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19 dane za 2018\Tablice ostateczne\"/>
    </mc:Choice>
  </mc:AlternateContent>
  <bookViews>
    <workbookView xWindow="0" yWindow="0" windowWidth="19200" windowHeight="11610" tabRatio="574" firstSheet="1" activeTab="1"/>
  </bookViews>
  <sheets>
    <sheet name="Spis treści" sheetId="186" r:id="rId1"/>
    <sheet name="tabl.1" sheetId="183" r:id="rId2"/>
    <sheet name="tabl.2" sheetId="170" r:id="rId3"/>
    <sheet name="tabl.3" sheetId="184" r:id="rId4"/>
    <sheet name="tabl.4" sheetId="185" r:id="rId5"/>
    <sheet name="tabl.5" sheetId="171" r:id="rId6"/>
    <sheet name="tabl.6" sheetId="172" r:id="rId7"/>
    <sheet name="tabl.7" sheetId="173" r:id="rId8"/>
    <sheet name="tabl.8" sheetId="174" r:id="rId9"/>
    <sheet name="tabl.9" sheetId="175" r:id="rId10"/>
    <sheet name="tabl.10" sheetId="178" r:id="rId11"/>
    <sheet name="tabl.11" sheetId="179" r:id="rId12"/>
    <sheet name="tabl.12" sheetId="180" r:id="rId13"/>
    <sheet name="tabl.13" sheetId="187" r:id="rId14"/>
    <sheet name="tabl.14" sheetId="182" r:id="rId15"/>
    <sheet name="tabl.15" sheetId="177" r:id="rId16"/>
    <sheet name="ztabl.21" sheetId="135" state="hidden" r:id="rId17"/>
  </sheets>
  <definedNames>
    <definedName name="_xlnm.Database" localSheetId="0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M">#REF!</definedName>
    <definedName name="tab.11">#REF!</definedName>
    <definedName name="Tabl._19">#REF!</definedName>
    <definedName name="tabl.100">#REF!</definedName>
    <definedName name="Tabl.19">#REF!</definedName>
    <definedName name="tablica_18">#REF!</definedName>
    <definedName name="ttabl.19">#REF!</definedName>
  </definedNames>
  <calcPr calcId="152511" fullPrecision="0"/>
</workbook>
</file>

<file path=xl/calcChain.xml><?xml version="1.0" encoding="utf-8"?>
<calcChain xmlns="http://schemas.openxmlformats.org/spreadsheetml/2006/main">
  <c r="C41" i="178" l="1"/>
  <c r="C40" i="178"/>
  <c r="C38" i="178"/>
  <c r="C34" i="178"/>
  <c r="C32" i="178"/>
  <c r="C30" i="178"/>
  <c r="E87" i="177" l="1"/>
  <c r="E85" i="177"/>
  <c r="E81" i="177"/>
  <c r="E78" i="177"/>
  <c r="E75" i="177"/>
  <c r="E73" i="177"/>
  <c r="E71" i="177"/>
  <c r="E69" i="177"/>
  <c r="E67" i="177"/>
  <c r="E65" i="177"/>
  <c r="E63" i="177"/>
  <c r="E61" i="177"/>
  <c r="E58" i="177"/>
  <c r="E56" i="177"/>
  <c r="E43" i="177" l="1"/>
  <c r="E40" i="177"/>
  <c r="E38" i="177"/>
  <c r="E36" i="177"/>
  <c r="E34" i="177"/>
  <c r="E32" i="177"/>
  <c r="E30" i="177"/>
  <c r="E28" i="177"/>
  <c r="E26" i="177"/>
  <c r="E24" i="177"/>
  <c r="E22" i="177"/>
  <c r="E20" i="177"/>
  <c r="E18" i="177"/>
  <c r="E16" i="177"/>
  <c r="E14" i="177"/>
  <c r="E12" i="177"/>
  <c r="E9" i="177"/>
</calcChain>
</file>

<file path=xl/sharedStrings.xml><?xml version="1.0" encoding="utf-8"?>
<sst xmlns="http://schemas.openxmlformats.org/spreadsheetml/2006/main" count="2018" uniqueCount="912">
  <si>
    <t>a</t>
  </si>
  <si>
    <t>b</t>
  </si>
  <si>
    <t>c</t>
  </si>
  <si>
    <t xml:space="preserve">    ment and remediation activities</t>
  </si>
  <si>
    <t xml:space="preserve"> </t>
  </si>
  <si>
    <t>Manufacturing (cont.)</t>
  </si>
  <si>
    <t>Water collection, treatment and supply</t>
  </si>
  <si>
    <t>Manufacture of basic metals</t>
  </si>
  <si>
    <t>Manufacture of food products</t>
  </si>
  <si>
    <t>Manufacture of beverages</t>
  </si>
  <si>
    <t>Manufacture of leather and related products</t>
  </si>
  <si>
    <t>Manufacture of paper and paper products</t>
  </si>
  <si>
    <t>Printing and reproduction of recorded media</t>
  </si>
  <si>
    <t>Manufacture of furniture</t>
  </si>
  <si>
    <t>Dostawa wody; gospodarowanie ściekami</t>
  </si>
  <si>
    <t>Manufacture of other transport equipment</t>
  </si>
  <si>
    <t>Mining and quarrying</t>
  </si>
  <si>
    <t>Manufacturing</t>
  </si>
  <si>
    <t xml:space="preserve">    ing supply</t>
  </si>
  <si>
    <t>Electricity, gas, steam and air condition-</t>
  </si>
  <si>
    <r>
      <t xml:space="preserve">w % ogółu przedsiębiorstw danej sekcji                                                                                                                                 </t>
    </r>
    <r>
      <rPr>
        <i/>
        <sz val="9"/>
        <rFont val="Times New Roman CE"/>
        <charset val="238"/>
      </rPr>
      <t xml:space="preserve"> in % of total enterprises of the section</t>
    </r>
  </si>
  <si>
    <t>Przetwórstwo przemysłowe ...............................................................................</t>
  </si>
  <si>
    <t xml:space="preserve">Wytwarzanie i zaopatrywanie w energię </t>
  </si>
  <si>
    <t xml:space="preserve">    elektryczną, gaz, parę wodną i gorącą</t>
  </si>
  <si>
    <t xml:space="preserve">    wodę</t>
  </si>
  <si>
    <t>Water supply; sewerage, waste manage-</t>
  </si>
  <si>
    <r>
      <t xml:space="preserve">Cel wykorzystania                </t>
    </r>
    <r>
      <rPr>
        <i/>
        <sz val="9"/>
        <rFont val="Times New Roman CE"/>
        <family val="1"/>
        <charset val="238"/>
      </rPr>
      <t>Application purpose</t>
    </r>
  </si>
  <si>
    <r>
      <t xml:space="preserve">pozyskiwanie
informacji                       </t>
    </r>
    <r>
      <rPr>
        <i/>
        <sz val="9"/>
        <rFont val="Times New Roman CE"/>
        <family val="1"/>
        <charset val="238"/>
      </rPr>
      <t xml:space="preserve"> information obtaining</t>
    </r>
  </si>
  <si>
    <r>
      <t xml:space="preserve">pobieranie
formularzy  </t>
    </r>
    <r>
      <rPr>
        <i/>
        <sz val="9"/>
        <rFont val="Times New Roman CE"/>
        <family val="1"/>
        <charset val="238"/>
      </rPr>
      <t xml:space="preserve"> downloading
of forms</t>
    </r>
  </si>
  <si>
    <r>
      <t xml:space="preserve">odsyłanie
wypełnionych
formularzy                </t>
    </r>
    <r>
      <rPr>
        <i/>
        <sz val="9"/>
        <rFont val="Times New Roman CE"/>
        <family val="1"/>
        <charset val="238"/>
      </rPr>
      <t xml:space="preserve"> returning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>filled in forms</t>
    </r>
  </si>
  <si>
    <r>
      <t xml:space="preserve">    i odpadami; rekultywacja</t>
    </r>
    <r>
      <rPr>
        <vertAlign val="superscript"/>
        <sz val="10"/>
        <rFont val="Calibri"/>
        <family val="2"/>
        <charset val="238"/>
      </rPr>
      <t>Δ</t>
    </r>
  </si>
  <si>
    <r>
      <t xml:space="preserve">składanie ofert
w elektronicznym
systemie
zamówień
publicznych                </t>
    </r>
    <r>
      <rPr>
        <i/>
        <sz val="9"/>
        <rFont val="Times New Roman CE"/>
        <family val="1"/>
        <charset val="238"/>
      </rPr>
      <t xml:space="preserve">submitting proposals in 
a public electronic tender system </t>
    </r>
  </si>
  <si>
    <r>
      <t xml:space="preserve">                WYSZCZEGÓLNIENIE
                     SPECIFICATION
                         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- 2010 r.
                           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- 2011 r.
                           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- 2012 r.
</t>
    </r>
  </si>
  <si>
    <r>
      <t xml:space="preserve">    </t>
    </r>
    <r>
      <rPr>
        <sz val="9"/>
        <rFont val="Times New Roman CE"/>
        <family val="1"/>
        <charset val="238"/>
      </rPr>
      <t>1</t>
    </r>
    <r>
      <rPr>
        <b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Dane dotyczą podmiotów gospodarczych, w których liczba pracujących przekracza 9 osób.  </t>
    </r>
  </si>
  <si>
    <r>
      <t xml:space="preserve">   </t>
    </r>
    <r>
      <rPr>
        <sz val="9"/>
        <rFont val="Times New Roman CE"/>
        <family val="1"/>
        <charset val="238"/>
      </rPr>
      <t>1</t>
    </r>
    <r>
      <rPr>
        <i/>
        <sz val="9"/>
        <rFont val="Times New Roman CE"/>
        <family val="1"/>
        <charset val="238"/>
      </rPr>
      <t xml:space="preserve"> Data concern economic entities employing more than 9 persons.   </t>
    </r>
  </si>
  <si>
    <r>
      <t xml:space="preserve">                              ENTERPRISES</t>
    </r>
    <r>
      <rPr>
        <i/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USING E-ADMINISTRATION BY APPLICATION PURPOSE</t>
    </r>
  </si>
  <si>
    <r>
      <t xml:space="preserve">Korzystający z
e-administracji   </t>
    </r>
    <r>
      <rPr>
        <i/>
        <sz val="9"/>
        <rFont val="Times New Roman CE"/>
        <family val="1"/>
        <charset val="238"/>
      </rPr>
      <t xml:space="preserve">                                Users of
e-administration</t>
    </r>
  </si>
  <si>
    <t xml:space="preserve">                              WYKORZYTANIA ORAZ SEKCJI</t>
  </si>
  <si>
    <t xml:space="preserve">                             AND SECTIONS</t>
  </si>
  <si>
    <r>
      <rPr>
        <sz val="10"/>
        <rFont val="Times New Roman CE"/>
        <charset val="238"/>
      </rPr>
      <t xml:space="preserve">TABL. 21 (       ). </t>
    </r>
    <r>
      <rPr>
        <b/>
        <sz val="10"/>
        <rFont val="Times New Roman CE"/>
        <charset val="238"/>
      </rPr>
      <t>PRZEDSIĘBIORSTWA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charset val="238"/>
      </rPr>
      <t xml:space="preserve"> KORZYSTAJĄCE Z E-ADMINISTRACJI WEDŁUG CELÓW </t>
    </r>
  </si>
  <si>
    <t>Przetwórstwo przemysłowe (dok.)</t>
  </si>
  <si>
    <t>Electricity, gas, steam and air conditioning supply</t>
  </si>
  <si>
    <t xml:space="preserve">Other manufacturing  </t>
  </si>
  <si>
    <t>Manufacture of machinery and equipment  n.e.c.</t>
  </si>
  <si>
    <t>Manufacture of electrical equipment</t>
  </si>
  <si>
    <t>Manufacture of computer, electronic and optical products</t>
  </si>
  <si>
    <t>Manufacture of other non-metallic mineral products</t>
  </si>
  <si>
    <t>Manufacture of rubber and plastic products</t>
  </si>
  <si>
    <t>Manufacture of chemicals and chemical products</t>
  </si>
  <si>
    <t>Manufacture of leather and related  products</t>
  </si>
  <si>
    <t>Przetwórstwo przemysłowe (cd.)</t>
  </si>
  <si>
    <t xml:space="preserve">Manufacture of wearing apparel </t>
  </si>
  <si>
    <t>Manufacture of textiles</t>
  </si>
  <si>
    <t>Manufacture of tobacco products</t>
  </si>
  <si>
    <t>Of which mining of coal and lignite</t>
  </si>
  <si>
    <t xml:space="preserve">     total</t>
  </si>
  <si>
    <t xml:space="preserve">     w związku z uczestnictwem w strajkach:</t>
  </si>
  <si>
    <t>Liczba dni roboczych nieprzepracowanych</t>
  </si>
  <si>
    <t xml:space="preserve">      in persons</t>
  </si>
  <si>
    <t>Employees on strike</t>
  </si>
  <si>
    <t>Strajkujący:</t>
  </si>
  <si>
    <t>Number of strikes</t>
  </si>
  <si>
    <t>Private sector</t>
  </si>
  <si>
    <t>Public sector</t>
  </si>
  <si>
    <t>Produkcja komputerów, wyrobów elektronicznych</t>
  </si>
  <si>
    <t xml:space="preserve">    private sector</t>
  </si>
  <si>
    <t xml:space="preserve">    public sector</t>
  </si>
  <si>
    <t>Repair and installation of machinery and equipment</t>
  </si>
  <si>
    <t>Manufacture of motor vehicles, trailers and semi-trailers</t>
  </si>
  <si>
    <t>Manufacture of coke and refined petroleum products</t>
  </si>
  <si>
    <t>Liczba strajków …………………………………….</t>
  </si>
  <si>
    <t xml:space="preserve">     w osobach ……………………………………….</t>
  </si>
  <si>
    <t xml:space="preserve">     ogółem …………………………………………….</t>
  </si>
  <si>
    <t>2015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</si>
  <si>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</si>
  <si>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</si>
  <si>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>2017</t>
  </si>
  <si>
    <t xml:space="preserve">      in strikes:</t>
  </si>
  <si>
    <t>Number of working days lost due to participation</t>
  </si>
  <si>
    <t>2018</t>
  </si>
  <si>
    <t xml:space="preserve">                       SEKCJI I DZIAŁÓW</t>
  </si>
  <si>
    <t xml:space="preserve">                       SECTIONS AND DIVISIONS</t>
  </si>
  <si>
    <r>
      <t xml:space="preserve"> </t>
    </r>
    <r>
      <rPr>
        <b/>
        <sz val="8.5"/>
        <rFont val="Arial"/>
        <family val="2"/>
        <charset val="238"/>
      </rPr>
      <t>O G Ó Ł E M</t>
    </r>
    <r>
      <rPr>
        <sz val="8.5"/>
        <rFont val="Arial"/>
        <family val="2"/>
        <charset val="238"/>
      </rPr>
      <t xml:space="preserve">   ............................................................                                                               </t>
    </r>
  </si>
  <si>
    <t xml:space="preserve"> T O T A L</t>
  </si>
  <si>
    <t>Sektor publiczny …………………………………….……………</t>
  </si>
  <si>
    <t>Sektor prywatny ……………………………………………...…….</t>
  </si>
  <si>
    <r>
      <t xml:space="preserve">Górnictwo i wydobywanie  </t>
    </r>
    <r>
      <rPr>
        <sz val="8.5"/>
        <rFont val="Arial"/>
        <family val="2"/>
        <charset val="238"/>
      </rPr>
      <t>..............................................................</t>
    </r>
  </si>
  <si>
    <t xml:space="preserve">    sektor publiczny ………………………………………...……….</t>
  </si>
  <si>
    <t xml:space="preserve">    sektor prywatny ……………………………………...……….</t>
  </si>
  <si>
    <t xml:space="preserve">W tym  wydobywanie węgla kamiennego i węgla  </t>
  </si>
  <si>
    <t xml:space="preserve">     brunatnego (lignitu) 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</si>
  <si>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</t>
    </r>
  </si>
  <si>
    <t xml:space="preserve">    sektor publiczny …………………………….………………..</t>
  </si>
  <si>
    <t xml:space="preserve">    sektor prywatny …………………………………………….</t>
  </si>
  <si>
    <t xml:space="preserve">                       SEKCJI I DZIAŁÓW (cd.)</t>
  </si>
  <si>
    <t>Produkcja artykułów spożywczych ………………….…………</t>
  </si>
  <si>
    <t>Produkcja napojów …………………………………………..……….</t>
  </si>
  <si>
    <t>Produkcja wyrobów tytoniowych …………………….………</t>
  </si>
  <si>
    <t>Produkcja wyrobów tekstylnych …………………………………..….</t>
  </si>
  <si>
    <t>Produkcja odzieży ……………………………………………...……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</si>
  <si>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…………………….……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</si>
  <si>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</si>
  <si>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 xml:space="preserve">Manufacture of products of wood, cork, straw  </t>
  </si>
  <si>
    <r>
      <t xml:space="preserve">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</si>
  <si>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t>Produkcja papieru i wyrobów z papieru  ……………...……….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</si>
  <si>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……….</t>
    </r>
  </si>
  <si>
    <t>Produkcja chemikaliów i wyrobów chemicznych …………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</si>
  <si>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……………….……….</t>
    </r>
  </si>
  <si>
    <t>Produkcja wyrobów z gumy i tworzyw sztucznych …………</t>
  </si>
  <si>
    <t xml:space="preserve">Produkcja wyrobów z pozostałych mineralnych  </t>
  </si>
  <si>
    <t xml:space="preserve">     surowców niemetalicznych</t>
  </si>
  <si>
    <t>Produkcja metali …………………………………………...……..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</si>
  <si>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</t>
    </r>
  </si>
  <si>
    <t xml:space="preserve">       i optycznych </t>
  </si>
  <si>
    <t>Produkcja urządzeń elektrycznych ……………….…………..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</si>
  <si>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………………………..………….</t>
    </r>
  </si>
  <si>
    <t xml:space="preserve">Produkcja pojazdów samochodowych, przyczep 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</si>
  <si>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</si>
  <si>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 xml:space="preserve">Manufacture of motor vehicles, trailers and semi-trailers  </t>
  </si>
  <si>
    <t>Produkcja pozostałego sprzętu transportowego …...………</t>
  </si>
  <si>
    <t>Produkcja mebli  …………………………………...…………….</t>
  </si>
  <si>
    <t xml:space="preserve">                       SEKCJI I DZIAŁÓW (dok.)</t>
  </si>
  <si>
    <t>Pozostała produkcja wyrobów ………………………………..………..</t>
  </si>
  <si>
    <t>Naprawa, konserwacja i instalowanie maszyn</t>
  </si>
  <si>
    <t xml:space="preserve">     i urządzeń</t>
  </si>
  <si>
    <t>Wytwarzanie i zaopatrywanie w energię elek-</t>
  </si>
  <si>
    <r>
      <t xml:space="preserve">     tryczną,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</si>
  <si>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 xml:space="preserve">Electricity, gas, steam and air conditioning supply </t>
  </si>
  <si>
    <t>Sektor publiczny ……………………………………..…………</t>
  </si>
  <si>
    <t>Sektor prywatny …………………………………...……………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</si>
  <si>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</si>
  <si>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t>Water supply; sewerage, waste management</t>
  </si>
  <si>
    <t xml:space="preserve">     and remediation activities</t>
  </si>
  <si>
    <t xml:space="preserve">     sektor publiczny …………………………………………….………..</t>
  </si>
  <si>
    <t xml:space="preserve">     sektor prywatny ............................................................................    </t>
  </si>
  <si>
    <t xml:space="preserve">     private sector                                                     </t>
  </si>
  <si>
    <t>Pobór, uzdatnianie i dostarczanie wody ………………….………….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</si>
  <si>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………………….….</t>
    </r>
  </si>
  <si>
    <t>Waste collection, treatment and disposal activities;</t>
  </si>
  <si>
    <t xml:space="preserve">     materials recovery</t>
  </si>
  <si>
    <t>Zagrożenia czynnikami związanymi ze środowi-</t>
  </si>
  <si>
    <t xml:space="preserve">     noise</t>
  </si>
  <si>
    <t xml:space="preserve">     hot microclimate</t>
  </si>
  <si>
    <t xml:space="preserve">     cold microclimate</t>
  </si>
  <si>
    <t xml:space="preserve">     hałas ……………………………………………………………..</t>
  </si>
  <si>
    <t xml:space="preserve">     mikroklimat gorący ……………………………………………..</t>
  </si>
  <si>
    <t xml:space="preserve">     mikroklimat zimny ……………………………………………...…….</t>
  </si>
  <si>
    <t>Zagrożenia związane z uciążliwością pracy ………..…………..</t>
  </si>
  <si>
    <t xml:space="preserve">       excessive physical exertion</t>
  </si>
  <si>
    <t xml:space="preserve">       niedostateczne oświetlenie stanowisk pracy ……………….</t>
  </si>
  <si>
    <t xml:space="preserve">       inne ……………………………………………………………….……</t>
  </si>
  <si>
    <t>Zagrożenia czynnikami mechanicznymi związanymi</t>
  </si>
  <si>
    <t xml:space="preserve">      z maszynami szczególnie niebezpiecznymi …………………….</t>
  </si>
  <si>
    <t>2017=100</t>
  </si>
  <si>
    <t>Zagrożenia czynnikami związanymi ze środowiskiem pracy ………………..</t>
  </si>
  <si>
    <t xml:space="preserve">     hałas ………………………………………………………..……………</t>
  </si>
  <si>
    <t xml:space="preserve">     mikroklimat gorący …………………………………………………………</t>
  </si>
  <si>
    <t xml:space="preserve">     mikroklimat zimny ……………………………………………………………...…..</t>
  </si>
  <si>
    <t xml:space="preserve">     promieniowanie jonizujące ……………………………………..………….</t>
  </si>
  <si>
    <t xml:space="preserve">     ionising radiation</t>
  </si>
  <si>
    <t xml:space="preserve">     promieniowanie nadfioletowe ………………………………………..…….</t>
  </si>
  <si>
    <t xml:space="preserve">     ultra-violet radiation</t>
  </si>
  <si>
    <t xml:space="preserve">     promieniowanie podczerwone ………………………………...…………</t>
  </si>
  <si>
    <t xml:space="preserve">     infra-red radiation</t>
  </si>
  <si>
    <t>Zagrożenia związane z uciążliwością pracy ……………………………..</t>
  </si>
  <si>
    <t xml:space="preserve">       nadmierne obciążenie fizyczne …………………………………….………</t>
  </si>
  <si>
    <t xml:space="preserve">       niedostateczne oświetlenie stanowisk pracy ………………………….</t>
  </si>
  <si>
    <t xml:space="preserve">       inne …………………………………………………………………...……..</t>
  </si>
  <si>
    <t xml:space="preserve">Zagrożenia czynnikami mechanicznymi związanymi z maszynami </t>
  </si>
  <si>
    <t xml:space="preserve">     szczególnie niebezpiecznymi ………………………………………….</t>
  </si>
  <si>
    <t xml:space="preserve">     dangerous machinery</t>
  </si>
  <si>
    <t xml:space="preserve">                         Stan w połowie grudnia</t>
  </si>
  <si>
    <t xml:space="preserve">T O T A L                                              </t>
  </si>
  <si>
    <t>Sektor publiczny ………………………………………</t>
  </si>
  <si>
    <t>Sektor prywatny …………………………………….</t>
  </si>
  <si>
    <r>
      <t xml:space="preserve">Górnictwo i wydobywanie </t>
    </r>
    <r>
      <rPr>
        <sz val="8.5"/>
        <rFont val="Arial"/>
        <family val="2"/>
        <charset val="238"/>
      </rPr>
      <t>..............................................................</t>
    </r>
  </si>
  <si>
    <t>Sektor publiczny ……………………………………</t>
  </si>
  <si>
    <t>Sektor prywatny ……………………………………….</t>
  </si>
  <si>
    <r>
      <t>Przetwórstwo przemysłowe</t>
    </r>
    <r>
      <rPr>
        <sz val="8.5"/>
        <rFont val="Arial"/>
        <family val="2"/>
        <charset val="238"/>
      </rPr>
      <t xml:space="preserve"> ...................................</t>
    </r>
  </si>
  <si>
    <t>Sektor publiczny ……………………………………….</t>
  </si>
  <si>
    <t>Sektor prywatny ………………………………………</t>
  </si>
  <si>
    <r>
      <t xml:space="preserve">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……………………………………………..……</t>
    </r>
  </si>
  <si>
    <t>Electricity, gas, steam and air conditioning</t>
  </si>
  <si>
    <t xml:space="preserve">     supply</t>
  </si>
  <si>
    <t>Sektor publiczny …………………………………………</t>
  </si>
  <si>
    <t>Sektor prywatny …………………………………………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</si>
  <si>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……………………….</t>
    </r>
  </si>
  <si>
    <t>Sektor prywatny ………………………………………..</t>
  </si>
  <si>
    <t xml:space="preserve">     wibracje (drgania mechaniczne) ……………………………………………………..……….</t>
  </si>
  <si>
    <t xml:space="preserve">                       EXPOSURE TO RISK FACTORS AT WORK1 IN INDUSTRY BY OWNERSHIP SECTORS,</t>
  </si>
  <si>
    <t>Risks arising from  work environment</t>
  </si>
  <si>
    <t xml:space="preserve">     wibracje (drgania mechaniczne) …………………………………………….</t>
  </si>
  <si>
    <t xml:space="preserve">     vibrations </t>
  </si>
  <si>
    <t xml:space="preserve">     dusts</t>
  </si>
  <si>
    <t xml:space="preserve">     vibrations</t>
  </si>
  <si>
    <t>Risks arising from strenuous work</t>
  </si>
  <si>
    <t xml:space="preserve">       insufficient lighting of workstations</t>
  </si>
  <si>
    <t xml:space="preserve">       other</t>
  </si>
  <si>
    <t>Risks arising from work environment</t>
  </si>
  <si>
    <t>Risks arising from mechanical factors associated with</t>
  </si>
  <si>
    <t xml:space="preserve">    particularly dangerous machinery</t>
  </si>
  <si>
    <r>
      <t xml:space="preserve"> or more persons employed. </t>
    </r>
    <r>
      <rPr>
        <b/>
        <i/>
        <sz val="7.5"/>
        <color theme="1" tint="0.34998626667073579"/>
        <rFont val="Arial"/>
        <family val="2"/>
        <charset val="238"/>
      </rPr>
      <t/>
    </r>
  </si>
  <si>
    <t xml:space="preserve">                       Stan w dniu 31 grudnia</t>
  </si>
  <si>
    <t>dotyczą podmiotów, w których liczba pracujących wynosi 10 osób i więcej.</t>
  </si>
  <si>
    <t xml:space="preserve"> or more persons employed.</t>
  </si>
  <si>
    <t>electromagnetic fields</t>
  </si>
  <si>
    <t>biological factors</t>
  </si>
  <si>
    <t>visible radiation</t>
  </si>
  <si>
    <t>Źródło: za 2018 r. dane Zakładu Ubezpieczeń Społecznych.</t>
  </si>
  <si>
    <t>Produkcja komputerów, wyrobów elektronicznych i optycznych</t>
  </si>
  <si>
    <t>Produkcja pozostałego sprzętu transportowego</t>
  </si>
  <si>
    <t xml:space="preserve">T O T A L </t>
  </si>
  <si>
    <t>–</t>
  </si>
  <si>
    <t xml:space="preserve">Source: for 2018, data of the Social Insurance Institution. </t>
  </si>
  <si>
    <t xml:space="preserve">                       As of  31st December</t>
  </si>
  <si>
    <t xml:space="preserve">                       As of 31st December</t>
  </si>
  <si>
    <t xml:space="preserve">       fibrous  dusts</t>
  </si>
  <si>
    <t xml:space="preserve">        other  dusts</t>
  </si>
  <si>
    <t xml:space="preserve">     chemicals</t>
  </si>
  <si>
    <r>
      <t xml:space="preserve">     substancje chemiczne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..........................................................................</t>
    </r>
  </si>
  <si>
    <t xml:space="preserve">     chemicals </t>
  </si>
  <si>
    <t xml:space="preserve">    1 Employees listed only once by predominant factor, i.e. the factor having the most hazardous effect at a given workstation; data concern entities with 10</t>
  </si>
  <si>
    <t xml:space="preserve"> or more persons employed. </t>
  </si>
  <si>
    <t>Risks arising from mechanical factors associated with particularly</t>
  </si>
  <si>
    <t xml:space="preserve">                         As of mid-December</t>
  </si>
  <si>
    <t xml:space="preserve">      public sector                                                      </t>
  </si>
  <si>
    <r>
      <t xml:space="preserve">                        WYSZCZEGÓLNIENIE 
                          </t>
    </r>
    <r>
      <rPr>
        <sz val="8.5"/>
        <color theme="1" tint="0.34998626667073579"/>
        <rFont val="Arial"/>
        <family val="2"/>
        <charset val="238"/>
      </rPr>
      <t xml:space="preserve">  SPECIFICATION      </t>
    </r>
    <r>
      <rPr>
        <sz val="8.5"/>
        <rFont val="Arial"/>
        <family val="2"/>
        <charset val="238"/>
      </rPr>
      <t xml:space="preserve">                                                 
                          a ‒ ogółem
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b ‒ w tym kobiety
                               </t>
    </r>
    <r>
      <rPr>
        <sz val="8.5"/>
        <color theme="1" tint="0.34998626667073579"/>
        <rFont val="Arial"/>
        <family val="2"/>
        <charset val="238"/>
      </rPr>
      <t xml:space="preserve">  of which women</t>
    </r>
  </si>
  <si>
    <r>
      <t xml:space="preserve">Ogółem 
</t>
    </r>
    <r>
      <rPr>
        <sz val="8.5"/>
        <color theme="1" tint="0.34998626667073579"/>
        <rFont val="Arial"/>
        <family val="2"/>
        <charset val="238"/>
      </rPr>
      <t>Grand 
total</t>
    </r>
  </si>
  <si>
    <r>
      <t xml:space="preserve">w tym
przez
jedną
grupę
czynni-
ków
</t>
    </r>
    <r>
      <rPr>
        <sz val="8.5"/>
        <color theme="1" tint="0.34998626667073579"/>
        <rFont val="Arial"/>
        <family val="2"/>
        <charset val="238"/>
      </rPr>
      <t>of which
one 
group 
of factors</t>
    </r>
  </si>
  <si>
    <r>
      <t xml:space="preserve">razem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</si>
  <si>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
przez
jedną
grupę
czynni-
ków
</t>
    </r>
    <r>
      <rPr>
        <sz val="8.5"/>
        <color theme="1" tint="0.34998626667073579"/>
        <rFont val="Arial"/>
        <family val="2"/>
        <charset val="238"/>
      </rPr>
      <t>of which
one
group 
of factors</t>
    </r>
  </si>
  <si>
    <r>
      <t xml:space="preserve">      w tym: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</si>
  <si>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 a W jednostkach, w których wystąpiły strajki.</t>
  </si>
  <si>
    <t xml:space="preserve">     a  In entities in which strikes occurred.</t>
  </si>
  <si>
    <r>
      <t xml:space="preserve">                       </t>
    </r>
    <r>
      <rPr>
        <b/>
        <sz val="9.5"/>
        <color theme="1" tint="0.34998626667073579"/>
        <rFont val="Arial"/>
        <family val="2"/>
        <charset val="238"/>
      </rPr>
      <t>STRIKES IN INDUSTRY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</si>
  <si>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 xml:space="preserve"> SPECIFICATION</t>
    </r>
  </si>
  <si>
    <r>
      <t xml:space="preserve">ogółem 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</si>
  <si>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górnic-
two 
i wydo-
bywanie
</t>
    </r>
    <r>
      <rPr>
        <sz val="8.5"/>
        <color theme="1" tint="0.34998626667073579"/>
        <rFont val="Arial"/>
        <family val="2"/>
        <charset val="238"/>
      </rPr>
      <t>mining
 and
 quarry-
ing</t>
    </r>
  </si>
  <si>
    <r>
      <t xml:space="preserve">prze-
twór-
stwo 
przemy-
słowe
</t>
    </r>
    <r>
      <rPr>
        <sz val="8.5"/>
        <color theme="1" tint="0.34998626667073579"/>
        <rFont val="Arial"/>
        <family val="2"/>
        <charset val="238"/>
      </rPr>
      <t>manufa-
cturing</t>
    </r>
  </si>
  <si>
    <r>
      <t>wytwarzanie
 i zaopatry-
wanie
 w energię  
elektry-
czną, gaz,
 parę wodną
i gorącą
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electricity, 
gas, steam 
and air 
conditioning 
supply</t>
    </r>
  </si>
  <si>
    <r>
      <t>dostawa
 wody; 
gospoda-
rowanie
 ściekami 
i odpadami;
rekulty-
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
</t>
    </r>
    <r>
      <rPr>
        <sz val="8.5"/>
        <color theme="1" tint="0.34998626667073579"/>
        <rFont val="Arial"/>
        <family val="2"/>
        <charset val="238"/>
      </rPr>
      <t>water
 supply; 
sewerage, 
waste
manage-
ment 
and reme-
diation
 activities</t>
    </r>
  </si>
  <si>
    <r>
      <t xml:space="preserve">      w % zatrudnionych</t>
    </r>
    <r>
      <rPr>
        <vertAlign val="superscript"/>
        <sz val="8.5"/>
        <rFont val="Arial"/>
        <family val="2"/>
        <charset val="238"/>
      </rPr>
      <t xml:space="preserve">a </t>
    </r>
    <r>
      <rPr>
        <sz val="8.5"/>
        <rFont val="Arial"/>
        <family val="2"/>
        <charset val="238"/>
      </rPr>
      <t>…………………………..</t>
    </r>
  </si>
  <si>
    <r>
      <t xml:space="preserve">      in % of paid  employees</t>
    </r>
    <r>
      <rPr>
        <vertAlign val="superscript"/>
        <sz val="8.5"/>
        <color theme="1" tint="0.34998626667073579"/>
        <rFont val="Arial"/>
        <family val="2"/>
        <charset val="238"/>
      </rPr>
      <t>a</t>
    </r>
  </si>
  <si>
    <r>
      <t xml:space="preserve">     na 1 zatrudnionego</t>
    </r>
    <r>
      <rPr>
        <vertAlign val="superscript"/>
        <sz val="8.5"/>
        <rFont val="Arial"/>
        <family val="2"/>
        <charset val="238"/>
      </rPr>
      <t xml:space="preserve">a </t>
    </r>
    <r>
      <rPr>
        <sz val="8.5"/>
        <rFont val="Arial"/>
        <family val="2"/>
        <charset val="238"/>
      </rPr>
      <t>……………………………………</t>
    </r>
  </si>
  <si>
    <r>
      <t xml:space="preserve">     per paid employee</t>
    </r>
    <r>
      <rPr>
        <vertAlign val="superscript"/>
        <sz val="8.5"/>
        <color theme="1" tint="0.34998626667073579"/>
        <rFont val="Arial"/>
        <family val="2"/>
        <charset val="238"/>
      </rPr>
      <t>a</t>
    </r>
  </si>
  <si>
    <r>
      <t xml:space="preserve">                       W PRZEMYŚLE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WEDŁUG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SEKCJI W 2018 R.</t>
    </r>
  </si>
  <si>
    <r>
      <t xml:space="preserve">WYSZCZEGÓLNIENIE
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</si>
  <si>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Górnictwo
i wydoby-
wanie
</t>
    </r>
    <r>
      <rPr>
        <sz val="8.5"/>
        <color theme="1" tint="0.34998626667073579"/>
        <rFont val="Arial"/>
        <family val="2"/>
        <charset val="238"/>
      </rPr>
      <t>Mining
and
quarrying</t>
    </r>
  </si>
  <si>
    <r>
      <t xml:space="preserve">Przetwór-
stwo
przemy-
słowe
</t>
    </r>
    <r>
      <rPr>
        <sz val="8.5"/>
        <color theme="1" tint="0.34998626667073579"/>
        <rFont val="Arial"/>
        <family val="2"/>
        <charset val="238"/>
      </rPr>
      <t>Manufa-
cturing</t>
    </r>
  </si>
  <si>
    <r>
      <t>Wytwarzanie
 i zaopatry-
wanie 
w energię 
elektryczną,
gaz, parę
wodną 
i gorącą 
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Electricity, 
gas, steam 
and air 
conditioning 
supply</t>
    </r>
  </si>
  <si>
    <r>
      <t>Dostawa
 wody; 
gospodaro-
wanie
 ściekami 
i odpadami;
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
</t>
    </r>
    <r>
      <rPr>
        <sz val="8.5"/>
        <color theme="1" tint="0.34998626667073579"/>
        <rFont val="Arial"/>
        <family val="2"/>
        <charset val="238"/>
      </rPr>
      <t>Water supply; 
sewerage, 
waste
management
and remedia- 
tion activities</t>
    </r>
  </si>
  <si>
    <r>
      <t xml:space="preserve">         w tym:     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</si>
  <si>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     promieniowanie</t>
    </r>
    <r>
      <rPr>
        <vertAlign val="superscript"/>
        <sz val="8.5"/>
        <rFont val="Arial"/>
        <family val="2"/>
        <charset val="238"/>
      </rPr>
      <t>c</t>
    </r>
    <r>
      <rPr>
        <sz val="8.5"/>
        <rFont val="Arial"/>
        <family val="2"/>
        <charset val="238"/>
      </rPr>
      <t>………………………………..…………..…</t>
    </r>
  </si>
  <si>
    <r>
      <t xml:space="preserve">     radiation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</si>
  <si>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 xml:space="preserve">Ogółem                            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</si>
  <si>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WYSZCZEGÓLNIENIE 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</si>
  <si>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w stosunku do których w ciągu roku zagrożenia
</t>
    </r>
    <r>
      <rPr>
        <sz val="8.5"/>
        <color theme="1" tint="0.34998626667073579"/>
        <rFont val="Arial"/>
        <family val="2"/>
        <charset val="238"/>
      </rPr>
      <t xml:space="preserve"> which were, over the year,</t>
    </r>
  </si>
  <si>
    <r>
      <t xml:space="preserve">zlikwidowano lub ograniczono
</t>
    </r>
    <r>
      <rPr>
        <sz val="8.5"/>
        <color theme="1" tint="0.34998626667073579"/>
        <rFont val="Arial"/>
        <family val="2"/>
        <charset val="238"/>
      </rPr>
      <t>eliminated or reduced</t>
    </r>
  </si>
  <si>
    <r>
      <t xml:space="preserve">ograni-czono
</t>
    </r>
    <r>
      <rPr>
        <sz val="8.5"/>
        <color theme="1" tint="0.34998626667073579"/>
        <rFont val="Arial"/>
        <family val="2"/>
        <charset val="238"/>
      </rPr>
      <t>reduced</t>
    </r>
  </si>
  <si>
    <r>
      <t xml:space="preserve">         w tym: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</si>
  <si>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          w tym: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</si>
  <si>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</si>
  <si>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ujawniono (łącznie z zagrożeniami nowo powstałymi)
identified </t>
    </r>
    <r>
      <rPr>
        <sz val="8.5"/>
        <color theme="1" tint="0.34998626667073579"/>
        <rFont val="Arial"/>
        <family val="2"/>
        <charset val="238"/>
      </rPr>
      <t>(including newly arisen risks)</t>
    </r>
  </si>
  <si>
    <t>Zagrożenia czynnikami związanymi ze środowiskiem pracy …….</t>
  </si>
  <si>
    <t xml:space="preserve">  a Liczeni tyle razy, na ile czynników są narażeni. b Dane dotyczą podmiotów, w których liczba pracujących wynosi 10 osób i więcej. c Jonizujące, laserowe, </t>
  </si>
  <si>
    <t>nadfioletowe, podczerwone i widzialne.</t>
  </si>
  <si>
    <t xml:space="preserve"> ultra-violet, infra-red radiaton and visible.</t>
  </si>
  <si>
    <t xml:space="preserve">  a Employees listed as many times as many risks they are exposed to.  b Data concern entities with 10 or more persons employed. c Ionizing, laser,</t>
  </si>
  <si>
    <r>
      <t xml:space="preserve">WYSZCZEGÓLNIENIE                             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</si>
  <si>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             w tym: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</si>
  <si>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a Dane dotyczą podmiotów, w których liczba pracujących wynosi 10 osób i więcej. b Lub w szczególnym charakterze.</t>
  </si>
  <si>
    <r>
      <t xml:space="preserve">Posiłki 
profilak-
tyczne 
</t>
    </r>
    <r>
      <rPr>
        <sz val="8.5"/>
        <color theme="1" tint="0.34998626667073579"/>
        <rFont val="Arial"/>
        <family val="2"/>
        <charset val="238"/>
      </rPr>
      <t>Prophylactic meals</t>
    </r>
  </si>
  <si>
    <r>
      <t xml:space="preserve">Napoje
</t>
    </r>
    <r>
      <rPr>
        <sz val="8.5"/>
        <color theme="1" tint="0.34998626667073579"/>
        <rFont val="Arial"/>
        <family val="2"/>
        <charset val="238"/>
      </rPr>
      <t>Drinks</t>
    </r>
  </si>
  <si>
    <r>
      <t xml:space="preserve">Inne
środki
odżywcze
</t>
    </r>
    <r>
      <rPr>
        <sz val="8.5"/>
        <color theme="1" tint="0.34998626667073579"/>
        <rFont val="Arial"/>
        <family val="2"/>
        <charset val="238"/>
      </rPr>
      <t>Other
nutrition</t>
    </r>
  </si>
  <si>
    <r>
      <t xml:space="preserve">Dodatki
pieniężne
</t>
    </r>
    <r>
      <rPr>
        <sz val="8.5"/>
        <color theme="1" tint="0.34998626667073579"/>
        <rFont val="Arial"/>
        <family val="2"/>
        <charset val="238"/>
      </rPr>
      <t>Allowances</t>
    </r>
  </si>
  <si>
    <r>
      <t xml:space="preserve">Skrócony
czas 
pracy
</t>
    </r>
    <r>
      <rPr>
        <sz val="8.5"/>
        <color theme="1" tint="0.34998626667073579"/>
        <rFont val="Arial"/>
        <family val="2"/>
        <charset val="238"/>
      </rPr>
      <t>Short
time
work</t>
    </r>
  </si>
  <si>
    <r>
      <t xml:space="preserve">Dodatkowe
urlopy
</t>
    </r>
    <r>
      <rPr>
        <sz val="8.5"/>
        <color theme="1" tint="0.34998626667073579"/>
        <rFont val="Arial"/>
        <family val="2"/>
        <charset val="238"/>
      </rPr>
      <t>Extra
leaves</t>
    </r>
  </si>
  <si>
    <r>
      <t>Uprawnienia
wynikające
z pracy
w szczegól-
nych warun-
kach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Entitlements
arising 
from working
in special
conditions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</si>
  <si>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Górnictwo i wydobywanie </t>
    </r>
    <r>
      <rPr>
        <sz val="8.5"/>
        <rFont val="Arial"/>
        <family val="2"/>
        <charset val="238"/>
      </rPr>
      <t>................................................................</t>
    </r>
  </si>
  <si>
    <t>W tym  wydobywanie węgla kamiennego i węgla brunatnego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</si>
  <si>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</t>
    </r>
  </si>
  <si>
    <t>Produkcja artykułów spożywczych ……………….…………………</t>
  </si>
  <si>
    <t>Produkcja napojów ……………………………………….………..</t>
  </si>
  <si>
    <t>Produkcja wyrobów tytoniowych ……………………………….</t>
  </si>
  <si>
    <t>Produkcja wyrobów tekstylnych ………………………………….</t>
  </si>
  <si>
    <t>Produkcja odzieży ……………………………………………….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</si>
  <si>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……………………………..…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</si>
  <si>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……………... 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</si>
  <si>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</si>
  <si>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>Produkcja papieru i wyrobów z papieru ……………...…………</t>
  </si>
  <si>
    <t>Poligrafia i reprodukcja zapisanych nośników informacji …….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</si>
  <si>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</t>
    </r>
  </si>
  <si>
    <t>Produkcja chemikaliów i wyrobów chemicznych …….………….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</si>
  <si>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………………………...….</t>
    </r>
  </si>
  <si>
    <t>Produkcja wyrobów z gumy i tworzyw sztucznych …………………….</t>
  </si>
  <si>
    <t>Produkcja wyrobów z pozostałych mineralnych surowców</t>
  </si>
  <si>
    <t xml:space="preserve">      niemetalicznych ………………………………….……………………..</t>
  </si>
  <si>
    <t>Produkcja metali …………………………………………………..……..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</si>
  <si>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</t>
    </r>
  </si>
  <si>
    <t xml:space="preserve">     i optycznych ……………………………………………….……….</t>
  </si>
  <si>
    <t>Produkcja urządzeń elektrycznych ………………………..…………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</si>
  <si>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……………………...………..………</t>
    </r>
  </si>
  <si>
    <r>
      <t>Przetwórstwo przemysłowe (dok.</t>
    </r>
    <r>
      <rPr>
        <sz val="8.5"/>
        <rFont val="Arial"/>
        <family val="2"/>
        <charset val="238"/>
      </rPr>
      <t>)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</si>
  <si>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</t>
    </r>
  </si>
  <si>
    <t>Produkcja pozostałego sprzętu transportowego ………..……….</t>
  </si>
  <si>
    <t>Produkcja mebli ……………………………….………………………………</t>
  </si>
  <si>
    <t>Pozostała produkcja wyrobów ……….……………………………..</t>
  </si>
  <si>
    <t>Naprawa, konserwacja i instalowanie maszyn i urządzeń …….…</t>
  </si>
  <si>
    <t>Wytwarzanie i zaopatrywanie w energię elektryczną,</t>
  </si>
  <si>
    <r>
      <t xml:space="preserve">      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……...………………….…</t>
    </r>
  </si>
  <si>
    <t>Dostawa wody; gospodarowanie ściekami i odpadami;</t>
  </si>
  <si>
    <r>
      <t xml:space="preserve">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……………………….…...……….………………</t>
    </r>
  </si>
  <si>
    <t>Water supply; sewerage, waste management and reme-</t>
  </si>
  <si>
    <t xml:space="preserve">     diation activities</t>
  </si>
  <si>
    <t>Pobór, uzdatnianie i dostarczanie wody ……………………………..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</si>
  <si>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………...…….………</t>
    </r>
  </si>
  <si>
    <t>Waste collection, treatment and disposal activities; mater-</t>
  </si>
  <si>
    <t xml:space="preserve">      ials recovery</t>
  </si>
  <si>
    <t xml:space="preserve">     w tym:     of which:</t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</si>
  <si>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</si>
  <si>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t xml:space="preserve">                         BY SECTIONS AND DIVISIONS IN 2018</t>
  </si>
  <si>
    <t xml:space="preserve">                         BY SECTIONS AND DIVISIONS IN 2018 (cont.)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</si>
  <si>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</t>
    </r>
  </si>
  <si>
    <t>T O T A L</t>
  </si>
  <si>
    <t xml:space="preserve">    w wypadkach:</t>
  </si>
  <si>
    <t xml:space="preserve">    in accidents:</t>
  </si>
  <si>
    <t xml:space="preserve">  śmiertelnych ………………………………………...……</t>
  </si>
  <si>
    <t xml:space="preserve">  fatal </t>
  </si>
  <si>
    <t xml:space="preserve">  ciężkich ……………………………………….………</t>
  </si>
  <si>
    <t xml:space="preserve">  serious</t>
  </si>
  <si>
    <r>
      <t>Niezdolni do pracy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>:</t>
    </r>
  </si>
  <si>
    <t xml:space="preserve">     1–3 dni  ………………………………………..</t>
  </si>
  <si>
    <t xml:space="preserve">     4‒20  ……………………….………………………</t>
  </si>
  <si>
    <t xml:space="preserve">     21 dni i więcej  ……………………………..………..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</si>
  <si>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</t>
    </r>
  </si>
  <si>
    <t xml:space="preserve">  śmiertelnych …………………………….………….</t>
  </si>
  <si>
    <t xml:space="preserve">  fatal</t>
  </si>
  <si>
    <t xml:space="preserve">  ciężkich ………………………………….…………..</t>
  </si>
  <si>
    <t xml:space="preserve">     1‒3 dni  ……………………………………….……….</t>
  </si>
  <si>
    <t xml:space="preserve">     4‒20  ……………………………………………….…….</t>
  </si>
  <si>
    <t xml:space="preserve">     21 dni i więcej ……………………………..…………….</t>
  </si>
  <si>
    <r>
      <t xml:space="preserve">O G Ó Ł E M (w tys.) </t>
    </r>
    <r>
      <rPr>
        <sz val="8.5"/>
        <rFont val="Arial"/>
        <family val="2"/>
        <charset val="238"/>
      </rPr>
      <t>.................................................................</t>
    </r>
  </si>
  <si>
    <t xml:space="preserve">                         I DZIAŁÓW</t>
  </si>
  <si>
    <t>4‒20</t>
  </si>
  <si>
    <r>
      <t xml:space="preserve">O G  Ó Ł E M  </t>
    </r>
    <r>
      <rPr>
        <sz val="8.5"/>
        <rFont val="Arial"/>
        <family val="2"/>
        <charset val="238"/>
      </rPr>
      <t>.......................................................................</t>
    </r>
    <r>
      <rPr>
        <b/>
        <sz val="8.5"/>
        <rFont val="Arial"/>
        <family val="2"/>
        <charset val="238"/>
      </rPr>
      <t xml:space="preserve">                                     </t>
    </r>
    <r>
      <rPr>
        <sz val="8.5"/>
        <rFont val="Arial"/>
        <family val="2"/>
        <charset val="238"/>
      </rPr>
      <t xml:space="preserve">    </t>
    </r>
  </si>
  <si>
    <t xml:space="preserve">T O T A L                                                               </t>
  </si>
  <si>
    <r>
      <t xml:space="preserve">Górnictwo i wydobywanie  </t>
    </r>
    <r>
      <rPr>
        <sz val="8.5"/>
        <rFont val="Arial"/>
        <family val="2"/>
        <charset val="238"/>
      </rPr>
      <t>…………………………...………….</t>
    </r>
  </si>
  <si>
    <t xml:space="preserve">    (lignitu)  ………………………………………….…………………….……</t>
  </si>
  <si>
    <r>
      <t xml:space="preserve">Przetwórstwo przemysłowe </t>
    </r>
    <r>
      <rPr>
        <sz val="8.5"/>
        <rFont val="Arial"/>
        <family val="2"/>
        <charset val="238"/>
      </rPr>
      <t>…………………………….…..…….</t>
    </r>
  </si>
  <si>
    <t>Produkcja artykułów spożywczych  …………………………..………….</t>
  </si>
  <si>
    <t>Produkcja napojów ……………………………………………..…………….</t>
  </si>
  <si>
    <t>Produkcja wyrobów tytoniowych ………………………..……………</t>
  </si>
  <si>
    <t>Produkcja wyrobów tekstylnych …………………………………..…….</t>
  </si>
  <si>
    <t>Produkcja odzieży ………………………………………………….……..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</si>
  <si>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……………………….………….…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</si>
  <si>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…….…………………………………………..</t>
    </r>
  </si>
  <si>
    <t xml:space="preserve">                          I DZIAŁÓW  (cd.)</t>
  </si>
  <si>
    <t xml:space="preserve">                          AND DIVISIONS  (cont.) </t>
  </si>
  <si>
    <t>Produkcja papieru i wyrobów z papieru  ……………………….…….</t>
  </si>
  <si>
    <t>Poligrafia i reprodukcja zapisanych nośników informacji ……………………………………………………….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</si>
  <si>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…………………………………………...………..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</si>
  <si>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……………………………..…..</t>
    </r>
  </si>
  <si>
    <t>Produkcja wyrobów z gumy i tworzyw sztucznych …………….</t>
  </si>
  <si>
    <t xml:space="preserve">      niemetalicznych  ………………………………………………….…….…</t>
  </si>
  <si>
    <t>Produkcja metali …………………………………………………..……………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</si>
  <si>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</t>
    </r>
  </si>
  <si>
    <t>Produkcja komputerów, wyrobów elektronicznych i optycz-</t>
  </si>
  <si>
    <t xml:space="preserve">        nych ……………………………………………….…………….………..</t>
  </si>
  <si>
    <t>Produkcja urządzeń elektrycznych ……………………………………..………..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</si>
  <si>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</si>
  <si>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</si>
  <si>
    <t>Manufacture of motor vehicles, trailers and semi- trailers</t>
  </si>
  <si>
    <t>Produkcja pozostałego sprzętu transportowego …………………...…….</t>
  </si>
  <si>
    <t>Produkcja mebli  ………………………………………………………..………..</t>
  </si>
  <si>
    <t>Pozostała produkcja wyrobów ………………………………….…………..</t>
  </si>
  <si>
    <t>Naprawa, konserwacja i instalowanie maszyn i urządzeń ……….…….</t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</si>
  <si>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………………………………..……. 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</si>
  <si>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…………………………..……………………...……………</t>
    </r>
  </si>
  <si>
    <t>Pobór, uzdatnianie i dostarczanie wody …………………………...………….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</si>
  <si>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………..………………...……</t>
    </r>
  </si>
  <si>
    <t>Waste collection, treatment and disposal activities; materials</t>
  </si>
  <si>
    <t xml:space="preserve">      recovery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</si>
  <si>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....................................................................</t>
    </r>
    <r>
      <rPr>
        <b/>
        <sz val="8.5"/>
        <rFont val="Arial"/>
        <family val="2"/>
        <charset val="238"/>
      </rPr>
      <t xml:space="preserve">                                     </t>
    </r>
    <r>
      <rPr>
        <sz val="8.5"/>
        <rFont val="Arial"/>
        <family val="2"/>
        <charset val="238"/>
      </rPr>
      <t xml:space="preserve">    </t>
    </r>
  </si>
  <si>
    <r>
      <t xml:space="preserve">Górnictwo i wydobywanie  </t>
    </r>
    <r>
      <rPr>
        <sz val="8.5"/>
        <rFont val="Arial"/>
        <family val="2"/>
        <charset val="238"/>
      </rPr>
      <t>…………………...………….....………..</t>
    </r>
  </si>
  <si>
    <t xml:space="preserve">    (lignitu) ……………………………………...…………………………..</t>
  </si>
  <si>
    <r>
      <t xml:space="preserve">Przetwórstwo przemysłowe </t>
    </r>
    <r>
      <rPr>
        <sz val="8.5"/>
        <rFont val="Arial"/>
        <family val="2"/>
        <charset val="238"/>
      </rPr>
      <t>………………………….…………</t>
    </r>
  </si>
  <si>
    <t>Produkcja artykułów spożywczych ………………………………..……….</t>
  </si>
  <si>
    <t>Produkcja napojów  …………………………………………...………………</t>
  </si>
  <si>
    <t>Produkcja wyrobów tytoniowych  …………………………...………………</t>
  </si>
  <si>
    <t>Produkcja wyrobów tekstylnych …………………………………..………..</t>
  </si>
  <si>
    <t>Produkcja odzieży …………………………………………………..…………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</si>
  <si>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………..…………………..………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</si>
  <si>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 xml:space="preserve"> …….…………………………………………</t>
    </r>
  </si>
  <si>
    <t>Produkcja papieru i wyrobów z papieru ………………………..……….</t>
  </si>
  <si>
    <t>Poligrafia i reprodukcja zapisanych nośników informacji ….…………………………………………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</si>
  <si>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…………………………………………………</t>
    </r>
  </si>
  <si>
    <t>Produkcja chemikaliów i wyrobów chemicznych ………………....……..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</si>
  <si>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……………....…………...………</t>
    </r>
  </si>
  <si>
    <t>Produkcja wyrobów z gumy i tworzyw sztucznych …………….……….</t>
  </si>
  <si>
    <t xml:space="preserve">      niemetalicznych ……………………………………………….………..</t>
  </si>
  <si>
    <t>Produkcja metali ……………………………………………….……………..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</si>
  <si>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</t>
    </r>
  </si>
  <si>
    <t xml:space="preserve">        nych ……………………………………...…………………..……………..</t>
  </si>
  <si>
    <t>Produkcja urządzeń elektrycznych …………………….…………………….</t>
  </si>
  <si>
    <t>Manufacturing  (cont.)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</si>
  <si>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……………………………………...…………</t>
    </r>
  </si>
  <si>
    <t>Manufacture of machinery and equipment n.e.c.</t>
  </si>
  <si>
    <t>Produkcja pozostałego sprzętu transportowego …………...………..</t>
  </si>
  <si>
    <t>Produkcja mebli  …………………………………………………..…………..</t>
  </si>
  <si>
    <t>Pozostała produkcja wyrobów ……………………………………...…………</t>
  </si>
  <si>
    <t>Naprawa, konserwacja i instalowanie maszyni urządzeń …………....</t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</si>
  <si>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……………..……..…..………..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</si>
  <si>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……………………….………………………..……..……</t>
    </r>
  </si>
  <si>
    <t>Pobór, uzdatnianie i dostarczanie wody ……………………..…………..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</si>
  <si>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……………………..….………</t>
    </r>
  </si>
  <si>
    <r>
      <t>O G Ó L E M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</si>
  <si>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t>Kontakt z prądem elektrycznym, temperaturą, niebezpiecznymi</t>
  </si>
  <si>
    <t xml:space="preserve">      substancjami i preparatami chemicznymi ….……………………....</t>
  </si>
  <si>
    <t>Contact with electrical voltage, temperature, hazardous</t>
  </si>
  <si>
    <t xml:space="preserve">      substances and chemicals</t>
  </si>
  <si>
    <t xml:space="preserve">      w tym z preparatami chemicznymi ……………………………...………</t>
  </si>
  <si>
    <t>Tonięcie, zakopanie, zamknięcie ……………………………….……….</t>
  </si>
  <si>
    <t xml:space="preserve">Drowned, buried, enveloped </t>
  </si>
  <si>
    <t xml:space="preserve">               w tym przez:     </t>
  </si>
  <si>
    <t>Kontakt z przedmiotem ostrym, szorstkim, chropowatym ……………</t>
  </si>
  <si>
    <t>Contact with sharp, pointed, rough, coarse material agent</t>
  </si>
  <si>
    <t xml:space="preserve">       w tym kontakt z przedmiotem ostrym ……………….….………..</t>
  </si>
  <si>
    <t xml:space="preserve">       of which contact with sharp material agent</t>
  </si>
  <si>
    <t>Uwięzienie, zmiażdżenie ………………………………………..…………..</t>
  </si>
  <si>
    <t>Obciążenie psychiczne lub fizyczne …………………………….……</t>
  </si>
  <si>
    <t>Physical or mental stress</t>
  </si>
  <si>
    <t xml:space="preserve">    w tym obciążenie układu mięśniowo-szkieletowego …………….</t>
  </si>
  <si>
    <t>Przejaw agresji ze strony człowieka lub zwierzęcia …………………….</t>
  </si>
  <si>
    <t xml:space="preserve">Bite, kick, etc. (human or animal)  </t>
  </si>
  <si>
    <t xml:space="preserve">   a  Registered in a given year; see notes to the chapter, item 12.</t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</si>
  <si>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</t>
    </r>
  </si>
  <si>
    <t>Niewłaściwy stan czynnika materialnego …………………………….……..</t>
  </si>
  <si>
    <t>Inappropriate condition of material objects/agents</t>
  </si>
  <si>
    <t>Niewłaściwa organizacja:</t>
  </si>
  <si>
    <t>Inappropriate organisation of:</t>
  </si>
  <si>
    <t xml:space="preserve">     pracy ………………………………………………………….……….</t>
  </si>
  <si>
    <t xml:space="preserve">     work</t>
  </si>
  <si>
    <t xml:space="preserve">     stanowiska pracy …………………………………………..………</t>
  </si>
  <si>
    <t xml:space="preserve">     workstation</t>
  </si>
  <si>
    <t xml:space="preserve">Brak lub niewłaściwe posługiwanie się czynnikiem </t>
  </si>
  <si>
    <t>Absence or inappropriate use of material objects/agents</t>
  </si>
  <si>
    <t>Not using protective equipment</t>
  </si>
  <si>
    <t>Niewłaściwe samowolne zachowanie się pracownika …………….</t>
  </si>
  <si>
    <t>Nieprawidłowe zachowanie się pracownika …………………..………</t>
  </si>
  <si>
    <t xml:space="preserve"> nadużyciem alkoholu.</t>
  </si>
  <si>
    <t xml:space="preserve">                         WŁASNOŚCI, SEKCJI I DZIAŁÓW</t>
  </si>
  <si>
    <t xml:space="preserve">                         SECTIONS AND DIVISIONS </t>
  </si>
  <si>
    <t xml:space="preserve">   public sector</t>
  </si>
  <si>
    <t xml:space="preserve">   private sector</t>
  </si>
  <si>
    <t>W tym wydobywanie węgla kamiennego i węgla brunatnego</t>
  </si>
  <si>
    <t xml:space="preserve">   a  Registered in a given year.</t>
  </si>
  <si>
    <t xml:space="preserve">                         SECTIONS AND DIVISIONS (cont.)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</si>
  <si>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</t>
    </r>
  </si>
  <si>
    <t xml:space="preserve">Dostawa wody; gospodarowanie ściekami i odpadami; </t>
  </si>
  <si>
    <t xml:space="preserve">  </t>
  </si>
  <si>
    <t xml:space="preserve">     recovery</t>
  </si>
  <si>
    <t xml:space="preserve">P O L S K A                 </t>
  </si>
  <si>
    <t>P O L A N D</t>
  </si>
  <si>
    <t>Dolnośląskie …………………………………….</t>
  </si>
  <si>
    <t>Kujawsko-pomorskie ……………………………</t>
  </si>
  <si>
    <t>Lubelskie ……………………………………….</t>
  </si>
  <si>
    <t>Lubuskie ……………………………………………</t>
  </si>
  <si>
    <t>Łódzkie …………………………………………..</t>
  </si>
  <si>
    <t>Małopolskie ……………………………………</t>
  </si>
  <si>
    <t>Mazowieckie …………………………………</t>
  </si>
  <si>
    <t>Opolskie …………………………………………</t>
  </si>
  <si>
    <t>Podkarpackie ……………………………………</t>
  </si>
  <si>
    <t>Podlaskie ………………………………………..</t>
  </si>
  <si>
    <t>Pomorskie ……………………………………….</t>
  </si>
  <si>
    <t>Śląskie ………………………………………….</t>
  </si>
  <si>
    <t>Świętokrzyskie …………………………………..</t>
  </si>
  <si>
    <t>Warmińsko-mazurskie …………………………</t>
  </si>
  <si>
    <t>Wielkopolskie …………………………………..</t>
  </si>
  <si>
    <t>Zachodniopomorskie ……………………………..</t>
  </si>
  <si>
    <t xml:space="preserve">                        W 2018 R.</t>
  </si>
  <si>
    <t xml:space="preserve">                        IN 2018</t>
  </si>
  <si>
    <r>
      <t xml:space="preserve">O G  Ó Ł E M  </t>
    </r>
    <r>
      <rPr>
        <sz val="8.5"/>
        <rFont val="Arial"/>
        <family val="2"/>
        <charset val="238"/>
      </rPr>
      <t xml:space="preserve">....................................................................................... </t>
    </r>
    <r>
      <rPr>
        <b/>
        <sz val="8.5"/>
        <rFont val="Arial"/>
        <family val="2"/>
        <charset val="238"/>
      </rPr>
      <t xml:space="preserve">     </t>
    </r>
  </si>
  <si>
    <t xml:space="preserve">T O T A L                                                                </t>
  </si>
  <si>
    <t xml:space="preserve">Sektor publiczny ....................................................................................    </t>
  </si>
  <si>
    <t xml:space="preserve">Sektor prywatny ...........................................……………………...………...   </t>
  </si>
  <si>
    <t xml:space="preserve">Private sector                                                     </t>
  </si>
  <si>
    <t xml:space="preserve">     sektor publiczny .........................................………………………...……..     </t>
  </si>
  <si>
    <t xml:space="preserve">     sektor prywatny ...........................................................................    </t>
  </si>
  <si>
    <t xml:space="preserve">       (lignitu)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</si>
  <si>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</t>
    </r>
  </si>
  <si>
    <t xml:space="preserve">     sektor publiczny…………………………………………………..…………</t>
  </si>
  <si>
    <t xml:space="preserve">     sektor prywatny .................................................................................    </t>
  </si>
  <si>
    <t>Produkcja artykułów spożywczych ………….……………………..…………</t>
  </si>
  <si>
    <t>Produkcja napojów ……………………………………………...…..………….</t>
  </si>
  <si>
    <t>Produkcja wyrobów tytoniowych ………………………………..……………</t>
  </si>
  <si>
    <t>Produkcja wyrobów tekstylnych …………………….……………...………..</t>
  </si>
  <si>
    <t>Produkcja odzieży …………………………………….………………….……</t>
  </si>
  <si>
    <t xml:space="preserve">                        W 2018 R. (cd.)</t>
  </si>
  <si>
    <t xml:space="preserve">                        IN 2018  (cont.) 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</si>
  <si>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…………………...…………</t>
    </r>
  </si>
  <si>
    <r>
      <t>Produkcja  wyrobów z drewna, korka, słomy i wikliny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</t>
    </r>
  </si>
  <si>
    <t>Produkcja papieru i wyrobów z papieru ………………………………….………</t>
  </si>
  <si>
    <t>Poligrafia i reprodukcja zapisanych nośników informacji ………………...….</t>
  </si>
  <si>
    <r>
      <t>Produkcja koksu i produktow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</t>
    </r>
  </si>
  <si>
    <t xml:space="preserve">Produkcja chemikaliów i wyrobów chemicznych ………………..……….                 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</si>
  <si>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………………………….…….</t>
    </r>
  </si>
  <si>
    <t xml:space="preserve">Produkcja wyrobów z gumy i tworzyw sztucznych ……………………..             </t>
  </si>
  <si>
    <t xml:space="preserve">        niemetalicznych</t>
  </si>
  <si>
    <t>Produkcja metali ……………………………………….…………………….</t>
  </si>
  <si>
    <t>Produkcja urządzeń elektrycznych …………………….………...………..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</si>
  <si>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…………………………………......……….</t>
    </r>
  </si>
  <si>
    <t xml:space="preserve">                        W 2018 R.  (dok.)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</si>
  <si>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………………...</t>
    </r>
  </si>
  <si>
    <t>Produkcja mebli ……………………………………………………….………</t>
  </si>
  <si>
    <t>Pozostała produkcja wyrobów ………………………………………..…….</t>
  </si>
  <si>
    <t>Naprawa, konserwacja i instalowanie maszyn i urządzeń …………..….</t>
  </si>
  <si>
    <r>
      <t xml:space="preserve">       gaz, parę wodną i gorącą wodę</t>
    </r>
    <r>
      <rPr>
        <vertAlign val="superscript"/>
        <sz val="8.5"/>
        <rFont val="Symbol"/>
        <family val="1"/>
        <charset val="2"/>
      </rPr>
      <t>D</t>
    </r>
  </si>
  <si>
    <t xml:space="preserve">Sektor publiczny ...................................................................................    </t>
  </si>
  <si>
    <t xml:space="preserve">Sektor prywatny ...........................................…………………….……...   </t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</si>
  <si>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</si>
  <si>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t>Water supply; sewerage, waste management and</t>
  </si>
  <si>
    <t xml:space="preserve">      remediation activities</t>
  </si>
  <si>
    <t xml:space="preserve">     sektor publiczny …………………………………………….……………..   </t>
  </si>
  <si>
    <t>Pobór, uzdatnianie i dostarczanie wody ……………………..………..…..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</si>
  <si>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……………….…….……..</t>
    </r>
  </si>
  <si>
    <t xml:space="preserve">Public sector                                                      </t>
  </si>
  <si>
    <t>w godzinach 
in hours</t>
  </si>
  <si>
    <r>
      <t xml:space="preserve">                        WORK TIME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BY OWNERSHIP SECTORS, SECTIONS AND DIVISIONS  </t>
    </r>
  </si>
  <si>
    <r>
      <t xml:space="preserve">                         WYSZCZEGÓLNIENIE
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a ‒ w liczbach bezwzględnych 
                            </t>
    </r>
    <r>
      <rPr>
        <sz val="8.5"/>
        <color theme="1" tint="0.34998626667073579"/>
        <rFont val="Arial"/>
        <family val="2"/>
        <charset val="238"/>
      </rPr>
      <t xml:space="preserve"> in absolute numbers</t>
    </r>
    <r>
      <rPr>
        <sz val="8.5"/>
        <rFont val="Arial"/>
        <family val="2"/>
        <charset val="238"/>
      </rPr>
      <t xml:space="preserve">
                      b ‒ w odsetkach
                            </t>
    </r>
    <r>
      <rPr>
        <sz val="8.5"/>
        <color theme="1" tint="0.34998626667073579"/>
        <rFont val="Arial"/>
        <family val="2"/>
        <charset val="238"/>
      </rPr>
      <t xml:space="preserve"> in percent </t>
    </r>
  </si>
  <si>
    <r>
      <t xml:space="preserve">Ogółem
czas
nominalny
</t>
    </r>
    <r>
      <rPr>
        <sz val="8.5"/>
        <color theme="1" tint="0.34998626667073579"/>
        <rFont val="Arial"/>
        <family val="2"/>
        <charset val="238"/>
      </rPr>
      <t>Grand
total 
nominal
work time</t>
    </r>
  </si>
  <si>
    <r>
      <t xml:space="preserve">Czas przepracowany
</t>
    </r>
    <r>
      <rPr>
        <sz val="8.5"/>
        <color theme="1" tint="0.34998626667073579"/>
        <rFont val="Arial"/>
        <family val="2"/>
        <charset val="238"/>
      </rPr>
      <t>Worked time</t>
    </r>
  </si>
  <si>
    <r>
      <t>Czas nie-
przepra-
cowany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Not
worked
time</t>
    </r>
    <r>
      <rPr>
        <vertAlign val="superscript"/>
        <sz val="8.5"/>
        <color theme="1" tint="0.34998626667073579"/>
        <rFont val="Arial"/>
        <family val="2"/>
        <charset val="238"/>
      </rPr>
      <t>2</t>
    </r>
  </si>
  <si>
    <r>
      <t xml:space="preserve">w godzinach 
</t>
    </r>
    <r>
      <rPr>
        <sz val="8.5"/>
        <color theme="1" tint="0.34998626667073579"/>
        <rFont val="Arial"/>
        <family val="2"/>
        <charset val="238"/>
      </rPr>
      <t>in hours</t>
    </r>
  </si>
  <si>
    <r>
      <t xml:space="preserve">normal-
nych 
</t>
    </r>
    <r>
      <rPr>
        <sz val="8.5"/>
        <color theme="1" tint="0.34998626667073579"/>
        <rFont val="Arial"/>
        <family val="2"/>
        <charset val="238"/>
      </rPr>
      <t>regular</t>
    </r>
  </si>
  <si>
    <r>
      <t xml:space="preserve">nadliczbo-
wych 
</t>
    </r>
    <r>
      <rPr>
        <sz val="8.5"/>
        <color theme="1" tint="0.34998626667073579"/>
        <rFont val="Arial"/>
        <family val="2"/>
        <charset val="238"/>
      </rPr>
      <t>overtime</t>
    </r>
  </si>
  <si>
    <r>
      <t xml:space="preserve">w godzinach na 1 zatrudnionego 
</t>
    </r>
    <r>
      <rPr>
        <sz val="8.5"/>
        <color theme="1" tint="0.34998626667073579"/>
        <rFont val="Arial"/>
        <family val="2"/>
        <charset val="238"/>
      </rPr>
      <t>in hours per paid employee</t>
    </r>
  </si>
  <si>
    <r>
      <t xml:space="preserve">                         WYSZCZEGÓLNIENIE
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a ‒ w liczbach bezwzględnych 
                          </t>
    </r>
    <r>
      <rPr>
        <sz val="8.5"/>
        <color theme="1" tint="0.34998626667073579"/>
        <rFont val="Arial"/>
        <family val="2"/>
        <charset val="238"/>
      </rPr>
      <t xml:space="preserve">   in absolute numbers</t>
    </r>
    <r>
      <rPr>
        <sz val="8.5"/>
        <rFont val="Arial"/>
        <family val="2"/>
        <charset val="238"/>
      </rPr>
      <t xml:space="preserve">
                      b ‒ w odsetkach
                          </t>
    </r>
    <r>
      <rPr>
        <sz val="8.5"/>
        <color theme="1" tint="0.34998626667073579"/>
        <rFont val="Arial"/>
        <family val="2"/>
        <charset val="238"/>
      </rPr>
      <t xml:space="preserve">   in percent </t>
    </r>
  </si>
  <si>
    <r>
      <t xml:space="preserve">    w tym: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</si>
  <si>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WYSZCZEGÓLNIENIE                 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</si>
  <si>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sektor
publiczny
</t>
    </r>
    <r>
      <rPr>
        <sz val="8.5"/>
        <color theme="1" tint="0.34998626667073579"/>
        <rFont val="Arial"/>
        <family val="2"/>
        <charset val="238"/>
      </rPr>
      <t>public
sector</t>
    </r>
  </si>
  <si>
    <r>
      <t xml:space="preserve">sektor
prywatny
</t>
    </r>
    <r>
      <rPr>
        <sz val="8.5"/>
        <color theme="1" tint="0.34998626667073579"/>
        <rFont val="Arial"/>
        <family val="2"/>
        <charset val="238"/>
      </rPr>
      <t>private
sector</t>
    </r>
  </si>
  <si>
    <r>
      <t xml:space="preserve">Osoby, które uległy wypadkom przy pracy
</t>
    </r>
    <r>
      <rPr>
        <b/>
        <sz val="8.5"/>
        <color theme="1" tint="0.34998626667073579"/>
        <rFont val="Arial"/>
        <family val="2"/>
        <charset val="238"/>
      </rPr>
      <t>Persons injured in accidents at work</t>
    </r>
    <r>
      <rPr>
        <sz val="10"/>
        <rFont val="Times New Roman"/>
        <family val="1"/>
        <charset val="238"/>
      </rPr>
      <t/>
    </r>
  </si>
  <si>
    <r>
      <rPr>
        <sz val="8.5"/>
        <rFont val="Arial"/>
        <family val="2"/>
        <charset val="238"/>
      </rPr>
      <t xml:space="preserve">W liczbach bezwzględnych    </t>
    </r>
    <r>
      <rPr>
        <b/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 xml:space="preserve">In absolute numbers   </t>
    </r>
  </si>
  <si>
    <r>
      <t>Persons incapable for work</t>
    </r>
    <r>
      <rPr>
        <vertAlign val="superscript"/>
        <sz val="8.5"/>
        <color theme="1" tint="0.34998626667073579"/>
        <rFont val="Arial"/>
        <family val="2"/>
        <charset val="238"/>
      </rPr>
      <t>b</t>
    </r>
    <r>
      <rPr>
        <sz val="8.5"/>
        <color theme="1" tint="0.34998626667073579"/>
        <rFont val="Arial"/>
        <family val="2"/>
        <charset val="238"/>
      </rPr>
      <t xml:space="preserve"> :</t>
    </r>
  </si>
  <si>
    <r>
      <t xml:space="preserve">W  %                                                                                                                                                                                  </t>
    </r>
    <r>
      <rPr>
        <b/>
        <sz val="8.5"/>
        <color theme="1" tint="0.34998626667073579"/>
        <rFont val="Arial"/>
        <family val="2"/>
        <charset val="238"/>
      </rPr>
      <t xml:space="preserve">                                   In % </t>
    </r>
  </si>
  <si>
    <r>
      <t>Przeciętnie na 1 poszkodowanego</t>
    </r>
    <r>
      <rPr>
        <vertAlign val="superscript"/>
        <sz val="8.5"/>
        <rFont val="Arial"/>
        <family val="2"/>
        <charset val="238"/>
      </rPr>
      <t xml:space="preserve">b </t>
    </r>
    <r>
      <rPr>
        <sz val="8.5"/>
        <rFont val="Arial"/>
        <family val="2"/>
        <charset val="238"/>
      </rPr>
      <t>……….…….....</t>
    </r>
  </si>
  <si>
    <t xml:space="preserve">accidents. </t>
  </si>
  <si>
    <t>Produkcja chemikaliów i wyrobów chemicznych …………………...</t>
  </si>
  <si>
    <t xml:space="preserve">    w tym:    of which:</t>
  </si>
  <si>
    <r>
      <t xml:space="preserve">WYSZCZEGÓLNIENIE 
</t>
    </r>
    <r>
      <rPr>
        <sz val="8.5"/>
        <color theme="1" tint="0.34998626667073579"/>
        <rFont val="Arial"/>
        <family val="2"/>
        <charset val="238"/>
      </rPr>
      <t xml:space="preserve">SPECIFICATION      </t>
    </r>
  </si>
  <si>
    <r>
      <t xml:space="preserve">Ogółem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</si>
  <si>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wypadkach                                                   </t>
    </r>
    <r>
      <rPr>
        <sz val="8.5"/>
        <color theme="1" tint="0.34998626667073579"/>
        <rFont val="Arial"/>
        <family val="2"/>
        <charset val="238"/>
      </rPr>
      <t>In accidents</t>
    </r>
    <r>
      <rPr>
        <sz val="8.5"/>
        <rFont val="Arial"/>
        <family val="2"/>
        <charset val="238"/>
      </rPr>
      <t xml:space="preserve">     </t>
    </r>
  </si>
  <si>
    <r>
      <t>Z liczby ogółem ‒ niezdolni
 do pracy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Of total number ‒ 
persons incapable for work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</si>
  <si>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śmier-
telnych
</t>
    </r>
    <r>
      <rPr>
        <sz val="8.5"/>
        <color theme="1" tint="0.34998626667073579"/>
        <rFont val="Arial"/>
        <family val="2"/>
        <charset val="238"/>
      </rPr>
      <t>fatal</t>
    </r>
  </si>
  <si>
    <r>
      <t xml:space="preserve">cięż-
kich
</t>
    </r>
    <r>
      <rPr>
        <sz val="8.5"/>
        <color theme="1" tint="0.34998626667073579"/>
        <rFont val="Arial"/>
        <family val="2"/>
        <charset val="238"/>
      </rPr>
      <t>serious</t>
    </r>
  </si>
  <si>
    <r>
      <t xml:space="preserve">O g ó ł e m
</t>
    </r>
    <r>
      <rPr>
        <b/>
        <sz val="8.5"/>
        <color theme="1" tint="0.34998626667073579"/>
        <rFont val="Arial"/>
        <family val="2"/>
        <charset val="238"/>
      </rPr>
      <t>T o t a l</t>
    </r>
  </si>
  <si>
    <r>
      <t xml:space="preserve">WYSZCZEGÓLNIENIE 
</t>
    </r>
    <r>
      <rPr>
        <sz val="8.5"/>
        <color theme="1" tint="0.34998626667073579"/>
        <rFont val="Arial"/>
        <family val="2"/>
        <charset val="238"/>
      </rPr>
      <t xml:space="preserve">SPECIFICATION  </t>
    </r>
    <r>
      <rPr>
        <sz val="8.5"/>
        <rFont val="Arial"/>
        <family val="2"/>
        <charset val="238"/>
      </rPr>
      <t xml:space="preserve">    </t>
    </r>
  </si>
  <si>
    <r>
      <t xml:space="preserve">O g ó ł e m  (cd.)
</t>
    </r>
    <r>
      <rPr>
        <b/>
        <sz val="8.5"/>
        <color theme="1" tint="0.34998626667073579"/>
        <rFont val="Arial"/>
        <family val="2"/>
        <charset val="238"/>
      </rPr>
      <t>T o t a l  (cont.)</t>
    </r>
  </si>
  <si>
    <r>
      <t xml:space="preserve">WYSZCZEGÓLNIENIE 
</t>
    </r>
    <r>
      <rPr>
        <sz val="8.5"/>
        <color theme="1" tint="0.34998626667073579"/>
        <rFont val="Arial"/>
        <family val="2"/>
        <charset val="238"/>
      </rPr>
      <t xml:space="preserve">SPECIFICATION    </t>
    </r>
    <r>
      <rPr>
        <sz val="8.5"/>
        <rFont val="Arial"/>
        <family val="2"/>
        <charset val="238"/>
      </rPr>
      <t xml:space="preserve">  </t>
    </r>
  </si>
  <si>
    <r>
      <t xml:space="preserve">Ogółem    </t>
    </r>
    <r>
      <rPr>
        <sz val="8.5"/>
        <color theme="1" tint="0.34998626667073579"/>
        <rFont val="Arial"/>
        <family val="2"/>
        <charset val="238"/>
      </rPr>
      <t xml:space="preserve"> Total</t>
    </r>
  </si>
  <si>
    <t>persons injured in fatal accidents.</t>
  </si>
  <si>
    <t xml:space="preserve">                          I DZIAŁÓW  (dok.)</t>
  </si>
  <si>
    <t xml:space="preserve">                        AND DIVISIONS</t>
  </si>
  <si>
    <t xml:space="preserve">               of which by:</t>
  </si>
  <si>
    <r>
      <t xml:space="preserve">WYSZCZEGÓLNIENIE                                 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</si>
  <si>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    </t>
    </r>
    <r>
      <rPr>
        <sz val="8.5"/>
        <color theme="1" tint="0.34998626667073579"/>
        <rFont val="Arial"/>
        <family val="2"/>
        <charset val="238"/>
      </rPr>
      <t>Total</t>
    </r>
  </si>
  <si>
    <r>
      <t>Dostawa wody; 
gospodaro-
wanie ściekami 
i odpadami;
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
</t>
    </r>
    <r>
      <rPr>
        <sz val="8.5"/>
        <color theme="1" tint="0.34998626667073579"/>
        <rFont val="Arial"/>
        <family val="2"/>
        <charset val="238"/>
      </rPr>
      <t>Water supply; 
sewerage, 
waste
management
and remedia- 
tion activities</t>
    </r>
  </si>
  <si>
    <r>
      <t xml:space="preserve">   a  Zgłoszone w danym roku; patrz uwagi do działu, ust. </t>
    </r>
    <r>
      <rPr>
        <sz val="7.5"/>
        <color theme="1"/>
        <rFont val="Arial"/>
        <family val="2"/>
        <charset val="238"/>
      </rPr>
      <t xml:space="preserve">12.   </t>
    </r>
  </si>
  <si>
    <r>
      <t xml:space="preserve">WYSZCZEGÓLNIENIE                    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</si>
  <si>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  </t>
    </r>
    <r>
      <rPr>
        <sz val="8.5"/>
        <color theme="1" tint="0.34998626667073579"/>
        <rFont val="Arial"/>
        <family val="2"/>
        <charset val="238"/>
      </rPr>
      <t xml:space="preserve">  Total</t>
    </r>
  </si>
  <si>
    <r>
      <t xml:space="preserve">Przyczyny wypadków
</t>
    </r>
    <r>
      <rPr>
        <b/>
        <sz val="8.5"/>
        <color theme="1" tint="0.34998626667073579"/>
        <rFont val="Arial"/>
        <family val="2"/>
        <charset val="238"/>
      </rPr>
      <t>Causes of accidents</t>
    </r>
  </si>
  <si>
    <r>
      <t>Niewłaściwy stan psychofizyczny pracownika</t>
    </r>
    <r>
      <rPr>
        <vertAlign val="superscript"/>
        <sz val="8.5"/>
        <rFont val="Arial"/>
        <family val="2"/>
        <charset val="238"/>
      </rPr>
      <t xml:space="preserve">b  </t>
    </r>
    <r>
      <rPr>
        <sz val="8.5"/>
        <rFont val="Arial"/>
        <family val="2"/>
        <charset val="238"/>
      </rPr>
      <t>……………………</t>
    </r>
  </si>
  <si>
    <r>
      <t xml:space="preserve">   a Zgłoszone w danym roku; patrz uwagi do działu, ust.</t>
    </r>
    <r>
      <rPr>
        <sz val="7.5"/>
        <color theme="1"/>
        <rFont val="Arial"/>
        <family val="2"/>
        <charset val="238"/>
      </rPr>
      <t xml:space="preserve"> 12</t>
    </r>
    <r>
      <rPr>
        <sz val="7.5"/>
        <rFont val="Arial"/>
        <family val="2"/>
        <charset val="238"/>
      </rPr>
      <t>. b  Spowodowany m. in.: nagłym zachorowaniem, niedyspozycją fizyczną lub psychiczną,</t>
    </r>
  </si>
  <si>
    <t xml:space="preserve">                         I PRZYCZYN WYPADKÓW</t>
  </si>
  <si>
    <t xml:space="preserve">                        AND CAUSES OF ACCIDENTS</t>
  </si>
  <si>
    <t xml:space="preserve">                        </t>
  </si>
  <si>
    <t xml:space="preserve">                        AND CAUSES OF ACCIDENTS (cont.)</t>
  </si>
  <si>
    <t xml:space="preserve">                         I PRZYCZYN WYPADKÓW (dok.)</t>
  </si>
  <si>
    <r>
      <t xml:space="preserve">   a Registered in a given year; see notes to the chapter, item 12. b Caused by sudden illness, physical or mental indisposition, alcohol abuse </t>
    </r>
    <r>
      <rPr>
        <sz val="7.5"/>
        <color rgb="FFFF0000"/>
        <rFont val="Arial"/>
        <family val="2"/>
        <charset val="238"/>
      </rPr>
      <t>etc</t>
    </r>
    <r>
      <rPr>
        <sz val="7.5"/>
        <color theme="1" tint="0.34998626667073579"/>
        <rFont val="Arial"/>
        <family val="2"/>
        <charset val="238"/>
      </rPr>
      <t>.</t>
    </r>
  </si>
  <si>
    <t xml:space="preserve">   a  Zgłoszone w danym roku.</t>
  </si>
  <si>
    <t xml:space="preserve">   a Zgłoszone w danym roku.</t>
  </si>
  <si>
    <r>
      <t xml:space="preserve">                         PERSONS INJURED IN ACCIDENTS AT WORK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OWNERSHIP SECTORS, </t>
    </r>
  </si>
  <si>
    <r>
      <t xml:space="preserve">                         PERSONS INJURED IN ACCIDENTS AT WORK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OWNERSHIP SECTORS,</t>
    </r>
  </si>
  <si>
    <r>
      <t xml:space="preserve">      w tym: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</si>
  <si>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                          PERSONS INJURED IN ACCIDENTS AT WORK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IN INDUSTRY BY VOIVODSHIPS</t>
    </r>
  </si>
  <si>
    <r>
      <t xml:space="preserve">WOJEWÓDZTWA  
</t>
    </r>
    <r>
      <rPr>
        <sz val="8.5"/>
        <color theme="1" tint="0.34998626667073579"/>
        <rFont val="Arial"/>
        <family val="2"/>
        <charset val="238"/>
      </rPr>
      <t>VOIVODSHIPS</t>
    </r>
  </si>
  <si>
    <r>
      <t xml:space="preserve">w liczbach bezwzględnych 
</t>
    </r>
    <r>
      <rPr>
        <sz val="8.5"/>
        <color theme="1" tint="0.34998626667073579"/>
        <rFont val="Arial"/>
        <family val="2"/>
        <charset val="238"/>
      </rPr>
      <t>in absolute numbers</t>
    </r>
  </si>
  <si>
    <r>
      <t xml:space="preserve">w %
</t>
    </r>
    <r>
      <rPr>
        <sz val="8.5"/>
        <color theme="1" tint="0.34998626667073579"/>
        <rFont val="Arial"/>
        <family val="2"/>
        <charset val="238"/>
      </rPr>
      <t>in %</t>
    </r>
  </si>
  <si>
    <t xml:space="preserve">     pyły  ……………………………………………………..…….……….</t>
  </si>
  <si>
    <t xml:space="preserve">        pyły zwłókniające ...................................................................</t>
  </si>
  <si>
    <t xml:space="preserve">       nadmierne obciążenie fizyczne …………………………...….………</t>
  </si>
  <si>
    <t xml:space="preserve">     substancje chemiczne ....................................................................</t>
  </si>
  <si>
    <t>pole elektromagnetyczne ………………………………….</t>
  </si>
  <si>
    <t>czynniki biologiczne …………………………………………..</t>
  </si>
  <si>
    <t xml:space="preserve">     mikroklimat zimny …………………………..…………</t>
  </si>
  <si>
    <t xml:space="preserve">     mikroklimat gorący …………………………...………..</t>
  </si>
  <si>
    <t xml:space="preserve">     hałas …………………………………………..………..</t>
  </si>
  <si>
    <t xml:space="preserve">        inne pyły  ................................................................</t>
  </si>
  <si>
    <t xml:space="preserve">        pyły zwłókniające .......................................................</t>
  </si>
  <si>
    <t xml:space="preserve">     pyły  ……………………………………….………….…</t>
  </si>
  <si>
    <t xml:space="preserve">     substancje chemiczne ...................................................</t>
  </si>
  <si>
    <t xml:space="preserve">         skiem pracy …………………………………..……...…</t>
  </si>
  <si>
    <r>
      <t>O G Ó Ł E M</t>
    </r>
    <r>
      <rPr>
        <sz val="8.5"/>
        <rFont val="Arial"/>
        <family val="2"/>
        <charset val="238"/>
      </rPr>
      <t xml:space="preserve">  ...............................................................</t>
    </r>
  </si>
  <si>
    <t xml:space="preserve">T O T A L         </t>
  </si>
  <si>
    <t>Sektor publiczny …………………………………….</t>
  </si>
  <si>
    <t xml:space="preserve">               </t>
  </si>
  <si>
    <t xml:space="preserve">              </t>
  </si>
  <si>
    <t>Sektor prywatny ……………………………………..</t>
  </si>
  <si>
    <r>
      <t>Przetwórstwo przemysłowe</t>
    </r>
    <r>
      <rPr>
        <sz val="8.5"/>
        <rFont val="Arial"/>
        <family val="2"/>
        <charset val="238"/>
      </rPr>
      <t xml:space="preserve">  ......................................</t>
    </r>
  </si>
  <si>
    <t xml:space="preserve">     elektryczną, gaz, parę wodną i gorącą</t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</si>
  <si>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</t>
    </r>
  </si>
  <si>
    <t>Electricity, gas, steam and air conditio-</t>
  </si>
  <si>
    <t xml:space="preserve">     ning supply</t>
  </si>
  <si>
    <r>
      <t xml:space="preserve">     i odpadami; rekultywacja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</t>
    </r>
  </si>
  <si>
    <t xml:space="preserve">Water supply; sewerage, waste manage- </t>
  </si>
  <si>
    <t xml:space="preserve">     ment and remediation activities</t>
  </si>
  <si>
    <t>SEKCJE I DZIAŁY</t>
  </si>
  <si>
    <t>SECTIONS AND DIVISIONS</t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</si>
  <si>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</si>
  <si>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</si>
  <si>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t xml:space="preserve">W tym wydobywanie węgla kamiennego  </t>
  </si>
  <si>
    <t xml:space="preserve">    i węgla brunatnego (lignitu) ……………..………………</t>
  </si>
  <si>
    <t xml:space="preserve">Of which mining of coal and lignite 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</si>
  <si>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</t>
    </r>
  </si>
  <si>
    <t>Produkcja artykułów spożywczych ................................................................</t>
  </si>
  <si>
    <t>Produkcja napojów …………...…..….............................................................</t>
  </si>
  <si>
    <t>Produkcja wyrobów tytoniowych .......................................................................</t>
  </si>
  <si>
    <t>Produkcja wyrobów tekstylnych ……………………………………………..</t>
  </si>
  <si>
    <t>Produkcja odzieży ...........................................................................……….</t>
  </si>
  <si>
    <r>
      <t>Manufacture of wearing apparel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</si>
  <si>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……………………………………..</t>
    </r>
  </si>
  <si>
    <t>Produkcja wyrobów z drewna, korka, słomy</t>
  </si>
  <si>
    <t>Manufacture of products of wood, cork, straw</t>
  </si>
  <si>
    <r>
      <t xml:space="preserve"> 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…………………………………………….</t>
    </r>
  </si>
  <si>
    <r>
      <t xml:space="preserve">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</si>
  <si>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papieru i wyrobów z 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</si>
  <si>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t>Poligrafia i reprodukcja zapisanych nośników</t>
  </si>
  <si>
    <t xml:space="preserve">     informacji …………………………………………..</t>
  </si>
  <si>
    <t xml:space="preserve">Produkcja koksu i produktów rafinacji ropy </t>
  </si>
  <si>
    <r>
      <t xml:space="preserve">   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….………………………………………..…</t>
    </r>
  </si>
  <si>
    <t xml:space="preserve">Manufacture of chemicals and chemical products 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</si>
  <si>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</si>
  <si>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t>Produkcja wyrobów z pozostałych mineralnych</t>
  </si>
  <si>
    <t>Produkcja metali …………………………………..………..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</si>
  <si>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</si>
  <si>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</si>
  <si>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t xml:space="preserve">Produkcja komputerów, wyrobów elktronicznych  </t>
  </si>
  <si>
    <t xml:space="preserve">Manufacture of computer, electronic and optical  </t>
  </si>
  <si>
    <t xml:space="preserve">     i optycznych ………………………………………………..</t>
  </si>
  <si>
    <t xml:space="preserve">     products</t>
  </si>
  <si>
    <t>Produkcja urządzeń elektrycznych  …………………………………………….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</si>
  <si>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</si>
  <si>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t xml:space="preserve">Manufacture of motor vehicles, trailers </t>
  </si>
  <si>
    <t xml:space="preserve">    and semi-trailers</t>
  </si>
  <si>
    <t>Produkcja mebli ………………………………………………………………….</t>
  </si>
  <si>
    <t>Pozostała produkcja wyrobów …………………………………………………..</t>
  </si>
  <si>
    <t>Other manufacturing</t>
  </si>
  <si>
    <t xml:space="preserve">Electricity, gas, steam and air conditioning </t>
  </si>
  <si>
    <t xml:space="preserve">    supply</t>
  </si>
  <si>
    <t xml:space="preserve">Water supply; sewerage, waste management </t>
  </si>
  <si>
    <r>
      <t xml:space="preserve">      i odpadami; 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................................</t>
    </r>
  </si>
  <si>
    <t xml:space="preserve">    and remediation activities</t>
  </si>
  <si>
    <t xml:space="preserve">          w tym: </t>
  </si>
  <si>
    <t xml:space="preserve">          of which:</t>
  </si>
  <si>
    <t>Pobór, uzdatnianie i dostarczanie wody………………………………………….</t>
  </si>
  <si>
    <t xml:space="preserve">Waste collection, treatment and disposal 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</si>
  <si>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</si>
  <si>
    <t xml:space="preserve">    activities; materials recovery</t>
  </si>
  <si>
    <t>Dział V -CZAS PRACY I WARUNKI PRACY</t>
  </si>
  <si>
    <t>Chapter V - WORKING TIME AND WORKING CONDITIONS</t>
  </si>
  <si>
    <t>SPIS TABLIC</t>
  </si>
  <si>
    <t>LIST OF TABLES</t>
  </si>
  <si>
    <t>TABL. 1 (69)</t>
  </si>
  <si>
    <t>CZAS PRACY W PRZEMYŚLE WEDŁUG SEKTORÓW WŁASNOŚCI, SEKCJI I DZIAŁÓW W 2018 R.</t>
  </si>
  <si>
    <t>WORK TIME IN INDUSTRY BY OWNERSHIP SECTORS, SECTIONS AND DIVISIONS IN 2018</t>
  </si>
  <si>
    <t>TABL. 2 (70)</t>
  </si>
  <si>
    <t>STRAJKI W PRZEMYŚLE</t>
  </si>
  <si>
    <t>STRIKES IN INDUSTRY</t>
  </si>
  <si>
    <t>TABL. 3 (71)</t>
  </si>
  <si>
    <t xml:space="preserve">KOSZTY PRACY W PRZEMYŚLE WEDŁUG SEKCJI I SEKTORÓW WŁASNOŚCI </t>
  </si>
  <si>
    <t>LABOUR COSTS IN INDUSTRY BY SECTIONS AND OWNERSHIP SECTORS</t>
  </si>
  <si>
    <t>TABL. 4 (72)</t>
  </si>
  <si>
    <t xml:space="preserve">KOSZTY PRACY W PRZEMYŚLE WEDŁUG SEKCJI I DZIAŁÓW W 2018 R. </t>
  </si>
  <si>
    <t>LABOUR COSTS IN INDUSTRY BY SECTIONS AND DIVISIONS IN 2018</t>
  </si>
  <si>
    <t>TABL. 5 (73)</t>
  </si>
  <si>
    <t>ZATRUDNIENI W WARUNKACH ZAGROŻENIA W PRZEMYŚLE WEDŁUG SEKTORÓW WŁASNOŚCI, SEKCJI I DZIAŁÓW</t>
  </si>
  <si>
    <t>TABL. 6 (74)</t>
  </si>
  <si>
    <t>TABL. 7 (75)</t>
  </si>
  <si>
    <t>TABL. 8 (76)</t>
  </si>
  <si>
    <t>TABL. 9 (77)</t>
  </si>
  <si>
    <t>TABL. 10 (78)</t>
  </si>
  <si>
    <t>TABL. 11 (79)</t>
  </si>
  <si>
    <t>TABL. 12 (80)</t>
  </si>
  <si>
    <t>TABL. 13 (81)</t>
  </si>
  <si>
    <t>POSZKODOWANI W WYPADKACH PRZY PRACY W PRZEMYŚLE WEDŁUG SEKTORÓW WŁASNOŚCI, SEKCJI I DZIAŁÓW</t>
  </si>
  <si>
    <t xml:space="preserve">PERSONS INJURED IN ACCIDENTS AT WORK IN INDUSTRY BY OWNERSHIP SECTORS, SECTIONS AND DIVISIONS </t>
  </si>
  <si>
    <t>TABL. 14 (82)</t>
  </si>
  <si>
    <t>POSZKODOWANI W WYPADKACH  PRZY PRACY  W PRZEMYŚLE  WEDŁUG WOJEWÓDZTW</t>
  </si>
  <si>
    <t>PERSONS INJURED IN ACCIDENTS AT WORK IN INDUSTRY BY VOIVODSHIPS</t>
  </si>
  <si>
    <t>TABL. 15 (83)</t>
  </si>
  <si>
    <t xml:space="preserve">   1  Dane dotyczą podmiotów, w których liczba pracujących wynosi 10 osób i więcej. 2 Patrz uwagi do działu, ust. 2.</t>
  </si>
  <si>
    <t xml:space="preserve">                       SECTIONS AND DIVISIONS (cont.)</t>
  </si>
  <si>
    <t xml:space="preserve">                         PERSONS RECEIVING BENEFITS FOR EXPOSURE TO PHYSICAL HEALTH RISK FACTORS AT WORK </t>
  </si>
  <si>
    <t>ZATRUDNIENI W WARUNKACH ZAGROŻENIA ZWIĄZANYCH ZE ŚRODOWISKIEM PRACY W PRZEMYŚLE WEDŁUG SEKCJI W 2018 R.</t>
  </si>
  <si>
    <t>EXPOSURE TO THE RISKS ARISING FROM WORK ENVIRONMENT IN INDUSTRY BY SECTIONS IN 2018</t>
  </si>
  <si>
    <t xml:space="preserve">                      IN 2018</t>
  </si>
  <si>
    <t>ZATRUDNIENI W WARUNKACH ZAGROŻENIA CZYNNIKAMI SZKODLIWYMI I NIEBEZPIECZNYMI DLA ZDROWIA W PRZEMYŚLE WEDŁUG ZAGROŻEŃ W 2018 R.</t>
  </si>
  <si>
    <t>EXPOSURE TO PHYSICAL HEALTH RISK FACTORS AT WORK IN INDUSTRY BY RISKS IN 2018</t>
  </si>
  <si>
    <t>—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</si>
  <si>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</t>
    </r>
  </si>
  <si>
    <t>EXPOSURE TO RISK FACTORS AT WORK IN INDUSTRY BY OWNERSHIP SECTORS, SECTIONS AND DIVISIONS</t>
  </si>
  <si>
    <t xml:space="preserve">KORZYSTAJĄCY ZE ŚWIADCZEŃ Z TYTUŁU PRACY W WARUNKACH SZKODLIWYCH DLA ZDROWIA  I UCIĄŻLIWYCH W PRZEMYŚLE WEDŁUG SEKTORÓW WŁASNOŚCI I SEKCJI </t>
  </si>
  <si>
    <t xml:space="preserve">PERSONS RECEIVING BENEFITS FOR EXPOSURE TO PHYSICAL HEALTH RISK FACTORS AT WORK IN INDUSTRY BY OWNERSHIP SECTORS AND SECTIONS </t>
  </si>
  <si>
    <t>WYPADKI PRZY PRACY W PRZEMYŚLE WEDŁUG SKUTKÓW I SEKTORÓW WŁASNOŚCI</t>
  </si>
  <si>
    <t xml:space="preserve">ACCIDENTS AT WORK IN INDUSTRY BY CONSEQUENCES AND OWNERSHIP SECTORS </t>
  </si>
  <si>
    <t>POSZKODOWANI W WYPADKACH PRZY PRACY W PRZEMYŚLE WEDLUG SKUTKÓW, SEKCJI I DZIAŁÓW</t>
  </si>
  <si>
    <t>PERSONS INJURED IN ACCIDENTS AT WORK IN INDUSTRY BY CONSEQUENCES, SECTIONS AND DIVISIONS</t>
  </si>
  <si>
    <t>POSZKODOWANI W WYPADKACH PRZY PRACY W PRZEMYŚLE WEDŁUG SEKCJI, WYDARZEŃ I PRZYCZYN WYPADKÓW</t>
  </si>
  <si>
    <t>PERSONS INJURED IN ACCIDENTS AT WORK IN INDUSTRY BY SECTIONS, CONTACT-MODES AND CAUSES OF ACCIDENTS</t>
  </si>
  <si>
    <t>ŚWIADCZENIA Z TYTUŁU WYPADKÓW PRZY PRACY W PRZEMYŚLE WEDŁUG SEKCJI I DZIAŁÓW W 2018 R.</t>
  </si>
  <si>
    <t>BENEFITS FOR ACCIDENTS AT WORK IN INDUSTRY BY SECTIONS AND DIVISIONS IN 2018</t>
  </si>
  <si>
    <t xml:space="preserve">                       I NIEBEZPIECZNYMI DLA ZDROWIA </t>
  </si>
  <si>
    <t>W tym  wydobywanie węgla kamiennego i węgla brunat-</t>
  </si>
  <si>
    <t xml:space="preserve">   nego (lignitu) ………………………………………………………...……….</t>
  </si>
  <si>
    <t xml:space="preserve">    1 Liczeni tylko jeden raz w grupie czynnika przeważającego, tzn. mającego największe szkodliwe znaczenie na danym stanowisku pracy; dane</t>
  </si>
  <si>
    <t xml:space="preserve">dotyczą podmiotów, w których liczba pracujących wynosi 10 osób i więcej. </t>
  </si>
  <si>
    <t xml:space="preserve">   1  Data concern entities with 10 or more persons employed. 2 See notes to the chapter, item 2.</t>
  </si>
  <si>
    <r>
      <t xml:space="preserve">                     LABOUR COSTS IN INDUSTRY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BY SECTIONS AND OWNERSHIP SECTORS</t>
    </r>
  </si>
  <si>
    <r>
      <t xml:space="preserve">na 1 zatrudnionego
(przeciętne miesięczne)
</t>
    </r>
    <r>
      <rPr>
        <sz val="8.5"/>
        <color theme="1" tint="0.34998626667073579"/>
        <rFont val="Arial"/>
        <family val="2"/>
        <charset val="238"/>
      </rPr>
      <t>per paid employee
(monthly averages)</t>
    </r>
  </si>
  <si>
    <r>
      <t xml:space="preserve">na 1 godzinę
przepracowaną
</t>
    </r>
    <r>
      <rPr>
        <sz val="8.5"/>
        <color theme="1" tint="0.34998626667073579"/>
        <rFont val="Arial"/>
        <family val="2"/>
        <charset val="238"/>
      </rPr>
      <t>per hour worked</t>
    </r>
  </si>
  <si>
    <r>
      <t xml:space="preserve">w zł                    </t>
    </r>
    <r>
      <rPr>
        <sz val="8.5"/>
        <color theme="1" tint="0.34998626667073579"/>
        <rFont val="Arial"/>
        <family val="2"/>
        <charset val="238"/>
      </rPr>
      <t xml:space="preserve">  in PLN</t>
    </r>
  </si>
  <si>
    <r>
      <t xml:space="preserve">                       LABOUR COSTS IN INDUSTRY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BY SECTIONS AND DIVISIONS IN 2018</t>
    </r>
  </si>
  <si>
    <r>
      <t xml:space="preserve">Na 1
godzinę
przepraco-
waną
</t>
    </r>
    <r>
      <rPr>
        <sz val="8.5"/>
        <color theme="1" tint="0.34998626667073579"/>
        <rFont val="Arial"/>
        <family val="2"/>
        <charset val="238"/>
      </rPr>
      <t>Per hour
worked</t>
    </r>
    <r>
      <rPr>
        <sz val="8.5"/>
        <rFont val="Arial"/>
        <family val="2"/>
        <charset val="238"/>
      </rPr>
      <t xml:space="preserve">
</t>
    </r>
  </si>
  <si>
    <r>
      <t xml:space="preserve">w zł      </t>
    </r>
    <r>
      <rPr>
        <sz val="8.5"/>
        <color theme="1" tint="0.34998626667073579"/>
        <rFont val="Arial"/>
        <family val="2"/>
        <charset val="238"/>
      </rPr>
      <t xml:space="preserve"> in PLN</t>
    </r>
  </si>
  <si>
    <t xml:space="preserve"> a Data concern entities with 10 or more persons employed; estimated data; see notes to the chapter, item on 4.    </t>
  </si>
  <si>
    <t xml:space="preserve"> a Dane dotyczą podmiotów, w których liczba pracujących wynosi 10 osób i więcej; dane szacunkowe; patrz uwagi do działu, ust. 4.</t>
  </si>
  <si>
    <t xml:space="preserve"> a Data concern entities with 10 or more persons employed; estimated data; see notes to the chapter, item 4. 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</si>
  <si>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................................................................................................................</t>
    </r>
    <r>
      <rPr>
        <b/>
        <sz val="8.5"/>
        <rFont val="Arial"/>
        <family val="2"/>
        <charset val="238"/>
      </rPr>
      <t xml:space="preserve"> </t>
    </r>
  </si>
  <si>
    <t>Sektor publiczny  ..................................................................................................................</t>
  </si>
  <si>
    <t>Sektor prywatny ..............................................................................................................</t>
  </si>
  <si>
    <r>
      <t xml:space="preserve">Górnictwo i wydobywanie </t>
    </r>
    <r>
      <rPr>
        <sz val="8.5"/>
        <rFont val="Arial"/>
        <family val="2"/>
        <charset val="238"/>
      </rPr>
      <t xml:space="preserve">………………………………...……………………..……….. </t>
    </r>
  </si>
  <si>
    <t xml:space="preserve">   sektor publiczny ..........................................................................................................</t>
  </si>
  <si>
    <t xml:space="preserve">   sektor prywatny ...........................................................................................................</t>
  </si>
  <si>
    <t>W tym wydobywanie węgla kamiennego i węgla brunatnego (lignitu) ……………….</t>
  </si>
  <si>
    <r>
      <t>Przetwórstwo przemysłowe</t>
    </r>
    <r>
      <rPr>
        <sz val="8.5"/>
        <rFont val="Arial"/>
        <family val="2"/>
        <charset val="238"/>
      </rPr>
      <t xml:space="preserve"> .....................................................................................</t>
    </r>
  </si>
  <si>
    <t xml:space="preserve">    sektor publiczny ....................................................................................................... </t>
  </si>
  <si>
    <t xml:space="preserve">    sektor prywatny ...................................................................................................</t>
  </si>
  <si>
    <t>Produkcja artykułów spożywczych ...………………………………………...………..</t>
  </si>
  <si>
    <t>Produkcja napojów …………………………………………….……………….……………</t>
  </si>
  <si>
    <t>Produkcja wyrobów tytoniowych ……………………………………………....………….</t>
  </si>
  <si>
    <t>Produkcja wyrobów tekstylnych …………………………………..……………….……….</t>
  </si>
  <si>
    <t>Produkcja odzieży …………………………………………………………………….….……..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</si>
  <si>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………………………………………...……..…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</si>
  <si>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………….…………………………..</t>
    </r>
  </si>
  <si>
    <t>Produkcja papieru i wyrobów z papieru ..……………………………………….……...…….</t>
  </si>
  <si>
    <t>Poligrafia i reprodukcja zapisanych nośników informacji ………………………….………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</si>
  <si>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……………….………………………………</t>
    </r>
  </si>
  <si>
    <t>Produkcja chemikaliów i wyrobów chemicznych  ………………………………...……….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</si>
  <si>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…………………………………….....………...</t>
    </r>
  </si>
  <si>
    <t>Produkcja wyrobów z gumy i tworzyw sztucznych ………..…………………...………</t>
  </si>
  <si>
    <t>Produkcja wyrobów z pozostałych mineralnych surowców niemetalicznych</t>
  </si>
  <si>
    <t>Produkcja metali ……………………………………………………………………….....……….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</si>
  <si>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..................................................................................</t>
    </r>
  </si>
  <si>
    <t>Produkcja komputerów, wyrobów elektronicznych i optycznych …………………….…..</t>
  </si>
  <si>
    <t>Produkcja urządzeń elektrycznych ……………………………………………….…….……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</si>
  <si>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…………………………………………………....…….…..</t>
    </r>
  </si>
  <si>
    <t>Produkcja  pozostałego sprzętu transportowego …………………………………….……….</t>
  </si>
  <si>
    <t>Produkcja mebli …………………………………………………………………..………...…….</t>
  </si>
  <si>
    <t>Pozostała produkcja wyrobów ………………………………………….…………….…….</t>
  </si>
  <si>
    <t>Naprawa, konserwacja i instalowanie maszyn i urządzeń ………………………..…………</t>
  </si>
  <si>
    <t>Wytwarzanie i zaopatrywanie w energię elektryczną, gaz, parę</t>
  </si>
  <si>
    <r>
      <t xml:space="preserve">    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………………….………….…………………………..…..…</t>
    </r>
  </si>
  <si>
    <t>Sektor publiczny  ............................................................................................................</t>
  </si>
  <si>
    <t>Sektor prywatny ...........................................................................................................</t>
  </si>
  <si>
    <r>
      <rPr>
        <b/>
        <sz val="8.5"/>
        <rFont val="Arial"/>
        <family val="2"/>
        <charset val="238"/>
      </rPr>
      <t xml:space="preserve">  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……………………………………...…………………………..……...…..</t>
    </r>
  </si>
  <si>
    <t>Water supply; sewerage, waste management and remediation</t>
  </si>
  <si>
    <t xml:space="preserve">        activities  </t>
  </si>
  <si>
    <t xml:space="preserve">   sektor publiczny ........................................................................................................ </t>
  </si>
  <si>
    <t xml:space="preserve">   sektor prywatny .......................................................................................................</t>
  </si>
  <si>
    <t>Pobór, uzdatnianie i dostarczanie wody …………………………………………....….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</si>
  <si>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…………………………………..………....……</t>
    </r>
  </si>
  <si>
    <t>Waste collection, treatment and disposal activities; materials recovery</t>
  </si>
  <si>
    <t xml:space="preserve">Wytwarzanie i zaopatrywanie w energię elektry-  </t>
  </si>
  <si>
    <r>
      <t xml:space="preserve">    -czną,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..................................................................</t>
    </r>
  </si>
  <si>
    <r>
      <t xml:space="preserve">Na 1
zatrudnionego
(przeciętne
miesięczne)
</t>
    </r>
    <r>
      <rPr>
        <sz val="8.5"/>
        <color theme="1" tint="0.34998626667073579"/>
        <rFont val="Arial"/>
        <family val="2"/>
        <charset val="238"/>
      </rPr>
      <t>Per paid
employee
(monthly
averages)</t>
    </r>
  </si>
  <si>
    <t>Produkcja pojazdów samochodowych, przyczep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</si>
  <si>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……………………………………………….………</t>
    </r>
  </si>
  <si>
    <t xml:space="preserve">     i urządzeń ……………………………………………….</t>
  </si>
  <si>
    <t xml:space="preserve">     surowców niemetalicznych ………………………...………….…..</t>
  </si>
  <si>
    <t>Produkcja chemikaliów i wyrobów chemicznych ………………</t>
  </si>
  <si>
    <t xml:space="preserve">Poligrafia i reprodukcja zapisanych nośników informacji </t>
  </si>
  <si>
    <r>
      <t xml:space="preserve">O G Ó Ł E M </t>
    </r>
    <r>
      <rPr>
        <sz val="8.5"/>
        <rFont val="Arial"/>
        <family val="2"/>
        <charset val="238"/>
      </rPr>
      <t xml:space="preserve"> ……………...…………………..</t>
    </r>
  </si>
  <si>
    <t xml:space="preserve">        moving or transported object</t>
  </si>
  <si>
    <t xml:space="preserve">        falling object</t>
  </si>
  <si>
    <t xml:space="preserve">        spadający obiekt ……………………………………...…………</t>
  </si>
  <si>
    <t xml:space="preserve">w wypadkach śmiertelnych.  </t>
  </si>
  <si>
    <t xml:space="preserve">                         WŁASNOŚCI, SEKCJI I DZIAŁÓW (dok.)</t>
  </si>
  <si>
    <r>
      <t>TABL. 1 (69).</t>
    </r>
    <r>
      <rPr>
        <b/>
        <sz val="9.5"/>
        <rFont val="Arial"/>
        <family val="2"/>
        <charset val="238"/>
      </rPr>
      <t xml:space="preserve"> CZAS PRACY W PRZEMYŚLE</t>
    </r>
    <r>
      <rPr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SEKTORÓW WŁASNOŚCI, SEKCJI I DZIAŁÓW </t>
    </r>
  </si>
  <si>
    <r>
      <t>TABL. 1 (69).</t>
    </r>
    <r>
      <rPr>
        <b/>
        <sz val="9.5"/>
        <rFont val="Arial"/>
        <family val="2"/>
        <charset val="238"/>
      </rPr>
      <t xml:space="preserve"> CZAS PRACY W PRZEMYŚLE</t>
    </r>
    <r>
      <rPr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SEKTORÓW WŁASNOŚCI, SEKCJI I DZIAŁÓW</t>
    </r>
  </si>
  <si>
    <r>
      <t>TABL. 2 (70).</t>
    </r>
    <r>
      <rPr>
        <b/>
        <sz val="9.5"/>
        <rFont val="Arial"/>
        <family val="2"/>
        <charset val="238"/>
      </rPr>
      <t xml:space="preserve">  STRAJKI W PRZEMYŚLE</t>
    </r>
  </si>
  <si>
    <r>
      <t>TABL.3 (71).</t>
    </r>
    <r>
      <rPr>
        <b/>
        <sz val="9.5"/>
        <rFont val="Arial"/>
        <family val="2"/>
        <charset val="238"/>
      </rPr>
      <t xml:space="preserve"> KOSZTY PRACY W PRZEMYŚLE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SEKTORÓW WŁASNOŚCI </t>
    </r>
  </si>
  <si>
    <r>
      <t>TABL.4 (72).</t>
    </r>
    <r>
      <rPr>
        <b/>
        <sz val="9.5"/>
        <rFont val="Arial"/>
        <family val="2"/>
        <charset val="238"/>
      </rPr>
      <t xml:space="preserve"> KOSZTY PRACY W PRZEMYŚLE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DZIAŁÓW W 2018 R. </t>
    </r>
  </si>
  <si>
    <r>
      <t>TABL. 5 (73).</t>
    </r>
    <r>
      <rPr>
        <b/>
        <sz val="9.5"/>
        <rFont val="Arial"/>
        <family val="2"/>
        <charset val="238"/>
      </rPr>
      <t xml:space="preserve"> ZATRUDNIENI W WARUNKACH ZAGROŻENIA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 PRZEMYŚLE WEDŁUG SEKTORÓW WŁASNOŚCI,</t>
    </r>
  </si>
  <si>
    <r>
      <t>TABL. 6 (74).</t>
    </r>
    <r>
      <rPr>
        <b/>
        <sz val="9.5"/>
        <rFont val="Arial"/>
        <family val="2"/>
        <charset val="238"/>
      </rPr>
      <t xml:space="preserve"> ZATRUDNIENI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W WARUNKACH ZAGROŻENIA ZWIĄZANYCH ZE ŚRODOWISKIEM PRACY</t>
    </r>
  </si>
  <si>
    <r>
      <t xml:space="preserve">TABL. 13 (81). </t>
    </r>
    <r>
      <rPr>
        <b/>
        <sz val="9.5"/>
        <rFont val="Arial"/>
        <family val="2"/>
        <charset val="238"/>
      </rPr>
      <t>POSZKODOWANI W WYPADKACH PRZY PRACY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SEKTORÓW </t>
    </r>
  </si>
  <si>
    <r>
      <t>TABL. 14 (82).</t>
    </r>
    <r>
      <rPr>
        <b/>
        <sz val="9.5"/>
        <rFont val="Arial"/>
        <family val="2"/>
        <charset val="238"/>
      </rPr>
      <t xml:space="preserve"> POSZKODOWANI W WYPADKACH PRZY PRACY</t>
    </r>
    <r>
      <rPr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W PRZEMYŚLE WEDŁUG WOJEWÓDZTW </t>
    </r>
  </si>
  <si>
    <t xml:space="preserve">                        WEDŁUG SEKCJI I DZIAŁÓW W 2018 R.</t>
  </si>
  <si>
    <t xml:space="preserve">                        WEDŁUG SEKCJI I DZIAŁÓW W 2018 R. (dok)</t>
  </si>
  <si>
    <t>ZATRUDNIENI W PRZEMYŚLE W WARUNKACH ZAGROŻENIA CZYNNIKAMI SZKODLIWYMI I NIEBEZPIECZNYMI DLA ZDROWIANA ZATRUDNIONYCH</t>
  </si>
  <si>
    <t xml:space="preserve">EXPOSURE TO PHYSICAL HEALTH RISK FACTORS IN INDUSTRY </t>
  </si>
  <si>
    <t>ROCZNIK STATYSTYCZNY PRZEMYSŁU 2019</t>
  </si>
  <si>
    <t>STATISTICAL YEARBOOK OF INDUSTRY - POLAND 2019</t>
  </si>
  <si>
    <r>
      <t xml:space="preserve">do poziomu zgodnego z normą
</t>
    </r>
    <r>
      <rPr>
        <sz val="8.5"/>
        <color theme="1" tint="0.34998626667073579"/>
        <rFont val="Arial"/>
        <family val="2"/>
        <charset val="238"/>
      </rPr>
      <t>to the standard level</t>
    </r>
  </si>
  <si>
    <t xml:space="preserve">   a Liczeni tyle razy, na ile czynników są narażeni. b Dane dotyczą podmiotów, w których liczba pracujących wynosi 10 osób i więcej.</t>
  </si>
  <si>
    <t xml:space="preserve">   a Employees listed as many times as many risks they are exposed to. b  Data concern entities with 10 or more persons employed. </t>
  </si>
  <si>
    <t xml:space="preserve">   a Patrz uwagi do działu ust. 14.</t>
  </si>
  <si>
    <t xml:space="preserve">   a See notes to the chapter, item 14.</t>
  </si>
  <si>
    <t xml:space="preserve">            włączając pojazdy ………………………………….………………...…</t>
  </si>
  <si>
    <r>
      <t xml:space="preserve">związane ze środowiskiem 
pracy 
</t>
    </r>
    <r>
      <rPr>
        <sz val="8.5"/>
        <color theme="1" tint="0.34998626667073579"/>
        <rFont val="Arial"/>
        <family val="2"/>
        <charset val="238"/>
      </rPr>
      <t>work 
environment</t>
    </r>
  </si>
  <si>
    <r>
      <t xml:space="preserve">związane z uciążliwością 
pracy 
</t>
    </r>
    <r>
      <rPr>
        <sz val="8.5"/>
        <color theme="1" tint="0.34998626667073579"/>
        <rFont val="Arial"/>
        <family val="2"/>
        <charset val="238"/>
      </rPr>
      <t>strenuous 
work</t>
    </r>
  </si>
  <si>
    <r>
      <rPr>
        <sz val="8.5"/>
        <rFont val="Arial"/>
        <family val="2"/>
        <charset val="238"/>
      </rPr>
      <t>na 1000 zatrudnionych w zakładach objętych badaniem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per 1,000 employees in units covered by the survey</t>
    </r>
  </si>
  <si>
    <r>
      <t xml:space="preserve">                       EXPOSURE TO RISK FACTORS AT WORK</t>
    </r>
    <r>
      <rPr>
        <b/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IN INDUSTRY BY OWNERSHIP SECTORS,</t>
    </r>
  </si>
  <si>
    <r>
      <t xml:space="preserve">Zagrożenia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>Risks arising from</t>
    </r>
  </si>
  <si>
    <r>
      <t xml:space="preserve">czynnikami
mechanicznymi związanymi z maszynami szczególnie niebezpiecznymi
</t>
    </r>
    <r>
      <rPr>
        <sz val="8.5"/>
        <color theme="1" tint="0.34998626667073579"/>
        <rFont val="Arial"/>
        <family val="2"/>
        <charset val="238"/>
      </rPr>
      <t>mechanical factors associated with particularly dangerous machinery</t>
    </r>
  </si>
  <si>
    <r>
      <rPr>
        <sz val="8.5"/>
        <rFont val="Arial"/>
        <family val="2"/>
        <charset val="238"/>
      </rPr>
      <t>ogółem</t>
    </r>
    <r>
      <rPr>
        <sz val="8.5"/>
        <color rgb="FFFF0000"/>
        <rFont val="Arial"/>
        <family val="2"/>
        <charset val="238"/>
      </rPr>
      <t xml:space="preserve"> 
</t>
    </r>
    <r>
      <rPr>
        <sz val="8.5"/>
        <color theme="1" tint="0.34998626667073579"/>
        <rFont val="Arial"/>
        <family val="2"/>
        <charset val="238"/>
      </rPr>
      <t>grand 
total</t>
    </r>
  </si>
  <si>
    <r>
      <t xml:space="preserve">Zagrożenia     </t>
    </r>
    <r>
      <rPr>
        <sz val="8.5"/>
        <color theme="1" tint="0.34998626667073579"/>
        <rFont val="Arial"/>
        <family val="2"/>
        <charset val="238"/>
      </rPr>
      <t xml:space="preserve"> Risks arising from</t>
    </r>
  </si>
  <si>
    <t xml:space="preserve">   a Liczeni tyle razy, na ile czynników są narażeni. b Dane dotyczą podmiotów, w których liczba pracujących wynosi 10 osób i więcej. c Jonizujące, laserowe, </t>
  </si>
  <si>
    <t xml:space="preserve">   a Employees listed as many times as many risks they are exposed to. b Data concern entities with 10 or more persons employed. c Ionizing, laser, </t>
  </si>
  <si>
    <t>ultra-violet, infra-red radiaton and visible.</t>
  </si>
  <si>
    <r>
      <t xml:space="preserve">        </t>
    </r>
    <r>
      <rPr>
        <sz val="8.5"/>
        <rFont val="Arial"/>
        <family val="2"/>
        <charset val="238"/>
      </rPr>
      <t xml:space="preserve">  w tym: </t>
    </r>
    <r>
      <rPr>
        <sz val="8.5"/>
        <color rgb="FFFF0000"/>
        <rFont val="Arial"/>
        <family val="2"/>
        <charset val="238"/>
      </rPr>
      <t xml:space="preserve">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</si>
  <si>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                       EXPOSURE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TO THE RISKS ARISING FROM WORK ENVIRONMENT</t>
    </r>
  </si>
  <si>
    <r>
      <t xml:space="preserve">                        IN INDUSTRY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b </t>
    </r>
    <r>
      <rPr>
        <b/>
        <sz val="9.5"/>
        <color theme="1" tint="0.34998626667073579"/>
        <rFont val="Arial"/>
        <family val="2"/>
        <charset val="238"/>
      </rPr>
      <t>BY SECTIONS IN 2018</t>
    </r>
  </si>
  <si>
    <r>
      <t xml:space="preserve">                      EXPOSURE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TO PHYSICAL HEALTH RISK FACTORS AT WORK IN INDUSTRY</t>
    </r>
    <r>
      <rPr>
        <b/>
        <vertAlign val="superscript"/>
        <sz val="9.5"/>
        <color theme="1" tint="0.34998626667073579"/>
        <rFont val="Arial"/>
        <family val="2"/>
        <charset val="238"/>
      </rPr>
      <t>b</t>
    </r>
    <r>
      <rPr>
        <b/>
        <sz val="9.5"/>
        <color theme="1" tint="0.34998626667073579"/>
        <rFont val="Arial"/>
        <family val="2"/>
        <charset val="238"/>
      </rPr>
      <t xml:space="preserve"> BY RISKS</t>
    </r>
  </si>
  <si>
    <r>
      <t xml:space="preserve">Zatrudnieni w warunkach zagrożenia
</t>
    </r>
    <r>
      <rPr>
        <sz val="8.5"/>
        <color theme="1" tint="0.34998626667073579"/>
        <rFont val="Arial"/>
        <family val="2"/>
        <charset val="238"/>
      </rPr>
      <t>Employees exposed to risk factors</t>
    </r>
  </si>
  <si>
    <r>
      <t xml:space="preserve">     chemicals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</si>
  <si>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t>czynniki biologiczne ……………………………………………...…….</t>
  </si>
  <si>
    <t>pole elektromagnetyczne ……………………………………………...…….</t>
  </si>
  <si>
    <r>
      <t xml:space="preserve">     promieniowanie</t>
    </r>
    <r>
      <rPr>
        <vertAlign val="superscript"/>
        <sz val="8.5"/>
        <rFont val="Arial"/>
        <family val="2"/>
        <charset val="238"/>
      </rPr>
      <t>c</t>
    </r>
    <r>
      <rPr>
        <sz val="8.5"/>
        <rFont val="Arial"/>
        <family val="2"/>
        <charset val="238"/>
      </rPr>
      <t>………………………………..…………..…..…</t>
    </r>
  </si>
  <si>
    <r>
      <t xml:space="preserve">        inne pyły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........................................................................................</t>
    </r>
  </si>
  <si>
    <r>
      <t xml:space="preserve">stan 
w dniu
31 grudnia
</t>
    </r>
    <r>
      <rPr>
        <sz val="8.5"/>
        <color theme="1" tint="0.34998626667073579"/>
        <rFont val="Arial"/>
        <family val="2"/>
        <charset val="238"/>
      </rPr>
      <t>as of
31st December</t>
    </r>
  </si>
  <si>
    <r>
      <t>TABL. 7 (75). ZATRUDNIENI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W WARUNKACH ZAGROŻENIA CZYNNIKAMI SZKODLIWYMI I NIEBEZPIECZNYMI </t>
    </r>
  </si>
  <si>
    <r>
      <t xml:space="preserve">                      DLA ZDROWIA W PRZEMYŚLE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WEDŁUG ZAGROŻEŃ W 2018 R.</t>
    </r>
  </si>
  <si>
    <r>
      <t>TABL. 8 (76).</t>
    </r>
    <r>
      <rPr>
        <b/>
        <sz val="9.5"/>
        <rFont val="Arial"/>
        <family val="2"/>
        <charset val="238"/>
      </rPr>
      <t xml:space="preserve"> ZATRUDNIENI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</t>
    </r>
    <r>
      <rPr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 xml:space="preserve">W WARUNKACH ZAGROŻENIA CZYNNIKAMI SZKODLIWYMI </t>
    </r>
  </si>
  <si>
    <r>
      <t xml:space="preserve">     pyły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……………………………………………………………...………...………...</t>
    </r>
  </si>
  <si>
    <t xml:space="preserve">          pyły zwłókniające ..................................................................................</t>
  </si>
  <si>
    <t xml:space="preserve">          inne pyły .................................................................................................... </t>
  </si>
  <si>
    <t xml:space="preserve">     wibracje (drgania mechaniczne) ………………………………………………………..……….</t>
  </si>
  <si>
    <t xml:space="preserve">promieniowanie widzialne .................................................................................................... </t>
  </si>
  <si>
    <t xml:space="preserve">pole elektromagnetyczne  .................................................................................................... </t>
  </si>
  <si>
    <t xml:space="preserve">czynniki biologiczne .................................................................................................... </t>
  </si>
  <si>
    <r>
      <t xml:space="preserve">                       EXPOSURE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TO PHYSICAL HEALTH RISK FACTORS IN INDUSTRY</t>
    </r>
    <r>
      <rPr>
        <b/>
        <vertAlign val="superscript"/>
        <sz val="9.5"/>
        <color theme="1" tint="0.34998626667073579"/>
        <rFont val="Arial"/>
        <family val="2"/>
        <charset val="238"/>
      </rPr>
      <t>b</t>
    </r>
  </si>
  <si>
    <t xml:space="preserve">    dusts</t>
  </si>
  <si>
    <t xml:space="preserve">          fibrous dusts</t>
  </si>
  <si>
    <t xml:space="preserve">          other  dusts</t>
  </si>
  <si>
    <t xml:space="preserve">   a Data concern entities with 10 or more persons employed. b Or of a specific nature. </t>
  </si>
  <si>
    <r>
      <t xml:space="preserve">                         IN INDUSTRY</t>
    </r>
    <r>
      <rPr>
        <b/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BY OWNERSHIP SECTORS AND SECTIONS </t>
    </r>
  </si>
  <si>
    <r>
      <t xml:space="preserve">TABL. 9 (77).  </t>
    </r>
    <r>
      <rPr>
        <b/>
        <sz val="9.5"/>
        <rFont val="Arial"/>
        <family val="2"/>
        <charset val="238"/>
      </rPr>
      <t xml:space="preserve"> KORZYSTAJĄCY ZE ŚWIADCZEŃ Z TYTUŁU PRACY W WARUNKACH SZKODLIWYCH DLA ZDROWIA </t>
    </r>
  </si>
  <si>
    <r>
      <t xml:space="preserve">                       </t>
    </r>
    <r>
      <rPr>
        <b/>
        <sz val="9.5"/>
        <rFont val="Arial"/>
        <family val="2"/>
        <charset val="238"/>
      </rPr>
      <t xml:space="preserve">  I UCIĄŻLIWYCH W PRZEMYŚLE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SEKTORÓW WŁASNOŚCI I SEKCJI </t>
    </r>
  </si>
  <si>
    <r>
      <t xml:space="preserve"> w tys.       </t>
    </r>
    <r>
      <rPr>
        <sz val="8.5"/>
        <color rgb="FFFF0000"/>
        <rFont val="Arial"/>
        <family val="2"/>
        <charset val="238"/>
      </rPr>
      <t xml:space="preserve">         </t>
    </r>
    <r>
      <rPr>
        <sz val="8.5"/>
        <color theme="1" tint="0.34998626667073579"/>
        <rFont val="Arial"/>
        <family val="2"/>
        <charset val="238"/>
      </rPr>
      <t xml:space="preserve">     in thousands</t>
    </r>
  </si>
  <si>
    <r>
      <t xml:space="preserve">TABL. 10 (78). </t>
    </r>
    <r>
      <rPr>
        <b/>
        <sz val="9.5"/>
        <rFont val="Arial"/>
        <family val="2"/>
        <charset val="238"/>
      </rPr>
      <t>WYPADKI PRZY PRACY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SKUTKÓW I SEKTORÓW WŁASNOŚCI</t>
    </r>
  </si>
  <si>
    <t xml:space="preserve">   a Zgłoszone w danym roku; liczba poszkodowanych w wypadkach zaistniałych w 2017 r. wynosiła 34,1 tys. b Bez osób poszkodowanych </t>
  </si>
  <si>
    <t xml:space="preserve">  z innym skutkiem</t>
  </si>
  <si>
    <t xml:space="preserve">  z innym skutkiem……………………………………………..………</t>
  </si>
  <si>
    <r>
      <t xml:space="preserve">                           ACCIDENTS AT WORK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CONSEQUENCES AND OWNERSHIP SECTORS</t>
    </r>
  </si>
  <si>
    <t xml:space="preserve">  with other effect</t>
  </si>
  <si>
    <t>T O T A L  (in thousands)</t>
  </si>
  <si>
    <r>
      <t>Average per 1 person injured</t>
    </r>
    <r>
      <rPr>
        <vertAlign val="superscript"/>
        <sz val="8.5"/>
        <color theme="1" tint="0.34998626667073579"/>
        <rFont val="Arial"/>
        <family val="2"/>
        <charset val="238"/>
      </rPr>
      <t>b</t>
    </r>
    <r>
      <rPr>
        <sz val="8.5"/>
        <color theme="1" tint="0.34998626667073579"/>
        <rFont val="Arial"/>
        <family val="2"/>
        <charset val="238"/>
      </rPr>
      <t xml:space="preserve"> </t>
    </r>
  </si>
  <si>
    <r>
      <t xml:space="preserve">Dni niezdolności do pracy 
</t>
    </r>
    <r>
      <rPr>
        <b/>
        <sz val="8.5"/>
        <color theme="1" tint="0.34998626667073579"/>
        <rFont val="Arial"/>
        <family val="2"/>
        <charset val="238"/>
      </rPr>
      <t xml:space="preserve">Day lost </t>
    </r>
  </si>
  <si>
    <t xml:space="preserve">   a Registered in a given year; the number of persons injured in accidents amounted to 34.1 thousand in 2017. b Excluding persons injured in fatal </t>
  </si>
  <si>
    <t xml:space="preserve">           days</t>
  </si>
  <si>
    <t xml:space="preserve">          days and more</t>
  </si>
  <si>
    <t xml:space="preserve">         days and more</t>
  </si>
  <si>
    <r>
      <t xml:space="preserve">1‒3
dni
</t>
    </r>
    <r>
      <rPr>
        <sz val="8.5"/>
        <color theme="1" tint="0.34998626667073579"/>
        <rFont val="Arial"/>
        <family val="2"/>
        <charset val="238"/>
      </rPr>
      <t>days</t>
    </r>
  </si>
  <si>
    <r>
      <t xml:space="preserve">21 dni 
i więcej
</t>
    </r>
    <r>
      <rPr>
        <sz val="8.5"/>
        <color theme="1" tint="0.34998626667073579"/>
        <rFont val="Arial"/>
        <family val="2"/>
        <charset val="238"/>
      </rPr>
      <t>days
and more</t>
    </r>
  </si>
  <si>
    <r>
      <t xml:space="preserve">                        PERSONS INJURED IN ACCIDENTS AT WORK IN INDUSTRY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BY CONSEQUENCES, SECTIONS</t>
    </r>
  </si>
  <si>
    <t xml:space="preserve">  a Registered in a given year; the number of persons injured in accidents amounted to 34.1 thousand in 2017, i.e. 10,61 per 1,000 persons employed. b Excluding </t>
  </si>
  <si>
    <r>
      <t xml:space="preserve">                          PERSONS INJURED IN ACCIDENTS AT WORK IN INDUSTRY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BY CONSEQUENCES, SECTIONS</t>
    </r>
  </si>
  <si>
    <r>
      <t xml:space="preserve">Na 1000 pracujących (wskaźnik wypadkowości)    
</t>
    </r>
    <r>
      <rPr>
        <b/>
        <sz val="8.5"/>
        <color theme="1" tint="0.34998626667073579"/>
        <rFont val="Arial"/>
        <family val="2"/>
        <charset val="238"/>
      </rPr>
      <t>Per 1,000 employed persons (incidence rate)</t>
    </r>
  </si>
  <si>
    <r>
      <t xml:space="preserve">Na 1000 pracujących (wskaźnik wypadkowości) (dok.)  
</t>
    </r>
    <r>
      <rPr>
        <b/>
        <sz val="8.5"/>
        <color theme="1" tint="0.34998626667073579"/>
        <rFont val="Arial"/>
        <family val="2"/>
        <charset val="238"/>
      </rPr>
      <t xml:space="preserve">Per 1,000  employed persons (incidence rate) (cont.) </t>
    </r>
  </si>
  <si>
    <r>
      <t xml:space="preserve">Na 1000 pracujących (wskaźnik wypadkowości) (dok.)  
</t>
    </r>
    <r>
      <rPr>
        <b/>
        <sz val="8.5"/>
        <color theme="1" tint="0.34998626667073579"/>
        <rFont val="Arial"/>
        <family val="2"/>
        <charset val="238"/>
      </rPr>
      <t xml:space="preserve">Per 1,000 employed persons (incidence rate) (cont.) </t>
    </r>
  </si>
  <si>
    <t xml:space="preserve">  a Zgłoszone w danym roku; liczba poszkodowanych w wypadkach zaistniałych w 2017 r. wynosiła 34,1 tys., tj. 10,61 na 1000 pracujących. b Bez osób </t>
  </si>
  <si>
    <t>poszkodowanych w wypadkach śmiertelnych.</t>
  </si>
  <si>
    <r>
      <t xml:space="preserve">z innym skutkiem
</t>
    </r>
    <r>
      <rPr>
        <sz val="8.5"/>
        <color theme="1" tint="0.34998626667073579"/>
        <rFont val="Arial"/>
        <family val="2"/>
        <charset val="238"/>
      </rPr>
      <t>with other effect</t>
    </r>
  </si>
  <si>
    <r>
      <rPr>
        <sz val="9.5"/>
        <rFont val="Arial"/>
        <family val="2"/>
        <charset val="238"/>
      </rPr>
      <t xml:space="preserve">TABL. 11 (79). </t>
    </r>
    <r>
      <rPr>
        <b/>
        <sz val="9.5"/>
        <rFont val="Arial"/>
        <family val="2"/>
        <charset val="238"/>
      </rPr>
      <t>POSZKODOWANI W WYPADKACH PRZY PRACY W PRZEMYŚLE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WEDLUG SKUTKÓW, SEKCJI</t>
    </r>
  </si>
  <si>
    <r>
      <rPr>
        <sz val="9.5"/>
        <rFont val="Arial"/>
        <family val="2"/>
        <charset val="238"/>
      </rPr>
      <t>TABL. 11 (79).</t>
    </r>
    <r>
      <rPr>
        <b/>
        <sz val="9.5"/>
        <rFont val="Arial"/>
        <family val="2"/>
        <charset val="238"/>
      </rPr>
      <t xml:space="preserve"> POSZKODOWANI W WYPADKACH PRZY PRACY W PRZEMYŚLE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WEDLUG SKUTKÓW, SEKCJI</t>
    </r>
  </si>
  <si>
    <r>
      <t>TABL. 12 (80).</t>
    </r>
    <r>
      <rPr>
        <b/>
        <sz val="9.5"/>
        <rFont val="Arial"/>
        <family val="2"/>
        <charset val="238"/>
      </rPr>
      <t xml:space="preserve"> POSZKODOWANI W WYPADKACH PRZY PRACY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SEKCJI, WYDARZEŃ</t>
    </r>
  </si>
  <si>
    <t>Zderzenie z/ uderzenie w nieruchomy obiekt ……………………………….……….</t>
  </si>
  <si>
    <t>Uderzenie przez obiekt w ruchu ……………………………………….…...………..</t>
  </si>
  <si>
    <r>
      <t xml:space="preserve">       obracający się, poruszający się, transportowany obiekt, </t>
    </r>
    <r>
      <rPr>
        <sz val="8.5"/>
        <color rgb="FFFF0000"/>
        <rFont val="Arial"/>
        <family val="2"/>
        <charset val="238"/>
      </rPr>
      <t/>
    </r>
  </si>
  <si>
    <t>Pozostałe wydarzenia…………………………………………………………..………..</t>
  </si>
  <si>
    <t xml:space="preserve">    materialnym przez pracownika…………………………………………………………….…..</t>
  </si>
  <si>
    <t>Nieużywanie sprzętu ochronnego przez pracownika………………………….…….…….</t>
  </si>
  <si>
    <t>Inne przyczyny………………………………………………………………...………….</t>
  </si>
  <si>
    <t>Other causes</t>
  </si>
  <si>
    <t>Employee`s incorrect action</t>
  </si>
  <si>
    <t>Employee`s inappropriate wilful action</t>
  </si>
  <si>
    <r>
      <t>Employee`s inappropriate mental and physical condition</t>
    </r>
    <r>
      <rPr>
        <vertAlign val="superscript"/>
        <sz val="8.5"/>
        <color theme="1" tint="0.34998626667073579"/>
        <rFont val="Arial"/>
        <family val="2"/>
        <charset val="238"/>
      </rPr>
      <t>b</t>
    </r>
    <r>
      <rPr>
        <sz val="8.5"/>
        <color theme="1" tint="0.34998626667073579"/>
        <rFont val="Arial"/>
        <family val="2"/>
        <charset val="238"/>
      </rPr>
      <t xml:space="preserve"> </t>
    </r>
  </si>
  <si>
    <r>
      <t xml:space="preserve">                        PERSONS INJURED IN ACCIDENTS AT WORK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 xml:space="preserve">IN INDUSTRY BY SECTIONS, CONTACT-MODES </t>
    </r>
  </si>
  <si>
    <t>Other contact-modes</t>
  </si>
  <si>
    <t xml:space="preserve">   of which physical stress on the musculoskeletal system</t>
  </si>
  <si>
    <t>Trapped, crushed etc.</t>
  </si>
  <si>
    <t>Struck by object in motion, collision with</t>
  </si>
  <si>
    <t>Horizontal or vertical impact with or against a stationary object</t>
  </si>
  <si>
    <t xml:space="preserve">      of which with chemicals</t>
  </si>
  <si>
    <r>
      <t xml:space="preserve">Wydarzenia powodujące urazy
</t>
    </r>
    <r>
      <rPr>
        <b/>
        <sz val="8.5"/>
        <color theme="1" tint="0.34998626667073579"/>
        <rFont val="Arial"/>
        <family val="2"/>
        <charset val="238"/>
      </rPr>
      <t>Contact-modes of injuries</t>
    </r>
  </si>
  <si>
    <r>
      <t>TABL. 15 (83).</t>
    </r>
    <r>
      <rPr>
        <b/>
        <sz val="10"/>
        <rFont val="Arial"/>
        <family val="2"/>
        <charset val="238"/>
      </rPr>
      <t xml:space="preserve"> ŚWIADCZENIA Z TYTUŁU WYPADKÓW PRZY PRACY W PRZEMYŚLE</t>
    </r>
    <r>
      <rPr>
        <b/>
        <vertAlign val="superscript"/>
        <sz val="10"/>
        <rFont val="Arial"/>
        <family val="2"/>
        <charset val="238"/>
      </rPr>
      <t xml:space="preserve">a </t>
    </r>
  </si>
  <si>
    <r>
      <t xml:space="preserve">                        BENEFITS FOR ACCIDENTS AT WORK IN INDUSTRY</t>
    </r>
    <r>
      <rPr>
        <b/>
        <vertAlign val="superscript"/>
        <sz val="10"/>
        <color theme="1" tint="0.34998626667073579"/>
        <rFont val="Arial"/>
        <family val="2"/>
        <charset val="238"/>
      </rPr>
      <t xml:space="preserve">a </t>
    </r>
  </si>
  <si>
    <r>
      <rPr>
        <sz val="8.5"/>
        <rFont val="Arial"/>
        <family val="2"/>
        <charset val="238"/>
      </rPr>
      <t>Świadczenia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Benefits</t>
    </r>
  </si>
  <si>
    <r>
      <rPr>
        <sz val="8.5"/>
        <rFont val="Arial"/>
        <family val="2"/>
        <charset val="238"/>
      </rPr>
      <t>Koszt świadczeń
w tys. zł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The cost of benefits
in thousand PLN</t>
    </r>
  </si>
  <si>
    <r>
      <rPr>
        <sz val="8.5"/>
        <rFont val="Arial"/>
        <family val="2"/>
        <charset val="238"/>
      </rPr>
      <t>Koszt świadczeń 
w tys. zł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The cost of benefits 
in  thousand PLN</t>
    </r>
  </si>
  <si>
    <r>
      <rPr>
        <sz val="8.5"/>
        <rFont val="Arial"/>
        <family val="2"/>
        <charset val="238"/>
      </rPr>
      <t>Średni koszt świadczeń
w zł na 1 świadczenie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Average cost 
of benefits in PLN
per 1 benefit</t>
    </r>
  </si>
  <si>
    <r>
      <rPr>
        <sz val="8.5"/>
        <rFont val="Arial"/>
        <family val="2"/>
        <charset val="238"/>
      </rPr>
      <t>Średni koszt świadczeń
w zł na 1 świadczenie</t>
    </r>
    <r>
      <rPr>
        <sz val="8.5"/>
        <color rgb="FFFF0000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Average cost 
of benefits in PLN 
per 1 benefit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</si>
</sst>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0.0000"/>
    <numFmt numFmtId="167" formatCode="_-* ###0.00;\-* ###0.00\_\-;_-* &quot;-&quot;\ _-;_-@_-"/>
    <numFmt numFmtId="168" formatCode="\ @*."/>
  </numFmts>
  <fonts count="113"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sz val="11"/>
      <name val="Arial CE"/>
      <charset val="238"/>
    </font>
    <font>
      <sz val="11"/>
      <name val="Times New Roman CE"/>
      <charset val="238"/>
    </font>
    <font>
      <sz val="10"/>
      <name val="Times New Roman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i/>
      <sz val="9"/>
      <name val="Times New Roman CE"/>
      <charset val="238"/>
    </font>
    <font>
      <b/>
      <sz val="10"/>
      <name val="Times New Roman CE"/>
      <charset val="238"/>
    </font>
    <font>
      <i/>
      <vertAlign val="superscript"/>
      <sz val="10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i/>
      <sz val="10"/>
      <name val="Times New Roman CE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vertAlign val="superscript"/>
      <sz val="10"/>
      <name val="Times New Roman CE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sz val="7.5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vertAlign val="superscript"/>
      <sz val="8.5"/>
      <name val="Symbol"/>
      <family val="1"/>
      <charset val="2"/>
    </font>
    <font>
      <vertAlign val="superscript"/>
      <sz val="8.5"/>
      <color theme="1" tint="0.34998626667073579"/>
      <name val="Symbol"/>
      <family val="1"/>
      <charset val="2"/>
    </font>
    <font>
      <sz val="10"/>
      <color theme="1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8.5"/>
      <color rgb="FF000000"/>
      <name val="Arial"/>
      <family val="2"/>
      <charset val="238"/>
    </font>
    <font>
      <sz val="10"/>
      <color theme="1"/>
      <name val="Arial CE"/>
      <charset val="238"/>
    </font>
    <font>
      <b/>
      <vertAlign val="superscript"/>
      <sz val="9.5"/>
      <name val="Arial"/>
      <family val="2"/>
      <charset val="238"/>
    </font>
    <font>
      <sz val="8"/>
      <name val="Arial"/>
      <family val="2"/>
      <charset val="238"/>
    </font>
    <font>
      <b/>
      <i/>
      <sz val="7.5"/>
      <color theme="1" tint="0.34998626667073579"/>
      <name val="Arial"/>
      <family val="2"/>
      <charset val="238"/>
    </font>
    <font>
      <vertAlign val="superscript"/>
      <sz val="8.5"/>
      <color theme="1" tint="0.34998626667073579"/>
      <name val="Arial"/>
      <family val="2"/>
      <charset val="238"/>
    </font>
    <font>
      <sz val="8.5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.5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vertAlign val="superscript"/>
      <sz val="9.5"/>
      <color theme="1" tint="0.34998626667073579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sz val="9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9.5"/>
      <color theme="1" tint="0.34998626667073579"/>
      <name val="Arial"/>
      <family val="2"/>
      <charset val="238"/>
    </font>
    <font>
      <sz val="9"/>
      <color theme="1"/>
      <name val="Arial"/>
      <family val="2"/>
      <charset val="238"/>
    </font>
    <font>
      <sz val="8.5"/>
      <color indexed="10"/>
      <name val="Arial"/>
      <family val="2"/>
      <charset val="238"/>
    </font>
    <font>
      <sz val="12"/>
      <name val="Times New Roman CE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color rgb="FF595959"/>
      <name val="Fira Sans"/>
      <family val="2"/>
      <charset val="238"/>
    </font>
    <font>
      <sz val="12"/>
      <color rgb="FF595959"/>
      <name val="Fira Sans"/>
      <family val="2"/>
      <charset val="238"/>
    </font>
    <font>
      <b/>
      <sz val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theme="1" tint="0.34998626667073579"/>
      <name val="Arial"/>
      <family val="2"/>
      <charset val="238"/>
    </font>
    <font>
      <b/>
      <vertAlign val="superscript"/>
      <sz val="10"/>
      <color theme="1" tint="0.3499862666707357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797">
    <xf numFmtId="0" fontId="0" fillId="0" borderId="0"/>
    <xf numFmtId="0" fontId="34" fillId="0" borderId="0"/>
    <xf numFmtId="0" fontId="34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42" fillId="3" borderId="0" applyNumberFormat="0" applyBorder="0" applyAlignment="0" applyProtection="0"/>
    <xf numFmtId="0" fontId="43" fillId="20" borderId="1" applyNumberFormat="0" applyAlignment="0" applyProtection="0"/>
    <xf numFmtId="0" fontId="44" fillId="21" borderId="2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0" fillId="20" borderId="3" applyNumberFormat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9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1" applyNumberFormat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51" fillId="0" borderId="7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9" fillId="0" borderId="0"/>
    <xf numFmtId="0" fontId="39" fillId="23" borderId="8" applyNumberFormat="0" applyFon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53" fillId="20" borderId="3" applyNumberFormat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17" fillId="23" borderId="8" applyNumberFormat="0" applyFont="0" applyAlignment="0" applyProtection="0"/>
    <xf numFmtId="0" fontId="55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9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2" fillId="0" borderId="0"/>
    <xf numFmtId="0" fontId="78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9" fillId="0" borderId="0"/>
    <xf numFmtId="0" fontId="3" fillId="0" borderId="0"/>
    <xf numFmtId="0" fontId="103" fillId="0" borderId="0" applyNumberFormat="0" applyFill="0" applyBorder="0" applyAlignment="0" applyProtection="0"/>
  </cellStyleXfs>
  <cellXfs count="1287">
    <xf numFmtId="0" fontId="0" fillId="0" borderId="0" xfId="0"/>
    <xf numFmtId="0" fontId="6" fillId="0" borderId="0" xfId="2304" applyFont="1"/>
    <xf numFmtId="0" fontId="7" fillId="0" borderId="0" xfId="2304" applyFont="1"/>
    <xf numFmtId="0" fontId="4" fillId="0" borderId="0" xfId="2768" applyFont="1"/>
    <xf numFmtId="0" fontId="4" fillId="0" borderId="0" xfId="2768" applyFont="1" applyBorder="1"/>
    <xf numFmtId="0" fontId="3" fillId="0" borderId="0" xfId="2768"/>
    <xf numFmtId="0" fontId="15" fillId="0" borderId="0" xfId="2768" applyFont="1"/>
    <xf numFmtId="0" fontId="4" fillId="0" borderId="0" xfId="2768" applyFont="1" applyAlignment="1">
      <alignment wrapText="1"/>
    </xf>
    <xf numFmtId="0" fontId="5" fillId="0" borderId="0" xfId="2768" applyFont="1" applyBorder="1"/>
    <xf numFmtId="0" fontId="8" fillId="0" borderId="14" xfId="2768" applyFont="1" applyBorder="1"/>
    <xf numFmtId="0" fontId="11" fillId="0" borderId="0" xfId="2768" applyFont="1" applyFill="1" applyBorder="1"/>
    <xf numFmtId="0" fontId="5" fillId="0" borderId="10" xfId="2768" applyFont="1" applyBorder="1"/>
    <xf numFmtId="0" fontId="8" fillId="0" borderId="0" xfId="2768" applyFont="1" applyBorder="1"/>
    <xf numFmtId="164" fontId="5" fillId="0" borderId="13" xfId="2768" applyNumberFormat="1" applyFont="1" applyBorder="1"/>
    <xf numFmtId="164" fontId="11" fillId="0" borderId="0" xfId="2768" applyNumberFormat="1" applyFont="1" applyFill="1" applyBorder="1"/>
    <xf numFmtId="164" fontId="5" fillId="0" borderId="10" xfId="2768" applyNumberFormat="1" applyFont="1" applyBorder="1"/>
    <xf numFmtId="0" fontId="3" fillId="0" borderId="0" xfId="2768" applyFont="1" applyBorder="1"/>
    <xf numFmtId="164" fontId="11" fillId="0" borderId="0" xfId="2768" applyNumberFormat="1" applyFont="1"/>
    <xf numFmtId="0" fontId="11" fillId="0" borderId="0" xfId="2768" applyFont="1"/>
    <xf numFmtId="0" fontId="36" fillId="0" borderId="0" xfId="2306" applyNumberFormat="1" applyFont="1" applyBorder="1" applyAlignment="1"/>
    <xf numFmtId="0" fontId="11" fillId="0" borderId="0" xfId="2768" applyFont="1" applyBorder="1"/>
    <xf numFmtId="0" fontId="0" fillId="0" borderId="0" xfId="0" applyBorder="1"/>
    <xf numFmtId="0" fontId="3" fillId="0" borderId="0" xfId="2768" applyBorder="1"/>
    <xf numFmtId="0" fontId="7" fillId="0" borderId="0" xfId="2768" applyFont="1" applyBorder="1"/>
    <xf numFmtId="0" fontId="13" fillId="0" borderId="0" xfId="2768" applyFont="1" applyBorder="1"/>
    <xf numFmtId="0" fontId="6" fillId="0" borderId="0" xfId="2768" applyFont="1" applyBorder="1"/>
    <xf numFmtId="0" fontId="7" fillId="0" borderId="0" xfId="2768" applyFont="1"/>
    <xf numFmtId="164" fontId="5" fillId="0" borderId="0" xfId="2768" applyNumberFormat="1" applyFont="1" applyBorder="1"/>
    <xf numFmtId="164" fontId="37" fillId="0" borderId="10" xfId="2768" applyNumberFormat="1" applyFont="1" applyBorder="1"/>
    <xf numFmtId="0" fontId="35" fillId="0" borderId="0" xfId="2768" applyFont="1" applyAlignment="1">
      <alignment horizontal="left"/>
    </xf>
    <xf numFmtId="0" fontId="5" fillId="0" borderId="0" xfId="2768" applyFont="1" applyBorder="1" applyAlignment="1"/>
    <xf numFmtId="0" fontId="8" fillId="0" borderId="0" xfId="2768" applyFont="1" applyBorder="1" applyAlignment="1"/>
    <xf numFmtId="0" fontId="3" fillId="0" borderId="0" xfId="2768" applyFont="1" applyBorder="1" applyAlignment="1"/>
    <xf numFmtId="0" fontId="11" fillId="0" borderId="0" xfId="2768" applyFont="1" applyAlignment="1"/>
    <xf numFmtId="0" fontId="4" fillId="0" borderId="12" xfId="2768" applyFont="1" applyBorder="1" applyAlignment="1">
      <alignment horizontal="center" vertical="center" wrapText="1"/>
    </xf>
    <xf numFmtId="0" fontId="4" fillId="0" borderId="13" xfId="2768" applyFont="1" applyBorder="1" applyAlignment="1">
      <alignment horizontal="center" vertical="center" wrapText="1"/>
    </xf>
    <xf numFmtId="0" fontId="4" fillId="0" borderId="11" xfId="2768" applyFont="1" applyBorder="1" applyAlignment="1">
      <alignment horizontal="center" vertical="center" wrapText="1"/>
    </xf>
    <xf numFmtId="0" fontId="3" fillId="0" borderId="16" xfId="2768" applyBorder="1"/>
    <xf numFmtId="0" fontId="3" fillId="0" borderId="10" xfId="2768" applyBorder="1"/>
    <xf numFmtId="0" fontId="8" fillId="0" borderId="16" xfId="2768" applyFont="1" applyBorder="1"/>
    <xf numFmtId="0" fontId="8" fillId="0" borderId="10" xfId="2768" applyFont="1" applyBorder="1"/>
    <xf numFmtId="0" fontId="59" fillId="0" borderId="0" xfId="2771" applyFont="1"/>
    <xf numFmtId="0" fontId="57" fillId="0" borderId="0" xfId="2305" applyFont="1" applyBorder="1"/>
    <xf numFmtId="0" fontId="57" fillId="0" borderId="0" xfId="2305" applyFont="1" applyAlignment="1"/>
    <xf numFmtId="0" fontId="60" fillId="0" borderId="0" xfId="2305" applyFont="1"/>
    <xf numFmtId="0" fontId="60" fillId="0" borderId="0" xfId="2305" applyFont="1" applyBorder="1"/>
    <xf numFmtId="0" fontId="62" fillId="0" borderId="0" xfId="2305" applyFont="1" applyAlignment="1">
      <alignment vertical="top"/>
    </xf>
    <xf numFmtId="0" fontId="68" fillId="0" borderId="0" xfId="2305" applyFont="1" applyBorder="1" applyAlignment="1"/>
    <xf numFmtId="0" fontId="61" fillId="0" borderId="0" xfId="2305" applyFont="1" applyAlignment="1"/>
    <xf numFmtId="0" fontId="63" fillId="0" borderId="0" xfId="2305" applyFont="1" applyBorder="1" applyAlignment="1">
      <alignment horizontal="left"/>
    </xf>
    <xf numFmtId="0" fontId="63" fillId="0" borderId="0" xfId="2305" applyFont="1" applyBorder="1"/>
    <xf numFmtId="0" fontId="57" fillId="0" borderId="0" xfId="2774" applyFont="1" applyAlignment="1">
      <alignment vertical="top"/>
    </xf>
    <xf numFmtId="0" fontId="57" fillId="0" borderId="0" xfId="2774" applyFont="1"/>
    <xf numFmtId="49" fontId="57" fillId="0" borderId="0" xfId="2774" applyNumberFormat="1" applyFont="1" applyBorder="1" applyAlignment="1"/>
    <xf numFmtId="0" fontId="72" fillId="0" borderId="0" xfId="2774" applyFont="1"/>
    <xf numFmtId="0" fontId="57" fillId="0" borderId="0" xfId="2774" applyFont="1" applyBorder="1" applyAlignment="1">
      <alignment vertical="top"/>
    </xf>
    <xf numFmtId="0" fontId="57" fillId="0" borderId="0" xfId="2774" applyFont="1" applyBorder="1"/>
    <xf numFmtId="0" fontId="60" fillId="0" borderId="0" xfId="2774" applyFont="1"/>
    <xf numFmtId="0" fontId="61" fillId="0" borderId="0" xfId="2774" applyFont="1" applyAlignment="1"/>
    <xf numFmtId="49" fontId="63" fillId="0" borderId="0" xfId="2774" applyNumberFormat="1" applyFont="1" applyBorder="1" applyAlignment="1"/>
    <xf numFmtId="0" fontId="63" fillId="0" borderId="13" xfId="2777" applyFont="1" applyBorder="1" applyAlignment="1">
      <alignment horizontal="right"/>
    </xf>
    <xf numFmtId="164" fontId="63" fillId="0" borderId="13" xfId="2777" applyNumberFormat="1" applyFont="1" applyBorder="1" applyAlignment="1">
      <alignment horizontal="right"/>
    </xf>
    <xf numFmtId="0" fontId="68" fillId="0" borderId="0" xfId="2774" applyFont="1"/>
    <xf numFmtId="49" fontId="69" fillId="0" borderId="0" xfId="2774" applyNumberFormat="1" applyFont="1" applyBorder="1" applyAlignment="1"/>
    <xf numFmtId="0" fontId="73" fillId="0" borderId="0" xfId="2774" applyFont="1" applyAlignment="1">
      <alignment vertical="center"/>
    </xf>
    <xf numFmtId="0" fontId="63" fillId="0" borderId="25" xfId="2771" applyFont="1" applyBorder="1" applyAlignment="1">
      <alignment horizontal="center" vertical="center" wrapText="1"/>
    </xf>
    <xf numFmtId="0" fontId="63" fillId="0" borderId="33" xfId="2771" applyFont="1" applyBorder="1" applyAlignment="1">
      <alignment horizontal="center" vertical="center" wrapText="1"/>
    </xf>
    <xf numFmtId="0" fontId="63" fillId="0" borderId="24" xfId="2771" applyFont="1" applyBorder="1" applyAlignment="1">
      <alignment horizontal="center" vertical="center" wrapText="1"/>
    </xf>
    <xf numFmtId="0" fontId="63" fillId="0" borderId="36" xfId="2775" applyFont="1" applyBorder="1" applyAlignment="1">
      <alignment horizontal="center" vertical="center" wrapText="1"/>
    </xf>
    <xf numFmtId="49" fontId="63" fillId="0" borderId="24" xfId="2305" applyNumberFormat="1" applyFont="1" applyBorder="1" applyAlignment="1">
      <alignment horizontal="center" vertical="center" wrapText="1"/>
    </xf>
    <xf numFmtId="165" fontId="63" fillId="0" borderId="0" xfId="2774" applyNumberFormat="1" applyFont="1" applyBorder="1"/>
    <xf numFmtId="0" fontId="63" fillId="0" borderId="0" xfId="2774" applyFont="1" applyBorder="1"/>
    <xf numFmtId="0" fontId="63" fillId="0" borderId="0" xfId="2774" applyFont="1" applyBorder="1" applyAlignment="1">
      <alignment vertical="top"/>
    </xf>
    <xf numFmtId="49" fontId="63" fillId="0" borderId="0" xfId="2774" applyNumberFormat="1" applyFont="1" applyBorder="1" applyAlignment="1">
      <alignment vertical="top"/>
    </xf>
    <xf numFmtId="0" fontId="63" fillId="0" borderId="34" xfId="2777" applyFont="1" applyBorder="1"/>
    <xf numFmtId="0" fontId="63" fillId="0" borderId="34" xfId="2774" applyFont="1" applyBorder="1"/>
    <xf numFmtId="0" fontId="63" fillId="0" borderId="35" xfId="2774" applyFont="1" applyBorder="1"/>
    <xf numFmtId="0" fontId="58" fillId="0" borderId="0" xfId="2305" applyFont="1" applyAlignment="1"/>
    <xf numFmtId="0" fontId="60" fillId="0" borderId="0" xfId="2305" applyFont="1" applyAlignment="1"/>
    <xf numFmtId="164" fontId="57" fillId="0" borderId="0" xfId="2776" applyNumberFormat="1" applyFont="1" applyBorder="1" applyAlignment="1">
      <alignment horizontal="right"/>
    </xf>
    <xf numFmtId="0" fontId="57" fillId="0" borderId="0" xfId="0" applyFont="1" applyAlignment="1"/>
    <xf numFmtId="0" fontId="58" fillId="0" borderId="0" xfId="2305" applyFont="1"/>
    <xf numFmtId="0" fontId="57" fillId="0" borderId="0" xfId="2305" applyFont="1" applyAlignment="1">
      <alignment vertical="top"/>
    </xf>
    <xf numFmtId="0" fontId="57" fillId="0" borderId="0" xfId="2305" applyFont="1"/>
    <xf numFmtId="0" fontId="63" fillId="0" borderId="26" xfId="2775" applyFont="1" applyBorder="1" applyAlignment="1">
      <alignment horizontal="center" vertical="center" wrapText="1"/>
    </xf>
    <xf numFmtId="49" fontId="63" fillId="0" borderId="27" xfId="2305" applyNumberFormat="1" applyFont="1" applyBorder="1" applyAlignment="1">
      <alignment horizontal="center" vertical="center" wrapText="1"/>
    </xf>
    <xf numFmtId="49" fontId="63" fillId="0" borderId="0" xfId="2305" applyNumberFormat="1" applyFont="1" applyBorder="1" applyAlignment="1">
      <alignment horizontal="right"/>
    </xf>
    <xf numFmtId="49" fontId="65" fillId="0" borderId="0" xfId="2305" applyNumberFormat="1" applyFont="1" applyBorder="1" applyAlignment="1">
      <alignment horizontal="right"/>
    </xf>
    <xf numFmtId="0" fontId="63" fillId="0" borderId="0" xfId="2771" applyFont="1" applyBorder="1" applyAlignment="1"/>
    <xf numFmtId="165" fontId="63" fillId="0" borderId="0" xfId="2771" applyNumberFormat="1" applyFont="1" applyBorder="1" applyAlignment="1"/>
    <xf numFmtId="165" fontId="63" fillId="0" borderId="0" xfId="2305" applyNumberFormat="1" applyFont="1" applyBorder="1" applyAlignment="1">
      <alignment horizontal="center"/>
    </xf>
    <xf numFmtId="0" fontId="63" fillId="0" borderId="0" xfId="2771" applyFont="1" applyBorder="1"/>
    <xf numFmtId="0" fontId="63" fillId="0" borderId="35" xfId="2771" applyFont="1" applyBorder="1"/>
    <xf numFmtId="0" fontId="63" fillId="0" borderId="34" xfId="0" applyFont="1" applyBorder="1"/>
    <xf numFmtId="164" fontId="63" fillId="0" borderId="34" xfId="0" applyNumberFormat="1" applyFont="1" applyBorder="1"/>
    <xf numFmtId="164" fontId="63" fillId="0" borderId="35" xfId="0" applyNumberFormat="1" applyFont="1" applyBorder="1"/>
    <xf numFmtId="164" fontId="63" fillId="0" borderId="34" xfId="0" applyNumberFormat="1" applyFont="1" applyBorder="1" applyAlignment="1">
      <alignment horizontal="right"/>
    </xf>
    <xf numFmtId="0" fontId="63" fillId="0" borderId="34" xfId="0" applyFont="1" applyBorder="1" applyAlignment="1"/>
    <xf numFmtId="0" fontId="63" fillId="0" borderId="35" xfId="0" applyFont="1" applyBorder="1" applyAlignment="1"/>
    <xf numFmtId="0" fontId="63" fillId="0" borderId="35" xfId="0" applyFont="1" applyBorder="1"/>
    <xf numFmtId="0" fontId="63" fillId="0" borderId="34" xfId="2771" applyFont="1" applyBorder="1"/>
    <xf numFmtId="0" fontId="60" fillId="0" borderId="35" xfId="2305" applyFont="1" applyBorder="1"/>
    <xf numFmtId="0" fontId="65" fillId="0" borderId="34" xfId="0" applyFont="1" applyBorder="1"/>
    <xf numFmtId="0" fontId="63" fillId="0" borderId="28" xfId="2771" applyFont="1" applyBorder="1" applyAlignment="1">
      <alignment horizontal="center" vertical="center" wrapText="1"/>
    </xf>
    <xf numFmtId="0" fontId="63" fillId="0" borderId="29" xfId="2775" applyFont="1" applyBorder="1" applyAlignment="1">
      <alignment horizontal="center" vertical="center" wrapText="1"/>
    </xf>
    <xf numFmtId="49" fontId="65" fillId="0" borderId="0" xfId="2305" applyNumberFormat="1" applyFont="1" applyBorder="1" applyAlignment="1">
      <alignment vertical="top"/>
    </xf>
    <xf numFmtId="0" fontId="61" fillId="0" borderId="0" xfId="2776" applyFont="1" applyAlignment="1"/>
    <xf numFmtId="0" fontId="57" fillId="0" borderId="0" xfId="2776" applyFont="1" applyAlignment="1">
      <alignment vertical="center"/>
    </xf>
    <xf numFmtId="0" fontId="58" fillId="0" borderId="0" xfId="2776" applyFont="1" applyAlignment="1">
      <alignment vertical="center"/>
    </xf>
    <xf numFmtId="0" fontId="57" fillId="0" borderId="0" xfId="2776" applyFont="1" applyAlignment="1">
      <alignment vertical="top"/>
    </xf>
    <xf numFmtId="0" fontId="57" fillId="0" borderId="0" xfId="2776" applyFont="1"/>
    <xf numFmtId="0" fontId="62" fillId="0" borderId="0" xfId="2776" applyFont="1" applyAlignment="1">
      <alignment vertical="top"/>
    </xf>
    <xf numFmtId="0" fontId="58" fillId="0" borderId="0" xfId="2776" applyFont="1" applyAlignment="1"/>
    <xf numFmtId="0" fontId="58" fillId="0" borderId="0" xfId="2776" applyFont="1"/>
    <xf numFmtId="0" fontId="80" fillId="0" borderId="0" xfId="2776" applyFont="1"/>
    <xf numFmtId="0" fontId="63" fillId="0" borderId="12" xfId="2776" applyFont="1" applyBorder="1" applyAlignment="1">
      <alignment horizontal="center" vertical="center" wrapText="1"/>
    </xf>
    <xf numFmtId="0" fontId="63" fillId="0" borderId="28" xfId="2776" applyFont="1" applyBorder="1" applyAlignment="1">
      <alignment horizontal="center" vertical="center" wrapText="1"/>
    </xf>
    <xf numFmtId="49" fontId="63" fillId="0" borderId="0" xfId="2776" applyNumberFormat="1" applyFont="1" applyBorder="1" applyAlignment="1"/>
    <xf numFmtId="0" fontId="63" fillId="0" borderId="0" xfId="2776" applyFont="1" applyAlignment="1"/>
    <xf numFmtId="164" fontId="63" fillId="0" borderId="12" xfId="2776" applyNumberFormat="1" applyFont="1" applyBorder="1" applyAlignment="1"/>
    <xf numFmtId="164" fontId="63" fillId="0" borderId="32" xfId="2776" applyNumberFormat="1" applyFont="1" applyBorder="1" applyAlignment="1"/>
    <xf numFmtId="0" fontId="63" fillId="0" borderId="0" xfId="2776" applyFont="1"/>
    <xf numFmtId="164" fontId="63" fillId="0" borderId="34" xfId="2776" applyNumberFormat="1" applyFont="1" applyBorder="1" applyAlignment="1"/>
    <xf numFmtId="164" fontId="63" fillId="0" borderId="35" xfId="2776" applyNumberFormat="1" applyFont="1" applyBorder="1" applyAlignment="1"/>
    <xf numFmtId="164" fontId="63" fillId="0" borderId="34" xfId="0" applyNumberFormat="1" applyFont="1" applyFill="1" applyBorder="1" applyAlignment="1" applyProtection="1">
      <alignment horizontal="right"/>
    </xf>
    <xf numFmtId="164" fontId="63" fillId="0" borderId="35" xfId="0" applyNumberFormat="1" applyFont="1" applyFill="1" applyBorder="1" applyAlignment="1" applyProtection="1">
      <alignment horizontal="right"/>
    </xf>
    <xf numFmtId="164" fontId="80" fillId="0" borderId="0" xfId="2776" applyNumberFormat="1" applyFont="1"/>
    <xf numFmtId="0" fontId="65" fillId="0" borderId="0" xfId="2776" applyFont="1"/>
    <xf numFmtId="164" fontId="65" fillId="0" borderId="34" xfId="0" applyNumberFormat="1" applyFont="1" applyFill="1" applyBorder="1" applyAlignment="1" applyProtection="1">
      <alignment horizontal="right"/>
    </xf>
    <xf numFmtId="164" fontId="65" fillId="0" borderId="35" xfId="0" applyNumberFormat="1" applyFont="1" applyFill="1" applyBorder="1" applyAlignment="1" applyProtection="1">
      <alignment horizontal="right"/>
    </xf>
    <xf numFmtId="164" fontId="63" fillId="0" borderId="34" xfId="2440" applyNumberFormat="1" applyFont="1" applyBorder="1" applyAlignment="1"/>
    <xf numFmtId="164" fontId="63" fillId="0" borderId="35" xfId="0" applyNumberFormat="1" applyFont="1" applyBorder="1" applyAlignment="1">
      <alignment horizontal="right"/>
    </xf>
    <xf numFmtId="164" fontId="77" fillId="0" borderId="34" xfId="0" applyNumberFormat="1" applyFont="1" applyBorder="1" applyAlignment="1" applyProtection="1">
      <alignment horizontal="right"/>
    </xf>
    <xf numFmtId="164" fontId="77" fillId="0" borderId="0" xfId="0" applyNumberFormat="1" applyFont="1" applyAlignment="1" applyProtection="1">
      <alignment horizontal="right"/>
    </xf>
    <xf numFmtId="164" fontId="57" fillId="0" borderId="0" xfId="2776" applyNumberFormat="1" applyFont="1" applyFill="1" applyBorder="1"/>
    <xf numFmtId="0" fontId="68" fillId="0" borderId="0" xfId="2776" applyFont="1" applyAlignment="1"/>
    <xf numFmtId="0" fontId="60" fillId="0" borderId="0" xfId="2776" applyFont="1" applyAlignment="1"/>
    <xf numFmtId="0" fontId="60" fillId="0" borderId="0" xfId="2776" applyFont="1" applyBorder="1" applyAlignment="1"/>
    <xf numFmtId="0" fontId="80" fillId="0" borderId="0" xfId="2776" applyFont="1" applyAlignment="1"/>
    <xf numFmtId="0" fontId="60" fillId="0" borderId="0" xfId="2776" applyFont="1" applyBorder="1" applyAlignment="1">
      <alignment vertical="top"/>
    </xf>
    <xf numFmtId="0" fontId="60" fillId="0" borderId="0" xfId="2776" applyFont="1" applyAlignment="1">
      <alignment vertical="top"/>
    </xf>
    <xf numFmtId="0" fontId="60" fillId="0" borderId="0" xfId="2776" applyFont="1"/>
    <xf numFmtId="0" fontId="58" fillId="0" borderId="0" xfId="2776" applyFont="1" applyAlignment="1">
      <alignment vertical="top"/>
    </xf>
    <xf numFmtId="0" fontId="63" fillId="0" borderId="34" xfId="2776" applyFont="1" applyBorder="1"/>
    <xf numFmtId="0" fontId="63" fillId="0" borderId="35" xfId="2776" applyFont="1" applyBorder="1"/>
    <xf numFmtId="164" fontId="57" fillId="0" borderId="0" xfId="2776" applyNumberFormat="1" applyFont="1" applyBorder="1"/>
    <xf numFmtId="164" fontId="57" fillId="0" borderId="0" xfId="2776" applyNumberFormat="1" applyFont="1"/>
    <xf numFmtId="164" fontId="63" fillId="0" borderId="13" xfId="2776" applyNumberFormat="1" applyFont="1" applyBorder="1"/>
    <xf numFmtId="164" fontId="63" fillId="0" borderId="0" xfId="2776" applyNumberFormat="1" applyFont="1" applyBorder="1"/>
    <xf numFmtId="164" fontId="63" fillId="0" borderId="34" xfId="2776" applyNumberFormat="1" applyFont="1" applyBorder="1"/>
    <xf numFmtId="164" fontId="63" fillId="0" borderId="35" xfId="2776" applyNumberFormat="1" applyFont="1" applyBorder="1"/>
    <xf numFmtId="0" fontId="63" fillId="0" borderId="0" xfId="2776" applyFont="1" applyAlignment="1">
      <alignment horizontal="right"/>
    </xf>
    <xf numFmtId="0" fontId="80" fillId="0" borderId="0" xfId="2776" applyFont="1" applyBorder="1"/>
    <xf numFmtId="0" fontId="62" fillId="0" borderId="0" xfId="2776" applyFont="1" applyAlignment="1"/>
    <xf numFmtId="0" fontId="63" fillId="0" borderId="35" xfId="0" applyFont="1" applyBorder="1" applyAlignment="1">
      <alignment horizontal="right"/>
    </xf>
    <xf numFmtId="164" fontId="63" fillId="0" borderId="34" xfId="0" applyNumberFormat="1" applyFont="1" applyBorder="1" applyAlignment="1"/>
    <xf numFmtId="164" fontId="63" fillId="0" borderId="35" xfId="0" applyNumberFormat="1" applyFont="1" applyBorder="1" applyAlignment="1"/>
    <xf numFmtId="0" fontId="63" fillId="0" borderId="34" xfId="2776" applyFont="1" applyBorder="1" applyAlignment="1">
      <alignment horizontal="right"/>
    </xf>
    <xf numFmtId="0" fontId="63" fillId="0" borderId="35" xfId="2776" applyFont="1" applyBorder="1" applyAlignment="1">
      <alignment horizontal="right"/>
    </xf>
    <xf numFmtId="0" fontId="57" fillId="0" borderId="0" xfId="0" applyFont="1" applyAlignment="1">
      <alignment horizontal="left"/>
    </xf>
    <xf numFmtId="0" fontId="57" fillId="0" borderId="0" xfId="2776" applyFont="1" applyBorder="1"/>
    <xf numFmtId="0" fontId="57" fillId="0" borderId="0" xfId="2776" applyFont="1" applyBorder="1" applyAlignment="1">
      <alignment horizontal="right"/>
    </xf>
    <xf numFmtId="0" fontId="57" fillId="0" borderId="0" xfId="2776" applyFont="1" applyAlignment="1">
      <alignment horizontal="right"/>
    </xf>
    <xf numFmtId="49" fontId="63" fillId="0" borderId="0" xfId="2783" applyNumberFormat="1" applyFont="1" applyBorder="1" applyAlignment="1"/>
    <xf numFmtId="0" fontId="63" fillId="0" borderId="0" xfId="2783" applyFont="1" applyBorder="1"/>
    <xf numFmtId="0" fontId="63" fillId="0" borderId="35" xfId="2783" applyFont="1" applyBorder="1"/>
    <xf numFmtId="0" fontId="63" fillId="0" borderId="34" xfId="2783" applyFont="1" applyBorder="1"/>
    <xf numFmtId="0" fontId="63" fillId="0" borderId="13" xfId="2783" applyFont="1" applyBorder="1"/>
    <xf numFmtId="165" fontId="63" fillId="0" borderId="0" xfId="2783" applyNumberFormat="1" applyFont="1" applyBorder="1" applyAlignment="1"/>
    <xf numFmtId="0" fontId="75" fillId="0" borderId="35" xfId="0" applyFont="1" applyBorder="1" applyAlignment="1">
      <alignment horizontal="right"/>
    </xf>
    <xf numFmtId="0" fontId="75" fillId="0" borderId="34" xfId="0" applyFont="1" applyBorder="1" applyAlignment="1">
      <alignment horizontal="right"/>
    </xf>
    <xf numFmtId="0" fontId="75" fillId="0" borderId="0" xfId="0" applyFont="1" applyBorder="1" applyAlignment="1">
      <alignment horizontal="right"/>
    </xf>
    <xf numFmtId="0" fontId="63" fillId="0" borderId="35" xfId="2783" applyFont="1" applyBorder="1" applyAlignment="1"/>
    <xf numFmtId="0" fontId="63" fillId="0" borderId="34" xfId="2783" applyFont="1" applyBorder="1" applyAlignment="1"/>
    <xf numFmtId="0" fontId="63" fillId="0" borderId="0" xfId="2783" applyFont="1" applyBorder="1" applyAlignment="1"/>
    <xf numFmtId="0" fontId="75" fillId="0" borderId="34" xfId="0" applyFont="1" applyBorder="1" applyAlignment="1">
      <alignment horizontal="right" wrapText="1"/>
    </xf>
    <xf numFmtId="0" fontId="77" fillId="0" borderId="0" xfId="0" applyFont="1" applyBorder="1" applyAlignment="1">
      <alignment horizontal="right"/>
    </xf>
    <xf numFmtId="165" fontId="63" fillId="0" borderId="0" xfId="2783" applyNumberFormat="1" applyFont="1" applyBorder="1"/>
    <xf numFmtId="49" fontId="63" fillId="0" borderId="0" xfId="2783" applyNumberFormat="1" applyFont="1" applyBorder="1"/>
    <xf numFmtId="0" fontId="63" fillId="0" borderId="13" xfId="2783" applyFont="1" applyBorder="1" applyAlignment="1"/>
    <xf numFmtId="0" fontId="57" fillId="0" borderId="0" xfId="2783" applyFont="1" applyAlignment="1"/>
    <xf numFmtId="49" fontId="68" fillId="0" borderId="0" xfId="2783" applyNumberFormat="1" applyFont="1" applyAlignment="1"/>
    <xf numFmtId="49" fontId="60" fillId="0" borderId="0" xfId="2783" applyNumberFormat="1" applyFont="1" applyAlignment="1"/>
    <xf numFmtId="0" fontId="60" fillId="0" borderId="0" xfId="2783" applyFont="1" applyAlignment="1"/>
    <xf numFmtId="49" fontId="76" fillId="0" borderId="0" xfId="2783" applyNumberFormat="1" applyFont="1" applyAlignment="1">
      <alignment vertical="top"/>
    </xf>
    <xf numFmtId="0" fontId="76" fillId="0" borderId="0" xfId="2783" applyFont="1" applyAlignment="1">
      <alignment vertical="top"/>
    </xf>
    <xf numFmtId="0" fontId="58" fillId="0" borderId="0" xfId="2783" applyFont="1" applyAlignment="1"/>
    <xf numFmtId="0" fontId="57" fillId="0" borderId="0" xfId="2783" applyFont="1"/>
    <xf numFmtId="0" fontId="58" fillId="0" borderId="0" xfId="2783" applyFont="1" applyAlignment="1">
      <alignment vertical="top"/>
    </xf>
    <xf numFmtId="0" fontId="63" fillId="0" borderId="0" xfId="2783" applyFont="1" applyBorder="1" applyAlignment="1">
      <alignment vertical="center"/>
    </xf>
    <xf numFmtId="0" fontId="57" fillId="0" borderId="0" xfId="2783" applyFont="1" applyAlignment="1">
      <alignment vertical="center"/>
    </xf>
    <xf numFmtId="49" fontId="63" fillId="0" borderId="0" xfId="2783" applyNumberFormat="1" applyFont="1" applyBorder="1" applyAlignment="1">
      <alignment vertical="top"/>
    </xf>
    <xf numFmtId="165" fontId="63" fillId="0" borderId="0" xfId="2783" applyNumberFormat="1" applyFont="1" applyBorder="1" applyAlignment="1">
      <alignment vertical="top"/>
    </xf>
    <xf numFmtId="0" fontId="60" fillId="0" borderId="0" xfId="2783" applyFont="1"/>
    <xf numFmtId="0" fontId="60" fillId="0" borderId="0" xfId="2783" applyFont="1" applyBorder="1"/>
    <xf numFmtId="0" fontId="61" fillId="0" borderId="0" xfId="2784" applyFont="1" applyAlignment="1"/>
    <xf numFmtId="0" fontId="57" fillId="0" borderId="0" xfId="2784" applyFont="1" applyAlignment="1">
      <alignment vertical="top"/>
    </xf>
    <xf numFmtId="0" fontId="57" fillId="0" borderId="0" xfId="2784" applyFont="1"/>
    <xf numFmtId="0" fontId="58" fillId="0" borderId="0" xfId="2784" applyFont="1"/>
    <xf numFmtId="0" fontId="57" fillId="0" borderId="0" xfId="2784" applyFont="1" applyAlignment="1"/>
    <xf numFmtId="0" fontId="58" fillId="0" borderId="0" xfId="2784" applyFont="1" applyAlignment="1"/>
    <xf numFmtId="0" fontId="63" fillId="0" borderId="12" xfId="2784" applyFont="1" applyBorder="1" applyAlignment="1">
      <alignment horizontal="center" vertical="center"/>
    </xf>
    <xf numFmtId="0" fontId="63" fillId="0" borderId="32" xfId="2784" applyFont="1" applyBorder="1" applyAlignment="1">
      <alignment horizontal="center" vertical="center"/>
    </xf>
    <xf numFmtId="0" fontId="63" fillId="0" borderId="27" xfId="2784" applyFont="1" applyBorder="1" applyAlignment="1">
      <alignment horizontal="center" vertical="center"/>
    </xf>
    <xf numFmtId="0" fontId="63" fillId="0" borderId="0" xfId="2784" applyNumberFormat="1" applyFont="1" applyBorder="1" applyAlignment="1"/>
    <xf numFmtId="0" fontId="63" fillId="0" borderId="0" xfId="2784" applyNumberFormat="1" applyFont="1" applyBorder="1"/>
    <xf numFmtId="164" fontId="63" fillId="0" borderId="34" xfId="2784" applyNumberFormat="1" applyFont="1" applyBorder="1"/>
    <xf numFmtId="164" fontId="63" fillId="0" borderId="35" xfId="2784" applyNumberFormat="1" applyFont="1" applyBorder="1"/>
    <xf numFmtId="164" fontId="57" fillId="0" borderId="0" xfId="2784" applyNumberFormat="1" applyFont="1"/>
    <xf numFmtId="0" fontId="63" fillId="0" borderId="34" xfId="2784" applyFont="1" applyBorder="1"/>
    <xf numFmtId="0" fontId="63" fillId="0" borderId="35" xfId="2784" applyFont="1" applyBorder="1"/>
    <xf numFmtId="0" fontId="63" fillId="0" borderId="0" xfId="2784" applyNumberFormat="1" applyFont="1" applyBorder="1" applyAlignment="1">
      <alignment vertical="center"/>
    </xf>
    <xf numFmtId="0" fontId="63" fillId="0" borderId="34" xfId="2784" applyFont="1" applyBorder="1" applyAlignment="1">
      <alignment vertical="center"/>
    </xf>
    <xf numFmtId="164" fontId="63" fillId="0" borderId="34" xfId="2784" applyNumberFormat="1" applyFont="1" applyBorder="1" applyAlignment="1">
      <alignment vertical="center"/>
    </xf>
    <xf numFmtId="0" fontId="63" fillId="0" borderId="35" xfId="2784" applyFont="1" applyBorder="1" applyAlignment="1">
      <alignment vertical="center"/>
    </xf>
    <xf numFmtId="0" fontId="57" fillId="0" borderId="0" xfId="2784" applyFont="1" applyAlignment="1">
      <alignment vertical="center"/>
    </xf>
    <xf numFmtId="0" fontId="63" fillId="0" borderId="0" xfId="2784" applyNumberFormat="1" applyFont="1" applyBorder="1" applyAlignment="1">
      <alignment vertical="top"/>
    </xf>
    <xf numFmtId="0" fontId="63" fillId="0" borderId="0" xfId="2783" applyNumberFormat="1" applyFont="1" applyBorder="1" applyAlignment="1"/>
    <xf numFmtId="0" fontId="63" fillId="0" borderId="0" xfId="2783" applyNumberFormat="1" applyFont="1" applyBorder="1"/>
    <xf numFmtId="0" fontId="57" fillId="0" borderId="35" xfId="2784" applyFont="1" applyBorder="1"/>
    <xf numFmtId="0" fontId="63" fillId="0" borderId="0" xfId="2784" applyFont="1" applyBorder="1"/>
    <xf numFmtId="164" fontId="63" fillId="0" borderId="0" xfId="2784" applyNumberFormat="1" applyFont="1" applyBorder="1"/>
    <xf numFmtId="0" fontId="76" fillId="0" borderId="0" xfId="2784" applyFont="1" applyAlignment="1">
      <alignment vertical="top"/>
    </xf>
    <xf numFmtId="0" fontId="76" fillId="0" borderId="0" xfId="2784" applyFont="1"/>
    <xf numFmtId="0" fontId="57" fillId="0" borderId="0" xfId="2305" applyFont="1" applyBorder="1" applyAlignment="1"/>
    <xf numFmtId="0" fontId="63" fillId="0" borderId="12" xfId="2771" applyFont="1" applyBorder="1" applyAlignment="1">
      <alignment horizontal="center" vertical="center" wrapText="1"/>
    </xf>
    <xf numFmtId="0" fontId="63" fillId="0" borderId="32" xfId="2771" applyFont="1" applyBorder="1" applyAlignment="1">
      <alignment horizontal="center" vertical="center" wrapText="1"/>
    </xf>
    <xf numFmtId="49" fontId="65" fillId="0" borderId="0" xfId="2305" applyNumberFormat="1" applyFont="1" applyAlignment="1"/>
    <xf numFmtId="164" fontId="63" fillId="0" borderId="34" xfId="2305" applyNumberFormat="1" applyFont="1" applyBorder="1"/>
    <xf numFmtId="164" fontId="63" fillId="0" borderId="13" xfId="2305" applyNumberFormat="1" applyFont="1" applyBorder="1"/>
    <xf numFmtId="164" fontId="63" fillId="0" borderId="35" xfId="2305" applyNumberFormat="1" applyFont="1" applyBorder="1"/>
    <xf numFmtId="164" fontId="59" fillId="0" borderId="0" xfId="2771" applyNumberFormat="1" applyFont="1"/>
    <xf numFmtId="164" fontId="75" fillId="0" borderId="13" xfId="2305" applyNumberFormat="1" applyFont="1" applyBorder="1"/>
    <xf numFmtId="0" fontId="65" fillId="0" borderId="0" xfId="2305" applyFont="1" applyBorder="1"/>
    <xf numFmtId="164" fontId="65" fillId="0" borderId="34" xfId="2305" applyNumberFormat="1" applyFont="1" applyBorder="1"/>
    <xf numFmtId="164" fontId="65" fillId="0" borderId="13" xfId="2305" applyNumberFormat="1" applyFont="1" applyBorder="1"/>
    <xf numFmtId="164" fontId="74" fillId="0" borderId="13" xfId="2305" applyNumberFormat="1" applyFont="1" applyBorder="1"/>
    <xf numFmtId="164" fontId="65" fillId="0" borderId="35" xfId="2305" applyNumberFormat="1" applyFont="1" applyBorder="1"/>
    <xf numFmtId="0" fontId="63" fillId="0" borderId="0" xfId="2771" applyFont="1" applyBorder="1" applyAlignment="1">
      <alignment horizontal="left"/>
    </xf>
    <xf numFmtId="164" fontId="63" fillId="0" borderId="34" xfId="2771" applyNumberFormat="1" applyFont="1" applyBorder="1"/>
    <xf numFmtId="164" fontId="63" fillId="0" borderId="35" xfId="2771" applyNumberFormat="1" applyFont="1" applyBorder="1"/>
    <xf numFmtId="164" fontId="75" fillId="0" borderId="34" xfId="2771" applyNumberFormat="1" applyFont="1" applyBorder="1"/>
    <xf numFmtId="164" fontId="75" fillId="0" borderId="35" xfId="2771" applyNumberFormat="1" applyFont="1" applyBorder="1"/>
    <xf numFmtId="164" fontId="74" fillId="0" borderId="34" xfId="2771" applyNumberFormat="1" applyFont="1" applyBorder="1"/>
    <xf numFmtId="164" fontId="65" fillId="0" borderId="34" xfId="2771" applyNumberFormat="1" applyFont="1" applyBorder="1"/>
    <xf numFmtId="164" fontId="66" fillId="0" borderId="35" xfId="2771" applyNumberFormat="1" applyFont="1" applyBorder="1"/>
    <xf numFmtId="164" fontId="65" fillId="0" borderId="35" xfId="2771" applyNumberFormat="1" applyFont="1" applyBorder="1"/>
    <xf numFmtId="0" fontId="65" fillId="0" borderId="0" xfId="2305" applyFont="1" applyBorder="1" applyAlignment="1">
      <alignment horizontal="left"/>
    </xf>
    <xf numFmtId="0" fontId="60" fillId="0" borderId="34" xfId="2305" applyFont="1" applyBorder="1"/>
    <xf numFmtId="164" fontId="77" fillId="0" borderId="34" xfId="0" applyNumberFormat="1" applyFont="1" applyBorder="1"/>
    <xf numFmtId="164" fontId="66" fillId="0" borderId="34" xfId="2771" applyNumberFormat="1" applyFont="1" applyBorder="1"/>
    <xf numFmtId="164" fontId="63" fillId="0" borderId="0" xfId="2771" applyNumberFormat="1" applyFont="1" applyBorder="1"/>
    <xf numFmtId="164" fontId="63" fillId="0" borderId="0" xfId="0" applyNumberFormat="1" applyFont="1" applyBorder="1"/>
    <xf numFmtId="0" fontId="60" fillId="0" borderId="0" xfId="2771" applyFont="1"/>
    <xf numFmtId="0" fontId="60" fillId="0" borderId="0" xfId="2771" applyFont="1" applyBorder="1"/>
    <xf numFmtId="0" fontId="60" fillId="0" borderId="0" xfId="2305" applyFont="1" applyBorder="1" applyAlignment="1">
      <alignment wrapText="1"/>
    </xf>
    <xf numFmtId="0" fontId="60" fillId="0" borderId="0" xfId="2305" applyFont="1" applyBorder="1" applyAlignment="1">
      <alignment horizontal="right"/>
    </xf>
    <xf numFmtId="164" fontId="60" fillId="0" borderId="0" xfId="2305" applyNumberFormat="1" applyFont="1" applyBorder="1" applyAlignment="1">
      <alignment horizontal="right"/>
    </xf>
    <xf numFmtId="0" fontId="83" fillId="0" borderId="36" xfId="2776" applyFont="1" applyBorder="1" applyAlignment="1">
      <alignment horizontal="center" vertical="center" wrapText="1"/>
    </xf>
    <xf numFmtId="0" fontId="63" fillId="0" borderId="26" xfId="2776" applyFont="1" applyBorder="1" applyAlignment="1">
      <alignment horizontal="center" vertical="center" wrapText="1"/>
    </xf>
    <xf numFmtId="49" fontId="63" fillId="0" borderId="28" xfId="2783" applyNumberFormat="1" applyFont="1" applyBorder="1" applyAlignment="1"/>
    <xf numFmtId="0" fontId="63" fillId="0" borderId="31" xfId="2783" applyFont="1" applyBorder="1"/>
    <xf numFmtId="0" fontId="63" fillId="0" borderId="36" xfId="2783" applyFont="1" applyBorder="1" applyAlignment="1">
      <alignment horizontal="center" vertical="center" wrapText="1"/>
    </xf>
    <xf numFmtId="0" fontId="57" fillId="0" borderId="34" xfId="2783" applyFont="1" applyBorder="1" applyAlignment="1"/>
    <xf numFmtId="0" fontId="85" fillId="0" borderId="0" xfId="2783" applyFont="1" applyAlignment="1"/>
    <xf numFmtId="0" fontId="65" fillId="0" borderId="34" xfId="2785" applyFont="1" applyBorder="1" applyAlignment="1"/>
    <xf numFmtId="164" fontId="65" fillId="0" borderId="34" xfId="2785" applyNumberFormat="1" applyFont="1" applyBorder="1" applyAlignment="1"/>
    <xf numFmtId="0" fontId="63" fillId="0" borderId="34" xfId="2785" applyFont="1" applyBorder="1" applyAlignment="1"/>
    <xf numFmtId="164" fontId="63" fillId="0" borderId="34" xfId="2785" applyNumberFormat="1" applyFont="1" applyBorder="1" applyAlignment="1"/>
    <xf numFmtId="0" fontId="80" fillId="0" borderId="35" xfId="2776" applyFont="1" applyBorder="1"/>
    <xf numFmtId="0" fontId="63" fillId="0" borderId="0" xfId="0" applyFont="1"/>
    <xf numFmtId="164" fontId="60" fillId="0" borderId="34" xfId="0" applyNumberFormat="1" applyFont="1" applyBorder="1"/>
    <xf numFmtId="164" fontId="60" fillId="0" borderId="35" xfId="0" applyNumberFormat="1" applyFont="1" applyBorder="1"/>
    <xf numFmtId="49" fontId="83" fillId="0" borderId="0" xfId="2783" applyNumberFormat="1" applyFont="1" applyBorder="1" applyAlignment="1"/>
    <xf numFmtId="0" fontId="63" fillId="0" borderId="34" xfId="2784" applyFont="1" applyBorder="1" applyAlignment="1">
      <alignment horizontal="right"/>
    </xf>
    <xf numFmtId="164" fontId="63" fillId="0" borderId="34" xfId="2784" applyNumberFormat="1" applyFont="1" applyBorder="1" applyAlignment="1">
      <alignment horizontal="right"/>
    </xf>
    <xf numFmtId="0" fontId="87" fillId="0" borderId="0" xfId="2783" applyFont="1"/>
    <xf numFmtId="0" fontId="87" fillId="0" borderId="0" xfId="2783" applyFont="1" applyBorder="1"/>
    <xf numFmtId="49" fontId="87" fillId="0" borderId="0" xfId="2783" applyNumberFormat="1" applyFont="1" applyAlignment="1"/>
    <xf numFmtId="0" fontId="87" fillId="0" borderId="0" xfId="2783" applyFont="1" applyAlignment="1"/>
    <xf numFmtId="49" fontId="87" fillId="0" borderId="0" xfId="2783" applyNumberFormat="1" applyFont="1" applyAlignment="1">
      <alignment vertical="top"/>
    </xf>
    <xf numFmtId="0" fontId="87" fillId="0" borderId="0" xfId="2783" applyFont="1" applyAlignment="1">
      <alignment vertical="top"/>
    </xf>
    <xf numFmtId="0" fontId="86" fillId="0" borderId="0" xfId="2784" applyFont="1" applyAlignment="1"/>
    <xf numFmtId="0" fontId="87" fillId="0" borderId="0" xfId="2784" applyFont="1" applyAlignment="1">
      <alignment vertical="top"/>
    </xf>
    <xf numFmtId="0" fontId="87" fillId="0" borderId="0" xfId="2784" applyFont="1"/>
    <xf numFmtId="0" fontId="58" fillId="0" borderId="0" xfId="2783" applyFont="1"/>
    <xf numFmtId="0" fontId="63" fillId="0" borderId="12" xfId="2783" applyFont="1" applyBorder="1"/>
    <xf numFmtId="49" fontId="86" fillId="0" borderId="0" xfId="2783" applyNumberFormat="1" applyFont="1" applyBorder="1" applyAlignment="1">
      <alignment horizontal="left" indent="1"/>
    </xf>
    <xf numFmtId="0" fontId="88" fillId="0" borderId="0" xfId="2771" applyFont="1"/>
    <xf numFmtId="49" fontId="63" fillId="0" borderId="0" xfId="2776" applyNumberFormat="1" applyFont="1" applyAlignment="1"/>
    <xf numFmtId="49" fontId="65" fillId="0" borderId="0" xfId="2776" applyNumberFormat="1" applyFont="1" applyAlignment="1"/>
    <xf numFmtId="49" fontId="63" fillId="0" borderId="0" xfId="2772" applyNumberFormat="1" applyFont="1" applyBorder="1" applyAlignment="1"/>
    <xf numFmtId="0" fontId="69" fillId="0" borderId="0" xfId="0" applyFont="1" applyAlignment="1">
      <alignment horizontal="left"/>
    </xf>
    <xf numFmtId="0" fontId="63" fillId="0" borderId="0" xfId="0" applyFont="1" applyAlignment="1">
      <alignment horizontal="left"/>
    </xf>
    <xf numFmtId="164" fontId="63" fillId="0" borderId="0" xfId="2776" applyNumberFormat="1" applyFont="1" applyBorder="1" applyAlignment="1"/>
    <xf numFmtId="0" fontId="85" fillId="0" borderId="0" xfId="2776" applyFont="1" applyAlignment="1">
      <alignment vertical="center"/>
    </xf>
    <xf numFmtId="0" fontId="85" fillId="0" borderId="0" xfId="2776" applyFont="1"/>
    <xf numFmtId="0" fontId="89" fillId="0" borderId="0" xfId="2776" applyFont="1" applyAlignment="1">
      <alignment horizontal="left"/>
    </xf>
    <xf numFmtId="0" fontId="90" fillId="0" borderId="0" xfId="2776" applyFont="1"/>
    <xf numFmtId="0" fontId="65" fillId="0" borderId="0" xfId="2776" applyFont="1" applyAlignment="1">
      <alignment horizontal="right"/>
    </xf>
    <xf numFmtId="49" fontId="65" fillId="0" borderId="0" xfId="2776" applyNumberFormat="1" applyFont="1" applyAlignment="1">
      <alignment horizontal="right"/>
    </xf>
    <xf numFmtId="49" fontId="57" fillId="0" borderId="0" xfId="2776" applyNumberFormat="1" applyFont="1" applyAlignment="1"/>
    <xf numFmtId="0" fontId="57" fillId="0" borderId="0" xfId="2776" applyFont="1" applyAlignment="1">
      <alignment horizontal="center"/>
    </xf>
    <xf numFmtId="0" fontId="60" fillId="0" borderId="0" xfId="2776" applyFont="1" applyAlignment="1">
      <alignment horizontal="center" vertical="top"/>
    </xf>
    <xf numFmtId="0" fontId="73" fillId="0" borderId="0" xfId="2776" applyFont="1" applyAlignment="1"/>
    <xf numFmtId="0" fontId="57" fillId="0" borderId="0" xfId="2776" applyFont="1" applyAlignment="1"/>
    <xf numFmtId="0" fontId="63" fillId="0" borderId="0" xfId="2776" applyFont="1" applyBorder="1" applyAlignment="1">
      <alignment horizontal="right"/>
    </xf>
    <xf numFmtId="49" fontId="57" fillId="0" borderId="0" xfId="2305" applyNumberFormat="1" applyFont="1" applyBorder="1" applyAlignment="1">
      <alignment horizontal="left"/>
    </xf>
    <xf numFmtId="0" fontId="63" fillId="0" borderId="0" xfId="2776" applyFont="1" applyAlignment="1">
      <alignment horizontal="center"/>
    </xf>
    <xf numFmtId="49" fontId="63" fillId="0" borderId="0" xfId="2782" applyNumberFormat="1" applyFont="1" applyBorder="1" applyAlignment="1">
      <alignment horizontal="right"/>
    </xf>
    <xf numFmtId="49" fontId="57" fillId="0" borderId="0" xfId="2306" applyNumberFormat="1" applyFont="1" applyBorder="1" applyAlignment="1">
      <alignment horizontal="left"/>
    </xf>
    <xf numFmtId="0" fontId="85" fillId="0" borderId="0" xfId="2776" applyFont="1" applyAlignment="1"/>
    <xf numFmtId="49" fontId="69" fillId="0" borderId="0" xfId="2771" applyNumberFormat="1" applyFont="1" applyBorder="1" applyAlignment="1">
      <alignment horizontal="left"/>
    </xf>
    <xf numFmtId="49" fontId="90" fillId="0" borderId="0" xfId="2306" applyNumberFormat="1" applyFont="1" applyBorder="1" applyAlignment="1">
      <alignment horizontal="left" vertical="top"/>
    </xf>
    <xf numFmtId="49" fontId="57" fillId="0" borderId="0" xfId="2307" applyNumberFormat="1" applyFont="1" applyBorder="1" applyAlignment="1">
      <alignment horizontal="left"/>
    </xf>
    <xf numFmtId="49" fontId="63" fillId="0" borderId="0" xfId="2305" applyNumberFormat="1" applyFont="1" applyBorder="1" applyAlignment="1"/>
    <xf numFmtId="49" fontId="65" fillId="0" borderId="0" xfId="2305" applyNumberFormat="1" applyFont="1" applyBorder="1" applyAlignment="1">
      <alignment horizontal="left"/>
    </xf>
    <xf numFmtId="0" fontId="63" fillId="0" borderId="26" xfId="2783" applyFont="1" applyBorder="1" applyAlignment="1">
      <alignment horizontal="center" vertical="center" wrapText="1"/>
    </xf>
    <xf numFmtId="49" fontId="65" fillId="0" borderId="0" xfId="2305" applyNumberFormat="1" applyFont="1" applyBorder="1" applyAlignment="1"/>
    <xf numFmtId="49" fontId="63" fillId="0" borderId="0" xfId="2772" applyNumberFormat="1" applyFont="1" applyBorder="1" applyAlignment="1"/>
    <xf numFmtId="49" fontId="63" fillId="0" borderId="0" xfId="2306" applyNumberFormat="1" applyFont="1" applyBorder="1" applyAlignment="1"/>
    <xf numFmtId="49" fontId="63" fillId="0" borderId="0" xfId="2305" applyNumberFormat="1" applyFont="1" applyBorder="1" applyAlignment="1"/>
    <xf numFmtId="49" fontId="63" fillId="0" borderId="0" xfId="2771" applyNumberFormat="1" applyFont="1" applyBorder="1" applyAlignment="1"/>
    <xf numFmtId="49" fontId="65" fillId="0" borderId="0" xfId="2305" applyNumberFormat="1" applyFont="1" applyBorder="1" applyAlignment="1"/>
    <xf numFmtId="0" fontId="83" fillId="0" borderId="12" xfId="2769" applyFont="1" applyBorder="1" applyAlignment="1">
      <alignment horizontal="center" vertical="center" wrapText="1"/>
    </xf>
    <xf numFmtId="164" fontId="83" fillId="0" borderId="32" xfId="2769" applyNumberFormat="1" applyFont="1" applyBorder="1" applyAlignment="1">
      <alignment horizontal="center" vertical="center" wrapText="1"/>
    </xf>
    <xf numFmtId="0" fontId="89" fillId="0" borderId="0" xfId="2774" applyFont="1" applyAlignment="1"/>
    <xf numFmtId="0" fontId="85" fillId="0" borderId="0" xfId="2305" applyFont="1" applyAlignment="1"/>
    <xf numFmtId="49" fontId="69" fillId="0" borderId="0" xfId="2783" applyNumberFormat="1" applyFont="1" applyBorder="1" applyAlignment="1"/>
    <xf numFmtId="49" fontId="63" fillId="0" borderId="13" xfId="2783" applyNumberFormat="1" applyFont="1" applyBorder="1" applyAlignment="1"/>
    <xf numFmtId="49" fontId="57" fillId="0" borderId="13" xfId="2783" applyNumberFormat="1" applyFont="1" applyBorder="1" applyAlignment="1"/>
    <xf numFmtId="0" fontId="73" fillId="0" borderId="0" xfId="2783" applyFont="1" applyAlignment="1"/>
    <xf numFmtId="0" fontId="76" fillId="0" borderId="0" xfId="2783" applyFont="1" applyAlignment="1"/>
    <xf numFmtId="49" fontId="63" fillId="0" borderId="0" xfId="2783" applyNumberFormat="1" applyFont="1" applyBorder="1" applyAlignment="1">
      <alignment vertical="center"/>
    </xf>
    <xf numFmtId="49" fontId="84" fillId="0" borderId="0" xfId="2783" applyNumberFormat="1" applyFont="1" applyBorder="1"/>
    <xf numFmtId="0" fontId="76" fillId="0" borderId="0" xfId="2783" applyFont="1"/>
    <xf numFmtId="2" fontId="89" fillId="0" borderId="0" xfId="2784" applyNumberFormat="1" applyFont="1" applyAlignment="1"/>
    <xf numFmtId="0" fontId="69" fillId="0" borderId="0" xfId="2784" applyNumberFormat="1" applyFont="1" applyBorder="1" applyAlignment="1"/>
    <xf numFmtId="0" fontId="69" fillId="0" borderId="0" xfId="2783" applyNumberFormat="1" applyFont="1" applyBorder="1" applyAlignment="1"/>
    <xf numFmtId="0" fontId="68" fillId="0" borderId="0" xfId="2784" applyNumberFormat="1" applyFont="1" applyBorder="1" applyAlignment="1"/>
    <xf numFmtId="0" fontId="58" fillId="0" borderId="0" xfId="2305" applyFont="1" applyBorder="1" applyAlignment="1"/>
    <xf numFmtId="0" fontId="85" fillId="0" borderId="0" xfId="2305" applyFont="1"/>
    <xf numFmtId="0" fontId="58" fillId="0" borderId="0" xfId="2305" applyFont="1" applyBorder="1"/>
    <xf numFmtId="0" fontId="89" fillId="0" borderId="0" xfId="2305" applyFont="1" applyAlignment="1"/>
    <xf numFmtId="49" fontId="90" fillId="0" borderId="0" xfId="2305" applyNumberFormat="1" applyFont="1" applyBorder="1" applyAlignment="1">
      <alignment horizontal="left"/>
    </xf>
    <xf numFmtId="49" fontId="90" fillId="0" borderId="0" xfId="2306" applyNumberFormat="1" applyFont="1" applyBorder="1" applyAlignment="1"/>
    <xf numFmtId="0" fontId="65" fillId="0" borderId="0" xfId="2306" applyFont="1" applyBorder="1" applyAlignment="1"/>
    <xf numFmtId="49" fontId="65" fillId="0" borderId="0" xfId="2306" applyNumberFormat="1" applyFont="1" applyBorder="1" applyAlignment="1"/>
    <xf numFmtId="49" fontId="65" fillId="0" borderId="0" xfId="2305" applyNumberFormat="1" applyFont="1" applyBorder="1"/>
    <xf numFmtId="49" fontId="57" fillId="0" borderId="0" xfId="2305" applyNumberFormat="1" applyFont="1" applyBorder="1" applyAlignment="1"/>
    <xf numFmtId="0" fontId="73" fillId="0" borderId="0" xfId="2305" applyFont="1" applyBorder="1" applyAlignment="1"/>
    <xf numFmtId="0" fontId="69" fillId="0" borderId="0" xfId="0" applyFont="1" applyAlignment="1"/>
    <xf numFmtId="49" fontId="63" fillId="0" borderId="0" xfId="2306" applyNumberFormat="1" applyFont="1" applyBorder="1" applyAlignment="1">
      <alignment horizontal="left"/>
    </xf>
    <xf numFmtId="49" fontId="69" fillId="0" borderId="0" xfId="2305" applyNumberFormat="1" applyFont="1" applyBorder="1" applyAlignment="1">
      <alignment horizontal="left"/>
    </xf>
    <xf numFmtId="49" fontId="69" fillId="0" borderId="0" xfId="2306" applyNumberFormat="1" applyFont="1" applyBorder="1" applyAlignment="1">
      <alignment horizontal="left"/>
    </xf>
    <xf numFmtId="49" fontId="63" fillId="0" borderId="0" xfId="2306" applyNumberFormat="1" applyFont="1" applyBorder="1" applyAlignment="1"/>
    <xf numFmtId="49" fontId="69" fillId="0" borderId="0" xfId="2306" applyNumberFormat="1" applyFont="1" applyBorder="1" applyAlignment="1"/>
    <xf numFmtId="49" fontId="63" fillId="0" borderId="0" xfId="2305" applyNumberFormat="1" applyFont="1" applyBorder="1" applyAlignment="1"/>
    <xf numFmtId="49" fontId="69" fillId="0" borderId="0" xfId="2305" applyNumberFormat="1" applyFont="1" applyBorder="1" applyAlignment="1"/>
    <xf numFmtId="49" fontId="63" fillId="0" borderId="0" xfId="2305" applyNumberFormat="1" applyFont="1" applyBorder="1" applyAlignment="1">
      <alignment horizontal="left"/>
    </xf>
    <xf numFmtId="49" fontId="65" fillId="0" borderId="0" xfId="2305" applyNumberFormat="1" applyFont="1" applyBorder="1" applyAlignment="1">
      <alignment horizontal="left"/>
    </xf>
    <xf numFmtId="49" fontId="90" fillId="0" borderId="0" xfId="2306" applyNumberFormat="1" applyFont="1" applyBorder="1" applyAlignment="1"/>
    <xf numFmtId="49" fontId="65" fillId="0" borderId="0" xfId="2305" applyNumberFormat="1" applyFont="1" applyBorder="1" applyAlignment="1"/>
    <xf numFmtId="49" fontId="90" fillId="0" borderId="0" xfId="2305" applyNumberFormat="1" applyFont="1" applyBorder="1" applyAlignment="1"/>
    <xf numFmtId="0" fontId="57" fillId="0" borderId="0" xfId="2787" applyFont="1" applyBorder="1" applyAlignment="1">
      <alignment vertical="center"/>
    </xf>
    <xf numFmtId="0" fontId="57" fillId="0" borderId="0" xfId="2787" applyFont="1" applyAlignment="1">
      <alignment vertical="center"/>
    </xf>
    <xf numFmtId="0" fontId="59" fillId="0" borderId="0" xfId="2787" applyFont="1"/>
    <xf numFmtId="0" fontId="57" fillId="0" borderId="0" xfId="2787" applyFont="1"/>
    <xf numFmtId="0" fontId="58" fillId="0" borderId="0" xfId="2787" applyFont="1" applyAlignment="1"/>
    <xf numFmtId="0" fontId="58" fillId="0" borderId="0" xfId="2787" applyFont="1" applyAlignment="1">
      <alignment horizontal="centerContinuous"/>
    </xf>
    <xf numFmtId="0" fontId="58" fillId="0" borderId="0" xfId="2787" applyFont="1" applyAlignment="1">
      <alignment horizontal="left"/>
    </xf>
    <xf numFmtId="0" fontId="94" fillId="0" borderId="0" xfId="2787" applyFont="1"/>
    <xf numFmtId="0" fontId="58" fillId="0" borderId="0" xfId="2787" applyFont="1" applyAlignment="1">
      <alignment horizontal="center" vertical="top"/>
    </xf>
    <xf numFmtId="0" fontId="59" fillId="0" borderId="0" xfId="2787" applyFont="1" applyAlignment="1">
      <alignment vertical="top"/>
    </xf>
    <xf numFmtId="0" fontId="94" fillId="0" borderId="0" xfId="2787" applyFont="1" applyAlignment="1">
      <alignment vertical="top"/>
    </xf>
    <xf numFmtId="0" fontId="58" fillId="0" borderId="0" xfId="2787" applyFont="1" applyAlignment="1">
      <alignment horizontal="left" vertical="top"/>
    </xf>
    <xf numFmtId="0" fontId="57" fillId="0" borderId="0" xfId="2787" applyFont="1" applyBorder="1"/>
    <xf numFmtId="0" fontId="63" fillId="0" borderId="29" xfId="2787" applyFont="1" applyBorder="1" applyAlignment="1">
      <alignment horizontal="center" vertical="center" wrapText="1"/>
    </xf>
    <xf numFmtId="49" fontId="65" fillId="0" borderId="0" xfId="2787" applyNumberFormat="1" applyFont="1" applyBorder="1" applyAlignment="1"/>
    <xf numFmtId="49" fontId="63" fillId="0" borderId="0" xfId="2787" applyNumberFormat="1" applyFont="1" applyBorder="1" applyAlignment="1"/>
    <xf numFmtId="0" fontId="63" fillId="0" borderId="34" xfId="2787" applyFont="1" applyBorder="1" applyAlignment="1"/>
    <xf numFmtId="0" fontId="57" fillId="0" borderId="34" xfId="2787" applyFont="1" applyBorder="1" applyAlignment="1"/>
    <xf numFmtId="0" fontId="57" fillId="0" borderId="35" xfId="2787" applyFont="1" applyBorder="1" applyAlignment="1"/>
    <xf numFmtId="1" fontId="63" fillId="0" borderId="35" xfId="2787" applyNumberFormat="1" applyFont="1" applyBorder="1" applyAlignment="1"/>
    <xf numFmtId="1" fontId="59" fillId="0" borderId="0" xfId="2787" applyNumberFormat="1" applyFont="1"/>
    <xf numFmtId="0" fontId="59" fillId="0" borderId="34" xfId="2771" applyFont="1" applyBorder="1"/>
    <xf numFmtId="0" fontId="59" fillId="0" borderId="35" xfId="2771" applyFont="1" applyBorder="1"/>
    <xf numFmtId="0" fontId="63" fillId="0" borderId="34" xfId="2771" applyFont="1" applyBorder="1" applyAlignment="1"/>
    <xf numFmtId="1" fontId="63" fillId="0" borderId="35" xfId="2776" applyNumberFormat="1" applyFont="1" applyBorder="1" applyAlignment="1">
      <alignment horizontal="right"/>
    </xf>
    <xf numFmtId="0" fontId="60" fillId="0" borderId="0" xfId="2787" applyFont="1" applyBorder="1" applyAlignment="1"/>
    <xf numFmtId="0" fontId="60" fillId="0" borderId="0" xfId="2787" applyFont="1" applyBorder="1" applyAlignment="1">
      <alignment vertical="center"/>
    </xf>
    <xf numFmtId="0" fontId="94" fillId="0" borderId="0" xfId="2787" applyFont="1" applyBorder="1" applyAlignment="1"/>
    <xf numFmtId="0" fontId="94" fillId="0" borderId="0" xfId="2787" applyFont="1" applyBorder="1" applyAlignment="1">
      <alignment horizontal="center"/>
    </xf>
    <xf numFmtId="0" fontId="59" fillId="0" borderId="0" xfId="2787" applyFont="1" applyAlignment="1"/>
    <xf numFmtId="0" fontId="58" fillId="0" borderId="0" xfId="2787" applyFont="1" applyBorder="1" applyAlignment="1"/>
    <xf numFmtId="0" fontId="58" fillId="0" borderId="0" xfId="2787" applyFont="1" applyBorder="1" applyAlignment="1">
      <alignment vertical="center"/>
    </xf>
    <xf numFmtId="0" fontId="59" fillId="0" borderId="0" xfId="2787" applyFont="1" applyAlignment="1">
      <alignment vertical="center"/>
    </xf>
    <xf numFmtId="0" fontId="63" fillId="0" borderId="34" xfId="2787" applyFont="1" applyBorder="1"/>
    <xf numFmtId="0" fontId="63" fillId="0" borderId="35" xfId="2787" applyFont="1" applyBorder="1"/>
    <xf numFmtId="1" fontId="57" fillId="0" borderId="0" xfId="2787" applyNumberFormat="1" applyFont="1" applyBorder="1"/>
    <xf numFmtId="0" fontId="60" fillId="0" borderId="0" xfId="2787" applyFont="1" applyBorder="1"/>
    <xf numFmtId="0" fontId="59" fillId="0" borderId="0" xfId="2771" applyFont="1" applyAlignment="1"/>
    <xf numFmtId="0" fontId="59" fillId="0" borderId="0" xfId="2771" applyFont="1" applyAlignment="1">
      <alignment vertical="top"/>
    </xf>
    <xf numFmtId="0" fontId="58" fillId="0" borderId="0" xfId="2787" applyFont="1" applyBorder="1" applyAlignment="1">
      <alignment horizontal="center" vertical="top"/>
    </xf>
    <xf numFmtId="0" fontId="58" fillId="0" borderId="0" xfId="2787" applyFont="1" applyBorder="1" applyAlignment="1">
      <alignment horizontal="left" vertical="top"/>
    </xf>
    <xf numFmtId="0" fontId="63" fillId="0" borderId="13" xfId="2787" applyFont="1" applyBorder="1"/>
    <xf numFmtId="0" fontId="59" fillId="0" borderId="34" xfId="2771" applyFont="1" applyBorder="1" applyAlignment="1"/>
    <xf numFmtId="0" fontId="59" fillId="0" borderId="35" xfId="2771" applyFont="1" applyBorder="1" applyAlignment="1"/>
    <xf numFmtId="0" fontId="59" fillId="0" borderId="0" xfId="2771" applyFont="1" applyAlignment="1">
      <alignment vertical="center"/>
    </xf>
    <xf numFmtId="49" fontId="63" fillId="0" borderId="0" xfId="2307" applyNumberFormat="1" applyFont="1" applyBorder="1" applyAlignment="1"/>
    <xf numFmtId="49" fontId="57" fillId="0" borderId="0" xfId="2787" applyNumberFormat="1" applyFont="1" applyBorder="1" applyAlignment="1"/>
    <xf numFmtId="0" fontId="57" fillId="0" borderId="0" xfId="2787" applyFont="1" applyAlignment="1"/>
    <xf numFmtId="49" fontId="69" fillId="0" borderId="0" xfId="2771" applyNumberFormat="1" applyFont="1" applyBorder="1" applyAlignment="1">
      <alignment vertical="top"/>
    </xf>
    <xf numFmtId="49" fontId="67" fillId="0" borderId="0" xfId="2306" applyNumberFormat="1" applyFont="1" applyBorder="1" applyAlignment="1"/>
    <xf numFmtId="0" fontId="63" fillId="0" borderId="29" xfId="0" applyFont="1" applyBorder="1" applyAlignment="1">
      <alignment vertical="center"/>
    </xf>
    <xf numFmtId="0" fontId="83" fillId="0" borderId="36" xfId="2769" applyFont="1" applyBorder="1" applyAlignment="1">
      <alignment horizontal="center" vertical="center" wrapText="1"/>
    </xf>
    <xf numFmtId="0" fontId="58" fillId="0" borderId="0" xfId="2787" applyFont="1" applyAlignment="1">
      <alignment vertical="top"/>
    </xf>
    <xf numFmtId="49" fontId="90" fillId="0" borderId="0" xfId="2773" applyNumberFormat="1" applyFont="1" applyBorder="1" applyAlignment="1"/>
    <xf numFmtId="49" fontId="65" fillId="0" borderId="0" xfId="2773" applyNumberFormat="1" applyFont="1" applyBorder="1" applyAlignment="1"/>
    <xf numFmtId="49" fontId="69" fillId="0" borderId="0" xfId="2306" applyNumberFormat="1" applyFont="1" applyBorder="1" applyAlignment="1">
      <alignment vertical="top"/>
    </xf>
    <xf numFmtId="49" fontId="69" fillId="0" borderId="0" xfId="2773" applyNumberFormat="1" applyFont="1" applyBorder="1" applyAlignment="1">
      <alignment vertical="top"/>
    </xf>
    <xf numFmtId="49" fontId="63" fillId="0" borderId="0" xfId="2773" applyNumberFormat="1" applyFont="1" applyBorder="1" applyAlignment="1"/>
    <xf numFmtId="49" fontId="69" fillId="0" borderId="0" xfId="2772" applyNumberFormat="1" applyFont="1" applyBorder="1" applyAlignment="1">
      <alignment vertical="top"/>
    </xf>
    <xf numFmtId="49" fontId="69" fillId="0" borderId="0" xfId="2305" applyNumberFormat="1" applyFont="1" applyBorder="1" applyAlignment="1">
      <alignment vertical="top"/>
    </xf>
    <xf numFmtId="49" fontId="57" fillId="0" borderId="0" xfId="2306" applyNumberFormat="1" applyFont="1" applyBorder="1" applyAlignment="1"/>
    <xf numFmtId="0" fontId="58" fillId="0" borderId="0" xfId="2787" applyFont="1" applyBorder="1" applyAlignment="1">
      <alignment vertical="top"/>
    </xf>
    <xf numFmtId="49" fontId="90" fillId="0" borderId="0" xfId="2306" applyNumberFormat="1" applyFont="1" applyBorder="1" applyAlignment="1">
      <alignment vertical="top"/>
    </xf>
    <xf numFmtId="49" fontId="90" fillId="0" borderId="0" xfId="2305" applyNumberFormat="1" applyFont="1" applyBorder="1" applyAlignment="1">
      <alignment vertical="top"/>
    </xf>
    <xf numFmtId="49" fontId="69" fillId="0" borderId="0" xfId="2307" applyNumberFormat="1" applyFont="1" applyBorder="1" applyAlignment="1">
      <alignment vertical="top"/>
    </xf>
    <xf numFmtId="49" fontId="69" fillId="0" borderId="0" xfId="2307" applyNumberFormat="1" applyFont="1" applyBorder="1" applyAlignment="1"/>
    <xf numFmtId="49" fontId="57" fillId="0" borderId="0" xfId="2307" applyNumberFormat="1" applyFont="1" applyBorder="1" applyAlignment="1"/>
    <xf numFmtId="0" fontId="59" fillId="0" borderId="0" xfId="2787" applyFont="1" applyBorder="1"/>
    <xf numFmtId="0" fontId="59" fillId="0" borderId="0" xfId="2787" applyFont="1" applyBorder="1" applyAlignment="1">
      <alignment vertical="top"/>
    </xf>
    <xf numFmtId="0" fontId="59" fillId="0" borderId="0" xfId="2787" applyFont="1" applyBorder="1" applyAlignment="1"/>
    <xf numFmtId="0" fontId="59" fillId="0" borderId="0" xfId="2787" applyFont="1" applyBorder="1" applyAlignment="1">
      <alignment vertical="center"/>
    </xf>
    <xf numFmtId="1" fontId="63" fillId="0" borderId="34" xfId="2769" applyNumberFormat="1" applyFont="1" applyBorder="1" applyAlignment="1">
      <alignment horizontal="right"/>
    </xf>
    <xf numFmtId="164" fontId="63" fillId="0" borderId="34" xfId="2769" applyNumberFormat="1" applyFont="1" applyBorder="1" applyAlignment="1">
      <alignment horizontal="right"/>
    </xf>
    <xf numFmtId="0" fontId="65" fillId="0" borderId="34" xfId="0" applyFont="1" applyBorder="1" applyAlignment="1">
      <alignment horizontal="right"/>
    </xf>
    <xf numFmtId="0" fontId="63" fillId="0" borderId="34" xfId="0" applyFont="1" applyBorder="1" applyAlignment="1">
      <alignment horizontal="right"/>
    </xf>
    <xf numFmtId="164" fontId="65" fillId="0" borderId="35" xfId="0" applyNumberFormat="1" applyFont="1" applyBorder="1" applyAlignment="1"/>
    <xf numFmtId="0" fontId="65" fillId="0" borderId="12" xfId="2769" applyFont="1" applyBorder="1" applyAlignment="1">
      <alignment horizontal="right" wrapText="1"/>
    </xf>
    <xf numFmtId="164" fontId="65" fillId="0" borderId="32" xfId="2769" applyNumberFormat="1" applyFont="1" applyBorder="1" applyAlignment="1">
      <alignment horizontal="right" wrapText="1"/>
    </xf>
    <xf numFmtId="0" fontId="65" fillId="0" borderId="34" xfId="2769" applyFont="1" applyBorder="1" applyAlignment="1">
      <alignment horizontal="right" wrapText="1"/>
    </xf>
    <xf numFmtId="164" fontId="65" fillId="0" borderId="35" xfId="2769" applyNumberFormat="1" applyFont="1" applyBorder="1" applyAlignment="1">
      <alignment horizontal="right" wrapText="1"/>
    </xf>
    <xf numFmtId="164" fontId="83" fillId="0" borderId="27" xfId="2769" applyNumberFormat="1" applyFont="1" applyBorder="1" applyAlignment="1">
      <alignment horizontal="center" vertical="center" wrapText="1"/>
    </xf>
    <xf numFmtId="0" fontId="65" fillId="0" borderId="34" xfId="0" applyFont="1" applyBorder="1" applyAlignment="1"/>
    <xf numFmtId="0" fontId="61" fillId="0" borderId="0" xfId="2788" applyFont="1" applyAlignment="1"/>
    <xf numFmtId="0" fontId="57" fillId="0" borderId="0" xfId="2788" applyFont="1" applyAlignment="1">
      <alignment vertical="center"/>
    </xf>
    <xf numFmtId="0" fontId="57" fillId="0" borderId="0" xfId="2788" applyFont="1"/>
    <xf numFmtId="0" fontId="57" fillId="0" borderId="0" xfId="2788" applyFont="1" applyAlignment="1">
      <alignment vertical="top"/>
    </xf>
    <xf numFmtId="0" fontId="58" fillId="0" borderId="0" xfId="2788" applyFont="1"/>
    <xf numFmtId="0" fontId="63" fillId="0" borderId="36" xfId="2788" applyFont="1" applyBorder="1" applyAlignment="1">
      <alignment horizontal="center" vertical="center" wrapText="1"/>
    </xf>
    <xf numFmtId="0" fontId="63" fillId="0" borderId="26" xfId="2788" applyFont="1" applyBorder="1" applyAlignment="1">
      <alignment horizontal="center" vertical="center" wrapText="1"/>
    </xf>
    <xf numFmtId="0" fontId="63" fillId="0" borderId="29" xfId="2788" applyFont="1" applyBorder="1" applyAlignment="1">
      <alignment horizontal="center" vertical="center" wrapText="1"/>
    </xf>
    <xf numFmtId="49" fontId="65" fillId="0" borderId="0" xfId="2788" applyNumberFormat="1" applyFont="1" applyBorder="1" applyAlignment="1"/>
    <xf numFmtId="0" fontId="65" fillId="0" borderId="0" xfId="2788" applyNumberFormat="1" applyFont="1" applyBorder="1"/>
    <xf numFmtId="1" fontId="65" fillId="0" borderId="34" xfId="2305" applyNumberFormat="1" applyFont="1" applyBorder="1"/>
    <xf numFmtId="0" fontId="65" fillId="0" borderId="35" xfId="2771" applyFont="1" applyBorder="1"/>
    <xf numFmtId="0" fontId="65" fillId="0" borderId="34" xfId="2771" applyFont="1" applyBorder="1"/>
    <xf numFmtId="0" fontId="65" fillId="0" borderId="34" xfId="2788" applyFont="1" applyBorder="1"/>
    <xf numFmtId="0" fontId="65" fillId="0" borderId="35" xfId="2788" applyFont="1" applyBorder="1"/>
    <xf numFmtId="1" fontId="57" fillId="0" borderId="0" xfId="2788" applyNumberFormat="1" applyFont="1"/>
    <xf numFmtId="1" fontId="63" fillId="0" borderId="34" xfId="2788" applyNumberFormat="1" applyFont="1" applyBorder="1"/>
    <xf numFmtId="1" fontId="63" fillId="0" borderId="13" xfId="2788" applyNumberFormat="1" applyFont="1" applyBorder="1"/>
    <xf numFmtId="0" fontId="63" fillId="0" borderId="34" xfId="2788" applyFont="1" applyBorder="1"/>
    <xf numFmtId="0" fontId="63" fillId="0" borderId="0" xfId="2788" applyFont="1"/>
    <xf numFmtId="0" fontId="63" fillId="0" borderId="0" xfId="2788" applyFont="1" applyBorder="1" applyAlignment="1"/>
    <xf numFmtId="0" fontId="63" fillId="0" borderId="35" xfId="2788" applyFont="1" applyBorder="1"/>
    <xf numFmtId="1" fontId="63" fillId="0" borderId="35" xfId="2788" applyNumberFormat="1" applyFont="1" applyBorder="1"/>
    <xf numFmtId="0" fontId="63" fillId="0" borderId="0" xfId="2788" applyFont="1" applyBorder="1"/>
    <xf numFmtId="0" fontId="63" fillId="0" borderId="0" xfId="2788" applyNumberFormat="1" applyFont="1" applyBorder="1" applyAlignment="1"/>
    <xf numFmtId="0" fontId="63" fillId="0" borderId="0" xfId="2788" applyNumberFormat="1" applyFont="1" applyBorder="1"/>
    <xf numFmtId="1" fontId="63" fillId="0" borderId="34" xfId="2771" applyNumberFormat="1" applyFont="1" applyBorder="1"/>
    <xf numFmtId="1" fontId="63" fillId="0" borderId="35" xfId="2305" applyNumberFormat="1" applyFont="1" applyBorder="1"/>
    <xf numFmtId="1" fontId="67" fillId="0" borderId="35" xfId="2305" applyNumberFormat="1" applyFont="1" applyBorder="1"/>
    <xf numFmtId="0" fontId="67" fillId="0" borderId="34" xfId="2788" applyFont="1" applyBorder="1"/>
    <xf numFmtId="1" fontId="63" fillId="0" borderId="34" xfId="2779" applyNumberFormat="1" applyFont="1" applyFill="1" applyBorder="1" applyAlignment="1">
      <alignment horizontal="right"/>
    </xf>
    <xf numFmtId="1" fontId="63" fillId="0" borderId="0" xfId="2779" applyNumberFormat="1" applyFont="1" applyFill="1" applyBorder="1" applyAlignment="1">
      <alignment horizontal="right"/>
    </xf>
    <xf numFmtId="0" fontId="63" fillId="0" borderId="34" xfId="2771" applyFont="1" applyFill="1" applyBorder="1"/>
    <xf numFmtId="0" fontId="63" fillId="0" borderId="0" xfId="2771" applyFont="1" applyFill="1" applyBorder="1"/>
    <xf numFmtId="0" fontId="63" fillId="0" borderId="0" xfId="2788" applyNumberFormat="1" applyFont="1" applyBorder="1" applyAlignment="1">
      <alignment vertical="top"/>
    </xf>
    <xf numFmtId="1" fontId="63" fillId="0" borderId="34" xfId="2779" applyNumberFormat="1" applyFont="1" applyFill="1" applyBorder="1"/>
    <xf numFmtId="1" fontId="63" fillId="0" borderId="0" xfId="2779" applyNumberFormat="1" applyFont="1" applyFill="1"/>
    <xf numFmtId="0" fontId="63" fillId="0" borderId="0" xfId="2788" applyNumberFormat="1" applyFont="1" applyBorder="1" applyAlignment="1">
      <alignment horizontal="center" vertical="center" wrapText="1"/>
    </xf>
    <xf numFmtId="164" fontId="65" fillId="0" borderId="34" xfId="2788" applyNumberFormat="1" applyFont="1" applyBorder="1" applyAlignment="1">
      <alignment horizontal="right" wrapText="1"/>
    </xf>
    <xf numFmtId="164" fontId="65" fillId="0" borderId="35" xfId="2788" applyNumberFormat="1" applyFont="1" applyBorder="1" applyAlignment="1">
      <alignment horizontal="right" wrapText="1"/>
    </xf>
    <xf numFmtId="0" fontId="63" fillId="0" borderId="34" xfId="2788" applyFont="1" applyBorder="1" applyAlignment="1">
      <alignment horizontal="center" vertical="center" wrapText="1"/>
    </xf>
    <xf numFmtId="0" fontId="63" fillId="0" borderId="35" xfId="2788" applyFont="1" applyBorder="1" applyAlignment="1">
      <alignment horizontal="center" vertical="center" wrapText="1"/>
    </xf>
    <xf numFmtId="164" fontId="63" fillId="0" borderId="34" xfId="2788" applyNumberFormat="1" applyFont="1" applyBorder="1"/>
    <xf numFmtId="164" fontId="63" fillId="0" borderId="0" xfId="2788" applyNumberFormat="1" applyFont="1" applyBorder="1"/>
    <xf numFmtId="164" fontId="63" fillId="0" borderId="13" xfId="0" applyNumberFormat="1" applyFont="1" applyBorder="1"/>
    <xf numFmtId="2" fontId="57" fillId="0" borderId="0" xfId="2788" applyNumberFormat="1" applyFont="1"/>
    <xf numFmtId="164" fontId="57" fillId="0" borderId="0" xfId="2788" applyNumberFormat="1" applyFont="1"/>
    <xf numFmtId="164" fontId="63" fillId="0" borderId="35" xfId="2788" applyNumberFormat="1" applyFont="1" applyFill="1" applyBorder="1"/>
    <xf numFmtId="164" fontId="63" fillId="0" borderId="34" xfId="2788" applyNumberFormat="1" applyFont="1" applyFill="1" applyBorder="1"/>
    <xf numFmtId="164" fontId="63" fillId="0" borderId="34" xfId="2788" applyNumberFormat="1" applyFont="1" applyBorder="1" applyAlignment="1">
      <alignment horizontal="right"/>
    </xf>
    <xf numFmtId="0" fontId="63" fillId="0" borderId="13" xfId="2788" applyFont="1" applyBorder="1"/>
    <xf numFmtId="0" fontId="65" fillId="0" borderId="0" xfId="2788" applyNumberFormat="1" applyFont="1" applyBorder="1" applyAlignment="1"/>
    <xf numFmtId="164" fontId="65" fillId="0" borderId="34" xfId="2788" applyNumberFormat="1" applyFont="1" applyBorder="1"/>
    <xf numFmtId="164" fontId="65" fillId="0" borderId="13" xfId="2788" applyNumberFormat="1" applyFont="1" applyBorder="1"/>
    <xf numFmtId="164" fontId="65" fillId="0" borderId="0" xfId="2788" applyNumberFormat="1" applyFont="1"/>
    <xf numFmtId="164" fontId="63" fillId="0" borderId="34" xfId="2771" applyNumberFormat="1" applyFont="1" applyBorder="1" applyAlignment="1">
      <alignment horizontal="right"/>
    </xf>
    <xf numFmtId="164" fontId="63" fillId="0" borderId="0" xfId="2788" applyNumberFormat="1" applyFont="1"/>
    <xf numFmtId="164" fontId="63" fillId="0" borderId="13" xfId="2788" applyNumberFormat="1" applyFont="1" applyBorder="1"/>
    <xf numFmtId="164" fontId="57" fillId="0" borderId="0" xfId="2788" applyNumberFormat="1" applyFont="1" applyBorder="1"/>
    <xf numFmtId="0" fontId="57" fillId="0" borderId="0" xfId="2788" applyFont="1" applyBorder="1"/>
    <xf numFmtId="0" fontId="68" fillId="0" borderId="0" xfId="2788" applyFont="1" applyAlignment="1"/>
    <xf numFmtId="0" fontId="60" fillId="0" borderId="0" xfId="2788" applyFont="1"/>
    <xf numFmtId="0" fontId="62" fillId="0" borderId="0" xfId="2305" applyFont="1" applyAlignment="1"/>
    <xf numFmtId="0" fontId="58" fillId="0" borderId="0" xfId="2305" applyFont="1" applyAlignment="1">
      <alignment vertical="top"/>
    </xf>
    <xf numFmtId="0" fontId="63" fillId="0" borderId="36" xfId="2305" applyFont="1" applyBorder="1" applyAlignment="1">
      <alignment horizontal="center" vertical="center" wrapText="1"/>
    </xf>
    <xf numFmtId="0" fontId="63" fillId="0" borderId="29" xfId="2305" applyFont="1" applyBorder="1" applyAlignment="1">
      <alignment horizontal="center" vertical="center" wrapText="1"/>
    </xf>
    <xf numFmtId="49" fontId="63" fillId="0" borderId="36" xfId="2305" applyNumberFormat="1" applyFont="1" applyBorder="1" applyAlignment="1">
      <alignment horizontal="center" vertical="center"/>
    </xf>
    <xf numFmtId="0" fontId="63" fillId="0" borderId="27" xfId="2305" applyFont="1" applyBorder="1" applyAlignment="1">
      <alignment horizontal="center" vertical="center" wrapText="1"/>
    </xf>
    <xf numFmtId="0" fontId="65" fillId="0" borderId="0" xfId="2305" applyNumberFormat="1" applyFont="1" applyBorder="1" applyAlignment="1">
      <alignment horizontal="left"/>
    </xf>
    <xf numFmtId="0" fontId="63" fillId="0" borderId="0" xfId="2305" applyNumberFormat="1" applyFont="1" applyBorder="1" applyAlignment="1">
      <alignment horizontal="right"/>
    </xf>
    <xf numFmtId="1" fontId="63" fillId="0" borderId="0" xfId="2771" applyNumberFormat="1" applyFont="1"/>
    <xf numFmtId="1" fontId="59" fillId="0" borderId="0" xfId="2771" applyNumberFormat="1" applyFont="1"/>
    <xf numFmtId="1" fontId="63" fillId="0" borderId="0" xfId="2771" applyNumberFormat="1" applyFont="1" applyBorder="1"/>
    <xf numFmtId="1" fontId="63" fillId="0" borderId="34" xfId="2305" applyNumberFormat="1" applyFont="1" applyBorder="1"/>
    <xf numFmtId="0" fontId="65" fillId="0" borderId="0" xfId="2305" applyNumberFormat="1" applyFont="1" applyBorder="1" applyAlignment="1">
      <alignment horizontal="right"/>
    </xf>
    <xf numFmtId="1" fontId="65" fillId="0" borderId="34" xfId="2771" applyNumberFormat="1" applyFont="1" applyBorder="1"/>
    <xf numFmtId="1" fontId="65" fillId="0" borderId="0" xfId="2771" applyNumberFormat="1" applyFont="1" applyBorder="1"/>
    <xf numFmtId="1" fontId="65" fillId="0" borderId="0" xfId="2771" applyNumberFormat="1" applyFont="1"/>
    <xf numFmtId="1" fontId="65" fillId="0" borderId="35" xfId="2305" applyNumberFormat="1" applyFont="1" applyBorder="1"/>
    <xf numFmtId="0" fontId="65" fillId="0" borderId="0" xfId="2771" applyFont="1"/>
    <xf numFmtId="0" fontId="63" fillId="0" borderId="34" xfId="2305" applyFont="1" applyBorder="1"/>
    <xf numFmtId="0" fontId="63" fillId="0" borderId="0" xfId="2305" applyFont="1"/>
    <xf numFmtId="0" fontId="63" fillId="0" borderId="0" xfId="2305" applyNumberFormat="1" applyFont="1" applyBorder="1" applyAlignment="1">
      <alignment horizontal="left"/>
    </xf>
    <xf numFmtId="1" fontId="63" fillId="0" borderId="34" xfId="2776" quotePrefix="1" applyNumberFormat="1" applyFont="1" applyBorder="1" applyAlignment="1">
      <alignment horizontal="right"/>
    </xf>
    <xf numFmtId="1" fontId="63" fillId="0" borderId="35" xfId="2771" applyNumberFormat="1" applyFont="1" applyBorder="1"/>
    <xf numFmtId="0" fontId="63" fillId="0" borderId="0" xfId="2771" applyNumberFormat="1" applyFont="1" applyBorder="1" applyAlignment="1"/>
    <xf numFmtId="1" fontId="65" fillId="0" borderId="35" xfId="2771" applyNumberFormat="1" applyFont="1" applyBorder="1"/>
    <xf numFmtId="1" fontId="65" fillId="0" borderId="13" xfId="2771" applyNumberFormat="1" applyFont="1" applyBorder="1"/>
    <xf numFmtId="0" fontId="63" fillId="0" borderId="0" xfId="2306" applyNumberFormat="1" applyFont="1" applyBorder="1" applyAlignment="1">
      <alignment horizontal="center"/>
    </xf>
    <xf numFmtId="1" fontId="63" fillId="0" borderId="34" xfId="2771" applyNumberFormat="1" applyFont="1" applyBorder="1" applyAlignment="1">
      <alignment horizontal="right"/>
    </xf>
    <xf numFmtId="1" fontId="63" fillId="0" borderId="34" xfId="2776" applyNumberFormat="1" applyFont="1" applyBorder="1" applyAlignment="1">
      <alignment horizontal="right"/>
    </xf>
    <xf numFmtId="0" fontId="63" fillId="0" borderId="0" xfId="2772" applyNumberFormat="1" applyFont="1" applyBorder="1" applyAlignment="1">
      <alignment horizontal="center"/>
    </xf>
    <xf numFmtId="164" fontId="63" fillId="0" borderId="34" xfId="2776" applyNumberFormat="1" applyFont="1" applyBorder="1" applyAlignment="1">
      <alignment horizontal="right"/>
    </xf>
    <xf numFmtId="0" fontId="63" fillId="0" borderId="0" xfId="2305" applyNumberFormat="1" applyFont="1" applyBorder="1" applyAlignment="1">
      <alignment horizontal="center"/>
    </xf>
    <xf numFmtId="1" fontId="63" fillId="0" borderId="0" xfId="2771" applyNumberFormat="1" applyFont="1" applyAlignment="1">
      <alignment horizontal="right"/>
    </xf>
    <xf numFmtId="1" fontId="63" fillId="0" borderId="0" xfId="2771" applyNumberFormat="1" applyFont="1" applyBorder="1" applyAlignment="1">
      <alignment horizontal="right"/>
    </xf>
    <xf numFmtId="0" fontId="57" fillId="0" borderId="0" xfId="0" applyFont="1" applyAlignment="1">
      <alignment vertical="top"/>
    </xf>
    <xf numFmtId="1" fontId="57" fillId="0" borderId="0" xfId="2771" applyNumberFormat="1" applyFont="1" applyBorder="1"/>
    <xf numFmtId="1" fontId="57" fillId="0" borderId="0" xfId="2771" applyNumberFormat="1" applyFont="1" applyBorder="1" applyAlignment="1">
      <alignment horizontal="right"/>
    </xf>
    <xf numFmtId="49" fontId="68" fillId="0" borderId="0" xfId="2305" applyNumberFormat="1" applyFont="1" applyBorder="1" applyAlignment="1"/>
    <xf numFmtId="1" fontId="60" fillId="0" borderId="0" xfId="2771" applyNumberFormat="1" applyFont="1" applyAlignment="1"/>
    <xf numFmtId="1" fontId="60" fillId="0" borderId="0" xfId="2771" applyNumberFormat="1" applyFont="1" applyBorder="1" applyAlignment="1"/>
    <xf numFmtId="0" fontId="76" fillId="0" borderId="13" xfId="2305" applyFont="1" applyBorder="1" applyAlignment="1">
      <alignment horizontal="left"/>
    </xf>
    <xf numFmtId="1" fontId="76" fillId="0" borderId="34" xfId="2771" applyNumberFormat="1" applyFont="1" applyBorder="1"/>
    <xf numFmtId="1" fontId="76" fillId="0" borderId="0" xfId="2771" applyNumberFormat="1" applyFont="1"/>
    <xf numFmtId="1" fontId="76" fillId="0" borderId="0" xfId="2771" applyNumberFormat="1" applyFont="1" applyBorder="1"/>
    <xf numFmtId="0" fontId="76" fillId="0" borderId="0" xfId="2305" applyFont="1" applyBorder="1" applyAlignment="1">
      <alignment horizontal="left"/>
    </xf>
    <xf numFmtId="0" fontId="58" fillId="0" borderId="0" xfId="2305" applyFont="1" applyBorder="1" applyAlignment="1">
      <alignment vertical="top"/>
    </xf>
    <xf numFmtId="0" fontId="63" fillId="0" borderId="0" xfId="2771" applyFont="1"/>
    <xf numFmtId="1" fontId="63" fillId="0" borderId="35" xfId="2771" applyNumberFormat="1" applyFont="1" applyBorder="1" applyAlignment="1">
      <alignment horizontal="right"/>
    </xf>
    <xf numFmtId="1" fontId="63" fillId="0" borderId="13" xfId="2771" applyNumberFormat="1" applyFont="1" applyBorder="1" applyAlignment="1">
      <alignment horizontal="right"/>
    </xf>
    <xf numFmtId="0" fontId="63" fillId="0" borderId="13" xfId="2771" quotePrefix="1" applyFont="1" applyBorder="1" applyAlignment="1">
      <alignment horizontal="right"/>
    </xf>
    <xf numFmtId="1" fontId="63" fillId="0" borderId="34" xfId="2305" quotePrefix="1" applyNumberFormat="1" applyFont="1" applyBorder="1" applyAlignment="1">
      <alignment horizontal="right"/>
    </xf>
    <xf numFmtId="1" fontId="63" fillId="0" borderId="13" xfId="2305" applyNumberFormat="1" applyFont="1" applyBorder="1"/>
    <xf numFmtId="1" fontId="63" fillId="0" borderId="13" xfId="2771" applyNumberFormat="1" applyFont="1" applyBorder="1"/>
    <xf numFmtId="1" fontId="63" fillId="0" borderId="13" xfId="2305" applyNumberFormat="1" applyFont="1" applyBorder="1" applyAlignment="1">
      <alignment horizontal="right"/>
    </xf>
    <xf numFmtId="1" fontId="63" fillId="0" borderId="35" xfId="2305" applyNumberFormat="1" applyFont="1" applyBorder="1" applyAlignment="1">
      <alignment horizontal="right"/>
    </xf>
    <xf numFmtId="0" fontId="57" fillId="0" borderId="0" xfId="2771" applyFont="1" applyBorder="1"/>
    <xf numFmtId="1" fontId="57" fillId="0" borderId="0" xfId="2305" applyNumberFormat="1" applyFont="1" applyBorder="1"/>
    <xf numFmtId="1" fontId="63" fillId="0" borderId="34" xfId="2771" applyNumberFormat="1" applyFont="1" applyFill="1" applyBorder="1"/>
    <xf numFmtId="1" fontId="63" fillId="0" borderId="13" xfId="2771" applyNumberFormat="1" applyFont="1" applyFill="1" applyBorder="1"/>
    <xf numFmtId="1" fontId="63" fillId="0" borderId="0" xfId="2305" applyNumberFormat="1" applyFont="1" applyBorder="1"/>
    <xf numFmtId="1" fontId="63" fillId="0" borderId="0" xfId="2305" applyNumberFormat="1" applyFont="1" applyBorder="1" applyAlignment="1">
      <alignment horizontal="right"/>
    </xf>
    <xf numFmtId="1" fontId="63" fillId="0" borderId="34" xfId="2305" applyNumberFormat="1" applyFont="1" applyBorder="1" applyAlignment="1">
      <alignment horizontal="right"/>
    </xf>
    <xf numFmtId="0" fontId="67" fillId="0" borderId="0" xfId="2306" applyNumberFormat="1" applyFont="1" applyBorder="1" applyAlignment="1">
      <alignment horizontal="center"/>
    </xf>
    <xf numFmtId="1" fontId="63" fillId="0" borderId="13" xfId="2776" applyNumberFormat="1" applyFont="1" applyBorder="1" applyAlignment="1">
      <alignment horizontal="right"/>
    </xf>
    <xf numFmtId="1" fontId="65" fillId="0" borderId="34" xfId="2305" applyNumberFormat="1" applyFont="1" applyBorder="1" applyAlignment="1">
      <alignment horizontal="right"/>
    </xf>
    <xf numFmtId="1" fontId="65" fillId="0" borderId="0" xfId="2305" applyNumberFormat="1" applyFont="1" applyBorder="1" applyAlignment="1">
      <alignment horizontal="right"/>
    </xf>
    <xf numFmtId="1" fontId="65" fillId="0" borderId="34" xfId="2771" applyNumberFormat="1" applyFont="1" applyBorder="1" applyAlignment="1">
      <alignment horizontal="right"/>
    </xf>
    <xf numFmtId="1" fontId="65" fillId="0" borderId="13" xfId="2305" applyNumberFormat="1" applyFont="1" applyBorder="1" applyAlignment="1">
      <alignment horizontal="right"/>
    </xf>
    <xf numFmtId="1" fontId="65" fillId="0" borderId="35" xfId="2305" applyNumberFormat="1" applyFont="1" applyBorder="1" applyAlignment="1">
      <alignment horizontal="right"/>
    </xf>
    <xf numFmtId="1" fontId="66" fillId="0" borderId="34" xfId="2771" applyNumberFormat="1" applyFont="1" applyBorder="1" applyAlignment="1">
      <alignment horizontal="right"/>
    </xf>
    <xf numFmtId="0" fontId="63" fillId="0" borderId="0" xfId="2305" applyNumberFormat="1" applyFont="1" applyBorder="1"/>
    <xf numFmtId="1" fontId="63" fillId="0" borderId="0" xfId="2305" applyNumberFormat="1" applyFont="1"/>
    <xf numFmtId="1" fontId="63" fillId="0" borderId="34" xfId="0" applyNumberFormat="1" applyFont="1" applyBorder="1"/>
    <xf numFmtId="1" fontId="63" fillId="0" borderId="13" xfId="0" applyNumberFormat="1" applyFont="1" applyBorder="1" applyAlignment="1">
      <alignment horizontal="right"/>
    </xf>
    <xf numFmtId="1" fontId="63" fillId="0" borderId="34" xfId="0" applyNumberFormat="1" applyFont="1" applyBorder="1" applyAlignment="1">
      <alignment horizontal="right"/>
    </xf>
    <xf numFmtId="1" fontId="63" fillId="0" borderId="0" xfId="0" applyNumberFormat="1" applyFont="1" applyBorder="1"/>
    <xf numFmtId="0" fontId="63" fillId="0" borderId="0" xfId="2305" applyFont="1" applyBorder="1" applyAlignment="1">
      <alignment horizontal="right"/>
    </xf>
    <xf numFmtId="2" fontId="63" fillId="0" borderId="34" xfId="2305" applyNumberFormat="1" applyFont="1" applyBorder="1" applyAlignment="1"/>
    <xf numFmtId="2" fontId="63" fillId="0" borderId="35" xfId="2305" applyNumberFormat="1" applyFont="1" applyBorder="1" applyAlignment="1"/>
    <xf numFmtId="2" fontId="63" fillId="0" borderId="0" xfId="2305" applyNumberFormat="1" applyFont="1" applyBorder="1" applyAlignment="1"/>
    <xf numFmtId="2" fontId="63" fillId="0" borderId="34" xfId="2771" applyNumberFormat="1" applyFont="1" applyBorder="1" applyAlignment="1"/>
    <xf numFmtId="2" fontId="63" fillId="0" borderId="0" xfId="2771" applyNumberFormat="1" applyFont="1" applyAlignment="1"/>
    <xf numFmtId="2" fontId="59" fillId="0" borderId="0" xfId="2771" applyNumberFormat="1" applyFont="1"/>
    <xf numFmtId="2" fontId="63" fillId="0" borderId="34" xfId="0" applyNumberFormat="1" applyFont="1" applyBorder="1"/>
    <xf numFmtId="2" fontId="63" fillId="0" borderId="35" xfId="0" applyNumberFormat="1" applyFont="1" applyBorder="1"/>
    <xf numFmtId="2" fontId="63" fillId="0" borderId="0" xfId="0" applyNumberFormat="1" applyFont="1" applyBorder="1"/>
    <xf numFmtId="2" fontId="63" fillId="0" borderId="0" xfId="0" applyNumberFormat="1" applyFont="1"/>
    <xf numFmtId="0" fontId="65" fillId="0" borderId="0" xfId="2305" applyFont="1" applyBorder="1" applyAlignment="1">
      <alignment horizontal="right"/>
    </xf>
    <xf numFmtId="2" fontId="65" fillId="0" borderId="0" xfId="0" applyNumberFormat="1" applyFont="1" applyBorder="1"/>
    <xf numFmtId="2" fontId="65" fillId="0" borderId="0" xfId="0" applyNumberFormat="1" applyFont="1"/>
    <xf numFmtId="2" fontId="63" fillId="0" borderId="0" xfId="0" applyNumberFormat="1" applyFont="1" applyAlignment="1">
      <alignment horizontal="right"/>
    </xf>
    <xf numFmtId="166" fontId="65" fillId="0" borderId="0" xfId="0" applyNumberFormat="1" applyFont="1"/>
    <xf numFmtId="2" fontId="63" fillId="0" borderId="13" xfId="0" applyNumberFormat="1" applyFont="1" applyBorder="1"/>
    <xf numFmtId="2" fontId="63" fillId="0" borderId="35" xfId="2771" applyNumberFormat="1" applyFont="1" applyBorder="1" applyAlignment="1"/>
    <xf numFmtId="2" fontId="57" fillId="0" borderId="0" xfId="2771" applyNumberFormat="1" applyFont="1" applyBorder="1" applyAlignment="1"/>
    <xf numFmtId="2" fontId="57" fillId="0" borderId="0" xfId="2771" applyNumberFormat="1" applyFont="1" applyAlignment="1"/>
    <xf numFmtId="0" fontId="63" fillId="0" borderId="0" xfId="2771" applyFont="1" applyAlignment="1"/>
    <xf numFmtId="0" fontId="63" fillId="0" borderId="35" xfId="2771" applyFont="1" applyBorder="1" applyAlignment="1"/>
    <xf numFmtId="2" fontId="63" fillId="0" borderId="0" xfId="0" quotePrefix="1" applyNumberFormat="1" applyFont="1" applyAlignment="1">
      <alignment horizontal="right"/>
    </xf>
    <xf numFmtId="2" fontId="63" fillId="0" borderId="0" xfId="0" applyNumberFormat="1" applyFont="1" applyAlignment="1">
      <alignment wrapText="1"/>
    </xf>
    <xf numFmtId="0" fontId="59" fillId="0" borderId="0" xfId="2771" applyFont="1" applyAlignment="1">
      <alignment wrapText="1"/>
    </xf>
    <xf numFmtId="2" fontId="63" fillId="0" borderId="0" xfId="0" applyNumberFormat="1" applyFont="1" applyAlignment="1">
      <alignment horizontal="right" wrapText="1"/>
    </xf>
    <xf numFmtId="2" fontId="63" fillId="0" borderId="34" xfId="2776" applyNumberFormat="1" applyFont="1" applyBorder="1" applyAlignment="1">
      <alignment horizontal="right"/>
    </xf>
    <xf numFmtId="2" fontId="63" fillId="0" borderId="34" xfId="2771" applyNumberFormat="1" applyFont="1" applyBorder="1" applyAlignment="1">
      <alignment horizontal="right"/>
    </xf>
    <xf numFmtId="2" fontId="57" fillId="0" borderId="0" xfId="2776" applyNumberFormat="1" applyFont="1" applyBorder="1" applyAlignment="1">
      <alignment horizontal="right"/>
    </xf>
    <xf numFmtId="2" fontId="57" fillId="0" borderId="0" xfId="2771" applyNumberFormat="1" applyFont="1" applyBorder="1" applyAlignment="1">
      <alignment horizontal="right"/>
    </xf>
    <xf numFmtId="2" fontId="63" fillId="0" borderId="34" xfId="2771" applyNumberFormat="1" applyFont="1" applyBorder="1"/>
    <xf numFmtId="2" fontId="63" fillId="0" borderId="0" xfId="2771" applyNumberFormat="1" applyFont="1"/>
    <xf numFmtId="2" fontId="63" fillId="0" borderId="0" xfId="0" applyNumberFormat="1" applyFont="1" applyBorder="1" applyAlignment="1">
      <alignment horizontal="right"/>
    </xf>
    <xf numFmtId="2" fontId="94" fillId="0" borderId="0" xfId="0" applyNumberFormat="1" applyFont="1"/>
    <xf numFmtId="2" fontId="65" fillId="0" borderId="0" xfId="0" applyNumberFormat="1" applyFont="1" applyBorder="1" applyAlignment="1">
      <alignment horizontal="right"/>
    </xf>
    <xf numFmtId="2" fontId="60" fillId="0" borderId="0" xfId="0" applyNumberFormat="1" applyFont="1"/>
    <xf numFmtId="2" fontId="63" fillId="0" borderId="0" xfId="2771" applyNumberFormat="1" applyFont="1" applyAlignment="1">
      <alignment horizontal="right"/>
    </xf>
    <xf numFmtId="2" fontId="63" fillId="0" borderId="34" xfId="2305" applyNumberFormat="1" applyFont="1" applyBorder="1" applyAlignment="1">
      <alignment horizontal="right"/>
    </xf>
    <xf numFmtId="2" fontId="63" fillId="0" borderId="35" xfId="2305" applyNumberFormat="1" applyFont="1" applyBorder="1" applyAlignment="1">
      <alignment horizontal="right"/>
    </xf>
    <xf numFmtId="0" fontId="63" fillId="0" borderId="34" xfId="2305" applyFont="1" applyBorder="1" applyAlignment="1">
      <alignment horizontal="right"/>
    </xf>
    <xf numFmtId="0" fontId="63" fillId="0" borderId="13" xfId="2305" applyFont="1" applyBorder="1" applyAlignment="1">
      <alignment horizontal="right"/>
    </xf>
    <xf numFmtId="164" fontId="63" fillId="0" borderId="34" xfId="2305" applyNumberFormat="1" applyFont="1" applyBorder="1" applyAlignment="1">
      <alignment horizontal="right"/>
    </xf>
    <xf numFmtId="164" fontId="63" fillId="0" borderId="35" xfId="2305" applyNumberFormat="1" applyFont="1" applyBorder="1" applyAlignment="1">
      <alignment horizontal="right"/>
    </xf>
    <xf numFmtId="0" fontId="57" fillId="0" borderId="0" xfId="2305" applyFont="1" applyBorder="1" applyAlignment="1">
      <alignment horizontal="right"/>
    </xf>
    <xf numFmtId="164" fontId="57" fillId="0" borderId="0" xfId="2305" applyNumberFormat="1" applyFont="1" applyBorder="1" applyAlignment="1">
      <alignment horizontal="right"/>
    </xf>
    <xf numFmtId="0" fontId="61" fillId="0" borderId="0" xfId="2775" applyNumberFormat="1" applyFont="1" applyAlignment="1"/>
    <xf numFmtId="0" fontId="57" fillId="0" borderId="0" xfId="2775" applyFont="1" applyAlignment="1">
      <alignment vertical="center"/>
    </xf>
    <xf numFmtId="0" fontId="57" fillId="0" borderId="0" xfId="2775" applyFont="1"/>
    <xf numFmtId="0" fontId="57" fillId="0" borderId="0" xfId="2775" applyFont="1" applyAlignment="1">
      <alignment vertical="top"/>
    </xf>
    <xf numFmtId="0" fontId="57" fillId="0" borderId="0" xfId="2775" applyNumberFormat="1" applyFont="1" applyAlignment="1">
      <alignment vertical="center"/>
    </xf>
    <xf numFmtId="0" fontId="65" fillId="0" borderId="0" xfId="2775" applyNumberFormat="1" applyFont="1" applyBorder="1" applyAlignment="1"/>
    <xf numFmtId="0" fontId="63" fillId="0" borderId="0" xfId="2775" applyFont="1" applyBorder="1" applyAlignment="1">
      <alignment horizontal="right"/>
    </xf>
    <xf numFmtId="0" fontId="63" fillId="0" borderId="0" xfId="2775" applyFont="1" applyBorder="1"/>
    <xf numFmtId="0" fontId="63" fillId="0" borderId="34" xfId="2775" applyFont="1" applyBorder="1"/>
    <xf numFmtId="0" fontId="63" fillId="0" borderId="13" xfId="2775" applyFont="1" applyBorder="1"/>
    <xf numFmtId="0" fontId="65" fillId="0" borderId="0" xfId="2775" applyFont="1" applyBorder="1" applyAlignment="1">
      <alignment horizontal="right"/>
    </xf>
    <xf numFmtId="0" fontId="65" fillId="0" borderId="0" xfId="2775" applyFont="1" applyBorder="1"/>
    <xf numFmtId="0" fontId="65" fillId="0" borderId="34" xfId="2775" applyFont="1" applyBorder="1"/>
    <xf numFmtId="0" fontId="65" fillId="0" borderId="13" xfId="2775" applyFont="1" applyBorder="1"/>
    <xf numFmtId="0" fontId="63" fillId="0" borderId="0" xfId="2775" applyFont="1"/>
    <xf numFmtId="165" fontId="63" fillId="0" borderId="0" xfId="2775" applyNumberFormat="1" applyFont="1" applyBorder="1" applyAlignment="1">
      <alignment horizontal="center"/>
    </xf>
    <xf numFmtId="0" fontId="63" fillId="0" borderId="35" xfId="2775" applyFont="1" applyBorder="1"/>
    <xf numFmtId="0" fontId="57" fillId="0" borderId="0" xfId="2775" applyFont="1" applyBorder="1"/>
    <xf numFmtId="165" fontId="63" fillId="0" borderId="0" xfId="2775" applyNumberFormat="1" applyFont="1" applyBorder="1" applyAlignment="1">
      <alignment wrapText="1"/>
    </xf>
    <xf numFmtId="0" fontId="63" fillId="0" borderId="0" xfId="0" applyFont="1" applyBorder="1"/>
    <xf numFmtId="0" fontId="65" fillId="0" borderId="0" xfId="2775" applyFont="1" applyBorder="1" applyAlignment="1"/>
    <xf numFmtId="0" fontId="58" fillId="0" borderId="0" xfId="2775" applyFont="1" applyBorder="1"/>
    <xf numFmtId="165" fontId="63" fillId="0" borderId="0" xfId="2771" applyNumberFormat="1" applyFont="1" applyBorder="1" applyAlignment="1">
      <alignment horizontal="center"/>
    </xf>
    <xf numFmtId="0" fontId="63" fillId="0" borderId="34" xfId="2775" quotePrefix="1" applyFont="1" applyBorder="1" applyAlignment="1">
      <alignment horizontal="right"/>
    </xf>
    <xf numFmtId="0" fontId="63" fillId="0" borderId="35" xfId="2775" applyFont="1" applyBorder="1" applyAlignment="1">
      <alignment horizontal="right"/>
    </xf>
    <xf numFmtId="0" fontId="57" fillId="0" borderId="0" xfId="2775" applyFont="1" applyBorder="1" applyAlignment="1">
      <alignment horizontal="right"/>
    </xf>
    <xf numFmtId="0" fontId="65" fillId="0" borderId="0" xfId="0" applyFont="1" applyBorder="1"/>
    <xf numFmtId="0" fontId="63" fillId="0" borderId="0" xfId="2775" applyFont="1" applyBorder="1" applyAlignment="1">
      <alignment wrapText="1"/>
    </xf>
    <xf numFmtId="165" fontId="63" fillId="0" borderId="0" xfId="2771" applyNumberFormat="1" applyFont="1" applyBorder="1" applyAlignment="1">
      <alignment horizontal="left"/>
    </xf>
    <xf numFmtId="0" fontId="65" fillId="0" borderId="35" xfId="0" applyFont="1" applyBorder="1"/>
    <xf numFmtId="0" fontId="63" fillId="0" borderId="34" xfId="0" applyFont="1" applyBorder="1" applyAlignment="1">
      <alignment vertical="center"/>
    </xf>
    <xf numFmtId="0" fontId="63" fillId="0" borderId="35" xfId="0" applyFont="1" applyBorder="1" applyAlignment="1">
      <alignment vertical="center"/>
    </xf>
    <xf numFmtId="0" fontId="63" fillId="0" borderId="0" xfId="0" applyFont="1" applyBorder="1" applyAlignment="1">
      <alignment vertical="center"/>
    </xf>
    <xf numFmtId="0" fontId="57" fillId="0" borderId="0" xfId="2775" applyFont="1" applyBorder="1" applyAlignment="1">
      <alignment vertical="center"/>
    </xf>
    <xf numFmtId="0" fontId="65" fillId="0" borderId="35" xfId="2775" applyFont="1" applyBorder="1"/>
    <xf numFmtId="0" fontId="63" fillId="0" borderId="0" xfId="2775" applyFont="1" applyBorder="1" applyAlignment="1"/>
    <xf numFmtId="49" fontId="63" fillId="0" borderId="0" xfId="2775" applyNumberFormat="1" applyFont="1" applyBorder="1" applyAlignment="1">
      <alignment wrapText="1"/>
    </xf>
    <xf numFmtId="0" fontId="72" fillId="0" borderId="0" xfId="2775" applyFont="1" applyBorder="1"/>
    <xf numFmtId="0" fontId="58" fillId="0" borderId="0" xfId="2775" applyFont="1" applyBorder="1" applyAlignment="1"/>
    <xf numFmtId="0" fontId="68" fillId="0" borderId="0" xfId="2775" applyNumberFormat="1" applyFont="1" applyAlignment="1"/>
    <xf numFmtId="165" fontId="57" fillId="0" borderId="0" xfId="2775" applyNumberFormat="1" applyFont="1" applyAlignment="1">
      <alignment wrapText="1"/>
    </xf>
    <xf numFmtId="0" fontId="57" fillId="0" borderId="0" xfId="2775" applyFont="1" applyAlignment="1"/>
    <xf numFmtId="0" fontId="57" fillId="0" borderId="0" xfId="2775" applyNumberFormat="1" applyFont="1"/>
    <xf numFmtId="49" fontId="63" fillId="0" borderId="0" xfId="2775" applyNumberFormat="1" applyFont="1" applyBorder="1" applyAlignment="1">
      <alignment horizontal="right"/>
    </xf>
    <xf numFmtId="0" fontId="63" fillId="0" borderId="0" xfId="2775" applyNumberFormat="1" applyFont="1" applyBorder="1"/>
    <xf numFmtId="0" fontId="63" fillId="0" borderId="0" xfId="2775" applyNumberFormat="1" applyFont="1" applyBorder="1" applyAlignment="1"/>
    <xf numFmtId="49" fontId="65" fillId="0" borderId="0" xfId="2775" applyNumberFormat="1" applyFont="1" applyBorder="1" applyAlignment="1">
      <alignment horizontal="right"/>
    </xf>
    <xf numFmtId="0" fontId="65" fillId="0" borderId="0" xfId="2775" applyNumberFormat="1" applyFont="1" applyBorder="1"/>
    <xf numFmtId="0" fontId="65" fillId="0" borderId="13" xfId="0" applyFont="1" applyBorder="1"/>
    <xf numFmtId="0" fontId="63" fillId="0" borderId="13" xfId="0" applyFont="1" applyBorder="1"/>
    <xf numFmtId="0" fontId="63" fillId="0" borderId="0" xfId="2775" applyNumberFormat="1" applyFont="1" applyBorder="1" applyAlignment="1">
      <alignment horizontal="left"/>
    </xf>
    <xf numFmtId="0" fontId="60" fillId="0" borderId="0" xfId="2775" applyFont="1" applyAlignment="1"/>
    <xf numFmtId="0" fontId="60" fillId="0" borderId="0" xfId="2775" applyFont="1"/>
    <xf numFmtId="0" fontId="88" fillId="0" borderId="0" xfId="2771" applyFont="1" applyAlignment="1"/>
    <xf numFmtId="0" fontId="88" fillId="0" borderId="0" xfId="2771" applyFont="1" applyAlignment="1">
      <alignment vertical="top"/>
    </xf>
    <xf numFmtId="1" fontId="63" fillId="0" borderId="36" xfId="2789" applyNumberFormat="1" applyFont="1" applyBorder="1" applyAlignment="1">
      <alignment horizontal="center" vertical="center"/>
    </xf>
    <xf numFmtId="0" fontId="63" fillId="0" borderId="36" xfId="2789" applyFont="1" applyBorder="1" applyAlignment="1">
      <alignment horizontal="center" vertical="center"/>
    </xf>
    <xf numFmtId="0" fontId="63" fillId="0" borderId="26" xfId="2305" applyFont="1" applyBorder="1" applyAlignment="1">
      <alignment horizontal="center" vertical="center"/>
    </xf>
    <xf numFmtId="0" fontId="65" fillId="0" borderId="32" xfId="2771" applyFont="1" applyBorder="1"/>
    <xf numFmtId="0" fontId="63" fillId="0" borderId="35" xfId="2305" applyFont="1" applyBorder="1"/>
    <xf numFmtId="0" fontId="63" fillId="0" borderId="0" xfId="2305" applyNumberFormat="1" applyFont="1" applyBorder="1" applyAlignment="1"/>
    <xf numFmtId="0" fontId="63" fillId="0" borderId="0" xfId="2306" applyNumberFormat="1" applyFont="1" applyBorder="1" applyAlignment="1">
      <alignment horizontal="left"/>
    </xf>
    <xf numFmtId="0" fontId="63" fillId="0" borderId="0" xfId="2772" applyNumberFormat="1" applyFont="1" applyBorder="1" applyAlignment="1"/>
    <xf numFmtId="0" fontId="63" fillId="0" borderId="0" xfId="2306" applyNumberFormat="1" applyFont="1" applyBorder="1" applyAlignment="1"/>
    <xf numFmtId="0" fontId="57" fillId="0" borderId="0" xfId="2771" applyFont="1"/>
    <xf numFmtId="0" fontId="60" fillId="0" borderId="0" xfId="2305" applyFont="1" applyBorder="1" applyAlignment="1"/>
    <xf numFmtId="0" fontId="58" fillId="0" borderId="0" xfId="2305" applyFont="1" applyAlignment="1">
      <alignment vertical="center"/>
    </xf>
    <xf numFmtId="0" fontId="88" fillId="0" borderId="0" xfId="2771" applyFont="1" applyAlignment="1">
      <alignment vertical="center"/>
    </xf>
    <xf numFmtId="0" fontId="63" fillId="0" borderId="29" xfId="2305" applyFont="1" applyBorder="1" applyAlignment="1">
      <alignment horizontal="center" vertical="center"/>
    </xf>
    <xf numFmtId="0" fontId="63" fillId="0" borderId="0" xfId="2305" applyNumberFormat="1" applyFont="1" applyBorder="1" applyAlignment="1">
      <alignment horizontal="left" wrapText="1"/>
    </xf>
    <xf numFmtId="0" fontId="67" fillId="0" borderId="0" xfId="2306" applyNumberFormat="1" applyFont="1" applyBorder="1" applyAlignment="1">
      <alignment horizontal="left"/>
    </xf>
    <xf numFmtId="0" fontId="63" fillId="0" borderId="0" xfId="2307" applyNumberFormat="1" applyFont="1" applyBorder="1" applyAlignment="1"/>
    <xf numFmtId="0" fontId="63" fillId="0" borderId="0" xfId="2307" applyFont="1" applyBorder="1" applyAlignment="1"/>
    <xf numFmtId="0" fontId="61" fillId="0" borderId="0" xfId="2790" applyFont="1" applyAlignment="1"/>
    <xf numFmtId="0" fontId="57" fillId="0" borderId="0" xfId="2790" applyFont="1" applyAlignment="1"/>
    <xf numFmtId="0" fontId="57" fillId="0" borderId="0" xfId="2790" applyFont="1" applyAlignment="1">
      <alignment vertical="top"/>
    </xf>
    <xf numFmtId="0" fontId="57" fillId="0" borderId="0" xfId="2790" applyFont="1" applyAlignment="1">
      <alignment horizontal="left" vertical="top"/>
    </xf>
    <xf numFmtId="0" fontId="57" fillId="0" borderId="0" xfId="2791" applyFont="1"/>
    <xf numFmtId="0" fontId="63" fillId="0" borderId="36" xfId="2791" applyFont="1" applyBorder="1" applyAlignment="1">
      <alignment horizontal="center" vertical="center"/>
    </xf>
    <xf numFmtId="0" fontId="63" fillId="0" borderId="27" xfId="2791" applyFont="1" applyBorder="1" applyAlignment="1">
      <alignment horizontal="center" vertical="center"/>
    </xf>
    <xf numFmtId="0" fontId="63" fillId="0" borderId="24" xfId="2791" applyFont="1" applyBorder="1" applyAlignment="1">
      <alignment horizontal="center" vertical="center" wrapText="1"/>
    </xf>
    <xf numFmtId="49" fontId="65" fillId="0" borderId="0" xfId="2791" applyNumberFormat="1" applyFont="1" applyBorder="1"/>
    <xf numFmtId="0" fontId="65" fillId="0" borderId="0" xfId="2791" applyNumberFormat="1" applyFont="1" applyBorder="1"/>
    <xf numFmtId="1" fontId="65" fillId="0" borderId="35" xfId="2791" applyNumberFormat="1" applyFont="1" applyBorder="1"/>
    <xf numFmtId="0" fontId="65" fillId="0" borderId="34" xfId="2791" applyFont="1" applyBorder="1"/>
    <xf numFmtId="164" fontId="65" fillId="0" borderId="35" xfId="2791" applyNumberFormat="1" applyFont="1" applyBorder="1"/>
    <xf numFmtId="0" fontId="63" fillId="0" borderId="35" xfId="2791" applyFont="1" applyBorder="1"/>
    <xf numFmtId="0" fontId="63" fillId="0" borderId="34" xfId="2791" applyFont="1" applyBorder="1"/>
    <xf numFmtId="49" fontId="63" fillId="0" borderId="0" xfId="2791" applyNumberFormat="1" applyFont="1" applyBorder="1"/>
    <xf numFmtId="0" fontId="63" fillId="0" borderId="0" xfId="2791" applyNumberFormat="1" applyFont="1" applyBorder="1"/>
    <xf numFmtId="1" fontId="63" fillId="0" borderId="35" xfId="2791" applyNumberFormat="1" applyFont="1" applyBorder="1"/>
    <xf numFmtId="164" fontId="63" fillId="0" borderId="35" xfId="2791" applyNumberFormat="1" applyFont="1" applyBorder="1"/>
    <xf numFmtId="49" fontId="57" fillId="0" borderId="0" xfId="2791" applyNumberFormat="1" applyFont="1" applyBorder="1"/>
    <xf numFmtId="165" fontId="57" fillId="0" borderId="0" xfId="2791" applyNumberFormat="1" applyFont="1" applyBorder="1"/>
    <xf numFmtId="1" fontId="57" fillId="0" borderId="0" xfId="2791" applyNumberFormat="1" applyFont="1"/>
    <xf numFmtId="0" fontId="57" fillId="0" borderId="0" xfId="2791" applyFont="1" applyBorder="1"/>
    <xf numFmtId="164" fontId="57" fillId="0" borderId="0" xfId="2791" applyNumberFormat="1" applyFont="1" applyBorder="1"/>
    <xf numFmtId="0" fontId="60" fillId="0" borderId="0" xfId="2791" applyFont="1"/>
    <xf numFmtId="164" fontId="57" fillId="0" borderId="0" xfId="2791" applyNumberFormat="1" applyFont="1"/>
    <xf numFmtId="0" fontId="68" fillId="0" borderId="0" xfId="2790" applyFont="1"/>
    <xf numFmtId="0" fontId="60" fillId="0" borderId="0" xfId="2790" applyFont="1"/>
    <xf numFmtId="1" fontId="57" fillId="0" borderId="0" xfId="2305" applyNumberFormat="1" applyFont="1" applyFill="1" applyAlignment="1"/>
    <xf numFmtId="1" fontId="57" fillId="0" borderId="0" xfId="2305" applyNumberFormat="1" applyFont="1" applyFill="1" applyBorder="1" applyAlignment="1"/>
    <xf numFmtId="1" fontId="57" fillId="0" borderId="0" xfId="2305" applyNumberFormat="1" applyFont="1" applyFill="1"/>
    <xf numFmtId="1" fontId="57" fillId="0" borderId="0" xfId="2305" applyNumberFormat="1" applyFont="1" applyFill="1" applyBorder="1"/>
    <xf numFmtId="1" fontId="58" fillId="0" borderId="0" xfId="2305" applyNumberFormat="1" applyFont="1" applyFill="1" applyAlignment="1">
      <alignment vertical="center"/>
    </xf>
    <xf numFmtId="1" fontId="58" fillId="0" borderId="0" xfId="2305" applyNumberFormat="1" applyFont="1" applyFill="1" applyBorder="1" applyAlignment="1">
      <alignment vertical="center"/>
    </xf>
    <xf numFmtId="1" fontId="58" fillId="0" borderId="0" xfId="2305" applyNumberFormat="1" applyFont="1" applyFill="1" applyAlignment="1"/>
    <xf numFmtId="1" fontId="58" fillId="0" borderId="0" xfId="2305" applyNumberFormat="1" applyFont="1" applyFill="1" applyBorder="1" applyAlignment="1"/>
    <xf numFmtId="1" fontId="58" fillId="0" borderId="0" xfId="2305" applyNumberFormat="1" applyFont="1" applyFill="1"/>
    <xf numFmtId="1" fontId="58" fillId="0" borderId="0" xfId="2305" applyNumberFormat="1" applyFont="1" applyFill="1" applyBorder="1"/>
    <xf numFmtId="1" fontId="63" fillId="0" borderId="12" xfId="2771" applyNumberFormat="1" applyFont="1" applyFill="1" applyBorder="1" applyAlignment="1">
      <alignment horizontal="center" vertical="center" wrapText="1"/>
    </xf>
    <xf numFmtId="0" fontId="65" fillId="0" borderId="0" xfId="2303" applyFont="1" applyBorder="1" applyAlignment="1"/>
    <xf numFmtId="0" fontId="63" fillId="0" borderId="0" xfId="2772" applyFont="1" applyBorder="1" applyAlignment="1"/>
    <xf numFmtId="1" fontId="60" fillId="0" borderId="35" xfId="2305" applyNumberFormat="1" applyFont="1" applyFill="1" applyBorder="1"/>
    <xf numFmtId="0" fontId="63" fillId="0" borderId="0" xfId="2306" applyFont="1" applyBorder="1" applyAlignment="1">
      <alignment horizontal="left"/>
    </xf>
    <xf numFmtId="0" fontId="63" fillId="0" borderId="0" xfId="2305" applyFont="1" applyBorder="1" applyAlignment="1"/>
    <xf numFmtId="164" fontId="57" fillId="0" borderId="0" xfId="2792" applyNumberFormat="1" applyFont="1" applyFill="1" applyBorder="1"/>
    <xf numFmtId="1" fontId="60" fillId="0" borderId="0" xfId="2305" applyNumberFormat="1" applyFont="1" applyFill="1" applyBorder="1" applyAlignment="1"/>
    <xf numFmtId="1" fontId="60" fillId="0" borderId="0" xfId="2305" applyNumberFormat="1" applyFont="1" applyFill="1" applyBorder="1" applyAlignment="1">
      <alignment horizontal="right"/>
    </xf>
    <xf numFmtId="0" fontId="57" fillId="0" borderId="0" xfId="2305" applyFont="1" applyBorder="1" applyAlignment="1">
      <alignment vertical="top"/>
    </xf>
    <xf numFmtId="1" fontId="57" fillId="0" borderId="0" xfId="2305" applyNumberFormat="1" applyFont="1" applyFill="1" applyAlignment="1">
      <alignment vertical="top"/>
    </xf>
    <xf numFmtId="1" fontId="57" fillId="0" borderId="0" xfId="2305" applyNumberFormat="1" applyFont="1" applyFill="1" applyBorder="1" applyAlignment="1">
      <alignment vertical="top"/>
    </xf>
    <xf numFmtId="1" fontId="63" fillId="0" borderId="0" xfId="2771" applyNumberFormat="1" applyFont="1" applyFill="1" applyBorder="1"/>
    <xf numFmtId="0" fontId="63" fillId="0" borderId="0" xfId="2773" applyFont="1" applyFill="1" applyBorder="1" applyAlignment="1">
      <alignment horizontal="left"/>
    </xf>
    <xf numFmtId="164" fontId="57" fillId="0" borderId="0" xfId="2792" applyNumberFormat="1" applyFont="1" applyFill="1"/>
    <xf numFmtId="0" fontId="60" fillId="0" borderId="0" xfId="2305" applyFont="1" applyBorder="1" applyAlignment="1">
      <alignment vertical="top"/>
    </xf>
    <xf numFmtId="1" fontId="60" fillId="0" borderId="0" xfId="2305" applyNumberFormat="1" applyFont="1" applyFill="1" applyBorder="1" applyAlignment="1">
      <alignment horizontal="right" vertical="top"/>
    </xf>
    <xf numFmtId="1" fontId="58" fillId="0" borderId="0" xfId="2305" applyNumberFormat="1" applyFont="1" applyFill="1" applyAlignment="1">
      <alignment vertical="top"/>
    </xf>
    <xf numFmtId="1" fontId="58" fillId="0" borderId="0" xfId="2305" applyNumberFormat="1" applyFont="1" applyFill="1" applyBorder="1" applyAlignment="1">
      <alignment vertical="top"/>
    </xf>
    <xf numFmtId="1" fontId="57" fillId="0" borderId="0" xfId="2305" applyNumberFormat="1" applyFont="1" applyFill="1" applyBorder="1" applyAlignment="1">
      <alignment horizontal="right"/>
    </xf>
    <xf numFmtId="1" fontId="57" fillId="0" borderId="0" xfId="2772" applyNumberFormat="1" applyFont="1" applyFill="1" applyBorder="1" applyAlignment="1"/>
    <xf numFmtId="1" fontId="60" fillId="0" borderId="0" xfId="2305" applyNumberFormat="1" applyFont="1" applyFill="1"/>
    <xf numFmtId="1" fontId="60" fillId="0" borderId="0" xfId="2305" applyNumberFormat="1" applyFont="1" applyFill="1" applyBorder="1"/>
    <xf numFmtId="1" fontId="63" fillId="0" borderId="35" xfId="2305" applyNumberFormat="1" applyFont="1" applyFill="1" applyBorder="1"/>
    <xf numFmtId="0" fontId="65" fillId="0" borderId="32" xfId="2282" applyFont="1" applyFill="1" applyBorder="1" applyAlignment="1" applyProtection="1">
      <alignment horizontal="right"/>
    </xf>
    <xf numFmtId="164" fontId="65" fillId="0" borderId="35" xfId="2282" applyNumberFormat="1" applyFont="1" applyFill="1" applyBorder="1" applyAlignment="1" applyProtection="1">
      <alignment horizontal="right"/>
    </xf>
    <xf numFmtId="164" fontId="63" fillId="0" borderId="35" xfId="2282" applyNumberFormat="1" applyFont="1" applyFill="1" applyBorder="1" applyAlignment="1" applyProtection="1">
      <alignment horizontal="right"/>
    </xf>
    <xf numFmtId="0" fontId="74" fillId="0" borderId="35" xfId="0" applyFont="1" applyBorder="1"/>
    <xf numFmtId="0" fontId="63" fillId="0" borderId="35" xfId="2771" applyFont="1" applyBorder="1" applyAlignment="1">
      <alignment vertical="center"/>
    </xf>
    <xf numFmtId="164" fontId="65" fillId="0" borderId="35" xfId="0" applyNumberFormat="1" applyFont="1" applyBorder="1"/>
    <xf numFmtId="1" fontId="63" fillId="0" borderId="35" xfId="2282" applyNumberFormat="1" applyFont="1" applyFill="1" applyBorder="1" applyAlignment="1" applyProtection="1">
      <alignment horizontal="right"/>
    </xf>
    <xf numFmtId="1" fontId="63" fillId="0" borderId="35" xfId="0" applyNumberFormat="1" applyFont="1" applyBorder="1"/>
    <xf numFmtId="0" fontId="91" fillId="0" borderId="0" xfId="2305" applyFont="1" applyAlignment="1"/>
    <xf numFmtId="0" fontId="58" fillId="0" borderId="0" xfId="2305" applyFont="1" applyBorder="1" applyAlignment="1">
      <alignment vertical="center"/>
    </xf>
    <xf numFmtId="0" fontId="91" fillId="0" borderId="0" xfId="2305" applyFont="1" applyAlignment="1">
      <alignment vertical="top"/>
    </xf>
    <xf numFmtId="0" fontId="65" fillId="0" borderId="0" xfId="2771" applyFont="1" applyBorder="1" applyAlignment="1">
      <alignment horizontal="right"/>
    </xf>
    <xf numFmtId="0" fontId="90" fillId="0" borderId="0" xfId="2305" applyFont="1" applyBorder="1" applyAlignment="1">
      <alignment horizontal="left"/>
    </xf>
    <xf numFmtId="49" fontId="65" fillId="0" borderId="0" xfId="2305" applyNumberFormat="1" applyFont="1" applyBorder="1" applyAlignment="1">
      <alignment horizontal="right" vertical="top"/>
    </xf>
    <xf numFmtId="0" fontId="63" fillId="0" borderId="0" xfId="2771" applyFont="1" applyBorder="1" applyAlignment="1">
      <alignment horizontal="right"/>
    </xf>
    <xf numFmtId="49" fontId="63" fillId="0" borderId="0" xfId="2305" applyNumberFormat="1" applyFont="1" applyBorder="1" applyAlignment="1">
      <alignment horizontal="right" vertical="top"/>
    </xf>
    <xf numFmtId="0" fontId="63" fillId="0" borderId="0" xfId="2303" applyFont="1" applyBorder="1" applyAlignment="1">
      <alignment horizontal="right"/>
    </xf>
    <xf numFmtId="49" fontId="63" fillId="0" borderId="0" xfId="2305" applyNumberFormat="1" applyFont="1" applyBorder="1" applyAlignment="1">
      <alignment horizontal="right" wrapText="1"/>
    </xf>
    <xf numFmtId="49" fontId="69" fillId="0" borderId="0" xfId="2305" applyNumberFormat="1" applyFont="1" applyBorder="1" applyAlignment="1">
      <alignment wrapText="1"/>
    </xf>
    <xf numFmtId="0" fontId="65" fillId="0" borderId="0" xfId="2303" applyFont="1" applyBorder="1" applyAlignment="1">
      <alignment horizontal="right"/>
    </xf>
    <xf numFmtId="49" fontId="57" fillId="0" borderId="0" xfId="2305" applyNumberFormat="1" applyFont="1" applyBorder="1" applyAlignment="1">
      <alignment horizontal="right" vertical="top"/>
    </xf>
    <xf numFmtId="49" fontId="63" fillId="0" borderId="0" xfId="2305" applyNumberFormat="1" applyFont="1" applyBorder="1" applyAlignment="1">
      <alignment vertical="top"/>
    </xf>
    <xf numFmtId="0" fontId="69" fillId="0" borderId="0" xfId="2305" applyFont="1" applyBorder="1" applyAlignment="1"/>
    <xf numFmtId="0" fontId="69" fillId="0" borderId="0" xfId="2773" applyFont="1" applyBorder="1" applyAlignment="1">
      <alignment horizontal="left"/>
    </xf>
    <xf numFmtId="0" fontId="69" fillId="0" borderId="0" xfId="2306" applyFont="1" applyBorder="1" applyAlignment="1">
      <alignment horizontal="left"/>
    </xf>
    <xf numFmtId="49" fontId="57" fillId="0" borderId="0" xfId="2305" applyNumberFormat="1" applyFont="1" applyBorder="1" applyAlignment="1">
      <alignment horizontal="right"/>
    </xf>
    <xf numFmtId="1" fontId="63" fillId="0" borderId="34" xfId="2771" applyNumberFormat="1" applyFont="1" applyFill="1" applyBorder="1" applyAlignment="1">
      <alignment horizontal="centerContinuous"/>
    </xf>
    <xf numFmtId="1" fontId="63" fillId="0" borderId="0" xfId="2771" applyNumberFormat="1" applyFont="1" applyFill="1" applyBorder="1" applyAlignment="1">
      <alignment horizontal="centerContinuous"/>
    </xf>
    <xf numFmtId="49" fontId="90" fillId="0" borderId="0" xfId="2305" applyNumberFormat="1" applyFont="1" applyBorder="1" applyAlignment="1">
      <alignment horizontal="left" wrapText="1"/>
    </xf>
    <xf numFmtId="49" fontId="65" fillId="0" borderId="0" xfId="2305" applyNumberFormat="1" applyFont="1" applyBorder="1" applyAlignment="1">
      <alignment horizontal="left" wrapText="1"/>
    </xf>
    <xf numFmtId="49" fontId="67" fillId="0" borderId="0" xfId="2306" applyNumberFormat="1" applyFont="1" applyBorder="1" applyAlignment="1">
      <alignment horizontal="right"/>
    </xf>
    <xf numFmtId="0" fontId="69" fillId="0" borderId="0" xfId="2771" applyFont="1" applyBorder="1" applyAlignment="1"/>
    <xf numFmtId="0" fontId="65" fillId="0" borderId="0" xfId="2771" applyFont="1" applyBorder="1" applyAlignment="1">
      <alignment horizontal="right" vertical="top"/>
    </xf>
    <xf numFmtId="0" fontId="90" fillId="0" borderId="0" xfId="2306" applyFont="1" applyBorder="1" applyAlignment="1"/>
    <xf numFmtId="49" fontId="63" fillId="0" borderId="0" xfId="2305" applyNumberFormat="1" applyFont="1" applyBorder="1" applyAlignment="1">
      <alignment horizontal="right" vertical="center"/>
    </xf>
    <xf numFmtId="0" fontId="69" fillId="0" borderId="0" xfId="2307" applyFont="1" applyBorder="1" applyAlignment="1"/>
    <xf numFmtId="0" fontId="63" fillId="0" borderId="0" xfId="2305" applyFont="1" applyBorder="1" applyAlignment="1">
      <alignment horizontal="right" wrapText="1"/>
    </xf>
    <xf numFmtId="0" fontId="65" fillId="0" borderId="0" xfId="2305" applyFont="1" applyBorder="1" applyAlignment="1">
      <alignment horizontal="right" wrapText="1"/>
    </xf>
    <xf numFmtId="0" fontId="57" fillId="0" borderId="0" xfId="2307" applyFont="1" applyBorder="1" applyAlignment="1">
      <alignment vertical="center"/>
    </xf>
    <xf numFmtId="0" fontId="58" fillId="0" borderId="0" xfId="2305" applyFont="1" applyBorder="1" applyAlignment="1">
      <alignment horizontal="right" wrapText="1"/>
    </xf>
    <xf numFmtId="0" fontId="91" fillId="0" borderId="0" xfId="2788" applyFont="1" applyAlignment="1"/>
    <xf numFmtId="0" fontId="58" fillId="0" borderId="0" xfId="2788" applyFont="1" applyAlignment="1"/>
    <xf numFmtId="0" fontId="90" fillId="0" borderId="0" xfId="2788" applyFont="1" applyBorder="1" applyAlignment="1"/>
    <xf numFmtId="0" fontId="69" fillId="0" borderId="0" xfId="2788" applyFont="1" applyBorder="1" applyAlignment="1"/>
    <xf numFmtId="0" fontId="69" fillId="0" borderId="0" xfId="2788" applyNumberFormat="1" applyFont="1" applyBorder="1" applyAlignment="1"/>
    <xf numFmtId="0" fontId="69" fillId="0" borderId="0" xfId="2305" applyNumberFormat="1" applyFont="1" applyBorder="1" applyAlignment="1"/>
    <xf numFmtId="0" fontId="90" fillId="0" borderId="0" xfId="2788" applyNumberFormat="1" applyFont="1" applyBorder="1" applyAlignment="1"/>
    <xf numFmtId="0" fontId="57" fillId="0" borderId="0" xfId="2788" applyNumberFormat="1" applyFont="1" applyBorder="1" applyAlignment="1"/>
    <xf numFmtId="0" fontId="57" fillId="0" borderId="0" xfId="2788" applyFont="1" applyBorder="1" applyAlignment="1"/>
    <xf numFmtId="0" fontId="73" fillId="0" borderId="0" xfId="2788" applyFont="1" applyAlignment="1"/>
    <xf numFmtId="0" fontId="97" fillId="0" borderId="0" xfId="2788" applyFont="1"/>
    <xf numFmtId="0" fontId="69" fillId="0" borderId="0" xfId="2305" applyNumberFormat="1" applyFont="1" applyBorder="1" applyAlignment="1">
      <alignment horizontal="left"/>
    </xf>
    <xf numFmtId="0" fontId="63" fillId="0" borderId="0" xfId="2306" applyNumberFormat="1" applyFont="1" applyBorder="1" applyAlignment="1">
      <alignment vertical="top"/>
    </xf>
    <xf numFmtId="1" fontId="63" fillId="0" borderId="34" xfId="2771" applyNumberFormat="1" applyFont="1" applyBorder="1" applyAlignment="1">
      <alignment horizontal="centerContinuous"/>
    </xf>
    <xf numFmtId="1" fontId="63" fillId="0" borderId="35" xfId="2771" applyNumberFormat="1" applyFont="1" applyBorder="1" applyAlignment="1">
      <alignment horizontal="centerContinuous"/>
    </xf>
    <xf numFmtId="1" fontId="63" fillId="0" borderId="0" xfId="2771" applyNumberFormat="1" applyFont="1" applyBorder="1" applyAlignment="1">
      <alignment horizontal="centerContinuous"/>
    </xf>
    <xf numFmtId="0" fontId="57" fillId="0" borderId="0" xfId="2306" applyNumberFormat="1" applyFont="1" applyBorder="1" applyAlignment="1">
      <alignment vertical="top"/>
    </xf>
    <xf numFmtId="0" fontId="57" fillId="0" borderId="0" xfId="2306" applyFont="1" applyBorder="1" applyAlignment="1">
      <alignment vertical="top"/>
    </xf>
    <xf numFmtId="0" fontId="73" fillId="0" borderId="0" xfId="2771" applyFont="1" applyAlignment="1"/>
    <xf numFmtId="0" fontId="63" fillId="0" borderId="34" xfId="2771" applyFont="1" applyBorder="1" applyAlignment="1">
      <alignment horizontal="centerContinuous"/>
    </xf>
    <xf numFmtId="0" fontId="63" fillId="0" borderId="35" xfId="2771" applyFont="1" applyBorder="1" applyAlignment="1">
      <alignment horizontal="centerContinuous"/>
    </xf>
    <xf numFmtId="0" fontId="63" fillId="0" borderId="0" xfId="2771" applyFont="1" applyBorder="1" applyAlignment="1">
      <alignment horizontal="centerContinuous"/>
    </xf>
    <xf numFmtId="0" fontId="63" fillId="0" borderId="0" xfId="2773" applyNumberFormat="1" applyFont="1" applyBorder="1" applyAlignment="1">
      <alignment horizontal="left"/>
    </xf>
    <xf numFmtId="0" fontId="57" fillId="0" borderId="0" xfId="2306" applyNumberFormat="1" applyFont="1" applyBorder="1" applyAlignment="1"/>
    <xf numFmtId="0" fontId="98" fillId="0" borderId="0" xfId="2306" applyNumberFormat="1" applyFont="1" applyBorder="1" applyAlignment="1">
      <alignment horizontal="left"/>
    </xf>
    <xf numFmtId="0" fontId="65" fillId="0" borderId="0" xfId="2306" applyNumberFormat="1" applyFont="1" applyBorder="1" applyAlignment="1"/>
    <xf numFmtId="0" fontId="65" fillId="0" borderId="0" xfId="2305" applyNumberFormat="1" applyFont="1" applyBorder="1"/>
    <xf numFmtId="0" fontId="63" fillId="0" borderId="0" xfId="2307" applyNumberFormat="1" applyFont="1" applyBorder="1"/>
    <xf numFmtId="0" fontId="63" fillId="0" borderId="0" xfId="2307" applyFont="1" applyBorder="1"/>
    <xf numFmtId="0" fontId="63" fillId="0" borderId="0" xfId="2306" applyFont="1" applyBorder="1" applyAlignment="1"/>
    <xf numFmtId="0" fontId="57" fillId="0" borderId="0" xfId="2306" applyFont="1" applyBorder="1" applyAlignment="1"/>
    <xf numFmtId="0" fontId="63" fillId="0" borderId="0" xfId="2773" applyFont="1" applyBorder="1" applyAlignment="1">
      <alignment horizontal="left"/>
    </xf>
    <xf numFmtId="0" fontId="57" fillId="0" borderId="0" xfId="2307" applyFont="1" applyBorder="1"/>
    <xf numFmtId="0" fontId="91" fillId="0" borderId="0" xfId="2775" applyNumberFormat="1" applyFont="1" applyAlignment="1"/>
    <xf numFmtId="0" fontId="58" fillId="0" borderId="0" xfId="2775" applyFont="1" applyAlignment="1">
      <alignment vertical="center"/>
    </xf>
    <xf numFmtId="0" fontId="90" fillId="0" borderId="0" xfId="2775" applyNumberFormat="1" applyFont="1" applyBorder="1" applyAlignment="1"/>
    <xf numFmtId="0" fontId="80" fillId="0" borderId="0" xfId="2775" applyFont="1"/>
    <xf numFmtId="0" fontId="63" fillId="0" borderId="0" xfId="2775" applyFont="1" applyBorder="1" applyAlignment="1">
      <alignment vertical="center" wrapText="1"/>
    </xf>
    <xf numFmtId="0" fontId="57" fillId="0" borderId="0" xfId="2771" applyNumberFormat="1" applyFont="1" applyBorder="1" applyAlignment="1"/>
    <xf numFmtId="0" fontId="73" fillId="0" borderId="0" xfId="2775" applyNumberFormat="1" applyFont="1" applyAlignment="1"/>
    <xf numFmtId="49" fontId="57" fillId="0" borderId="0" xfId="2775" applyNumberFormat="1" applyFont="1" applyAlignment="1"/>
    <xf numFmtId="49" fontId="57" fillId="0" borderId="0" xfId="2775" applyNumberFormat="1" applyFont="1"/>
    <xf numFmtId="0" fontId="58" fillId="0" borderId="0" xfId="2775" applyFont="1"/>
    <xf numFmtId="0" fontId="69" fillId="0" borderId="0" xfId="2775" applyNumberFormat="1" applyFont="1" applyBorder="1" applyAlignment="1"/>
    <xf numFmtId="0" fontId="57" fillId="0" borderId="0" xfId="2775" applyNumberFormat="1" applyFont="1" applyBorder="1" applyAlignment="1"/>
    <xf numFmtId="0" fontId="73" fillId="0" borderId="0" xfId="2775" applyNumberFormat="1" applyFont="1" applyAlignment="1">
      <alignment vertical="center"/>
    </xf>
    <xf numFmtId="0" fontId="62" fillId="0" borderId="0" xfId="2775" applyNumberFormat="1" applyFont="1" applyAlignment="1"/>
    <xf numFmtId="0" fontId="90" fillId="0" borderId="0" xfId="2305" applyFont="1" applyBorder="1" applyAlignment="1"/>
    <xf numFmtId="0" fontId="69" fillId="0" borderId="0" xfId="2305" applyFont="1" applyBorder="1" applyAlignment="1">
      <alignment horizontal="left"/>
    </xf>
    <xf numFmtId="0" fontId="65" fillId="0" borderId="0" xfId="2773" applyNumberFormat="1" applyFont="1" applyBorder="1" applyAlignment="1">
      <alignment horizontal="left" vertical="top"/>
    </xf>
    <xf numFmtId="0" fontId="90" fillId="0" borderId="0" xfId="2773" applyNumberFormat="1" applyFont="1" applyBorder="1" applyAlignment="1">
      <alignment horizontal="left"/>
    </xf>
    <xf numFmtId="0" fontId="65" fillId="0" borderId="0" xfId="2773" applyNumberFormat="1" applyFont="1" applyBorder="1" applyAlignment="1">
      <alignment horizontal="left"/>
    </xf>
    <xf numFmtId="0" fontId="69" fillId="0" borderId="0" xfId="2306" applyNumberFormat="1" applyFont="1" applyBorder="1" applyAlignment="1">
      <alignment horizontal="left"/>
    </xf>
    <xf numFmtId="0" fontId="63" fillId="0" borderId="0" xfId="2305" applyNumberFormat="1" applyFont="1" applyBorder="1" applyAlignment="1">
      <alignment vertical="top"/>
    </xf>
    <xf numFmtId="0" fontId="63" fillId="0" borderId="0" xfId="2306" applyNumberFormat="1" applyFont="1" applyBorder="1" applyAlignment="1">
      <alignment wrapText="1"/>
    </xf>
    <xf numFmtId="0" fontId="57" fillId="0" borderId="0" xfId="2306" applyNumberFormat="1" applyFont="1" applyBorder="1" applyAlignment="1">
      <alignment wrapText="1"/>
    </xf>
    <xf numFmtId="0" fontId="73" fillId="0" borderId="0" xfId="2305" applyFont="1" applyBorder="1" applyAlignment="1">
      <alignment horizontal="left"/>
    </xf>
    <xf numFmtId="0" fontId="60" fillId="0" borderId="0" xfId="2305" applyFont="1" applyBorder="1" applyAlignment="1">
      <alignment horizontal="left"/>
    </xf>
    <xf numFmtId="0" fontId="67" fillId="0" borderId="0" xfId="2771" applyNumberFormat="1" applyFont="1" applyBorder="1" applyAlignment="1"/>
    <xf numFmtId="0" fontId="90" fillId="0" borderId="0" xfId="2306" applyNumberFormat="1" applyFont="1" applyBorder="1" applyAlignment="1"/>
    <xf numFmtId="0" fontId="65" fillId="0" borderId="0" xfId="2306" applyNumberFormat="1" applyFont="1" applyBorder="1" applyAlignment="1">
      <alignment wrapText="1"/>
    </xf>
    <xf numFmtId="0" fontId="69" fillId="0" borderId="0" xfId="2307" applyNumberFormat="1" applyFont="1" applyBorder="1" applyAlignment="1"/>
    <xf numFmtId="0" fontId="91" fillId="0" borderId="0" xfId="2790" applyFont="1" applyAlignment="1"/>
    <xf numFmtId="0" fontId="58" fillId="0" borderId="0" xfId="2790" applyFont="1" applyAlignment="1"/>
    <xf numFmtId="0" fontId="65" fillId="0" borderId="0" xfId="2791" applyFont="1" applyBorder="1"/>
    <xf numFmtId="0" fontId="73" fillId="0" borderId="0" xfId="2790" applyFont="1"/>
    <xf numFmtId="0" fontId="57" fillId="0" borderId="0" xfId="2778" applyFont="1" applyAlignment="1"/>
    <xf numFmtId="0" fontId="57" fillId="0" borderId="0" xfId="2778" applyFont="1"/>
    <xf numFmtId="0" fontId="63" fillId="0" borderId="12" xfId="2305" applyFont="1" applyBorder="1" applyAlignment="1">
      <alignment horizontal="center" vertical="center"/>
    </xf>
    <xf numFmtId="0" fontId="63" fillId="0" borderId="12" xfId="2778" applyFont="1" applyBorder="1" applyAlignment="1">
      <alignment horizontal="center" vertical="center"/>
    </xf>
    <xf numFmtId="0" fontId="63" fillId="0" borderId="31" xfId="2778" applyFont="1" applyBorder="1" applyAlignment="1">
      <alignment horizontal="center" vertical="center"/>
    </xf>
    <xf numFmtId="0" fontId="63" fillId="0" borderId="36" xfId="2305" applyFont="1" applyBorder="1" applyAlignment="1">
      <alignment horizontal="center" vertical="center"/>
    </xf>
    <xf numFmtId="0" fontId="63" fillId="0" borderId="32" xfId="2778" applyFont="1" applyBorder="1" applyAlignment="1">
      <alignment horizontal="center" vertical="center"/>
    </xf>
    <xf numFmtId="0" fontId="80" fillId="0" borderId="0" xfId="2305" applyFont="1"/>
    <xf numFmtId="2" fontId="65" fillId="0" borderId="34" xfId="2305" applyNumberFormat="1" applyFont="1" applyBorder="1" applyAlignment="1">
      <alignment horizontal="right"/>
    </xf>
    <xf numFmtId="2" fontId="65" fillId="0" borderId="34" xfId="2779" applyNumberFormat="1" applyFont="1" applyBorder="1" applyAlignment="1">
      <alignment horizontal="right"/>
    </xf>
    <xf numFmtId="0" fontId="65" fillId="0" borderId="34" xfId="2778" applyFont="1" applyBorder="1"/>
    <xf numFmtId="2" fontId="65" fillId="0" borderId="35" xfId="2779" applyNumberFormat="1" applyFont="1" applyBorder="1" applyAlignment="1">
      <alignment horizontal="right"/>
    </xf>
    <xf numFmtId="165" fontId="63" fillId="0" borderId="0" xfId="2305" applyNumberFormat="1" applyFont="1" applyBorder="1" applyAlignment="1">
      <alignment horizontal="left"/>
    </xf>
    <xf numFmtId="2" fontId="63" fillId="0" borderId="34" xfId="2779" applyNumberFormat="1" applyFont="1" applyBorder="1" applyAlignment="1">
      <alignment horizontal="right"/>
    </xf>
    <xf numFmtId="2" fontId="63" fillId="0" borderId="34" xfId="2778" applyNumberFormat="1" applyFont="1" applyBorder="1"/>
    <xf numFmtId="2" fontId="63" fillId="0" borderId="35" xfId="2779" applyNumberFormat="1" applyFont="1" applyBorder="1" applyAlignment="1">
      <alignment horizontal="right"/>
    </xf>
    <xf numFmtId="2" fontId="63" fillId="0" borderId="35" xfId="2771" applyNumberFormat="1" applyFont="1" applyBorder="1" applyAlignment="1">
      <alignment horizontal="right"/>
    </xf>
    <xf numFmtId="2" fontId="63" fillId="0" borderId="34" xfId="2305" applyNumberFormat="1" applyFont="1" applyBorder="1" applyAlignment="1">
      <alignment horizontal="left"/>
    </xf>
    <xf numFmtId="0" fontId="63" fillId="0" borderId="34" xfId="2778" applyFont="1" applyBorder="1"/>
    <xf numFmtId="0" fontId="63" fillId="0" borderId="35" xfId="2778" applyFont="1" applyBorder="1"/>
    <xf numFmtId="2" fontId="63" fillId="0" borderId="13" xfId="2778" applyNumberFormat="1" applyFont="1" applyBorder="1"/>
    <xf numFmtId="2" fontId="65" fillId="0" borderId="34" xfId="2778" applyNumberFormat="1" applyFont="1" applyBorder="1" applyAlignment="1"/>
    <xf numFmtId="2" fontId="65" fillId="0" borderId="34" xfId="2778" applyNumberFormat="1" applyFont="1" applyBorder="1"/>
    <xf numFmtId="0" fontId="65" fillId="0" borderId="34" xfId="2305" applyFont="1" applyBorder="1" applyAlignment="1">
      <alignment horizontal="right"/>
    </xf>
    <xf numFmtId="0" fontId="65" fillId="0" borderId="34" xfId="2305" applyFont="1" applyBorder="1" applyAlignment="1">
      <alignment horizontal="left"/>
    </xf>
    <xf numFmtId="49" fontId="65" fillId="0" borderId="34" xfId="2305" applyNumberFormat="1" applyFont="1" applyBorder="1" applyAlignment="1"/>
    <xf numFmtId="2" fontId="65" fillId="0" borderId="13" xfId="2778" applyNumberFormat="1" applyFont="1" applyBorder="1"/>
    <xf numFmtId="2" fontId="65" fillId="0" borderId="34" xfId="2305" applyNumberFormat="1" applyFont="1" applyBorder="1" applyAlignment="1"/>
    <xf numFmtId="2" fontId="65" fillId="0" borderId="34" xfId="2305" applyNumberFormat="1" applyFont="1" applyBorder="1" applyAlignment="1">
      <alignment wrapText="1"/>
    </xf>
    <xf numFmtId="2" fontId="63" fillId="0" borderId="34" xfId="2305" applyNumberFormat="1" applyFont="1" applyBorder="1" applyAlignment="1">
      <alignment horizontal="right" wrapText="1"/>
    </xf>
    <xf numFmtId="0" fontId="65" fillId="0" borderId="34" xfId="2305" applyFont="1" applyBorder="1" applyAlignment="1">
      <alignment wrapText="1"/>
    </xf>
    <xf numFmtId="0" fontId="63" fillId="0" borderId="0" xfId="2778" applyFont="1" applyBorder="1"/>
    <xf numFmtId="2" fontId="63" fillId="0" borderId="34" xfId="2305" applyNumberFormat="1" applyFont="1" applyBorder="1" applyAlignment="1">
      <alignment wrapText="1"/>
    </xf>
    <xf numFmtId="2" fontId="63" fillId="0" borderId="35" xfId="2305" applyNumberFormat="1" applyFont="1" applyBorder="1" applyAlignment="1">
      <alignment wrapText="1"/>
    </xf>
    <xf numFmtId="2" fontId="65" fillId="0" borderId="35" xfId="2305" applyNumberFormat="1" applyFont="1" applyBorder="1" applyAlignment="1">
      <alignment wrapText="1"/>
    </xf>
    <xf numFmtId="0" fontId="94" fillId="0" borderId="0" xfId="2305" applyFont="1" applyBorder="1" applyAlignment="1">
      <alignment wrapText="1"/>
    </xf>
    <xf numFmtId="0" fontId="60" fillId="0" borderId="0" xfId="2778" applyFont="1" applyBorder="1"/>
    <xf numFmtId="49" fontId="60" fillId="0" borderId="0" xfId="2773" applyNumberFormat="1" applyFont="1" applyBorder="1" applyAlignment="1">
      <alignment horizontal="left"/>
    </xf>
    <xf numFmtId="0" fontId="60" fillId="0" borderId="0" xfId="2778" applyFont="1" applyBorder="1" applyAlignment="1"/>
    <xf numFmtId="0" fontId="60" fillId="0" borderId="0" xfId="2778" applyFont="1"/>
    <xf numFmtId="0" fontId="57" fillId="0" borderId="0" xfId="2770" applyFont="1" applyAlignment="1"/>
    <xf numFmtId="0" fontId="57" fillId="0" borderId="0" xfId="2793" applyFont="1"/>
    <xf numFmtId="0" fontId="80" fillId="0" borderId="0" xfId="2794" applyFont="1" applyBorder="1" applyAlignment="1"/>
    <xf numFmtId="0" fontId="60" fillId="0" borderId="0" xfId="2795" applyFont="1"/>
    <xf numFmtId="0" fontId="65" fillId="0" borderId="0" xfId="2795" applyNumberFormat="1" applyFont="1" applyBorder="1" applyAlignment="1"/>
    <xf numFmtId="0" fontId="65" fillId="0" borderId="0" xfId="2795" applyFont="1" applyBorder="1" applyAlignment="1"/>
    <xf numFmtId="167" fontId="74" fillId="0" borderId="34" xfId="2780" applyNumberFormat="1" applyFont="1" applyBorder="1" applyAlignment="1"/>
    <xf numFmtId="167" fontId="74" fillId="0" borderId="37" xfId="2780" applyNumberFormat="1" applyFont="1" applyBorder="1" applyAlignment="1"/>
    <xf numFmtId="0" fontId="65" fillId="0" borderId="0" xfId="2769" applyNumberFormat="1" applyFont="1" applyBorder="1" applyAlignment="1"/>
    <xf numFmtId="49" fontId="65" fillId="0" borderId="0" xfId="2769" applyNumberFormat="1" applyFont="1" applyBorder="1" applyAlignment="1"/>
    <xf numFmtId="0" fontId="63" fillId="0" borderId="0" xfId="2769" applyNumberFormat="1" applyFont="1" applyBorder="1" applyAlignment="1"/>
    <xf numFmtId="49" fontId="63" fillId="0" borderId="0" xfId="2769" applyNumberFormat="1" applyFont="1" applyBorder="1" applyAlignment="1"/>
    <xf numFmtId="0" fontId="63" fillId="0" borderId="34" xfId="2793" applyFont="1" applyBorder="1" applyAlignment="1"/>
    <xf numFmtId="0" fontId="63" fillId="0" borderId="13" xfId="2793" applyFont="1" applyBorder="1" applyAlignment="1"/>
    <xf numFmtId="168" fontId="63" fillId="0" borderId="0" xfId="2305" applyNumberFormat="1" applyFont="1" applyBorder="1" applyAlignment="1"/>
    <xf numFmtId="167" fontId="75" fillId="0" borderId="34" xfId="2780" applyNumberFormat="1" applyFont="1" applyBorder="1" applyAlignment="1"/>
    <xf numFmtId="167" fontId="75" fillId="0" borderId="37" xfId="2780" applyNumberFormat="1" applyFont="1" applyBorder="1" applyAlignment="1"/>
    <xf numFmtId="167" fontId="74" fillId="0" borderId="38" xfId="2780" applyNumberFormat="1" applyFont="1" applyBorder="1" applyAlignment="1"/>
    <xf numFmtId="167" fontId="75" fillId="0" borderId="38" xfId="2780" applyNumberFormat="1" applyFont="1" applyBorder="1" applyAlignment="1"/>
    <xf numFmtId="0" fontId="63" fillId="0" borderId="0" xfId="2303" applyNumberFormat="1" applyFont="1" applyBorder="1" applyAlignment="1"/>
    <xf numFmtId="49" fontId="63" fillId="0" borderId="0" xfId="2303" applyNumberFormat="1" applyFont="1" applyBorder="1" applyAlignment="1"/>
    <xf numFmtId="0" fontId="63" fillId="0" borderId="0" xfId="2782" applyNumberFormat="1" applyFont="1" applyBorder="1" applyAlignment="1"/>
    <xf numFmtId="49" fontId="63" fillId="0" borderId="0" xfId="2782" applyNumberFormat="1" applyFont="1" applyBorder="1" applyAlignment="1"/>
    <xf numFmtId="2" fontId="63" fillId="0" borderId="39" xfId="2793" applyNumberFormat="1" applyFont="1" applyBorder="1" applyAlignment="1"/>
    <xf numFmtId="2" fontId="63" fillId="0" borderId="38" xfId="2793" applyNumberFormat="1" applyFont="1" applyBorder="1" applyAlignment="1"/>
    <xf numFmtId="49" fontId="63" fillId="0" borderId="0" xfId="2305" applyNumberFormat="1" applyFont="1" applyFill="1" applyBorder="1" applyAlignment="1">
      <alignment horizontal="left"/>
    </xf>
    <xf numFmtId="0" fontId="63" fillId="0" borderId="38" xfId="2793" applyFont="1" applyBorder="1" applyAlignment="1"/>
    <xf numFmtId="0" fontId="60" fillId="0" borderId="0" xfId="2794" applyFont="1" applyAlignment="1"/>
    <xf numFmtId="2" fontId="63" fillId="0" borderId="38" xfId="2795" applyNumberFormat="1" applyFont="1" applyBorder="1" applyAlignment="1"/>
    <xf numFmtId="2" fontId="63" fillId="0" borderId="38" xfId="2795" applyNumberFormat="1" applyFont="1" applyFill="1" applyBorder="1" applyAlignment="1"/>
    <xf numFmtId="2" fontId="65" fillId="0" borderId="38" xfId="2795" applyNumberFormat="1" applyFont="1" applyBorder="1" applyAlignment="1"/>
    <xf numFmtId="0" fontId="63" fillId="0" borderId="0" xfId="2769" applyFont="1" applyBorder="1" applyAlignment="1"/>
    <xf numFmtId="0" fontId="57" fillId="0" borderId="0" xfId="2307" applyNumberFormat="1" applyFont="1" applyBorder="1" applyAlignment="1"/>
    <xf numFmtId="2" fontId="57" fillId="0" borderId="0" xfId="2795" applyNumberFormat="1" applyFont="1" applyBorder="1" applyAlignment="1"/>
    <xf numFmtId="0" fontId="60" fillId="0" borderId="0" xfId="2794" applyFont="1"/>
    <xf numFmtId="0" fontId="57" fillId="0" borderId="0" xfId="2795" applyFont="1" applyBorder="1"/>
    <xf numFmtId="0" fontId="100" fillId="0" borderId="0" xfId="0" applyFont="1"/>
    <xf numFmtId="0" fontId="101" fillId="0" borderId="0" xfId="0" applyFont="1"/>
    <xf numFmtId="0" fontId="102" fillId="0" borderId="0" xfId="0" applyFont="1"/>
    <xf numFmtId="0" fontId="104" fillId="0" borderId="0" xfId="2796" applyFont="1"/>
    <xf numFmtId="0" fontId="105" fillId="0" borderId="0" xfId="0" applyFont="1"/>
    <xf numFmtId="0" fontId="106" fillId="0" borderId="0" xfId="0" applyFont="1"/>
    <xf numFmtId="164" fontId="63" fillId="0" borderId="39" xfId="2784" applyNumberFormat="1" applyFont="1" applyBorder="1"/>
    <xf numFmtId="0" fontId="63" fillId="0" borderId="39" xfId="2784" applyFont="1" applyBorder="1"/>
    <xf numFmtId="164" fontId="63" fillId="0" borderId="39" xfId="2784" applyNumberFormat="1" applyFont="1" applyBorder="1" applyAlignment="1">
      <alignment horizontal="right"/>
    </xf>
    <xf numFmtId="0" fontId="57" fillId="0" borderId="0" xfId="2784" applyFont="1" applyBorder="1"/>
    <xf numFmtId="0" fontId="63" fillId="0" borderId="0" xfId="2777" applyFont="1" applyBorder="1" applyAlignment="1">
      <alignment horizontal="right"/>
    </xf>
    <xf numFmtId="0" fontId="63" fillId="0" borderId="39" xfId="2777" applyFont="1" applyBorder="1" applyAlignment="1">
      <alignment horizontal="right"/>
    </xf>
    <xf numFmtId="0" fontId="0" fillId="0" borderId="0" xfId="0" applyFont="1"/>
    <xf numFmtId="0" fontId="107" fillId="0" borderId="0" xfId="0" applyFont="1"/>
    <xf numFmtId="164" fontId="63" fillId="0" borderId="38" xfId="0" applyNumberFormat="1" applyFont="1" applyFill="1" applyBorder="1" applyAlignment="1" applyProtection="1">
      <alignment horizontal="right"/>
    </xf>
    <xf numFmtId="164" fontId="63" fillId="0" borderId="39" xfId="0" applyNumberFormat="1" applyFont="1" applyFill="1" applyBorder="1" applyAlignment="1" applyProtection="1">
      <alignment horizontal="right"/>
    </xf>
    <xf numFmtId="164" fontId="65" fillId="0" borderId="38" xfId="0" applyNumberFormat="1" applyFont="1" applyFill="1" applyBorder="1" applyAlignment="1" applyProtection="1">
      <alignment horizontal="right"/>
    </xf>
    <xf numFmtId="164" fontId="65" fillId="0" borderId="39" xfId="0" applyNumberFormat="1" applyFont="1" applyFill="1" applyBorder="1" applyAlignment="1" applyProtection="1">
      <alignment horizontal="right"/>
    </xf>
    <xf numFmtId="49" fontId="90" fillId="0" borderId="0" xfId="2773" applyNumberFormat="1" applyFont="1" applyBorder="1" applyAlignment="1">
      <alignment horizontal="left"/>
    </xf>
    <xf numFmtId="49" fontId="63" fillId="0" borderId="0" xfId="2306" applyNumberFormat="1" applyFont="1" applyBorder="1" applyAlignment="1">
      <alignment horizontal="left"/>
    </xf>
    <xf numFmtId="49" fontId="69" fillId="0" borderId="0" xfId="2305" applyNumberFormat="1" applyFont="1" applyBorder="1" applyAlignment="1">
      <alignment horizontal="left"/>
    </xf>
    <xf numFmtId="49" fontId="63" fillId="0" borderId="0" xfId="2306" applyNumberFormat="1" applyFont="1" applyBorder="1" applyAlignment="1"/>
    <xf numFmtId="49" fontId="63" fillId="0" borderId="0" xfId="2305" applyNumberFormat="1" applyFont="1" applyBorder="1" applyAlignment="1"/>
    <xf numFmtId="49" fontId="63" fillId="0" borderId="0" xfId="2305" applyNumberFormat="1" applyFont="1" applyBorder="1" applyAlignment="1">
      <alignment horizontal="left"/>
    </xf>
    <xf numFmtId="49" fontId="65" fillId="0" borderId="0" xfId="2305" applyNumberFormat="1" applyFont="1" applyBorder="1" applyAlignment="1">
      <alignment horizontal="left"/>
    </xf>
    <xf numFmtId="49" fontId="65" fillId="0" borderId="0" xfId="2303" applyNumberFormat="1" applyFont="1" applyBorder="1" applyAlignment="1"/>
    <xf numFmtId="49" fontId="90" fillId="0" borderId="0" xfId="2306" applyNumberFormat="1" applyFont="1" applyBorder="1" applyAlignment="1"/>
    <xf numFmtId="49" fontId="65" fillId="0" borderId="0" xfId="2305" applyNumberFormat="1" applyFont="1" applyBorder="1" applyAlignment="1"/>
    <xf numFmtId="49" fontId="63" fillId="0" borderId="0" xfId="2307" applyNumberFormat="1" applyFont="1" applyBorder="1" applyAlignment="1"/>
    <xf numFmtId="0" fontId="63" fillId="0" borderId="0" xfId="2305" applyNumberFormat="1" applyFont="1" applyBorder="1" applyAlignment="1"/>
    <xf numFmtId="0" fontId="63" fillId="0" borderId="0" xfId="2306" applyNumberFormat="1" applyFont="1" applyBorder="1" applyAlignment="1"/>
    <xf numFmtId="0" fontId="65" fillId="0" borderId="0" xfId="2305" applyNumberFormat="1" applyFont="1" applyBorder="1" applyAlignment="1"/>
    <xf numFmtId="49" fontId="69" fillId="0" borderId="0" xfId="2306" applyNumberFormat="1" applyFont="1" applyBorder="1" applyAlignment="1">
      <alignment vertical="top"/>
    </xf>
    <xf numFmtId="49" fontId="65" fillId="0" borderId="0" xfId="2773" applyNumberFormat="1" applyFont="1" applyBorder="1" applyAlignment="1">
      <alignment horizontal="left"/>
    </xf>
    <xf numFmtId="167" fontId="1" fillId="0" borderId="0" xfId="2780" applyNumberFormat="1" applyFont="1" applyBorder="1" applyAlignment="1"/>
    <xf numFmtId="0" fontId="65" fillId="0" borderId="0" xfId="2773" applyFont="1" applyBorder="1" applyAlignment="1">
      <alignment horizontal="left"/>
    </xf>
    <xf numFmtId="0" fontId="65" fillId="0" borderId="34" xfId="2306" applyFont="1" applyBorder="1" applyAlignment="1"/>
    <xf numFmtId="49" fontId="65" fillId="0" borderId="34" xfId="2306" applyNumberFormat="1" applyFont="1" applyBorder="1" applyAlignment="1"/>
    <xf numFmtId="49" fontId="90" fillId="0" borderId="0" xfId="2305" applyNumberFormat="1" applyFont="1" applyAlignment="1"/>
    <xf numFmtId="49" fontId="65" fillId="0" borderId="34" xfId="2305" applyNumberFormat="1" applyFont="1" applyBorder="1"/>
    <xf numFmtId="0" fontId="57" fillId="0" borderId="0" xfId="2305" applyFont="1" applyBorder="1" applyAlignment="1">
      <alignment horizontal="left"/>
    </xf>
    <xf numFmtId="0" fontId="97" fillId="0" borderId="0" xfId="2778" applyFont="1" applyAlignment="1">
      <alignment vertical="top"/>
    </xf>
    <xf numFmtId="0" fontId="60" fillId="0" borderId="0" xfId="2778" applyFont="1" applyAlignment="1">
      <alignment vertical="top"/>
    </xf>
    <xf numFmtId="0" fontId="108" fillId="0" borderId="0" xfId="2794" applyFont="1"/>
    <xf numFmtId="0" fontId="90" fillId="0" borderId="0" xfId="2795" applyFont="1" applyBorder="1" applyAlignment="1"/>
    <xf numFmtId="49" fontId="90" fillId="0" borderId="0" xfId="2769" applyNumberFormat="1" applyFont="1" applyBorder="1" applyAlignment="1"/>
    <xf numFmtId="0" fontId="69" fillId="0" borderId="0" xfId="2795" applyFont="1" applyBorder="1" applyAlignment="1"/>
    <xf numFmtId="0" fontId="60" fillId="0" borderId="0" xfId="2794" applyFont="1" applyBorder="1" applyAlignment="1">
      <alignment horizontal="left"/>
    </xf>
    <xf numFmtId="0" fontId="69" fillId="0" borderId="0" xfId="2795" applyNumberFormat="1" applyFont="1" applyBorder="1" applyAlignment="1"/>
    <xf numFmtId="0" fontId="69" fillId="0" borderId="0" xfId="2769" applyNumberFormat="1" applyFont="1" applyBorder="1" applyAlignment="1"/>
    <xf numFmtId="0" fontId="63" fillId="0" borderId="27" xfId="2771" applyFont="1" applyBorder="1" applyAlignment="1">
      <alignment horizontal="center" vertical="center"/>
    </xf>
    <xf numFmtId="0" fontId="63" fillId="0" borderId="12" xfId="2794" applyFont="1" applyBorder="1" applyAlignment="1">
      <alignment horizontal="center" vertical="center" wrapText="1"/>
    </xf>
    <xf numFmtId="49" fontId="63" fillId="0" borderId="12" xfId="2794" applyNumberFormat="1" applyFont="1" applyBorder="1" applyAlignment="1">
      <alignment horizontal="center" vertical="center" wrapText="1"/>
    </xf>
    <xf numFmtId="49" fontId="90" fillId="0" borderId="0" xfId="2773" applyNumberFormat="1" applyFont="1" applyBorder="1" applyAlignment="1">
      <alignment horizontal="left"/>
    </xf>
    <xf numFmtId="49" fontId="69" fillId="0" borderId="0" xfId="2305" applyNumberFormat="1" applyFont="1" applyBorder="1" applyAlignment="1">
      <alignment horizontal="left"/>
    </xf>
    <xf numFmtId="49" fontId="69" fillId="0" borderId="0" xfId="2306" applyNumberFormat="1" applyFont="1" applyBorder="1" applyAlignment="1"/>
    <xf numFmtId="49" fontId="63" fillId="0" borderId="0" xfId="2305" applyNumberFormat="1" applyFont="1" applyBorder="1" applyAlignment="1"/>
    <xf numFmtId="49" fontId="69" fillId="0" borderId="0" xfId="2305" applyNumberFormat="1" applyFont="1" applyBorder="1" applyAlignment="1"/>
    <xf numFmtId="49" fontId="63" fillId="0" borderId="0" xfId="2305" applyNumberFormat="1" applyFont="1" applyBorder="1" applyAlignment="1">
      <alignment horizontal="left"/>
    </xf>
    <xf numFmtId="0" fontId="90" fillId="0" borderId="0" xfId="2773" applyFont="1" applyBorder="1" applyAlignment="1">
      <alignment horizontal="left"/>
    </xf>
    <xf numFmtId="49" fontId="65" fillId="0" borderId="0" xfId="2305" applyNumberFormat="1" applyFont="1" applyBorder="1" applyAlignment="1">
      <alignment horizontal="left"/>
    </xf>
    <xf numFmtId="49" fontId="65" fillId="0" borderId="0" xfId="2305" applyNumberFormat="1" applyFont="1" applyBorder="1" applyAlignment="1"/>
    <xf numFmtId="0" fontId="63" fillId="0" borderId="0" xfId="2305" applyNumberFormat="1" applyFont="1" applyBorder="1" applyAlignment="1"/>
    <xf numFmtId="0" fontId="69" fillId="0" borderId="0" xfId="2306" applyNumberFormat="1" applyFont="1" applyBorder="1" applyAlignment="1"/>
    <xf numFmtId="0" fontId="63" fillId="0" borderId="0" xfId="2772" applyNumberFormat="1" applyFont="1" applyBorder="1" applyAlignment="1"/>
    <xf numFmtId="0" fontId="69" fillId="0" borderId="0" xfId="2305" applyNumberFormat="1" applyFont="1" applyBorder="1" applyAlignment="1"/>
    <xf numFmtId="0" fontId="63" fillId="0" borderId="0" xfId="2306" applyNumberFormat="1" applyFont="1" applyBorder="1" applyAlignment="1"/>
    <xf numFmtId="0" fontId="65" fillId="0" borderId="0" xfId="2305" applyNumberFormat="1" applyFont="1" applyBorder="1" applyAlignment="1"/>
    <xf numFmtId="0" fontId="90" fillId="0" borderId="0" xfId="2305" applyNumberFormat="1" applyFont="1" applyBorder="1" applyAlignment="1"/>
    <xf numFmtId="0" fontId="69" fillId="0" borderId="0" xfId="2771" applyNumberFormat="1" applyFont="1" applyBorder="1" applyAlignment="1"/>
    <xf numFmtId="0" fontId="63" fillId="0" borderId="34" xfId="0" applyFont="1" applyFill="1" applyBorder="1" applyAlignment="1" applyProtection="1">
      <alignment horizontal="right"/>
    </xf>
    <xf numFmtId="0" fontId="63" fillId="0" borderId="35" xfId="0" applyFont="1" applyFill="1" applyBorder="1" applyAlignment="1" applyProtection="1">
      <alignment horizontal="right"/>
    </xf>
    <xf numFmtId="0" fontId="75" fillId="0" borderId="34" xfId="0" applyFont="1" applyFill="1" applyBorder="1" applyAlignment="1" applyProtection="1">
      <alignment horizontal="right"/>
    </xf>
    <xf numFmtId="0" fontId="75" fillId="0" borderId="35" xfId="0" applyFont="1" applyFill="1" applyBorder="1" applyAlignment="1" applyProtection="1">
      <alignment horizontal="right"/>
    </xf>
    <xf numFmtId="49" fontId="90" fillId="0" borderId="0" xfId="2773" applyNumberFormat="1" applyFont="1" applyBorder="1" applyAlignment="1">
      <alignment vertical="top"/>
    </xf>
    <xf numFmtId="0" fontId="65" fillId="0" borderId="0" xfId="2769" applyFont="1" applyBorder="1" applyAlignment="1" applyProtection="1">
      <alignment horizontal="left" vertical="top" wrapText="1"/>
    </xf>
    <xf numFmtId="1" fontId="65" fillId="0" borderId="38" xfId="2305" applyNumberFormat="1" applyFont="1" applyBorder="1"/>
    <xf numFmtId="0" fontId="65" fillId="0" borderId="39" xfId="2771" applyFont="1" applyBorder="1"/>
    <xf numFmtId="0" fontId="63" fillId="0" borderId="38" xfId="2305" applyFont="1" applyBorder="1"/>
    <xf numFmtId="0" fontId="63" fillId="0" borderId="39" xfId="2771" applyFont="1" applyBorder="1"/>
    <xf numFmtId="0" fontId="65" fillId="0" borderId="38" xfId="2305" applyFont="1" applyBorder="1"/>
    <xf numFmtId="0" fontId="65" fillId="0" borderId="39" xfId="2305" applyFont="1" applyBorder="1"/>
    <xf numFmtId="0" fontId="63" fillId="0" borderId="38" xfId="2771" applyFont="1" applyBorder="1"/>
    <xf numFmtId="0" fontId="63" fillId="0" borderId="39" xfId="2305" applyFont="1" applyBorder="1"/>
    <xf numFmtId="0" fontId="63" fillId="0" borderId="38" xfId="2773" applyFont="1" applyBorder="1" applyAlignment="1">
      <alignment wrapText="1"/>
    </xf>
    <xf numFmtId="0" fontId="63" fillId="0" borderId="38" xfId="2305" applyFont="1" applyBorder="1" applyAlignment="1"/>
    <xf numFmtId="0" fontId="63" fillId="0" borderId="38" xfId="2773" applyFont="1" applyBorder="1"/>
    <xf numFmtId="0" fontId="63" fillId="0" borderId="39" xfId="2771" applyFont="1" applyFill="1" applyBorder="1"/>
    <xf numFmtId="0" fontId="63" fillId="0" borderId="31" xfId="2769" applyFont="1" applyBorder="1" applyAlignment="1">
      <alignment vertical="center"/>
    </xf>
    <xf numFmtId="0" fontId="63" fillId="0" borderId="33" xfId="2769" applyFont="1" applyBorder="1" applyAlignment="1">
      <alignment vertical="center"/>
    </xf>
    <xf numFmtId="0" fontId="109" fillId="0" borderId="0" xfId="2793" applyFont="1"/>
    <xf numFmtId="2" fontId="65" fillId="0" borderId="38" xfId="0" applyNumberFormat="1" applyFont="1" applyBorder="1"/>
    <xf numFmtId="2" fontId="65" fillId="0" borderId="39" xfId="0" applyNumberFormat="1" applyFont="1" applyBorder="1"/>
    <xf numFmtId="2" fontId="63" fillId="0" borderId="38" xfId="0" applyNumberFormat="1" applyFont="1" applyBorder="1"/>
    <xf numFmtId="2" fontId="63" fillId="0" borderId="39" xfId="0" applyNumberFormat="1" applyFont="1" applyBorder="1"/>
    <xf numFmtId="164" fontId="63" fillId="0" borderId="38" xfId="0" quotePrefix="1" applyNumberFormat="1" applyFont="1" applyBorder="1" applyAlignment="1">
      <alignment horizontal="right"/>
    </xf>
    <xf numFmtId="166" fontId="65" fillId="0" borderId="38" xfId="0" applyNumberFormat="1" applyFont="1" applyBorder="1"/>
    <xf numFmtId="2" fontId="65" fillId="0" borderId="38" xfId="0" applyNumberFormat="1" applyFont="1" applyBorder="1" applyAlignment="1">
      <alignment horizontal="right"/>
    </xf>
    <xf numFmtId="2" fontId="63" fillId="0" borderId="38" xfId="0" applyNumberFormat="1" applyFont="1" applyBorder="1" applyAlignment="1">
      <alignment horizontal="right"/>
    </xf>
    <xf numFmtId="164" fontId="63" fillId="0" borderId="38" xfId="0" applyNumberFormat="1" applyFont="1" applyBorder="1" applyAlignment="1">
      <alignment horizontal="right"/>
    </xf>
    <xf numFmtId="2" fontId="63" fillId="0" borderId="38" xfId="0" quotePrefix="1" applyNumberFormat="1" applyFont="1" applyBorder="1" applyAlignment="1">
      <alignment horizontal="right"/>
    </xf>
    <xf numFmtId="2" fontId="63" fillId="0" borderId="38" xfId="0" applyNumberFormat="1" applyFont="1" applyBorder="1" applyAlignment="1">
      <alignment wrapText="1"/>
    </xf>
    <xf numFmtId="2" fontId="63" fillId="0" borderId="39" xfId="0" applyNumberFormat="1" applyFont="1" applyBorder="1" applyAlignment="1">
      <alignment wrapText="1"/>
    </xf>
    <xf numFmtId="2" fontId="63" fillId="0" borderId="39" xfId="0" quotePrefix="1" applyNumberFormat="1" applyFont="1" applyBorder="1" applyAlignment="1">
      <alignment horizontal="right"/>
    </xf>
    <xf numFmtId="2" fontId="77" fillId="0" borderId="38" xfId="0" applyNumberFormat="1" applyFont="1" applyBorder="1"/>
    <xf numFmtId="2" fontId="63" fillId="0" borderId="39" xfId="0" applyNumberFormat="1" applyFont="1" applyBorder="1" applyAlignment="1">
      <alignment horizontal="right"/>
    </xf>
    <xf numFmtId="2" fontId="94" fillId="0" borderId="38" xfId="0" applyNumberFormat="1" applyFont="1" applyBorder="1"/>
    <xf numFmtId="2" fontId="60" fillId="0" borderId="38" xfId="2305" applyNumberFormat="1" applyFont="1" applyBorder="1"/>
    <xf numFmtId="2" fontId="60" fillId="0" borderId="39" xfId="2305" applyNumberFormat="1" applyFont="1" applyBorder="1"/>
    <xf numFmtId="2" fontId="60" fillId="0" borderId="38" xfId="0" applyNumberFormat="1" applyFont="1" applyBorder="1"/>
    <xf numFmtId="0" fontId="69" fillId="0" borderId="0" xfId="2305" applyNumberFormat="1" applyFont="1" applyBorder="1" applyAlignment="1"/>
    <xf numFmtId="0" fontId="63" fillId="0" borderId="28" xfId="2305" applyFont="1" applyBorder="1" applyAlignment="1">
      <alignment vertical="center" wrapText="1"/>
    </xf>
    <xf numFmtId="0" fontId="63" fillId="0" borderId="28" xfId="2305" applyFont="1" applyBorder="1" applyAlignment="1">
      <alignment vertical="center"/>
    </xf>
    <xf numFmtId="0" fontId="63" fillId="0" borderId="0" xfId="2305" applyFont="1" applyBorder="1" applyAlignment="1">
      <alignment vertical="center"/>
    </xf>
    <xf numFmtId="0" fontId="63" fillId="0" borderId="30" xfId="2305" applyFont="1" applyBorder="1" applyAlignment="1">
      <alignment vertical="center"/>
    </xf>
    <xf numFmtId="1" fontId="63" fillId="0" borderId="12" xfId="2771" applyNumberFormat="1" applyFont="1" applyFill="1" applyBorder="1" applyAlignment="1">
      <alignment horizontal="center" vertical="center" wrapText="1"/>
    </xf>
    <xf numFmtId="1" fontId="63" fillId="0" borderId="34" xfId="2771" applyNumberFormat="1" applyFont="1" applyFill="1" applyBorder="1" applyAlignment="1">
      <alignment horizontal="center" vertical="center"/>
    </xf>
    <xf numFmtId="1" fontId="63" fillId="0" borderId="25" xfId="2771" applyNumberFormat="1" applyFont="1" applyFill="1" applyBorder="1" applyAlignment="1">
      <alignment horizontal="center" vertical="center"/>
    </xf>
    <xf numFmtId="1" fontId="63" fillId="0" borderId="27" xfId="2771" applyNumberFormat="1" applyFont="1" applyFill="1" applyBorder="1" applyAlignment="1">
      <alignment horizontal="center" vertical="center" wrapText="1"/>
    </xf>
    <xf numFmtId="1" fontId="63" fillId="0" borderId="29" xfId="2771" applyNumberFormat="1" applyFont="1" applyFill="1" applyBorder="1" applyAlignment="1">
      <alignment horizontal="center" vertical="center" wrapText="1"/>
    </xf>
    <xf numFmtId="1" fontId="63" fillId="0" borderId="26" xfId="2771" applyNumberFormat="1" applyFont="1" applyFill="1" applyBorder="1" applyAlignment="1">
      <alignment horizontal="center" vertical="center" wrapText="1"/>
    </xf>
    <xf numFmtId="1" fontId="63" fillId="0" borderId="32" xfId="2771" applyNumberFormat="1" applyFont="1" applyFill="1" applyBorder="1" applyAlignment="1">
      <alignment horizontal="center" vertical="center" wrapText="1"/>
    </xf>
    <xf numFmtId="1" fontId="63" fillId="0" borderId="35" xfId="2771" applyNumberFormat="1" applyFont="1" applyFill="1" applyBorder="1" applyAlignment="1">
      <alignment horizontal="center" vertical="center"/>
    </xf>
    <xf numFmtId="1" fontId="63" fillId="0" borderId="24" xfId="2771" applyNumberFormat="1" applyFont="1" applyFill="1" applyBorder="1" applyAlignment="1">
      <alignment horizontal="center" vertical="center"/>
    </xf>
    <xf numFmtId="1" fontId="63" fillId="0" borderId="25" xfId="2771" applyNumberFormat="1" applyFont="1" applyFill="1" applyBorder="1" applyAlignment="1">
      <alignment horizontal="center" vertical="center" wrapText="1"/>
    </xf>
    <xf numFmtId="0" fontId="63" fillId="0" borderId="28" xfId="2774" applyFont="1" applyBorder="1" applyAlignment="1">
      <alignment horizontal="center" vertical="center" wrapText="1"/>
    </xf>
    <xf numFmtId="0" fontId="63" fillId="0" borderId="28" xfId="2770" applyFont="1" applyBorder="1" applyAlignment="1">
      <alignment horizontal="center" vertical="center"/>
    </xf>
    <xf numFmtId="0" fontId="63" fillId="0" borderId="30" xfId="2774" applyFont="1" applyBorder="1" applyAlignment="1">
      <alignment horizontal="center" vertical="center"/>
    </xf>
    <xf numFmtId="0" fontId="63" fillId="0" borderId="30" xfId="2770" applyFont="1" applyBorder="1" applyAlignment="1">
      <alignment horizontal="center" vertical="center"/>
    </xf>
    <xf numFmtId="0" fontId="63" fillId="0" borderId="12" xfId="2774" applyFont="1" applyBorder="1" applyAlignment="1">
      <alignment horizontal="center" vertical="center"/>
    </xf>
    <xf numFmtId="0" fontId="63" fillId="0" borderId="25" xfId="2774" applyFont="1" applyBorder="1" applyAlignment="1">
      <alignment horizontal="center" vertical="center"/>
    </xf>
    <xf numFmtId="0" fontId="63" fillId="0" borderId="27" xfId="2771" applyFont="1" applyBorder="1" applyAlignment="1">
      <alignment horizontal="center" vertical="center"/>
    </xf>
    <xf numFmtId="0" fontId="63" fillId="0" borderId="29" xfId="2771" applyFont="1" applyBorder="1" applyAlignment="1">
      <alignment horizontal="center" vertical="center"/>
    </xf>
    <xf numFmtId="0" fontId="63" fillId="0" borderId="28" xfId="2305" applyFont="1" applyBorder="1" applyAlignment="1">
      <alignment horizontal="center" vertical="center" wrapText="1"/>
    </xf>
    <xf numFmtId="0" fontId="63" fillId="0" borderId="0" xfId="2305" applyFont="1" applyBorder="1" applyAlignment="1">
      <alignment horizontal="center" vertical="center"/>
    </xf>
    <xf numFmtId="0" fontId="63" fillId="0" borderId="0" xfId="2770" applyFont="1" applyBorder="1" applyAlignment="1">
      <alignment horizontal="center" vertical="center"/>
    </xf>
    <xf numFmtId="0" fontId="63" fillId="0" borderId="30" xfId="2305" applyFont="1" applyBorder="1" applyAlignment="1">
      <alignment horizontal="center" vertical="center"/>
    </xf>
    <xf numFmtId="0" fontId="63" fillId="0" borderId="27" xfId="2778" applyFont="1" applyBorder="1" applyAlignment="1">
      <alignment horizontal="center" vertical="center" wrapText="1"/>
    </xf>
    <xf numFmtId="0" fontId="63" fillId="0" borderId="29" xfId="2778" applyFont="1" applyBorder="1" applyAlignment="1">
      <alignment horizontal="center" vertical="center"/>
    </xf>
    <xf numFmtId="0" fontId="63" fillId="0" borderId="26" xfId="2778" applyFont="1" applyBorder="1" applyAlignment="1">
      <alignment horizontal="center" vertical="center"/>
    </xf>
    <xf numFmtId="0" fontId="63" fillId="0" borderId="29" xfId="2778" applyFont="1" applyBorder="1" applyAlignment="1">
      <alignment horizontal="center" vertical="center" wrapText="1"/>
    </xf>
    <xf numFmtId="0" fontId="63" fillId="0" borderId="27" xfId="2778" applyFont="1" applyBorder="1" applyAlignment="1">
      <alignment horizontal="center" vertical="center"/>
    </xf>
    <xf numFmtId="0" fontId="63" fillId="0" borderId="27" xfId="2795" applyFont="1" applyFill="1" applyBorder="1" applyAlignment="1">
      <alignment horizontal="center" vertical="center"/>
    </xf>
    <xf numFmtId="0" fontId="63" fillId="0" borderId="26" xfId="2770" applyFont="1" applyBorder="1" applyAlignment="1">
      <alignment horizontal="center" vertical="center"/>
    </xf>
    <xf numFmtId="0" fontId="63" fillId="0" borderId="28" xfId="2795" applyFont="1" applyBorder="1" applyAlignment="1">
      <alignment horizontal="center" vertical="center" wrapText="1"/>
    </xf>
    <xf numFmtId="0" fontId="63" fillId="0" borderId="30" xfId="2795" applyFont="1" applyBorder="1" applyAlignment="1">
      <alignment horizontal="center" vertical="center" wrapText="1"/>
    </xf>
    <xf numFmtId="0" fontId="69" fillId="0" borderId="32" xfId="2795" applyFont="1" applyBorder="1" applyAlignment="1">
      <alignment horizontal="center" vertical="center"/>
    </xf>
    <xf numFmtId="0" fontId="69" fillId="0" borderId="24" xfId="2795" applyFont="1" applyBorder="1" applyAlignment="1">
      <alignment horizontal="center" vertical="center"/>
    </xf>
    <xf numFmtId="49" fontId="63" fillId="0" borderId="0" xfId="2307" applyNumberFormat="1" applyFont="1" applyBorder="1" applyAlignment="1">
      <alignment horizontal="left"/>
    </xf>
    <xf numFmtId="0" fontId="63" fillId="0" borderId="0" xfId="0" applyFont="1" applyAlignment="1">
      <alignment horizontal="left"/>
    </xf>
    <xf numFmtId="49" fontId="69" fillId="0" borderId="0" xfId="2307" applyNumberFormat="1" applyFont="1" applyBorder="1" applyAlignment="1">
      <alignment horizontal="left"/>
    </xf>
    <xf numFmtId="0" fontId="69" fillId="0" borderId="0" xfId="0" applyFont="1" applyAlignment="1">
      <alignment horizontal="left"/>
    </xf>
    <xf numFmtId="49" fontId="69" fillId="0" borderId="0" xfId="2305" applyNumberFormat="1" applyFont="1" applyBorder="1" applyAlignment="1">
      <alignment horizontal="left"/>
    </xf>
    <xf numFmtId="49" fontId="63" fillId="0" borderId="0" xfId="2305" applyNumberFormat="1" applyFont="1" applyBorder="1" applyAlignment="1">
      <alignment horizontal="left"/>
    </xf>
    <xf numFmtId="49" fontId="69" fillId="0" borderId="0" xfId="2776" applyNumberFormat="1" applyFont="1" applyAlignment="1">
      <alignment horizontal="left"/>
    </xf>
    <xf numFmtId="49" fontId="65" fillId="0" borderId="0" xfId="2305" applyNumberFormat="1" applyFont="1" applyBorder="1" applyAlignment="1">
      <alignment horizontal="left"/>
    </xf>
    <xf numFmtId="49" fontId="90" fillId="0" borderId="0" xfId="2306" applyNumberFormat="1" applyFont="1" applyBorder="1" applyAlignment="1">
      <alignment horizontal="left"/>
    </xf>
    <xf numFmtId="49" fontId="90" fillId="0" borderId="0" xfId="2776" applyNumberFormat="1" applyFont="1" applyAlignment="1">
      <alignment horizontal="left"/>
    </xf>
    <xf numFmtId="49" fontId="69" fillId="0" borderId="0" xfId="2771" applyNumberFormat="1" applyFont="1" applyBorder="1" applyAlignment="1">
      <alignment horizontal="left"/>
    </xf>
    <xf numFmtId="49" fontId="65" fillId="0" borderId="0" xfId="2305" applyNumberFormat="1" applyFont="1" applyBorder="1" applyAlignment="1">
      <alignment horizontal="left" vertical="top"/>
    </xf>
    <xf numFmtId="0" fontId="63" fillId="0" borderId="0" xfId="0" applyFont="1" applyAlignment="1">
      <alignment horizontal="left" vertical="top"/>
    </xf>
    <xf numFmtId="49" fontId="63" fillId="0" borderId="0" xfId="2776" applyNumberFormat="1" applyFont="1" applyAlignment="1">
      <alignment horizontal="left"/>
    </xf>
    <xf numFmtId="0" fontId="63" fillId="0" borderId="28" xfId="2776" applyFont="1" applyBorder="1" applyAlignment="1">
      <alignment horizontal="left" vertical="center" wrapText="1"/>
    </xf>
    <xf numFmtId="0" fontId="63" fillId="0" borderId="0" xfId="2776" applyFont="1" applyBorder="1" applyAlignment="1">
      <alignment horizontal="left" vertical="center" wrapText="1"/>
    </xf>
    <xf numFmtId="0" fontId="63" fillId="0" borderId="30" xfId="2776" applyFont="1" applyBorder="1" applyAlignment="1">
      <alignment horizontal="left" vertical="center" wrapText="1"/>
    </xf>
    <xf numFmtId="49" fontId="63" fillId="0" borderId="0" xfId="2772" applyNumberFormat="1" applyFont="1" applyBorder="1" applyAlignment="1"/>
    <xf numFmtId="0" fontId="63" fillId="0" borderId="0" xfId="0" applyFont="1" applyAlignment="1"/>
    <xf numFmtId="49" fontId="69" fillId="0" borderId="0" xfId="2305" applyNumberFormat="1" applyFont="1" applyBorder="1" applyAlignment="1"/>
    <xf numFmtId="0" fontId="69" fillId="0" borderId="0" xfId="0" applyFont="1" applyAlignment="1"/>
    <xf numFmtId="49" fontId="63" fillId="0" borderId="0" xfId="2772" applyNumberFormat="1" applyFont="1" applyBorder="1" applyAlignment="1" applyProtection="1"/>
    <xf numFmtId="49" fontId="63" fillId="0" borderId="0" xfId="0" applyNumberFormat="1" applyFont="1" applyAlignment="1"/>
    <xf numFmtId="49" fontId="65" fillId="0" borderId="0" xfId="2776" applyNumberFormat="1" applyFont="1" applyBorder="1" applyAlignment="1">
      <alignment horizontal="left"/>
    </xf>
    <xf numFmtId="0" fontId="63" fillId="0" borderId="0" xfId="0" applyFont="1" applyBorder="1" applyAlignment="1">
      <alignment horizontal="left"/>
    </xf>
    <xf numFmtId="49" fontId="90" fillId="0" borderId="0" xfId="2773" applyNumberFormat="1" applyFont="1" applyBorder="1" applyAlignment="1">
      <alignment horizontal="left"/>
    </xf>
    <xf numFmtId="49" fontId="67" fillId="0" borderId="0" xfId="2306" applyNumberFormat="1" applyFont="1" applyBorder="1" applyAlignment="1">
      <alignment horizontal="left"/>
    </xf>
    <xf numFmtId="49" fontId="69" fillId="0" borderId="0" xfId="2306" applyNumberFormat="1" applyFont="1" applyBorder="1" applyAlignment="1">
      <alignment horizontal="left"/>
    </xf>
    <xf numFmtId="49" fontId="63" fillId="0" borderId="0" xfId="2306" applyNumberFormat="1" applyFont="1" applyBorder="1" applyAlignment="1">
      <alignment horizontal="left"/>
    </xf>
    <xf numFmtId="49" fontId="63" fillId="0" borderId="0" xfId="2771" applyNumberFormat="1" applyFont="1" applyBorder="1" applyAlignment="1">
      <alignment horizontal="left"/>
    </xf>
    <xf numFmtId="49" fontId="63" fillId="0" borderId="0" xfId="2306" applyNumberFormat="1" applyFont="1" applyBorder="1" applyAlignment="1"/>
    <xf numFmtId="49" fontId="63" fillId="0" borderId="0" xfId="2771" applyNumberFormat="1" applyFont="1" applyAlignment="1"/>
    <xf numFmtId="0" fontId="63" fillId="0" borderId="32" xfId="2776" applyFont="1" applyBorder="1" applyAlignment="1">
      <alignment horizontal="center" vertical="center" wrapText="1"/>
    </xf>
    <xf numFmtId="0" fontId="63" fillId="0" borderId="31" xfId="2776" applyFont="1" applyBorder="1" applyAlignment="1">
      <alignment horizontal="center" vertical="center" wrapText="1"/>
    </xf>
    <xf numFmtId="0" fontId="63" fillId="0" borderId="35" xfId="2776" applyFont="1" applyBorder="1" applyAlignment="1">
      <alignment horizontal="center" vertical="center" wrapText="1"/>
    </xf>
    <xf numFmtId="0" fontId="63" fillId="0" borderId="13" xfId="2776" applyFont="1" applyBorder="1" applyAlignment="1">
      <alignment horizontal="center" vertical="center" wrapText="1"/>
    </xf>
    <xf numFmtId="0" fontId="63" fillId="0" borderId="27" xfId="2776" applyFont="1" applyBorder="1" applyAlignment="1">
      <alignment horizontal="center" vertical="center"/>
    </xf>
    <xf numFmtId="0" fontId="63" fillId="0" borderId="29" xfId="2776" applyFont="1" applyBorder="1" applyAlignment="1">
      <alignment horizontal="center" vertical="center"/>
    </xf>
    <xf numFmtId="0" fontId="63" fillId="0" borderId="31" xfId="2776" applyFont="1" applyBorder="1" applyAlignment="1">
      <alignment horizontal="center" vertical="center"/>
    </xf>
    <xf numFmtId="0" fontId="63" fillId="0" borderId="24" xfId="2776" applyFont="1" applyBorder="1" applyAlignment="1">
      <alignment horizontal="center" vertical="center" wrapText="1"/>
    </xf>
    <xf numFmtId="0" fontId="63" fillId="0" borderId="30" xfId="2776" applyFont="1" applyBorder="1" applyAlignment="1">
      <alignment horizontal="center" vertical="center" wrapText="1"/>
    </xf>
    <xf numFmtId="0" fontId="83" fillId="0" borderId="27" xfId="2776" applyFont="1" applyBorder="1" applyAlignment="1">
      <alignment horizontal="center" vertical="center" wrapText="1"/>
    </xf>
    <xf numFmtId="0" fontId="83" fillId="0" borderId="29" xfId="2776" applyFont="1" applyBorder="1" applyAlignment="1">
      <alignment horizontal="center" vertical="center" wrapText="1"/>
    </xf>
    <xf numFmtId="49" fontId="63" fillId="0" borderId="0" xfId="2305" applyNumberFormat="1" applyFont="1" applyBorder="1" applyAlignment="1"/>
    <xf numFmtId="49" fontId="69" fillId="0" borderId="0" xfId="2306" applyNumberFormat="1" applyFont="1" applyBorder="1" applyAlignment="1"/>
    <xf numFmtId="49" fontId="63" fillId="0" borderId="0" xfId="2305" applyNumberFormat="1" applyFont="1" applyBorder="1" applyAlignment="1">
      <alignment horizontal="left" wrapText="1"/>
    </xf>
    <xf numFmtId="49" fontId="69" fillId="0" borderId="0" xfId="2773" applyNumberFormat="1" applyFont="1" applyBorder="1" applyAlignment="1">
      <alignment horizontal="left"/>
    </xf>
    <xf numFmtId="49" fontId="65" fillId="0" borderId="0" xfId="2776" applyNumberFormat="1" applyFont="1" applyBorder="1" applyAlignment="1"/>
    <xf numFmtId="0" fontId="63" fillId="0" borderId="0" xfId="0" applyFont="1" applyBorder="1" applyAlignment="1"/>
    <xf numFmtId="0" fontId="90" fillId="0" borderId="0" xfId="2773" applyFont="1" applyBorder="1" applyAlignment="1">
      <alignment horizontal="left"/>
    </xf>
    <xf numFmtId="49" fontId="63" fillId="0" borderId="0" xfId="2773" applyNumberFormat="1" applyFont="1" applyBorder="1" applyAlignment="1">
      <alignment horizontal="left"/>
    </xf>
    <xf numFmtId="0" fontId="63" fillId="0" borderId="0" xfId="2771" applyFont="1" applyAlignment="1">
      <alignment horizontal="left"/>
    </xf>
    <xf numFmtId="49" fontId="63" fillId="0" borderId="0" xfId="2776" applyNumberFormat="1" applyFont="1" applyAlignment="1"/>
    <xf numFmtId="49" fontId="69" fillId="0" borderId="0" xfId="2776" applyNumberFormat="1" applyFont="1" applyAlignment="1"/>
    <xf numFmtId="49" fontId="69" fillId="0" borderId="0" xfId="2773" applyNumberFormat="1" applyFont="1" applyBorder="1" applyAlignment="1"/>
    <xf numFmtId="0" fontId="63" fillId="0" borderId="27" xfId="2776" applyFont="1" applyBorder="1" applyAlignment="1">
      <alignment horizontal="center" vertical="center" wrapText="1"/>
    </xf>
    <xf numFmtId="0" fontId="63" fillId="0" borderId="29" xfId="2776" applyFont="1" applyBorder="1" applyAlignment="1">
      <alignment horizontal="center" vertical="center" wrapText="1"/>
    </xf>
    <xf numFmtId="49" fontId="65" fillId="0" borderId="0" xfId="2776" applyNumberFormat="1" applyFont="1" applyAlignment="1"/>
    <xf numFmtId="49" fontId="69" fillId="0" borderId="0" xfId="2306" applyNumberFormat="1" applyFont="1" applyBorder="1" applyAlignment="1">
      <alignment vertical="top"/>
    </xf>
    <xf numFmtId="0" fontId="69" fillId="0" borderId="0" xfId="0" applyFont="1" applyAlignment="1">
      <alignment vertical="top"/>
    </xf>
    <xf numFmtId="0" fontId="63" fillId="0" borderId="26" xfId="2774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/>
    </xf>
    <xf numFmtId="0" fontId="63" fillId="0" borderId="28" xfId="2783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/>
    </xf>
    <xf numFmtId="0" fontId="63" fillId="0" borderId="0" xfId="2783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27" xfId="2783" applyFont="1" applyBorder="1" applyAlignment="1">
      <alignment horizontal="center" vertical="center" wrapText="1"/>
    </xf>
    <xf numFmtId="0" fontId="63" fillId="0" borderId="29" xfId="2783" applyFont="1" applyBorder="1" applyAlignment="1">
      <alignment horizontal="center" vertical="center"/>
    </xf>
    <xf numFmtId="0" fontId="63" fillId="0" borderId="29" xfId="2783" applyFont="1" applyBorder="1" applyAlignment="1">
      <alignment horizontal="center" vertical="center" wrapText="1"/>
    </xf>
    <xf numFmtId="0" fontId="63" fillId="0" borderId="26" xfId="2783" applyFont="1" applyBorder="1" applyAlignment="1">
      <alignment horizontal="center" vertical="center" wrapText="1"/>
    </xf>
    <xf numFmtId="0" fontId="63" fillId="0" borderId="32" xfId="2783" applyFont="1" applyBorder="1" applyAlignment="1">
      <alignment horizontal="center" vertical="center" wrapText="1"/>
    </xf>
    <xf numFmtId="0" fontId="63" fillId="0" borderId="35" xfId="2783" applyFont="1" applyBorder="1" applyAlignment="1">
      <alignment horizontal="center" vertical="center"/>
    </xf>
    <xf numFmtId="0" fontId="63" fillId="0" borderId="24" xfId="2783" applyFont="1" applyBorder="1" applyAlignment="1">
      <alignment horizontal="center" vertical="center"/>
    </xf>
    <xf numFmtId="0" fontId="63" fillId="0" borderId="26" xfId="2783" applyFont="1" applyBorder="1" applyAlignment="1">
      <alignment horizontal="center" vertical="center"/>
    </xf>
    <xf numFmtId="0" fontId="63" fillId="0" borderId="12" xfId="2783" applyFont="1" applyBorder="1" applyAlignment="1">
      <alignment horizontal="center" vertical="center" wrapText="1"/>
    </xf>
    <xf numFmtId="0" fontId="63" fillId="0" borderId="25" xfId="2783" applyFont="1" applyBorder="1" applyAlignment="1">
      <alignment horizontal="center" vertical="center"/>
    </xf>
    <xf numFmtId="0" fontId="63" fillId="0" borderId="28" xfId="2784" applyFont="1" applyBorder="1" applyAlignment="1">
      <alignment horizontal="center" vertical="center" wrapText="1"/>
    </xf>
    <xf numFmtId="0" fontId="63" fillId="0" borderId="28" xfId="2771" applyFont="1" applyBorder="1" applyAlignment="1"/>
    <xf numFmtId="0" fontId="63" fillId="0" borderId="30" xfId="2771" applyFont="1" applyBorder="1" applyAlignment="1"/>
    <xf numFmtId="0" fontId="63" fillId="0" borderId="32" xfId="2771" applyFont="1" applyBorder="1" applyAlignment="1">
      <alignment horizontal="center" vertical="center"/>
    </xf>
    <xf numFmtId="0" fontId="63" fillId="0" borderId="28" xfId="2771" applyFont="1" applyBorder="1" applyAlignment="1">
      <alignment horizontal="center" vertical="center"/>
    </xf>
    <xf numFmtId="0" fontId="83" fillId="0" borderId="27" xfId="2784" applyFont="1" applyBorder="1" applyAlignment="1">
      <alignment horizontal="center" vertical="center" wrapText="1"/>
    </xf>
    <xf numFmtId="0" fontId="83" fillId="0" borderId="29" xfId="2784" applyFont="1" applyBorder="1" applyAlignment="1">
      <alignment horizontal="center" vertical="center" wrapText="1"/>
    </xf>
    <xf numFmtId="0" fontId="83" fillId="0" borderId="26" xfId="2784" applyFont="1" applyBorder="1" applyAlignment="1">
      <alignment horizontal="center" vertical="center" wrapText="1"/>
    </xf>
    <xf numFmtId="49" fontId="90" fillId="0" borderId="0" xfId="2305" applyNumberFormat="1" applyFont="1" applyBorder="1" applyAlignment="1"/>
    <xf numFmtId="49" fontId="63" fillId="0" borderId="0" xfId="2771" applyNumberFormat="1" applyFont="1" applyBorder="1" applyAlignment="1"/>
    <xf numFmtId="49" fontId="90" fillId="0" borderId="0" xfId="2306" applyNumberFormat="1" applyFont="1" applyBorder="1" applyAlignment="1"/>
    <xf numFmtId="49" fontId="65" fillId="0" borderId="0" xfId="2305" applyNumberFormat="1" applyFont="1" applyBorder="1" applyAlignment="1"/>
    <xf numFmtId="49" fontId="65" fillId="0" borderId="0" xfId="2303" applyNumberFormat="1" applyFont="1" applyBorder="1" applyAlignment="1"/>
    <xf numFmtId="0" fontId="63" fillId="0" borderId="28" xfId="2771" applyFont="1" applyBorder="1" applyAlignment="1">
      <alignment vertical="center" wrapText="1"/>
    </xf>
    <xf numFmtId="0" fontId="63" fillId="0" borderId="28" xfId="0" applyFont="1" applyBorder="1" applyAlignment="1">
      <alignment vertical="center" wrapText="1"/>
    </xf>
    <xf numFmtId="0" fontId="63" fillId="0" borderId="30" xfId="2771" applyFont="1" applyBorder="1" applyAlignment="1">
      <alignment vertical="center" wrapText="1"/>
    </xf>
    <xf numFmtId="0" fontId="63" fillId="0" borderId="30" xfId="0" applyFont="1" applyBorder="1" applyAlignment="1">
      <alignment vertical="center" wrapText="1"/>
    </xf>
    <xf numFmtId="0" fontId="65" fillId="0" borderId="0" xfId="2788" applyFont="1" applyAlignment="1">
      <alignment horizontal="center" vertical="center" wrapText="1"/>
    </xf>
    <xf numFmtId="0" fontId="65" fillId="0" borderId="0" xfId="2788" applyFont="1" applyAlignment="1">
      <alignment horizontal="center" vertical="center"/>
    </xf>
    <xf numFmtId="0" fontId="65" fillId="0" borderId="0" xfId="2788" applyFont="1" applyBorder="1" applyAlignment="1">
      <alignment horizontal="center" vertical="center" wrapText="1"/>
    </xf>
    <xf numFmtId="0" fontId="63" fillId="0" borderId="28" xfId="2788" applyFont="1" applyBorder="1" applyAlignment="1">
      <alignment horizontal="center" vertical="center" wrapText="1"/>
    </xf>
    <xf numFmtId="0" fontId="63" fillId="0" borderId="28" xfId="2771" applyFont="1" applyBorder="1" applyAlignment="1">
      <alignment horizontal="center" vertical="center" wrapText="1"/>
    </xf>
    <xf numFmtId="0" fontId="63" fillId="0" borderId="30" xfId="2788" applyFont="1" applyBorder="1" applyAlignment="1">
      <alignment horizontal="center" vertical="center" wrapText="1"/>
    </xf>
    <xf numFmtId="0" fontId="63" fillId="0" borderId="30" xfId="2771" applyFont="1" applyBorder="1" applyAlignment="1">
      <alignment horizontal="center" vertical="center" wrapText="1"/>
    </xf>
    <xf numFmtId="0" fontId="63" fillId="0" borderId="12" xfId="2788" applyFont="1" applyBorder="1" applyAlignment="1">
      <alignment horizontal="center" vertical="center"/>
    </xf>
    <xf numFmtId="0" fontId="63" fillId="0" borderId="25" xfId="2788" applyFont="1" applyBorder="1" applyAlignment="1">
      <alignment horizontal="center" vertical="center"/>
    </xf>
    <xf numFmtId="0" fontId="63" fillId="0" borderId="27" xfId="2788" applyFont="1" applyBorder="1" applyAlignment="1">
      <alignment horizontal="center" vertical="center"/>
    </xf>
    <xf numFmtId="0" fontId="63" fillId="0" borderId="29" xfId="2788" applyFont="1" applyBorder="1" applyAlignment="1">
      <alignment horizontal="center" vertical="center"/>
    </xf>
    <xf numFmtId="0" fontId="63" fillId="0" borderId="27" xfId="2771" applyFont="1" applyBorder="1" applyAlignment="1">
      <alignment horizontal="center" vertical="center" wrapText="1"/>
    </xf>
    <xf numFmtId="0" fontId="63" fillId="0" borderId="29" xfId="2771" applyFont="1" applyBorder="1" applyAlignment="1">
      <alignment horizontal="center" vertical="center" wrapText="1"/>
    </xf>
    <xf numFmtId="0" fontId="65" fillId="0" borderId="0" xfId="2771" applyFont="1" applyBorder="1" applyAlignment="1">
      <alignment horizontal="center" vertical="center" wrapText="1"/>
    </xf>
    <xf numFmtId="0" fontId="65" fillId="0" borderId="0" xfId="2771" applyFont="1" applyBorder="1" applyAlignment="1">
      <alignment horizontal="center" vertical="center"/>
    </xf>
    <xf numFmtId="0" fontId="65" fillId="0" borderId="0" xfId="2303" applyNumberFormat="1" applyFont="1" applyBorder="1" applyAlignment="1"/>
    <xf numFmtId="0" fontId="90" fillId="0" borderId="0" xfId="2305" applyNumberFormat="1" applyFont="1" applyBorder="1" applyAlignment="1"/>
    <xf numFmtId="0" fontId="63" fillId="0" borderId="0" xfId="2772" applyNumberFormat="1" applyFont="1" applyBorder="1" applyAlignment="1"/>
    <xf numFmtId="0" fontId="63" fillId="0" borderId="0" xfId="2305" applyNumberFormat="1" applyFont="1" applyBorder="1" applyAlignment="1"/>
    <xf numFmtId="0" fontId="69" fillId="0" borderId="0" xfId="2305" applyNumberFormat="1" applyFont="1" applyBorder="1" applyAlignment="1"/>
    <xf numFmtId="0" fontId="69" fillId="0" borderId="0" xfId="2771" applyNumberFormat="1" applyFont="1" applyBorder="1" applyAlignment="1"/>
    <xf numFmtId="0" fontId="63" fillId="0" borderId="0" xfId="2771" applyNumberFormat="1" applyFont="1" applyBorder="1" applyAlignment="1"/>
    <xf numFmtId="0" fontId="63" fillId="0" borderId="28" xfId="0" applyFont="1" applyBorder="1" applyAlignment="1">
      <alignment horizontal="center" vertical="center" wrapText="1"/>
    </xf>
    <xf numFmtId="0" fontId="63" fillId="0" borderId="30" xfId="2305" applyFont="1" applyBorder="1" applyAlignment="1">
      <alignment horizontal="center" vertical="center" wrapText="1"/>
    </xf>
    <xf numFmtId="0" fontId="63" fillId="0" borderId="30" xfId="0" applyFont="1" applyBorder="1" applyAlignment="1">
      <alignment horizontal="center" vertical="center" wrapText="1"/>
    </xf>
    <xf numFmtId="0" fontId="63" fillId="0" borderId="12" xfId="2305" applyFont="1" applyBorder="1" applyAlignment="1">
      <alignment horizontal="center" vertical="center" wrapText="1"/>
    </xf>
    <xf numFmtId="0" fontId="63" fillId="0" borderId="25" xfId="2305" applyFont="1" applyBorder="1" applyAlignment="1">
      <alignment horizontal="center" vertical="center" wrapText="1"/>
    </xf>
    <xf numFmtId="0" fontId="63" fillId="0" borderId="27" xfId="2305" applyFont="1" applyBorder="1" applyAlignment="1">
      <alignment horizontal="center" vertical="center" wrapText="1"/>
    </xf>
    <xf numFmtId="0" fontId="63" fillId="0" borderId="29" xfId="2305" applyFont="1" applyBorder="1" applyAlignment="1">
      <alignment horizontal="center" vertical="center" wrapText="1"/>
    </xf>
    <xf numFmtId="0" fontId="63" fillId="0" borderId="26" xfId="2305" applyFont="1" applyBorder="1" applyAlignment="1">
      <alignment horizontal="center" vertical="center" wrapText="1"/>
    </xf>
    <xf numFmtId="0" fontId="69" fillId="0" borderId="0" xfId="2306" applyNumberFormat="1" applyFont="1" applyBorder="1" applyAlignment="1"/>
    <xf numFmtId="0" fontId="63" fillId="0" borderId="0" xfId="2306" applyNumberFormat="1" applyFont="1" applyBorder="1" applyAlignment="1"/>
    <xf numFmtId="0" fontId="65" fillId="0" borderId="0" xfId="2305" applyNumberFormat="1" applyFont="1" applyBorder="1" applyAlignment="1"/>
    <xf numFmtId="0" fontId="90" fillId="0" borderId="0" xfId="2305" applyNumberFormat="1" applyFont="1" applyBorder="1" applyAlignment="1">
      <alignment wrapText="1"/>
    </xf>
    <xf numFmtId="0" fontId="69" fillId="0" borderId="0" xfId="2773" applyNumberFormat="1" applyFont="1" applyBorder="1" applyAlignment="1"/>
    <xf numFmtId="0" fontId="63" fillId="0" borderId="0" xfId="2771" applyNumberFormat="1" applyFont="1" applyAlignment="1"/>
    <xf numFmtId="49" fontId="67" fillId="0" borderId="0" xfId="2306" applyNumberFormat="1" applyFont="1" applyBorder="1" applyAlignment="1"/>
    <xf numFmtId="49" fontId="69" fillId="0" borderId="0" xfId="2771" applyNumberFormat="1" applyFont="1" applyBorder="1" applyAlignment="1"/>
    <xf numFmtId="0" fontId="65" fillId="0" borderId="0" xfId="2305" applyFont="1" applyBorder="1" applyAlignment="1">
      <alignment horizontal="center" vertical="center" wrapText="1"/>
    </xf>
    <xf numFmtId="0" fontId="65" fillId="0" borderId="0" xfId="2305" applyFont="1" applyBorder="1" applyAlignment="1">
      <alignment horizontal="center" vertical="center"/>
    </xf>
    <xf numFmtId="49" fontId="63" fillId="0" borderId="0" xfId="2307" applyNumberFormat="1" applyFont="1" applyBorder="1" applyAlignment="1"/>
    <xf numFmtId="49" fontId="69" fillId="0" borderId="0" xfId="2307" applyNumberFormat="1" applyFont="1" applyBorder="1" applyAlignment="1"/>
    <xf numFmtId="164" fontId="65" fillId="0" borderId="0" xfId="2305" applyNumberFormat="1" applyFont="1" applyBorder="1" applyAlignment="1">
      <alignment horizontal="center" vertical="center" wrapText="1"/>
    </xf>
    <xf numFmtId="164" fontId="65" fillId="0" borderId="0" xfId="2305" applyNumberFormat="1" applyFont="1" applyBorder="1" applyAlignment="1">
      <alignment horizontal="center" vertical="center"/>
    </xf>
    <xf numFmtId="0" fontId="69" fillId="0" borderId="0" xfId="0" applyNumberFormat="1" applyFont="1" applyAlignment="1"/>
    <xf numFmtId="0" fontId="63" fillId="0" borderId="29" xfId="2775" applyFont="1" applyBorder="1" applyAlignment="1">
      <alignment horizontal="center" vertical="center" wrapText="1"/>
    </xf>
    <xf numFmtId="0" fontId="63" fillId="0" borderId="29" xfId="0" applyFont="1" applyBorder="1" applyAlignment="1">
      <alignment horizontal="center" vertical="center" wrapText="1"/>
    </xf>
    <xf numFmtId="0" fontId="65" fillId="0" borderId="0" xfId="2775" applyFont="1" applyBorder="1" applyAlignment="1">
      <alignment horizontal="center" vertical="center" wrapText="1"/>
    </xf>
    <xf numFmtId="0" fontId="65" fillId="0" borderId="0" xfId="2775" applyFont="1" applyBorder="1" applyAlignment="1">
      <alignment horizontal="center" vertical="center"/>
    </xf>
    <xf numFmtId="49" fontId="63" fillId="0" borderId="0" xfId="2775" applyNumberFormat="1" applyFont="1" applyBorder="1" applyAlignment="1"/>
    <xf numFmtId="49" fontId="69" fillId="0" borderId="0" xfId="2775" applyNumberFormat="1" applyFont="1" applyBorder="1" applyAlignment="1"/>
    <xf numFmtId="49" fontId="69" fillId="0" borderId="0" xfId="2775" applyNumberFormat="1" applyFont="1" applyBorder="1" applyAlignment="1">
      <alignment wrapText="1"/>
    </xf>
    <xf numFmtId="0" fontId="69" fillId="0" borderId="0" xfId="0" applyFont="1" applyAlignment="1">
      <alignment wrapText="1"/>
    </xf>
    <xf numFmtId="0" fontId="63" fillId="0" borderId="28" xfId="2791" applyFont="1" applyBorder="1" applyAlignment="1">
      <alignment horizontal="center" vertical="center" wrapText="1"/>
    </xf>
    <xf numFmtId="0" fontId="63" fillId="0" borderId="30" xfId="2791" applyFont="1" applyBorder="1" applyAlignment="1">
      <alignment horizontal="center" vertical="center"/>
    </xf>
    <xf numFmtId="0" fontId="63" fillId="0" borderId="30" xfId="0" applyFont="1" applyBorder="1" applyAlignment="1">
      <alignment horizontal="center" vertical="center"/>
    </xf>
    <xf numFmtId="0" fontId="63" fillId="0" borderId="27" xfId="2791" applyFont="1" applyBorder="1" applyAlignment="1">
      <alignment horizontal="center" vertical="center"/>
    </xf>
    <xf numFmtId="0" fontId="63" fillId="0" borderId="29" xfId="2791" applyFont="1" applyBorder="1" applyAlignment="1">
      <alignment horizontal="center" vertical="center"/>
    </xf>
    <xf numFmtId="0" fontId="63" fillId="0" borderId="27" xfId="2790" applyFont="1" applyBorder="1" applyAlignment="1">
      <alignment horizontal="center" vertical="center" wrapText="1"/>
    </xf>
    <xf numFmtId="0" fontId="63" fillId="0" borderId="29" xfId="2790" applyFont="1" applyBorder="1" applyAlignment="1">
      <alignment horizontal="center" vertical="center"/>
    </xf>
    <xf numFmtId="0" fontId="63" fillId="0" borderId="26" xfId="2790" applyFont="1" applyBorder="1" applyAlignment="1">
      <alignment horizontal="center" vertical="center"/>
    </xf>
    <xf numFmtId="0" fontId="5" fillId="0" borderId="15" xfId="2768" applyFont="1" applyBorder="1" applyAlignment="1">
      <alignment vertical="center" wrapText="1"/>
    </xf>
    <xf numFmtId="0" fontId="5" fillId="0" borderId="0" xfId="2768" applyFont="1" applyBorder="1" applyAlignment="1">
      <alignment vertical="center" wrapText="1"/>
    </xf>
    <xf numFmtId="0" fontId="5" fillId="0" borderId="20" xfId="2768" applyFont="1" applyBorder="1" applyAlignment="1">
      <alignment vertical="center" wrapText="1"/>
    </xf>
    <xf numFmtId="0" fontId="4" fillId="0" borderId="17" xfId="2768" applyFont="1" applyBorder="1" applyAlignment="1">
      <alignment horizontal="center" vertical="center" wrapText="1"/>
    </xf>
    <xf numFmtId="0" fontId="4" fillId="0" borderId="23" xfId="2768" applyFont="1" applyBorder="1" applyAlignment="1">
      <alignment horizontal="center" vertical="center" wrapText="1"/>
    </xf>
    <xf numFmtId="0" fontId="4" fillId="0" borderId="19" xfId="2768" applyFont="1" applyBorder="1" applyAlignment="1">
      <alignment horizontal="center" vertical="center" wrapText="1"/>
    </xf>
    <xf numFmtId="0" fontId="4" fillId="0" borderId="21" xfId="2768" applyFont="1" applyBorder="1" applyAlignment="1">
      <alignment horizontal="center" vertical="center" wrapText="1"/>
    </xf>
    <xf numFmtId="0" fontId="12" fillId="0" borderId="22" xfId="2768" applyFont="1" applyBorder="1" applyAlignment="1">
      <alignment horizontal="center" vertical="center" wrapText="1"/>
    </xf>
    <xf numFmtId="0" fontId="37" fillId="0" borderId="18" xfId="2768" applyFont="1" applyBorder="1" applyAlignment="1">
      <alignment horizontal="center" vertical="center" wrapText="1"/>
    </xf>
    <xf numFmtId="0" fontId="5" fillId="0" borderId="18" xfId="2768" applyFont="1" applyBorder="1" applyAlignment="1">
      <alignment horizontal="center" vertical="center" wrapText="1"/>
    </xf>
    <xf numFmtId="49" fontId="68" fillId="0" borderId="13" xfId="2773" applyNumberFormat="1" applyFont="1" applyBorder="1" applyAlignment="1">
      <alignment horizontal="left"/>
    </xf>
    <xf numFmtId="49" fontId="73" fillId="0" borderId="13" xfId="2773" applyNumberFormat="1" applyFont="1" applyBorder="1" applyAlignment="1">
      <alignment horizontal="left"/>
    </xf>
    <xf numFmtId="0" fontId="73" fillId="0" borderId="0" xfId="2794" applyFont="1" applyBorder="1" applyAlignment="1">
      <alignment horizontal="left" vertical="top"/>
    </xf>
    <xf numFmtId="0" fontId="68" fillId="0" borderId="0" xfId="2794" applyFont="1" applyBorder="1" applyAlignment="1">
      <alignment horizontal="left"/>
    </xf>
    <xf numFmtId="0" fontId="91" fillId="0" borderId="0" xfId="2776" applyFont="1" applyAlignment="1"/>
    <xf numFmtId="0" fontId="91" fillId="0" borderId="0" xfId="2776" applyFont="1" applyAlignment="1">
      <alignment vertical="top"/>
    </xf>
    <xf numFmtId="0" fontId="89" fillId="0" borderId="0" xfId="2776" applyFont="1" applyAlignment="1"/>
    <xf numFmtId="0" fontId="68" fillId="0" borderId="0" xfId="2305" applyFont="1"/>
    <xf numFmtId="49" fontId="63" fillId="0" borderId="0" xfId="2783" applyNumberFormat="1" applyFont="1" applyBorder="1" applyAlignment="1">
      <alignment horizontal="left" indent="1"/>
    </xf>
    <xf numFmtId="49" fontId="73" fillId="0" borderId="0" xfId="2783" applyNumberFormat="1" applyFont="1" applyAlignment="1"/>
    <xf numFmtId="49" fontId="69" fillId="0" borderId="0" xfId="2783" applyNumberFormat="1" applyFont="1" applyBorder="1" applyAlignment="1">
      <alignment horizontal="left" indent="1"/>
    </xf>
    <xf numFmtId="0" fontId="91" fillId="0" borderId="0" xfId="2783" applyFont="1" applyAlignment="1"/>
    <xf numFmtId="0" fontId="91" fillId="0" borderId="0" xfId="2783" applyFont="1" applyAlignment="1">
      <alignment vertical="top"/>
    </xf>
    <xf numFmtId="49" fontId="68" fillId="0" borderId="0" xfId="2783" applyNumberFormat="1" applyFont="1" applyBorder="1" applyAlignment="1"/>
    <xf numFmtId="0" fontId="62" fillId="0" borderId="0" xfId="2783" applyFont="1" applyAlignment="1"/>
    <xf numFmtId="0" fontId="62" fillId="0" borderId="0" xfId="2784" applyFont="1" applyAlignment="1">
      <alignment vertical="top"/>
    </xf>
    <xf numFmtId="0" fontId="63" fillId="0" borderId="0" xfId="2784" applyNumberFormat="1" applyFont="1" applyBorder="1" applyAlignment="1">
      <alignment horizontal="left" indent="1"/>
    </xf>
    <xf numFmtId="0" fontId="63" fillId="0" borderId="39" xfId="2784" applyFont="1" applyBorder="1" applyAlignment="1">
      <alignment horizontal="right"/>
    </xf>
    <xf numFmtId="0" fontId="73" fillId="0" borderId="0" xfId="2784" applyFont="1" applyAlignment="1"/>
    <xf numFmtId="0" fontId="69" fillId="0" borderId="0" xfId="2784" applyNumberFormat="1" applyFont="1" applyBorder="1" applyAlignment="1">
      <alignment horizontal="left" indent="1"/>
    </xf>
    <xf numFmtId="0" fontId="91" fillId="0" borderId="0" xfId="2784" applyFont="1" applyAlignment="1"/>
    <xf numFmtId="0" fontId="73" fillId="0" borderId="0" xfId="0" applyFont="1" applyFill="1"/>
    <xf numFmtId="0" fontId="73" fillId="0" borderId="0" xfId="2787" applyFont="1" applyBorder="1" applyAlignment="1"/>
    <xf numFmtId="0" fontId="68" fillId="0" borderId="0" xfId="2787" applyFont="1" applyBorder="1" applyAlignment="1"/>
    <xf numFmtId="0" fontId="68" fillId="0" borderId="0" xfId="0" applyFont="1" applyFill="1"/>
    <xf numFmtId="0" fontId="57" fillId="0" borderId="0" xfId="2769" quotePrefix="1" applyFont="1" applyFill="1" applyAlignment="1" applyProtection="1">
      <alignment horizontal="left"/>
    </xf>
    <xf numFmtId="0" fontId="58" fillId="0" borderId="0" xfId="2769" quotePrefix="1" applyFont="1" applyFill="1" applyAlignment="1" applyProtection="1">
      <alignment horizontal="left"/>
    </xf>
    <xf numFmtId="0" fontId="111" fillId="0" borderId="0" xfId="2769" applyFont="1" applyAlignment="1" applyProtection="1">
      <alignment horizontal="left"/>
    </xf>
    <xf numFmtId="0" fontId="91" fillId="0" borderId="0" xfId="2787" applyFont="1" applyAlignment="1"/>
  </cellXfs>
  <cellStyles count="2797">
    <cellStyle name="[StdExit()]" xfId="1"/>
    <cellStyle name="[StdExit()] 2" xfId="2769"/>
    <cellStyle name="[StdExit()] 3" xfId="2786"/>
    <cellStyle name="[StdExit()]_Dział XI - tabl. 6" xfId="2"/>
    <cellStyle name="[StdExit()]_Rocznik przemysłu - Dział XI" xfId="2795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— akcent 1" xfId="9" builtinId="30" customBuiltin="1"/>
    <cellStyle name="20% - akcent 1 10" xfId="10"/>
    <cellStyle name="20% - akcent 1 11" xfId="11"/>
    <cellStyle name="20% - akcent 1 12" xfId="12"/>
    <cellStyle name="20% - akcent 1 13" xfId="13"/>
    <cellStyle name="20% - akcent 1 14" xfId="14"/>
    <cellStyle name="20% - akcent 1 15" xfId="15"/>
    <cellStyle name="20% - akcent 1 16" xfId="16"/>
    <cellStyle name="20% - akcent 1 17" xfId="17"/>
    <cellStyle name="20% - akcent 1 18" xfId="18"/>
    <cellStyle name="20% - akcent 1 19" xfId="19"/>
    <cellStyle name="20% - akcent 1 2" xfId="20"/>
    <cellStyle name="20% - akcent 1 2 10" xfId="21"/>
    <cellStyle name="20% - akcent 1 2 11" xfId="22"/>
    <cellStyle name="20% - akcent 1 2 12" xfId="23"/>
    <cellStyle name="20% - akcent 1 2 13" xfId="24"/>
    <cellStyle name="20% - akcent 1 2 14" xfId="25"/>
    <cellStyle name="20% - akcent 1 2 15" xfId="26"/>
    <cellStyle name="20% - akcent 1 2 16" xfId="27"/>
    <cellStyle name="20% - akcent 1 2 17" xfId="28"/>
    <cellStyle name="20% - akcent 1 2 18" xfId="29"/>
    <cellStyle name="20% - akcent 1 2 19" xfId="30"/>
    <cellStyle name="20% - akcent 1 2 2" xfId="31"/>
    <cellStyle name="20% - akcent 1 2 20" xfId="32"/>
    <cellStyle name="20% - akcent 1 2 21" xfId="33"/>
    <cellStyle name="20% - akcent 1 2 22" xfId="34"/>
    <cellStyle name="20% - akcent 1 2 23" xfId="35"/>
    <cellStyle name="20% - akcent 1 2 24" xfId="36"/>
    <cellStyle name="20% - akcent 1 2 25" xfId="37"/>
    <cellStyle name="20% - akcent 1 2 26" xfId="38"/>
    <cellStyle name="20% - akcent 1 2 27" xfId="39"/>
    <cellStyle name="20% - akcent 1 2 28" xfId="40"/>
    <cellStyle name="20% - akcent 1 2 29" xfId="41"/>
    <cellStyle name="20% - akcent 1 2 3" xfId="42"/>
    <cellStyle name="20% - akcent 1 2 30" xfId="43"/>
    <cellStyle name="20% - akcent 1 2 31" xfId="44"/>
    <cellStyle name="20% - akcent 1 2 32" xfId="45"/>
    <cellStyle name="20% - akcent 1 2 33" xfId="46"/>
    <cellStyle name="20% - akcent 1 2 4" xfId="47"/>
    <cellStyle name="20% - akcent 1 2 5" xfId="48"/>
    <cellStyle name="20% - akcent 1 2 6" xfId="49"/>
    <cellStyle name="20% - akcent 1 2 7" xfId="50"/>
    <cellStyle name="20% - akcent 1 2 8" xfId="51"/>
    <cellStyle name="20% - akcent 1 2 9" xfId="52"/>
    <cellStyle name="20% - akcent 1 20" xfId="53"/>
    <cellStyle name="20% - akcent 1 21" xfId="54"/>
    <cellStyle name="20% - akcent 1 22" xfId="55"/>
    <cellStyle name="20% - akcent 1 23" xfId="56"/>
    <cellStyle name="20% - akcent 1 24" xfId="57"/>
    <cellStyle name="20% - akcent 1 25" xfId="58"/>
    <cellStyle name="20% - akcent 1 26" xfId="59"/>
    <cellStyle name="20% - akcent 1 27" xfId="60"/>
    <cellStyle name="20% - akcent 1 28" xfId="61"/>
    <cellStyle name="20% - akcent 1 29" xfId="62"/>
    <cellStyle name="20% - akcent 1 3" xfId="63"/>
    <cellStyle name="20% - akcent 1 30" xfId="64"/>
    <cellStyle name="20% - akcent 1 31" xfId="65"/>
    <cellStyle name="20% - akcent 1 32" xfId="66"/>
    <cellStyle name="20% - akcent 1 33" xfId="67"/>
    <cellStyle name="20% - akcent 1 4" xfId="68"/>
    <cellStyle name="20% - akcent 1 5" xfId="69"/>
    <cellStyle name="20% - akcent 1 6" xfId="70"/>
    <cellStyle name="20% - akcent 1 7" xfId="71"/>
    <cellStyle name="20% - akcent 1 8" xfId="72"/>
    <cellStyle name="20% - akcent 1 9" xfId="73"/>
    <cellStyle name="20% — akcent 2" xfId="74" builtinId="34" customBuiltin="1"/>
    <cellStyle name="20% - akcent 2 10" xfId="75"/>
    <cellStyle name="20% - akcent 2 11" xfId="76"/>
    <cellStyle name="20% - akcent 2 12" xfId="77"/>
    <cellStyle name="20% - akcent 2 13" xfId="78"/>
    <cellStyle name="20% - akcent 2 14" xfId="79"/>
    <cellStyle name="20% - akcent 2 15" xfId="80"/>
    <cellStyle name="20% - akcent 2 16" xfId="81"/>
    <cellStyle name="20% - akcent 2 17" xfId="82"/>
    <cellStyle name="20% - akcent 2 18" xfId="83"/>
    <cellStyle name="20% - akcent 2 19" xfId="84"/>
    <cellStyle name="20% - akcent 2 2" xfId="85"/>
    <cellStyle name="20% - akcent 2 2 10" xfId="86"/>
    <cellStyle name="20% - akcent 2 2 11" xfId="87"/>
    <cellStyle name="20% - akcent 2 2 12" xfId="88"/>
    <cellStyle name="20% - akcent 2 2 13" xfId="89"/>
    <cellStyle name="20% - akcent 2 2 14" xfId="90"/>
    <cellStyle name="20% - akcent 2 2 15" xfId="91"/>
    <cellStyle name="20% - akcent 2 2 16" xfId="92"/>
    <cellStyle name="20% - akcent 2 2 17" xfId="93"/>
    <cellStyle name="20% - akcent 2 2 18" xfId="94"/>
    <cellStyle name="20% - akcent 2 2 19" xfId="95"/>
    <cellStyle name="20% - akcent 2 2 2" xfId="96"/>
    <cellStyle name="20% - akcent 2 2 20" xfId="97"/>
    <cellStyle name="20% - akcent 2 2 21" xfId="98"/>
    <cellStyle name="20% - akcent 2 2 22" xfId="99"/>
    <cellStyle name="20% - akcent 2 2 23" xfId="100"/>
    <cellStyle name="20% - akcent 2 2 24" xfId="101"/>
    <cellStyle name="20% - akcent 2 2 25" xfId="102"/>
    <cellStyle name="20% - akcent 2 2 26" xfId="103"/>
    <cellStyle name="20% - akcent 2 2 27" xfId="104"/>
    <cellStyle name="20% - akcent 2 2 28" xfId="105"/>
    <cellStyle name="20% - akcent 2 2 29" xfId="106"/>
    <cellStyle name="20% - akcent 2 2 3" xfId="107"/>
    <cellStyle name="20% - akcent 2 2 30" xfId="108"/>
    <cellStyle name="20% - akcent 2 2 31" xfId="109"/>
    <cellStyle name="20% - akcent 2 2 32" xfId="110"/>
    <cellStyle name="20% - akcent 2 2 33" xfId="111"/>
    <cellStyle name="20% - akcent 2 2 4" xfId="112"/>
    <cellStyle name="20% - akcent 2 2 5" xfId="113"/>
    <cellStyle name="20% - akcent 2 2 6" xfId="114"/>
    <cellStyle name="20% - akcent 2 2 7" xfId="115"/>
    <cellStyle name="20% - akcent 2 2 8" xfId="116"/>
    <cellStyle name="20% - akcent 2 2 9" xfId="117"/>
    <cellStyle name="20% - akcent 2 20" xfId="118"/>
    <cellStyle name="20% - akcent 2 21" xfId="119"/>
    <cellStyle name="20% - akcent 2 22" xfId="120"/>
    <cellStyle name="20% - akcent 2 23" xfId="121"/>
    <cellStyle name="20% - akcent 2 24" xfId="122"/>
    <cellStyle name="20% - akcent 2 25" xfId="123"/>
    <cellStyle name="20% - akcent 2 26" xfId="124"/>
    <cellStyle name="20% - akcent 2 27" xfId="125"/>
    <cellStyle name="20% - akcent 2 28" xfId="126"/>
    <cellStyle name="20% - akcent 2 29" xfId="127"/>
    <cellStyle name="20% - akcent 2 3" xfId="128"/>
    <cellStyle name="20% - akcent 2 30" xfId="129"/>
    <cellStyle name="20% - akcent 2 31" xfId="130"/>
    <cellStyle name="20% - akcent 2 32" xfId="131"/>
    <cellStyle name="20% - akcent 2 33" xfId="132"/>
    <cellStyle name="20% - akcent 2 4" xfId="133"/>
    <cellStyle name="20% - akcent 2 5" xfId="134"/>
    <cellStyle name="20% - akcent 2 6" xfId="135"/>
    <cellStyle name="20% - akcent 2 7" xfId="136"/>
    <cellStyle name="20% - akcent 2 8" xfId="137"/>
    <cellStyle name="20% - akcent 2 9" xfId="138"/>
    <cellStyle name="20% — akcent 3" xfId="139" builtinId="38" customBuiltin="1"/>
    <cellStyle name="20% - akcent 3 10" xfId="140"/>
    <cellStyle name="20% - akcent 3 11" xfId="141"/>
    <cellStyle name="20% - akcent 3 12" xfId="142"/>
    <cellStyle name="20% - akcent 3 13" xfId="143"/>
    <cellStyle name="20% - akcent 3 14" xfId="144"/>
    <cellStyle name="20% - akcent 3 15" xfId="145"/>
    <cellStyle name="20% - akcent 3 16" xfId="146"/>
    <cellStyle name="20% - akcent 3 17" xfId="147"/>
    <cellStyle name="20% - akcent 3 18" xfId="148"/>
    <cellStyle name="20% - akcent 3 19" xfId="149"/>
    <cellStyle name="20% - akcent 3 2" xfId="150"/>
    <cellStyle name="20% - akcent 3 2 10" xfId="151"/>
    <cellStyle name="20% - akcent 3 2 11" xfId="152"/>
    <cellStyle name="20% - akcent 3 2 12" xfId="153"/>
    <cellStyle name="20% - akcent 3 2 13" xfId="154"/>
    <cellStyle name="20% - akcent 3 2 14" xfId="155"/>
    <cellStyle name="20% - akcent 3 2 15" xfId="156"/>
    <cellStyle name="20% - akcent 3 2 16" xfId="157"/>
    <cellStyle name="20% - akcent 3 2 17" xfId="158"/>
    <cellStyle name="20% - akcent 3 2 18" xfId="159"/>
    <cellStyle name="20% - akcent 3 2 19" xfId="160"/>
    <cellStyle name="20% - akcent 3 2 2" xfId="161"/>
    <cellStyle name="20% - akcent 3 2 20" xfId="162"/>
    <cellStyle name="20% - akcent 3 2 21" xfId="163"/>
    <cellStyle name="20% - akcent 3 2 22" xfId="164"/>
    <cellStyle name="20% - akcent 3 2 23" xfId="165"/>
    <cellStyle name="20% - akcent 3 2 24" xfId="166"/>
    <cellStyle name="20% - akcent 3 2 25" xfId="167"/>
    <cellStyle name="20% - akcent 3 2 26" xfId="168"/>
    <cellStyle name="20% - akcent 3 2 27" xfId="169"/>
    <cellStyle name="20% - akcent 3 2 28" xfId="170"/>
    <cellStyle name="20% - akcent 3 2 29" xfId="171"/>
    <cellStyle name="20% - akcent 3 2 3" xfId="172"/>
    <cellStyle name="20% - akcent 3 2 30" xfId="173"/>
    <cellStyle name="20% - akcent 3 2 31" xfId="174"/>
    <cellStyle name="20% - akcent 3 2 32" xfId="175"/>
    <cellStyle name="20% - akcent 3 2 33" xfId="176"/>
    <cellStyle name="20% - akcent 3 2 4" xfId="177"/>
    <cellStyle name="20% - akcent 3 2 5" xfId="178"/>
    <cellStyle name="20% - akcent 3 2 6" xfId="179"/>
    <cellStyle name="20% - akcent 3 2 7" xfId="180"/>
    <cellStyle name="20% - akcent 3 2 8" xfId="181"/>
    <cellStyle name="20% - akcent 3 2 9" xfId="182"/>
    <cellStyle name="20% - akcent 3 20" xfId="183"/>
    <cellStyle name="20% - akcent 3 21" xfId="184"/>
    <cellStyle name="20% - akcent 3 22" xfId="185"/>
    <cellStyle name="20% - akcent 3 23" xfId="186"/>
    <cellStyle name="20% - akcent 3 24" xfId="187"/>
    <cellStyle name="20% - akcent 3 25" xfId="188"/>
    <cellStyle name="20% - akcent 3 26" xfId="189"/>
    <cellStyle name="20% - akcent 3 27" xfId="190"/>
    <cellStyle name="20% - akcent 3 28" xfId="191"/>
    <cellStyle name="20% - akcent 3 29" xfId="192"/>
    <cellStyle name="20% - akcent 3 3" xfId="193"/>
    <cellStyle name="20% - akcent 3 30" xfId="194"/>
    <cellStyle name="20% - akcent 3 31" xfId="195"/>
    <cellStyle name="20% - akcent 3 32" xfId="196"/>
    <cellStyle name="20% - akcent 3 33" xfId="197"/>
    <cellStyle name="20% - akcent 3 4" xfId="198"/>
    <cellStyle name="20% - akcent 3 5" xfId="199"/>
    <cellStyle name="20% - akcent 3 6" xfId="200"/>
    <cellStyle name="20% - akcent 3 7" xfId="201"/>
    <cellStyle name="20% - akcent 3 8" xfId="202"/>
    <cellStyle name="20% - akcent 3 9" xfId="203"/>
    <cellStyle name="20% — akcent 4" xfId="204" builtinId="42" customBuiltin="1"/>
    <cellStyle name="20% - akcent 4 10" xfId="205"/>
    <cellStyle name="20% - akcent 4 11" xfId="206"/>
    <cellStyle name="20% - akcent 4 12" xfId="207"/>
    <cellStyle name="20% - akcent 4 13" xfId="208"/>
    <cellStyle name="20% - akcent 4 14" xfId="209"/>
    <cellStyle name="20% - akcent 4 15" xfId="210"/>
    <cellStyle name="20% - akcent 4 16" xfId="211"/>
    <cellStyle name="20% - akcent 4 17" xfId="212"/>
    <cellStyle name="20% - akcent 4 18" xfId="213"/>
    <cellStyle name="20% - akcent 4 19" xfId="214"/>
    <cellStyle name="20% - akcent 4 2" xfId="215"/>
    <cellStyle name="20% - akcent 4 2 10" xfId="216"/>
    <cellStyle name="20% - akcent 4 2 11" xfId="217"/>
    <cellStyle name="20% - akcent 4 2 12" xfId="218"/>
    <cellStyle name="20% - akcent 4 2 13" xfId="219"/>
    <cellStyle name="20% - akcent 4 2 14" xfId="220"/>
    <cellStyle name="20% - akcent 4 2 15" xfId="221"/>
    <cellStyle name="20% - akcent 4 2 16" xfId="222"/>
    <cellStyle name="20% - akcent 4 2 17" xfId="223"/>
    <cellStyle name="20% - akcent 4 2 18" xfId="224"/>
    <cellStyle name="20% - akcent 4 2 19" xfId="225"/>
    <cellStyle name="20% - akcent 4 2 2" xfId="226"/>
    <cellStyle name="20% - akcent 4 2 20" xfId="227"/>
    <cellStyle name="20% - akcent 4 2 21" xfId="228"/>
    <cellStyle name="20% - akcent 4 2 22" xfId="229"/>
    <cellStyle name="20% - akcent 4 2 23" xfId="230"/>
    <cellStyle name="20% - akcent 4 2 24" xfId="231"/>
    <cellStyle name="20% - akcent 4 2 25" xfId="232"/>
    <cellStyle name="20% - akcent 4 2 26" xfId="233"/>
    <cellStyle name="20% - akcent 4 2 27" xfId="234"/>
    <cellStyle name="20% - akcent 4 2 28" xfId="235"/>
    <cellStyle name="20% - akcent 4 2 29" xfId="236"/>
    <cellStyle name="20% - akcent 4 2 3" xfId="237"/>
    <cellStyle name="20% - akcent 4 2 30" xfId="238"/>
    <cellStyle name="20% - akcent 4 2 31" xfId="239"/>
    <cellStyle name="20% - akcent 4 2 32" xfId="240"/>
    <cellStyle name="20% - akcent 4 2 33" xfId="241"/>
    <cellStyle name="20% - akcent 4 2 4" xfId="242"/>
    <cellStyle name="20% - akcent 4 2 5" xfId="243"/>
    <cellStyle name="20% - akcent 4 2 6" xfId="244"/>
    <cellStyle name="20% - akcent 4 2 7" xfId="245"/>
    <cellStyle name="20% - akcent 4 2 8" xfId="246"/>
    <cellStyle name="20% - akcent 4 2 9" xfId="247"/>
    <cellStyle name="20% - akcent 4 20" xfId="248"/>
    <cellStyle name="20% - akcent 4 21" xfId="249"/>
    <cellStyle name="20% - akcent 4 22" xfId="250"/>
    <cellStyle name="20% - akcent 4 23" xfId="251"/>
    <cellStyle name="20% - akcent 4 24" xfId="252"/>
    <cellStyle name="20% - akcent 4 25" xfId="253"/>
    <cellStyle name="20% - akcent 4 26" xfId="254"/>
    <cellStyle name="20% - akcent 4 27" xfId="255"/>
    <cellStyle name="20% - akcent 4 28" xfId="256"/>
    <cellStyle name="20% - akcent 4 29" xfId="257"/>
    <cellStyle name="20% - akcent 4 3" xfId="258"/>
    <cellStyle name="20% - akcent 4 30" xfId="259"/>
    <cellStyle name="20% - akcent 4 31" xfId="260"/>
    <cellStyle name="20% - akcent 4 32" xfId="261"/>
    <cellStyle name="20% - akcent 4 33" xfId="262"/>
    <cellStyle name="20% - akcent 4 4" xfId="263"/>
    <cellStyle name="20% - akcent 4 5" xfId="264"/>
    <cellStyle name="20% - akcent 4 6" xfId="265"/>
    <cellStyle name="20% - akcent 4 7" xfId="266"/>
    <cellStyle name="20% - akcent 4 8" xfId="267"/>
    <cellStyle name="20% - akcent 4 9" xfId="268"/>
    <cellStyle name="20% — akcent 5" xfId="269" builtinId="46" customBuiltin="1"/>
    <cellStyle name="20% - akcent 5 10" xfId="270"/>
    <cellStyle name="20% - akcent 5 11" xfId="271"/>
    <cellStyle name="20% - akcent 5 12" xfId="272"/>
    <cellStyle name="20% - akcent 5 13" xfId="273"/>
    <cellStyle name="20% - akcent 5 14" xfId="274"/>
    <cellStyle name="20% - akcent 5 15" xfId="275"/>
    <cellStyle name="20% - akcent 5 16" xfId="276"/>
    <cellStyle name="20% - akcent 5 17" xfId="277"/>
    <cellStyle name="20% - akcent 5 18" xfId="278"/>
    <cellStyle name="20% - akcent 5 19" xfId="279"/>
    <cellStyle name="20% - akcent 5 2" xfId="280"/>
    <cellStyle name="20% - akcent 5 2 10" xfId="281"/>
    <cellStyle name="20% - akcent 5 2 11" xfId="282"/>
    <cellStyle name="20% - akcent 5 2 12" xfId="283"/>
    <cellStyle name="20% - akcent 5 2 13" xfId="284"/>
    <cellStyle name="20% - akcent 5 2 14" xfId="285"/>
    <cellStyle name="20% - akcent 5 2 15" xfId="286"/>
    <cellStyle name="20% - akcent 5 2 16" xfId="287"/>
    <cellStyle name="20% - akcent 5 2 17" xfId="288"/>
    <cellStyle name="20% - akcent 5 2 18" xfId="289"/>
    <cellStyle name="20% - akcent 5 2 19" xfId="290"/>
    <cellStyle name="20% - akcent 5 2 2" xfId="291"/>
    <cellStyle name="20% - akcent 5 2 20" xfId="292"/>
    <cellStyle name="20% - akcent 5 2 21" xfId="293"/>
    <cellStyle name="20% - akcent 5 2 22" xfId="294"/>
    <cellStyle name="20% - akcent 5 2 23" xfId="295"/>
    <cellStyle name="20% - akcent 5 2 24" xfId="296"/>
    <cellStyle name="20% - akcent 5 2 25" xfId="297"/>
    <cellStyle name="20% - akcent 5 2 26" xfId="298"/>
    <cellStyle name="20% - akcent 5 2 27" xfId="299"/>
    <cellStyle name="20% - akcent 5 2 28" xfId="300"/>
    <cellStyle name="20% - akcent 5 2 29" xfId="301"/>
    <cellStyle name="20% - akcent 5 2 3" xfId="302"/>
    <cellStyle name="20% - akcent 5 2 30" xfId="303"/>
    <cellStyle name="20% - akcent 5 2 31" xfId="304"/>
    <cellStyle name="20% - akcent 5 2 32" xfId="305"/>
    <cellStyle name="20% - akcent 5 2 33" xfId="306"/>
    <cellStyle name="20% - akcent 5 2 4" xfId="307"/>
    <cellStyle name="20% - akcent 5 2 5" xfId="308"/>
    <cellStyle name="20% - akcent 5 2 6" xfId="309"/>
    <cellStyle name="20% - akcent 5 2 7" xfId="310"/>
    <cellStyle name="20% - akcent 5 2 8" xfId="311"/>
    <cellStyle name="20% - akcent 5 2 9" xfId="312"/>
    <cellStyle name="20% - akcent 5 20" xfId="313"/>
    <cellStyle name="20% - akcent 5 21" xfId="314"/>
    <cellStyle name="20% - akcent 5 22" xfId="315"/>
    <cellStyle name="20% - akcent 5 23" xfId="316"/>
    <cellStyle name="20% - akcent 5 24" xfId="317"/>
    <cellStyle name="20% - akcent 5 25" xfId="318"/>
    <cellStyle name="20% - akcent 5 26" xfId="319"/>
    <cellStyle name="20% - akcent 5 27" xfId="320"/>
    <cellStyle name="20% - akcent 5 28" xfId="321"/>
    <cellStyle name="20% - akcent 5 29" xfId="322"/>
    <cellStyle name="20% - akcent 5 3" xfId="323"/>
    <cellStyle name="20% - akcent 5 30" xfId="324"/>
    <cellStyle name="20% - akcent 5 31" xfId="325"/>
    <cellStyle name="20% - akcent 5 32" xfId="326"/>
    <cellStyle name="20% - akcent 5 33" xfId="327"/>
    <cellStyle name="20% - akcent 5 4" xfId="328"/>
    <cellStyle name="20% - akcent 5 5" xfId="329"/>
    <cellStyle name="20% - akcent 5 6" xfId="330"/>
    <cellStyle name="20% - akcent 5 7" xfId="331"/>
    <cellStyle name="20% - akcent 5 8" xfId="332"/>
    <cellStyle name="20% - akcent 5 9" xfId="333"/>
    <cellStyle name="20% — akcent 6" xfId="334" builtinId="50" customBuiltin="1"/>
    <cellStyle name="20% - akcent 6 10" xfId="335"/>
    <cellStyle name="20% - akcent 6 11" xfId="336"/>
    <cellStyle name="20% - akcent 6 12" xfId="337"/>
    <cellStyle name="20% - akcent 6 13" xfId="338"/>
    <cellStyle name="20% - akcent 6 14" xfId="339"/>
    <cellStyle name="20% - akcent 6 15" xfId="340"/>
    <cellStyle name="20% - akcent 6 16" xfId="341"/>
    <cellStyle name="20% - akcent 6 17" xfId="342"/>
    <cellStyle name="20% - akcent 6 18" xfId="343"/>
    <cellStyle name="20% - akcent 6 19" xfId="344"/>
    <cellStyle name="20% - akcent 6 2" xfId="345"/>
    <cellStyle name="20% - akcent 6 2 10" xfId="346"/>
    <cellStyle name="20% - akcent 6 2 11" xfId="347"/>
    <cellStyle name="20% - akcent 6 2 12" xfId="348"/>
    <cellStyle name="20% - akcent 6 2 13" xfId="349"/>
    <cellStyle name="20% - akcent 6 2 14" xfId="350"/>
    <cellStyle name="20% - akcent 6 2 15" xfId="351"/>
    <cellStyle name="20% - akcent 6 2 16" xfId="352"/>
    <cellStyle name="20% - akcent 6 2 17" xfId="353"/>
    <cellStyle name="20% - akcent 6 2 18" xfId="354"/>
    <cellStyle name="20% - akcent 6 2 19" xfId="355"/>
    <cellStyle name="20% - akcent 6 2 2" xfId="356"/>
    <cellStyle name="20% - akcent 6 2 20" xfId="357"/>
    <cellStyle name="20% - akcent 6 2 21" xfId="358"/>
    <cellStyle name="20% - akcent 6 2 22" xfId="359"/>
    <cellStyle name="20% - akcent 6 2 23" xfId="360"/>
    <cellStyle name="20% - akcent 6 2 24" xfId="361"/>
    <cellStyle name="20% - akcent 6 2 25" xfId="362"/>
    <cellStyle name="20% - akcent 6 2 26" xfId="363"/>
    <cellStyle name="20% - akcent 6 2 27" xfId="364"/>
    <cellStyle name="20% - akcent 6 2 28" xfId="365"/>
    <cellStyle name="20% - akcent 6 2 29" xfId="366"/>
    <cellStyle name="20% - akcent 6 2 3" xfId="367"/>
    <cellStyle name="20% - akcent 6 2 30" xfId="368"/>
    <cellStyle name="20% - akcent 6 2 31" xfId="369"/>
    <cellStyle name="20% - akcent 6 2 32" xfId="370"/>
    <cellStyle name="20% - akcent 6 2 33" xfId="371"/>
    <cellStyle name="20% - akcent 6 2 4" xfId="372"/>
    <cellStyle name="20% - akcent 6 2 5" xfId="373"/>
    <cellStyle name="20% - akcent 6 2 6" xfId="374"/>
    <cellStyle name="20% - akcent 6 2 7" xfId="375"/>
    <cellStyle name="20% - akcent 6 2 8" xfId="376"/>
    <cellStyle name="20% - akcent 6 2 9" xfId="377"/>
    <cellStyle name="20% - akcent 6 20" xfId="378"/>
    <cellStyle name="20% - akcent 6 21" xfId="379"/>
    <cellStyle name="20% - akcent 6 22" xfId="380"/>
    <cellStyle name="20% - akcent 6 23" xfId="381"/>
    <cellStyle name="20% - akcent 6 24" xfId="382"/>
    <cellStyle name="20% - akcent 6 25" xfId="383"/>
    <cellStyle name="20% - akcent 6 26" xfId="384"/>
    <cellStyle name="20% - akcent 6 27" xfId="385"/>
    <cellStyle name="20% - akcent 6 28" xfId="386"/>
    <cellStyle name="20% - akcent 6 29" xfId="387"/>
    <cellStyle name="20% - akcent 6 3" xfId="388"/>
    <cellStyle name="20% - akcent 6 30" xfId="389"/>
    <cellStyle name="20% - akcent 6 31" xfId="390"/>
    <cellStyle name="20% - akcent 6 32" xfId="391"/>
    <cellStyle name="20% - akcent 6 33" xfId="392"/>
    <cellStyle name="20% - akcent 6 4" xfId="393"/>
    <cellStyle name="20% - akcent 6 5" xfId="394"/>
    <cellStyle name="20% - akcent 6 6" xfId="395"/>
    <cellStyle name="20% - akcent 6 7" xfId="396"/>
    <cellStyle name="20% - akcent 6 8" xfId="397"/>
    <cellStyle name="20% - akcent 6 9" xfId="398"/>
    <cellStyle name="40% - Accent1" xfId="399"/>
    <cellStyle name="40% - Accent2" xfId="400"/>
    <cellStyle name="40% - Accent3" xfId="401"/>
    <cellStyle name="40% - Accent4" xfId="402"/>
    <cellStyle name="40% - Accent5" xfId="403"/>
    <cellStyle name="40% - Accent6" xfId="404"/>
    <cellStyle name="40% — akcent 1" xfId="405" builtinId="31" customBuiltin="1"/>
    <cellStyle name="40% - akcent 1 10" xfId="406"/>
    <cellStyle name="40% - akcent 1 11" xfId="407"/>
    <cellStyle name="40% - akcent 1 12" xfId="408"/>
    <cellStyle name="40% - akcent 1 13" xfId="409"/>
    <cellStyle name="40% - akcent 1 14" xfId="410"/>
    <cellStyle name="40% - akcent 1 15" xfId="411"/>
    <cellStyle name="40% - akcent 1 16" xfId="412"/>
    <cellStyle name="40% - akcent 1 17" xfId="413"/>
    <cellStyle name="40% - akcent 1 18" xfId="414"/>
    <cellStyle name="40% - akcent 1 19" xfId="415"/>
    <cellStyle name="40% - akcent 1 2" xfId="416"/>
    <cellStyle name="40% - akcent 1 2 10" xfId="417"/>
    <cellStyle name="40% - akcent 1 2 11" xfId="418"/>
    <cellStyle name="40% - akcent 1 2 12" xfId="419"/>
    <cellStyle name="40% - akcent 1 2 13" xfId="420"/>
    <cellStyle name="40% - akcent 1 2 14" xfId="421"/>
    <cellStyle name="40% - akcent 1 2 15" xfId="422"/>
    <cellStyle name="40% - akcent 1 2 16" xfId="423"/>
    <cellStyle name="40% - akcent 1 2 17" xfId="424"/>
    <cellStyle name="40% - akcent 1 2 18" xfId="425"/>
    <cellStyle name="40% - akcent 1 2 19" xfId="426"/>
    <cellStyle name="40% - akcent 1 2 2" xfId="427"/>
    <cellStyle name="40% - akcent 1 2 20" xfId="428"/>
    <cellStyle name="40% - akcent 1 2 21" xfId="429"/>
    <cellStyle name="40% - akcent 1 2 22" xfId="430"/>
    <cellStyle name="40% - akcent 1 2 23" xfId="431"/>
    <cellStyle name="40% - akcent 1 2 24" xfId="432"/>
    <cellStyle name="40% - akcent 1 2 25" xfId="433"/>
    <cellStyle name="40% - akcent 1 2 26" xfId="434"/>
    <cellStyle name="40% - akcent 1 2 27" xfId="435"/>
    <cellStyle name="40% - akcent 1 2 28" xfId="436"/>
    <cellStyle name="40% - akcent 1 2 29" xfId="437"/>
    <cellStyle name="40% - akcent 1 2 3" xfId="438"/>
    <cellStyle name="40% - akcent 1 2 30" xfId="439"/>
    <cellStyle name="40% - akcent 1 2 31" xfId="440"/>
    <cellStyle name="40% - akcent 1 2 32" xfId="441"/>
    <cellStyle name="40% - akcent 1 2 33" xfId="442"/>
    <cellStyle name="40% - akcent 1 2 4" xfId="443"/>
    <cellStyle name="40% - akcent 1 2 5" xfId="444"/>
    <cellStyle name="40% - akcent 1 2 6" xfId="445"/>
    <cellStyle name="40% - akcent 1 2 7" xfId="446"/>
    <cellStyle name="40% - akcent 1 2 8" xfId="447"/>
    <cellStyle name="40% - akcent 1 2 9" xfId="448"/>
    <cellStyle name="40% - akcent 1 20" xfId="449"/>
    <cellStyle name="40% - akcent 1 21" xfId="450"/>
    <cellStyle name="40% - akcent 1 22" xfId="451"/>
    <cellStyle name="40% - akcent 1 23" xfId="452"/>
    <cellStyle name="40% - akcent 1 24" xfId="453"/>
    <cellStyle name="40% - akcent 1 25" xfId="454"/>
    <cellStyle name="40% - akcent 1 26" xfId="455"/>
    <cellStyle name="40% - akcent 1 27" xfId="456"/>
    <cellStyle name="40% - akcent 1 28" xfId="457"/>
    <cellStyle name="40% - akcent 1 29" xfId="458"/>
    <cellStyle name="40% - akcent 1 3" xfId="459"/>
    <cellStyle name="40% - akcent 1 30" xfId="460"/>
    <cellStyle name="40% - akcent 1 31" xfId="461"/>
    <cellStyle name="40% - akcent 1 32" xfId="462"/>
    <cellStyle name="40% - akcent 1 33" xfId="463"/>
    <cellStyle name="40% - akcent 1 4" xfId="464"/>
    <cellStyle name="40% - akcent 1 5" xfId="465"/>
    <cellStyle name="40% - akcent 1 6" xfId="466"/>
    <cellStyle name="40% - akcent 1 7" xfId="467"/>
    <cellStyle name="40% - akcent 1 8" xfId="468"/>
    <cellStyle name="40% - akcent 1 9" xfId="469"/>
    <cellStyle name="40% — akcent 2" xfId="470" builtinId="35" customBuiltin="1"/>
    <cellStyle name="40% - akcent 2 10" xfId="471"/>
    <cellStyle name="40% - akcent 2 11" xfId="472"/>
    <cellStyle name="40% - akcent 2 12" xfId="473"/>
    <cellStyle name="40% - akcent 2 13" xfId="474"/>
    <cellStyle name="40% - akcent 2 14" xfId="475"/>
    <cellStyle name="40% - akcent 2 15" xfId="476"/>
    <cellStyle name="40% - akcent 2 16" xfId="477"/>
    <cellStyle name="40% - akcent 2 17" xfId="478"/>
    <cellStyle name="40% - akcent 2 18" xfId="479"/>
    <cellStyle name="40% - akcent 2 19" xfId="480"/>
    <cellStyle name="40% - akcent 2 2" xfId="481"/>
    <cellStyle name="40% - akcent 2 2 10" xfId="482"/>
    <cellStyle name="40% - akcent 2 2 11" xfId="483"/>
    <cellStyle name="40% - akcent 2 2 12" xfId="484"/>
    <cellStyle name="40% - akcent 2 2 13" xfId="485"/>
    <cellStyle name="40% - akcent 2 2 14" xfId="486"/>
    <cellStyle name="40% - akcent 2 2 15" xfId="487"/>
    <cellStyle name="40% - akcent 2 2 16" xfId="488"/>
    <cellStyle name="40% - akcent 2 2 17" xfId="489"/>
    <cellStyle name="40% - akcent 2 2 18" xfId="490"/>
    <cellStyle name="40% - akcent 2 2 19" xfId="491"/>
    <cellStyle name="40% - akcent 2 2 2" xfId="492"/>
    <cellStyle name="40% - akcent 2 2 20" xfId="493"/>
    <cellStyle name="40% - akcent 2 2 21" xfId="494"/>
    <cellStyle name="40% - akcent 2 2 22" xfId="495"/>
    <cellStyle name="40% - akcent 2 2 23" xfId="496"/>
    <cellStyle name="40% - akcent 2 2 24" xfId="497"/>
    <cellStyle name="40% - akcent 2 2 25" xfId="498"/>
    <cellStyle name="40% - akcent 2 2 26" xfId="499"/>
    <cellStyle name="40% - akcent 2 2 27" xfId="500"/>
    <cellStyle name="40% - akcent 2 2 28" xfId="501"/>
    <cellStyle name="40% - akcent 2 2 29" xfId="502"/>
    <cellStyle name="40% - akcent 2 2 3" xfId="503"/>
    <cellStyle name="40% - akcent 2 2 30" xfId="504"/>
    <cellStyle name="40% - akcent 2 2 31" xfId="505"/>
    <cellStyle name="40% - akcent 2 2 32" xfId="506"/>
    <cellStyle name="40% - akcent 2 2 33" xfId="507"/>
    <cellStyle name="40% - akcent 2 2 4" xfId="508"/>
    <cellStyle name="40% - akcent 2 2 5" xfId="509"/>
    <cellStyle name="40% - akcent 2 2 6" xfId="510"/>
    <cellStyle name="40% - akcent 2 2 7" xfId="511"/>
    <cellStyle name="40% - akcent 2 2 8" xfId="512"/>
    <cellStyle name="40% - akcent 2 2 9" xfId="513"/>
    <cellStyle name="40% - akcent 2 20" xfId="514"/>
    <cellStyle name="40% - akcent 2 21" xfId="515"/>
    <cellStyle name="40% - akcent 2 22" xfId="516"/>
    <cellStyle name="40% - akcent 2 23" xfId="517"/>
    <cellStyle name="40% - akcent 2 24" xfId="518"/>
    <cellStyle name="40% - akcent 2 25" xfId="519"/>
    <cellStyle name="40% - akcent 2 26" xfId="520"/>
    <cellStyle name="40% - akcent 2 27" xfId="521"/>
    <cellStyle name="40% - akcent 2 28" xfId="522"/>
    <cellStyle name="40% - akcent 2 29" xfId="523"/>
    <cellStyle name="40% - akcent 2 3" xfId="524"/>
    <cellStyle name="40% - akcent 2 30" xfId="525"/>
    <cellStyle name="40% - akcent 2 31" xfId="526"/>
    <cellStyle name="40% - akcent 2 32" xfId="527"/>
    <cellStyle name="40% - akcent 2 33" xfId="528"/>
    <cellStyle name="40% - akcent 2 4" xfId="529"/>
    <cellStyle name="40% - akcent 2 5" xfId="530"/>
    <cellStyle name="40% - akcent 2 6" xfId="531"/>
    <cellStyle name="40% - akcent 2 7" xfId="532"/>
    <cellStyle name="40% - akcent 2 8" xfId="533"/>
    <cellStyle name="40% - akcent 2 9" xfId="534"/>
    <cellStyle name="40% — akcent 3" xfId="535" builtinId="39" customBuiltin="1"/>
    <cellStyle name="40% - akcent 3 10" xfId="536"/>
    <cellStyle name="40% - akcent 3 11" xfId="537"/>
    <cellStyle name="40% - akcent 3 12" xfId="538"/>
    <cellStyle name="40% - akcent 3 13" xfId="539"/>
    <cellStyle name="40% - akcent 3 14" xfId="540"/>
    <cellStyle name="40% - akcent 3 15" xfId="541"/>
    <cellStyle name="40% - akcent 3 16" xfId="542"/>
    <cellStyle name="40% - akcent 3 17" xfId="543"/>
    <cellStyle name="40% - akcent 3 18" xfId="544"/>
    <cellStyle name="40% - akcent 3 19" xfId="545"/>
    <cellStyle name="40% - akcent 3 2" xfId="546"/>
    <cellStyle name="40% - akcent 3 2 10" xfId="547"/>
    <cellStyle name="40% - akcent 3 2 11" xfId="548"/>
    <cellStyle name="40% - akcent 3 2 12" xfId="549"/>
    <cellStyle name="40% - akcent 3 2 13" xfId="550"/>
    <cellStyle name="40% - akcent 3 2 14" xfId="551"/>
    <cellStyle name="40% - akcent 3 2 15" xfId="552"/>
    <cellStyle name="40% - akcent 3 2 16" xfId="553"/>
    <cellStyle name="40% - akcent 3 2 17" xfId="554"/>
    <cellStyle name="40% - akcent 3 2 18" xfId="555"/>
    <cellStyle name="40% - akcent 3 2 19" xfId="556"/>
    <cellStyle name="40% - akcent 3 2 2" xfId="557"/>
    <cellStyle name="40% - akcent 3 2 20" xfId="558"/>
    <cellStyle name="40% - akcent 3 2 21" xfId="559"/>
    <cellStyle name="40% - akcent 3 2 22" xfId="560"/>
    <cellStyle name="40% - akcent 3 2 23" xfId="561"/>
    <cellStyle name="40% - akcent 3 2 24" xfId="562"/>
    <cellStyle name="40% - akcent 3 2 25" xfId="563"/>
    <cellStyle name="40% - akcent 3 2 26" xfId="564"/>
    <cellStyle name="40% - akcent 3 2 27" xfId="565"/>
    <cellStyle name="40% - akcent 3 2 28" xfId="566"/>
    <cellStyle name="40% - akcent 3 2 29" xfId="567"/>
    <cellStyle name="40% - akcent 3 2 3" xfId="568"/>
    <cellStyle name="40% - akcent 3 2 30" xfId="569"/>
    <cellStyle name="40% - akcent 3 2 31" xfId="570"/>
    <cellStyle name="40% - akcent 3 2 32" xfId="571"/>
    <cellStyle name="40% - akcent 3 2 33" xfId="572"/>
    <cellStyle name="40% - akcent 3 2 4" xfId="573"/>
    <cellStyle name="40% - akcent 3 2 5" xfId="574"/>
    <cellStyle name="40% - akcent 3 2 6" xfId="575"/>
    <cellStyle name="40% - akcent 3 2 7" xfId="576"/>
    <cellStyle name="40% - akcent 3 2 8" xfId="577"/>
    <cellStyle name="40% - akcent 3 2 9" xfId="578"/>
    <cellStyle name="40% - akcent 3 20" xfId="579"/>
    <cellStyle name="40% - akcent 3 21" xfId="580"/>
    <cellStyle name="40% - akcent 3 22" xfId="581"/>
    <cellStyle name="40% - akcent 3 23" xfId="582"/>
    <cellStyle name="40% - akcent 3 24" xfId="583"/>
    <cellStyle name="40% - akcent 3 25" xfId="584"/>
    <cellStyle name="40% - akcent 3 26" xfId="585"/>
    <cellStyle name="40% - akcent 3 27" xfId="586"/>
    <cellStyle name="40% - akcent 3 28" xfId="587"/>
    <cellStyle name="40% - akcent 3 29" xfId="588"/>
    <cellStyle name="40% - akcent 3 3" xfId="589"/>
    <cellStyle name="40% - akcent 3 30" xfId="590"/>
    <cellStyle name="40% - akcent 3 31" xfId="591"/>
    <cellStyle name="40% - akcent 3 32" xfId="592"/>
    <cellStyle name="40% - akcent 3 33" xfId="593"/>
    <cellStyle name="40% - akcent 3 4" xfId="594"/>
    <cellStyle name="40% - akcent 3 5" xfId="595"/>
    <cellStyle name="40% - akcent 3 6" xfId="596"/>
    <cellStyle name="40% - akcent 3 7" xfId="597"/>
    <cellStyle name="40% - akcent 3 8" xfId="598"/>
    <cellStyle name="40% - akcent 3 9" xfId="599"/>
    <cellStyle name="40% — akcent 4" xfId="600" builtinId="43" customBuiltin="1"/>
    <cellStyle name="40% - akcent 4 10" xfId="601"/>
    <cellStyle name="40% - akcent 4 11" xfId="602"/>
    <cellStyle name="40% - akcent 4 12" xfId="603"/>
    <cellStyle name="40% - akcent 4 13" xfId="604"/>
    <cellStyle name="40% - akcent 4 14" xfId="605"/>
    <cellStyle name="40% - akcent 4 15" xfId="606"/>
    <cellStyle name="40% - akcent 4 16" xfId="607"/>
    <cellStyle name="40% - akcent 4 17" xfId="608"/>
    <cellStyle name="40% - akcent 4 18" xfId="609"/>
    <cellStyle name="40% - akcent 4 19" xfId="610"/>
    <cellStyle name="40% - akcent 4 2" xfId="611"/>
    <cellStyle name="40% - akcent 4 2 10" xfId="612"/>
    <cellStyle name="40% - akcent 4 2 11" xfId="613"/>
    <cellStyle name="40% - akcent 4 2 12" xfId="614"/>
    <cellStyle name="40% - akcent 4 2 13" xfId="615"/>
    <cellStyle name="40% - akcent 4 2 14" xfId="616"/>
    <cellStyle name="40% - akcent 4 2 15" xfId="617"/>
    <cellStyle name="40% - akcent 4 2 16" xfId="618"/>
    <cellStyle name="40% - akcent 4 2 17" xfId="619"/>
    <cellStyle name="40% - akcent 4 2 18" xfId="620"/>
    <cellStyle name="40% - akcent 4 2 19" xfId="621"/>
    <cellStyle name="40% - akcent 4 2 2" xfId="622"/>
    <cellStyle name="40% - akcent 4 2 20" xfId="623"/>
    <cellStyle name="40% - akcent 4 2 21" xfId="624"/>
    <cellStyle name="40% - akcent 4 2 22" xfId="625"/>
    <cellStyle name="40% - akcent 4 2 23" xfId="626"/>
    <cellStyle name="40% - akcent 4 2 24" xfId="627"/>
    <cellStyle name="40% - akcent 4 2 25" xfId="628"/>
    <cellStyle name="40% - akcent 4 2 26" xfId="629"/>
    <cellStyle name="40% - akcent 4 2 27" xfId="630"/>
    <cellStyle name="40% - akcent 4 2 28" xfId="631"/>
    <cellStyle name="40% - akcent 4 2 29" xfId="632"/>
    <cellStyle name="40% - akcent 4 2 3" xfId="633"/>
    <cellStyle name="40% - akcent 4 2 30" xfId="634"/>
    <cellStyle name="40% - akcent 4 2 31" xfId="635"/>
    <cellStyle name="40% - akcent 4 2 32" xfId="636"/>
    <cellStyle name="40% - akcent 4 2 33" xfId="637"/>
    <cellStyle name="40% - akcent 4 2 4" xfId="638"/>
    <cellStyle name="40% - akcent 4 2 5" xfId="639"/>
    <cellStyle name="40% - akcent 4 2 6" xfId="640"/>
    <cellStyle name="40% - akcent 4 2 7" xfId="641"/>
    <cellStyle name="40% - akcent 4 2 8" xfId="642"/>
    <cellStyle name="40% - akcent 4 2 9" xfId="643"/>
    <cellStyle name="40% - akcent 4 20" xfId="644"/>
    <cellStyle name="40% - akcent 4 21" xfId="645"/>
    <cellStyle name="40% - akcent 4 22" xfId="646"/>
    <cellStyle name="40% - akcent 4 23" xfId="647"/>
    <cellStyle name="40% - akcent 4 24" xfId="648"/>
    <cellStyle name="40% - akcent 4 25" xfId="649"/>
    <cellStyle name="40% - akcent 4 26" xfId="650"/>
    <cellStyle name="40% - akcent 4 27" xfId="651"/>
    <cellStyle name="40% - akcent 4 28" xfId="652"/>
    <cellStyle name="40% - akcent 4 29" xfId="653"/>
    <cellStyle name="40% - akcent 4 3" xfId="654"/>
    <cellStyle name="40% - akcent 4 30" xfId="655"/>
    <cellStyle name="40% - akcent 4 31" xfId="656"/>
    <cellStyle name="40% - akcent 4 32" xfId="657"/>
    <cellStyle name="40% - akcent 4 33" xfId="658"/>
    <cellStyle name="40% - akcent 4 4" xfId="659"/>
    <cellStyle name="40% - akcent 4 5" xfId="660"/>
    <cellStyle name="40% - akcent 4 6" xfId="661"/>
    <cellStyle name="40% - akcent 4 7" xfId="662"/>
    <cellStyle name="40% - akcent 4 8" xfId="663"/>
    <cellStyle name="40% - akcent 4 9" xfId="664"/>
    <cellStyle name="40% — akcent 5" xfId="665" builtinId="47" customBuiltin="1"/>
    <cellStyle name="40% - akcent 5 10" xfId="666"/>
    <cellStyle name="40% - akcent 5 11" xfId="667"/>
    <cellStyle name="40% - akcent 5 12" xfId="668"/>
    <cellStyle name="40% - akcent 5 13" xfId="669"/>
    <cellStyle name="40% - akcent 5 14" xfId="670"/>
    <cellStyle name="40% - akcent 5 15" xfId="671"/>
    <cellStyle name="40% - akcent 5 16" xfId="672"/>
    <cellStyle name="40% - akcent 5 17" xfId="673"/>
    <cellStyle name="40% - akcent 5 18" xfId="674"/>
    <cellStyle name="40% - akcent 5 19" xfId="675"/>
    <cellStyle name="40% - akcent 5 2" xfId="676"/>
    <cellStyle name="40% - akcent 5 2 10" xfId="677"/>
    <cellStyle name="40% - akcent 5 2 11" xfId="678"/>
    <cellStyle name="40% - akcent 5 2 12" xfId="679"/>
    <cellStyle name="40% - akcent 5 2 13" xfId="680"/>
    <cellStyle name="40% - akcent 5 2 14" xfId="681"/>
    <cellStyle name="40% - akcent 5 2 15" xfId="682"/>
    <cellStyle name="40% - akcent 5 2 16" xfId="683"/>
    <cellStyle name="40% - akcent 5 2 17" xfId="684"/>
    <cellStyle name="40% - akcent 5 2 18" xfId="685"/>
    <cellStyle name="40% - akcent 5 2 19" xfId="686"/>
    <cellStyle name="40% - akcent 5 2 2" xfId="687"/>
    <cellStyle name="40% - akcent 5 2 20" xfId="688"/>
    <cellStyle name="40% - akcent 5 2 21" xfId="689"/>
    <cellStyle name="40% - akcent 5 2 22" xfId="690"/>
    <cellStyle name="40% - akcent 5 2 23" xfId="691"/>
    <cellStyle name="40% - akcent 5 2 24" xfId="692"/>
    <cellStyle name="40% - akcent 5 2 25" xfId="693"/>
    <cellStyle name="40% - akcent 5 2 26" xfId="694"/>
    <cellStyle name="40% - akcent 5 2 27" xfId="695"/>
    <cellStyle name="40% - akcent 5 2 28" xfId="696"/>
    <cellStyle name="40% - akcent 5 2 29" xfId="697"/>
    <cellStyle name="40% - akcent 5 2 3" xfId="698"/>
    <cellStyle name="40% - akcent 5 2 30" xfId="699"/>
    <cellStyle name="40% - akcent 5 2 31" xfId="700"/>
    <cellStyle name="40% - akcent 5 2 32" xfId="701"/>
    <cellStyle name="40% - akcent 5 2 33" xfId="702"/>
    <cellStyle name="40% - akcent 5 2 4" xfId="703"/>
    <cellStyle name="40% - akcent 5 2 5" xfId="704"/>
    <cellStyle name="40% - akcent 5 2 6" xfId="705"/>
    <cellStyle name="40% - akcent 5 2 7" xfId="706"/>
    <cellStyle name="40% - akcent 5 2 8" xfId="707"/>
    <cellStyle name="40% - akcent 5 2 9" xfId="708"/>
    <cellStyle name="40% - akcent 5 20" xfId="709"/>
    <cellStyle name="40% - akcent 5 21" xfId="710"/>
    <cellStyle name="40% - akcent 5 22" xfId="711"/>
    <cellStyle name="40% - akcent 5 23" xfId="712"/>
    <cellStyle name="40% - akcent 5 24" xfId="713"/>
    <cellStyle name="40% - akcent 5 25" xfId="714"/>
    <cellStyle name="40% - akcent 5 26" xfId="715"/>
    <cellStyle name="40% - akcent 5 27" xfId="716"/>
    <cellStyle name="40% - akcent 5 28" xfId="717"/>
    <cellStyle name="40% - akcent 5 29" xfId="718"/>
    <cellStyle name="40% - akcent 5 3" xfId="719"/>
    <cellStyle name="40% - akcent 5 30" xfId="720"/>
    <cellStyle name="40% - akcent 5 31" xfId="721"/>
    <cellStyle name="40% - akcent 5 32" xfId="722"/>
    <cellStyle name="40% - akcent 5 33" xfId="723"/>
    <cellStyle name="40% - akcent 5 4" xfId="724"/>
    <cellStyle name="40% - akcent 5 5" xfId="725"/>
    <cellStyle name="40% - akcent 5 6" xfId="726"/>
    <cellStyle name="40% - akcent 5 7" xfId="727"/>
    <cellStyle name="40% - akcent 5 8" xfId="728"/>
    <cellStyle name="40% - akcent 5 9" xfId="729"/>
    <cellStyle name="40% — akcent 6" xfId="730" builtinId="51" customBuiltin="1"/>
    <cellStyle name="40% - akcent 6 10" xfId="731"/>
    <cellStyle name="40% - akcent 6 11" xfId="732"/>
    <cellStyle name="40% - akcent 6 12" xfId="733"/>
    <cellStyle name="40% - akcent 6 13" xfId="734"/>
    <cellStyle name="40% - akcent 6 14" xfId="735"/>
    <cellStyle name="40% - akcent 6 15" xfId="736"/>
    <cellStyle name="40% - akcent 6 16" xfId="737"/>
    <cellStyle name="40% - akcent 6 17" xfId="738"/>
    <cellStyle name="40% - akcent 6 18" xfId="739"/>
    <cellStyle name="40% - akcent 6 19" xfId="740"/>
    <cellStyle name="40% - akcent 6 2" xfId="741"/>
    <cellStyle name="40% - akcent 6 2 10" xfId="742"/>
    <cellStyle name="40% - akcent 6 2 11" xfId="743"/>
    <cellStyle name="40% - akcent 6 2 12" xfId="744"/>
    <cellStyle name="40% - akcent 6 2 13" xfId="745"/>
    <cellStyle name="40% - akcent 6 2 14" xfId="746"/>
    <cellStyle name="40% - akcent 6 2 15" xfId="747"/>
    <cellStyle name="40% - akcent 6 2 16" xfId="748"/>
    <cellStyle name="40% - akcent 6 2 17" xfId="749"/>
    <cellStyle name="40% - akcent 6 2 18" xfId="750"/>
    <cellStyle name="40% - akcent 6 2 19" xfId="751"/>
    <cellStyle name="40% - akcent 6 2 2" xfId="752"/>
    <cellStyle name="40% - akcent 6 2 20" xfId="753"/>
    <cellStyle name="40% - akcent 6 2 21" xfId="754"/>
    <cellStyle name="40% - akcent 6 2 22" xfId="755"/>
    <cellStyle name="40% - akcent 6 2 23" xfId="756"/>
    <cellStyle name="40% - akcent 6 2 24" xfId="757"/>
    <cellStyle name="40% - akcent 6 2 25" xfId="758"/>
    <cellStyle name="40% - akcent 6 2 26" xfId="759"/>
    <cellStyle name="40% - akcent 6 2 27" xfId="760"/>
    <cellStyle name="40% - akcent 6 2 28" xfId="761"/>
    <cellStyle name="40% - akcent 6 2 29" xfId="762"/>
    <cellStyle name="40% - akcent 6 2 3" xfId="763"/>
    <cellStyle name="40% - akcent 6 2 30" xfId="764"/>
    <cellStyle name="40% - akcent 6 2 31" xfId="765"/>
    <cellStyle name="40% - akcent 6 2 32" xfId="766"/>
    <cellStyle name="40% - akcent 6 2 33" xfId="767"/>
    <cellStyle name="40% - akcent 6 2 4" xfId="768"/>
    <cellStyle name="40% - akcent 6 2 5" xfId="769"/>
    <cellStyle name="40% - akcent 6 2 6" xfId="770"/>
    <cellStyle name="40% - akcent 6 2 7" xfId="771"/>
    <cellStyle name="40% - akcent 6 2 8" xfId="772"/>
    <cellStyle name="40% - akcent 6 2 9" xfId="773"/>
    <cellStyle name="40% - akcent 6 20" xfId="774"/>
    <cellStyle name="40% - akcent 6 21" xfId="775"/>
    <cellStyle name="40% - akcent 6 22" xfId="776"/>
    <cellStyle name="40% - akcent 6 23" xfId="777"/>
    <cellStyle name="40% - akcent 6 24" xfId="778"/>
    <cellStyle name="40% - akcent 6 25" xfId="779"/>
    <cellStyle name="40% - akcent 6 26" xfId="780"/>
    <cellStyle name="40% - akcent 6 27" xfId="781"/>
    <cellStyle name="40% - akcent 6 28" xfId="782"/>
    <cellStyle name="40% - akcent 6 29" xfId="783"/>
    <cellStyle name="40% - akcent 6 3" xfId="784"/>
    <cellStyle name="40% - akcent 6 30" xfId="785"/>
    <cellStyle name="40% - akcent 6 31" xfId="786"/>
    <cellStyle name="40% - akcent 6 32" xfId="787"/>
    <cellStyle name="40% - akcent 6 33" xfId="788"/>
    <cellStyle name="40% - akcent 6 4" xfId="789"/>
    <cellStyle name="40% - akcent 6 5" xfId="790"/>
    <cellStyle name="40% - akcent 6 6" xfId="791"/>
    <cellStyle name="40% - akcent 6 7" xfId="792"/>
    <cellStyle name="40% - akcent 6 8" xfId="793"/>
    <cellStyle name="40% - akcent 6 9" xfId="794"/>
    <cellStyle name="60% - Accent1" xfId="795"/>
    <cellStyle name="60% - Accent2" xfId="796"/>
    <cellStyle name="60% - Accent3" xfId="797"/>
    <cellStyle name="60% - Accent4" xfId="798"/>
    <cellStyle name="60% - Accent5" xfId="799"/>
    <cellStyle name="60% - Accent6" xfId="800"/>
    <cellStyle name="60% — akcent 1" xfId="801" builtinId="32" customBuiltin="1"/>
    <cellStyle name="60% - akcent 1 10" xfId="802"/>
    <cellStyle name="60% - akcent 1 11" xfId="803"/>
    <cellStyle name="60% - akcent 1 12" xfId="804"/>
    <cellStyle name="60% - akcent 1 13" xfId="805"/>
    <cellStyle name="60% - akcent 1 14" xfId="806"/>
    <cellStyle name="60% - akcent 1 15" xfId="807"/>
    <cellStyle name="60% - akcent 1 16" xfId="808"/>
    <cellStyle name="60% - akcent 1 17" xfId="809"/>
    <cellStyle name="60% - akcent 1 18" xfId="810"/>
    <cellStyle name="60% - akcent 1 19" xfId="811"/>
    <cellStyle name="60% - akcent 1 2" xfId="812"/>
    <cellStyle name="60% - akcent 1 2 10" xfId="813"/>
    <cellStyle name="60% - akcent 1 2 11" xfId="814"/>
    <cellStyle name="60% - akcent 1 2 12" xfId="815"/>
    <cellStyle name="60% - akcent 1 2 13" xfId="816"/>
    <cellStyle name="60% - akcent 1 2 14" xfId="817"/>
    <cellStyle name="60% - akcent 1 2 15" xfId="818"/>
    <cellStyle name="60% - akcent 1 2 16" xfId="819"/>
    <cellStyle name="60% - akcent 1 2 17" xfId="820"/>
    <cellStyle name="60% - akcent 1 2 18" xfId="821"/>
    <cellStyle name="60% - akcent 1 2 19" xfId="822"/>
    <cellStyle name="60% - akcent 1 2 2" xfId="823"/>
    <cellStyle name="60% - akcent 1 2 20" xfId="824"/>
    <cellStyle name="60% - akcent 1 2 21" xfId="825"/>
    <cellStyle name="60% - akcent 1 2 22" xfId="826"/>
    <cellStyle name="60% - akcent 1 2 23" xfId="827"/>
    <cellStyle name="60% - akcent 1 2 24" xfId="828"/>
    <cellStyle name="60% - akcent 1 2 25" xfId="829"/>
    <cellStyle name="60% - akcent 1 2 26" xfId="830"/>
    <cellStyle name="60% - akcent 1 2 27" xfId="831"/>
    <cellStyle name="60% - akcent 1 2 28" xfId="832"/>
    <cellStyle name="60% - akcent 1 2 29" xfId="833"/>
    <cellStyle name="60% - akcent 1 2 3" xfId="834"/>
    <cellStyle name="60% - akcent 1 2 30" xfId="835"/>
    <cellStyle name="60% - akcent 1 2 31" xfId="836"/>
    <cellStyle name="60% - akcent 1 2 32" xfId="837"/>
    <cellStyle name="60% - akcent 1 2 33" xfId="838"/>
    <cellStyle name="60% - akcent 1 2 4" xfId="839"/>
    <cellStyle name="60% - akcent 1 2 5" xfId="840"/>
    <cellStyle name="60% - akcent 1 2 6" xfId="841"/>
    <cellStyle name="60% - akcent 1 2 7" xfId="842"/>
    <cellStyle name="60% - akcent 1 2 8" xfId="843"/>
    <cellStyle name="60% - akcent 1 2 9" xfId="844"/>
    <cellStyle name="60% - akcent 1 20" xfId="845"/>
    <cellStyle name="60% - akcent 1 21" xfId="846"/>
    <cellStyle name="60% - akcent 1 22" xfId="847"/>
    <cellStyle name="60% - akcent 1 23" xfId="848"/>
    <cellStyle name="60% - akcent 1 24" xfId="849"/>
    <cellStyle name="60% - akcent 1 25" xfId="850"/>
    <cellStyle name="60% - akcent 1 26" xfId="851"/>
    <cellStyle name="60% - akcent 1 27" xfId="852"/>
    <cellStyle name="60% - akcent 1 28" xfId="853"/>
    <cellStyle name="60% - akcent 1 29" xfId="854"/>
    <cellStyle name="60% - akcent 1 3" xfId="855"/>
    <cellStyle name="60% - akcent 1 30" xfId="856"/>
    <cellStyle name="60% - akcent 1 31" xfId="857"/>
    <cellStyle name="60% - akcent 1 32" xfId="858"/>
    <cellStyle name="60% - akcent 1 33" xfId="859"/>
    <cellStyle name="60% - akcent 1 4" xfId="860"/>
    <cellStyle name="60% - akcent 1 5" xfId="861"/>
    <cellStyle name="60% - akcent 1 6" xfId="862"/>
    <cellStyle name="60% - akcent 1 7" xfId="863"/>
    <cellStyle name="60% - akcent 1 8" xfId="864"/>
    <cellStyle name="60% - akcent 1 9" xfId="865"/>
    <cellStyle name="60% — akcent 2" xfId="866" builtinId="36" customBuiltin="1"/>
    <cellStyle name="60% - akcent 2 10" xfId="867"/>
    <cellStyle name="60% - akcent 2 11" xfId="868"/>
    <cellStyle name="60% - akcent 2 12" xfId="869"/>
    <cellStyle name="60% - akcent 2 13" xfId="870"/>
    <cellStyle name="60% - akcent 2 14" xfId="871"/>
    <cellStyle name="60% - akcent 2 15" xfId="872"/>
    <cellStyle name="60% - akcent 2 16" xfId="873"/>
    <cellStyle name="60% - akcent 2 17" xfId="874"/>
    <cellStyle name="60% - akcent 2 18" xfId="875"/>
    <cellStyle name="60% - akcent 2 19" xfId="876"/>
    <cellStyle name="60% - akcent 2 2" xfId="877"/>
    <cellStyle name="60% - akcent 2 2 10" xfId="878"/>
    <cellStyle name="60% - akcent 2 2 11" xfId="879"/>
    <cellStyle name="60% - akcent 2 2 12" xfId="880"/>
    <cellStyle name="60% - akcent 2 2 13" xfId="881"/>
    <cellStyle name="60% - akcent 2 2 14" xfId="882"/>
    <cellStyle name="60% - akcent 2 2 15" xfId="883"/>
    <cellStyle name="60% - akcent 2 2 16" xfId="884"/>
    <cellStyle name="60% - akcent 2 2 17" xfId="885"/>
    <cellStyle name="60% - akcent 2 2 18" xfId="886"/>
    <cellStyle name="60% - akcent 2 2 19" xfId="887"/>
    <cellStyle name="60% - akcent 2 2 2" xfId="888"/>
    <cellStyle name="60% - akcent 2 2 20" xfId="889"/>
    <cellStyle name="60% - akcent 2 2 21" xfId="890"/>
    <cellStyle name="60% - akcent 2 2 22" xfId="891"/>
    <cellStyle name="60% - akcent 2 2 23" xfId="892"/>
    <cellStyle name="60% - akcent 2 2 24" xfId="893"/>
    <cellStyle name="60% - akcent 2 2 25" xfId="894"/>
    <cellStyle name="60% - akcent 2 2 26" xfId="895"/>
    <cellStyle name="60% - akcent 2 2 27" xfId="896"/>
    <cellStyle name="60% - akcent 2 2 28" xfId="897"/>
    <cellStyle name="60% - akcent 2 2 29" xfId="898"/>
    <cellStyle name="60% - akcent 2 2 3" xfId="899"/>
    <cellStyle name="60% - akcent 2 2 30" xfId="900"/>
    <cellStyle name="60% - akcent 2 2 31" xfId="901"/>
    <cellStyle name="60% - akcent 2 2 32" xfId="902"/>
    <cellStyle name="60% - akcent 2 2 33" xfId="903"/>
    <cellStyle name="60% - akcent 2 2 4" xfId="904"/>
    <cellStyle name="60% - akcent 2 2 5" xfId="905"/>
    <cellStyle name="60% - akcent 2 2 6" xfId="906"/>
    <cellStyle name="60% - akcent 2 2 7" xfId="907"/>
    <cellStyle name="60% - akcent 2 2 8" xfId="908"/>
    <cellStyle name="60% - akcent 2 2 9" xfId="909"/>
    <cellStyle name="60% - akcent 2 20" xfId="910"/>
    <cellStyle name="60% - akcent 2 21" xfId="911"/>
    <cellStyle name="60% - akcent 2 22" xfId="912"/>
    <cellStyle name="60% - akcent 2 23" xfId="913"/>
    <cellStyle name="60% - akcent 2 24" xfId="914"/>
    <cellStyle name="60% - akcent 2 25" xfId="915"/>
    <cellStyle name="60% - akcent 2 26" xfId="916"/>
    <cellStyle name="60% - akcent 2 27" xfId="917"/>
    <cellStyle name="60% - akcent 2 28" xfId="918"/>
    <cellStyle name="60% - akcent 2 29" xfId="919"/>
    <cellStyle name="60% - akcent 2 3" xfId="920"/>
    <cellStyle name="60% - akcent 2 30" xfId="921"/>
    <cellStyle name="60% - akcent 2 31" xfId="922"/>
    <cellStyle name="60% - akcent 2 32" xfId="923"/>
    <cellStyle name="60% - akcent 2 33" xfId="924"/>
    <cellStyle name="60% - akcent 2 4" xfId="925"/>
    <cellStyle name="60% - akcent 2 5" xfId="926"/>
    <cellStyle name="60% - akcent 2 6" xfId="927"/>
    <cellStyle name="60% - akcent 2 7" xfId="928"/>
    <cellStyle name="60% - akcent 2 8" xfId="929"/>
    <cellStyle name="60% - akcent 2 9" xfId="930"/>
    <cellStyle name="60% — akcent 3" xfId="931" builtinId="40" customBuiltin="1"/>
    <cellStyle name="60% - akcent 3 10" xfId="932"/>
    <cellStyle name="60% - akcent 3 11" xfId="933"/>
    <cellStyle name="60% - akcent 3 12" xfId="934"/>
    <cellStyle name="60% - akcent 3 13" xfId="935"/>
    <cellStyle name="60% - akcent 3 14" xfId="936"/>
    <cellStyle name="60% - akcent 3 15" xfId="937"/>
    <cellStyle name="60% - akcent 3 16" xfId="938"/>
    <cellStyle name="60% - akcent 3 17" xfId="939"/>
    <cellStyle name="60% - akcent 3 18" xfId="940"/>
    <cellStyle name="60% - akcent 3 19" xfId="941"/>
    <cellStyle name="60% - akcent 3 2" xfId="942"/>
    <cellStyle name="60% - akcent 3 2 10" xfId="943"/>
    <cellStyle name="60% - akcent 3 2 11" xfId="944"/>
    <cellStyle name="60% - akcent 3 2 12" xfId="945"/>
    <cellStyle name="60% - akcent 3 2 13" xfId="946"/>
    <cellStyle name="60% - akcent 3 2 14" xfId="947"/>
    <cellStyle name="60% - akcent 3 2 15" xfId="948"/>
    <cellStyle name="60% - akcent 3 2 16" xfId="949"/>
    <cellStyle name="60% - akcent 3 2 17" xfId="950"/>
    <cellStyle name="60% - akcent 3 2 18" xfId="951"/>
    <cellStyle name="60% - akcent 3 2 19" xfId="952"/>
    <cellStyle name="60% - akcent 3 2 2" xfId="953"/>
    <cellStyle name="60% - akcent 3 2 20" xfId="954"/>
    <cellStyle name="60% - akcent 3 2 21" xfId="955"/>
    <cellStyle name="60% - akcent 3 2 22" xfId="956"/>
    <cellStyle name="60% - akcent 3 2 23" xfId="957"/>
    <cellStyle name="60% - akcent 3 2 24" xfId="958"/>
    <cellStyle name="60% - akcent 3 2 25" xfId="959"/>
    <cellStyle name="60% - akcent 3 2 26" xfId="960"/>
    <cellStyle name="60% - akcent 3 2 27" xfId="961"/>
    <cellStyle name="60% - akcent 3 2 28" xfId="962"/>
    <cellStyle name="60% - akcent 3 2 29" xfId="963"/>
    <cellStyle name="60% - akcent 3 2 3" xfId="964"/>
    <cellStyle name="60% - akcent 3 2 30" xfId="965"/>
    <cellStyle name="60% - akcent 3 2 31" xfId="966"/>
    <cellStyle name="60% - akcent 3 2 32" xfId="967"/>
    <cellStyle name="60% - akcent 3 2 33" xfId="968"/>
    <cellStyle name="60% - akcent 3 2 4" xfId="969"/>
    <cellStyle name="60% - akcent 3 2 5" xfId="970"/>
    <cellStyle name="60% - akcent 3 2 6" xfId="971"/>
    <cellStyle name="60% - akcent 3 2 7" xfId="972"/>
    <cellStyle name="60% - akcent 3 2 8" xfId="973"/>
    <cellStyle name="60% - akcent 3 2 9" xfId="974"/>
    <cellStyle name="60% - akcent 3 20" xfId="975"/>
    <cellStyle name="60% - akcent 3 21" xfId="976"/>
    <cellStyle name="60% - akcent 3 22" xfId="977"/>
    <cellStyle name="60% - akcent 3 23" xfId="978"/>
    <cellStyle name="60% - akcent 3 24" xfId="979"/>
    <cellStyle name="60% - akcent 3 25" xfId="980"/>
    <cellStyle name="60% - akcent 3 26" xfId="981"/>
    <cellStyle name="60% - akcent 3 27" xfId="982"/>
    <cellStyle name="60% - akcent 3 28" xfId="983"/>
    <cellStyle name="60% - akcent 3 29" xfId="984"/>
    <cellStyle name="60% - akcent 3 3" xfId="985"/>
    <cellStyle name="60% - akcent 3 30" xfId="986"/>
    <cellStyle name="60% - akcent 3 31" xfId="987"/>
    <cellStyle name="60% - akcent 3 32" xfId="988"/>
    <cellStyle name="60% - akcent 3 33" xfId="989"/>
    <cellStyle name="60% - akcent 3 4" xfId="990"/>
    <cellStyle name="60% - akcent 3 5" xfId="991"/>
    <cellStyle name="60% - akcent 3 6" xfId="992"/>
    <cellStyle name="60% - akcent 3 7" xfId="993"/>
    <cellStyle name="60% - akcent 3 8" xfId="994"/>
    <cellStyle name="60% - akcent 3 9" xfId="995"/>
    <cellStyle name="60% — akcent 4" xfId="996" builtinId="44" customBuiltin="1"/>
    <cellStyle name="60% - akcent 4 10" xfId="997"/>
    <cellStyle name="60% - akcent 4 11" xfId="998"/>
    <cellStyle name="60% - akcent 4 12" xfId="999"/>
    <cellStyle name="60% - akcent 4 13" xfId="1000"/>
    <cellStyle name="60% - akcent 4 14" xfId="1001"/>
    <cellStyle name="60% - akcent 4 15" xfId="1002"/>
    <cellStyle name="60% - akcent 4 16" xfId="1003"/>
    <cellStyle name="60% - akcent 4 17" xfId="1004"/>
    <cellStyle name="60% - akcent 4 18" xfId="1005"/>
    <cellStyle name="60% - akcent 4 19" xfId="1006"/>
    <cellStyle name="60% - akcent 4 2" xfId="1007"/>
    <cellStyle name="60% - akcent 4 2 10" xfId="1008"/>
    <cellStyle name="60% - akcent 4 2 11" xfId="1009"/>
    <cellStyle name="60% - akcent 4 2 12" xfId="1010"/>
    <cellStyle name="60% - akcent 4 2 13" xfId="1011"/>
    <cellStyle name="60% - akcent 4 2 14" xfId="1012"/>
    <cellStyle name="60% - akcent 4 2 15" xfId="1013"/>
    <cellStyle name="60% - akcent 4 2 16" xfId="1014"/>
    <cellStyle name="60% - akcent 4 2 17" xfId="1015"/>
    <cellStyle name="60% - akcent 4 2 18" xfId="1016"/>
    <cellStyle name="60% - akcent 4 2 19" xfId="1017"/>
    <cellStyle name="60% - akcent 4 2 2" xfId="1018"/>
    <cellStyle name="60% - akcent 4 2 20" xfId="1019"/>
    <cellStyle name="60% - akcent 4 2 21" xfId="1020"/>
    <cellStyle name="60% - akcent 4 2 22" xfId="1021"/>
    <cellStyle name="60% - akcent 4 2 23" xfId="1022"/>
    <cellStyle name="60% - akcent 4 2 24" xfId="1023"/>
    <cellStyle name="60% - akcent 4 2 25" xfId="1024"/>
    <cellStyle name="60% - akcent 4 2 26" xfId="1025"/>
    <cellStyle name="60% - akcent 4 2 27" xfId="1026"/>
    <cellStyle name="60% - akcent 4 2 28" xfId="1027"/>
    <cellStyle name="60% - akcent 4 2 29" xfId="1028"/>
    <cellStyle name="60% - akcent 4 2 3" xfId="1029"/>
    <cellStyle name="60% - akcent 4 2 30" xfId="1030"/>
    <cellStyle name="60% - akcent 4 2 31" xfId="1031"/>
    <cellStyle name="60% - akcent 4 2 32" xfId="1032"/>
    <cellStyle name="60% - akcent 4 2 33" xfId="1033"/>
    <cellStyle name="60% - akcent 4 2 4" xfId="1034"/>
    <cellStyle name="60% - akcent 4 2 5" xfId="1035"/>
    <cellStyle name="60% - akcent 4 2 6" xfId="1036"/>
    <cellStyle name="60% - akcent 4 2 7" xfId="1037"/>
    <cellStyle name="60% - akcent 4 2 8" xfId="1038"/>
    <cellStyle name="60% - akcent 4 2 9" xfId="1039"/>
    <cellStyle name="60% - akcent 4 20" xfId="1040"/>
    <cellStyle name="60% - akcent 4 21" xfId="1041"/>
    <cellStyle name="60% - akcent 4 22" xfId="1042"/>
    <cellStyle name="60% - akcent 4 23" xfId="1043"/>
    <cellStyle name="60% - akcent 4 24" xfId="1044"/>
    <cellStyle name="60% - akcent 4 25" xfId="1045"/>
    <cellStyle name="60% - akcent 4 26" xfId="1046"/>
    <cellStyle name="60% - akcent 4 27" xfId="1047"/>
    <cellStyle name="60% - akcent 4 28" xfId="1048"/>
    <cellStyle name="60% - akcent 4 29" xfId="1049"/>
    <cellStyle name="60% - akcent 4 3" xfId="1050"/>
    <cellStyle name="60% - akcent 4 30" xfId="1051"/>
    <cellStyle name="60% - akcent 4 31" xfId="1052"/>
    <cellStyle name="60% - akcent 4 32" xfId="1053"/>
    <cellStyle name="60% - akcent 4 33" xfId="1054"/>
    <cellStyle name="60% - akcent 4 4" xfId="1055"/>
    <cellStyle name="60% - akcent 4 5" xfId="1056"/>
    <cellStyle name="60% - akcent 4 6" xfId="1057"/>
    <cellStyle name="60% - akcent 4 7" xfId="1058"/>
    <cellStyle name="60% - akcent 4 8" xfId="1059"/>
    <cellStyle name="60% - akcent 4 9" xfId="1060"/>
    <cellStyle name="60% — akcent 5" xfId="1061" builtinId="48" customBuiltin="1"/>
    <cellStyle name="60% - akcent 5 10" xfId="1062"/>
    <cellStyle name="60% - akcent 5 11" xfId="1063"/>
    <cellStyle name="60% - akcent 5 12" xfId="1064"/>
    <cellStyle name="60% - akcent 5 13" xfId="1065"/>
    <cellStyle name="60% - akcent 5 14" xfId="1066"/>
    <cellStyle name="60% - akcent 5 15" xfId="1067"/>
    <cellStyle name="60% - akcent 5 16" xfId="1068"/>
    <cellStyle name="60% - akcent 5 17" xfId="1069"/>
    <cellStyle name="60% - akcent 5 18" xfId="1070"/>
    <cellStyle name="60% - akcent 5 19" xfId="1071"/>
    <cellStyle name="60% - akcent 5 2" xfId="1072"/>
    <cellStyle name="60% - akcent 5 2 10" xfId="1073"/>
    <cellStyle name="60% - akcent 5 2 11" xfId="1074"/>
    <cellStyle name="60% - akcent 5 2 12" xfId="1075"/>
    <cellStyle name="60% - akcent 5 2 13" xfId="1076"/>
    <cellStyle name="60% - akcent 5 2 14" xfId="1077"/>
    <cellStyle name="60% - akcent 5 2 15" xfId="1078"/>
    <cellStyle name="60% - akcent 5 2 16" xfId="1079"/>
    <cellStyle name="60% - akcent 5 2 17" xfId="1080"/>
    <cellStyle name="60% - akcent 5 2 18" xfId="1081"/>
    <cellStyle name="60% - akcent 5 2 19" xfId="1082"/>
    <cellStyle name="60% - akcent 5 2 2" xfId="1083"/>
    <cellStyle name="60% - akcent 5 2 20" xfId="1084"/>
    <cellStyle name="60% - akcent 5 2 21" xfId="1085"/>
    <cellStyle name="60% - akcent 5 2 22" xfId="1086"/>
    <cellStyle name="60% - akcent 5 2 23" xfId="1087"/>
    <cellStyle name="60% - akcent 5 2 24" xfId="1088"/>
    <cellStyle name="60% - akcent 5 2 25" xfId="1089"/>
    <cellStyle name="60% - akcent 5 2 26" xfId="1090"/>
    <cellStyle name="60% - akcent 5 2 27" xfId="1091"/>
    <cellStyle name="60% - akcent 5 2 28" xfId="1092"/>
    <cellStyle name="60% - akcent 5 2 29" xfId="1093"/>
    <cellStyle name="60% - akcent 5 2 3" xfId="1094"/>
    <cellStyle name="60% - akcent 5 2 30" xfId="1095"/>
    <cellStyle name="60% - akcent 5 2 31" xfId="1096"/>
    <cellStyle name="60% - akcent 5 2 32" xfId="1097"/>
    <cellStyle name="60% - akcent 5 2 33" xfId="1098"/>
    <cellStyle name="60% - akcent 5 2 4" xfId="1099"/>
    <cellStyle name="60% - akcent 5 2 5" xfId="1100"/>
    <cellStyle name="60% - akcent 5 2 6" xfId="1101"/>
    <cellStyle name="60% - akcent 5 2 7" xfId="1102"/>
    <cellStyle name="60% - akcent 5 2 8" xfId="1103"/>
    <cellStyle name="60% - akcent 5 2 9" xfId="1104"/>
    <cellStyle name="60% - akcent 5 20" xfId="1105"/>
    <cellStyle name="60% - akcent 5 21" xfId="1106"/>
    <cellStyle name="60% - akcent 5 22" xfId="1107"/>
    <cellStyle name="60% - akcent 5 23" xfId="1108"/>
    <cellStyle name="60% - akcent 5 24" xfId="1109"/>
    <cellStyle name="60% - akcent 5 25" xfId="1110"/>
    <cellStyle name="60% - akcent 5 26" xfId="1111"/>
    <cellStyle name="60% - akcent 5 27" xfId="1112"/>
    <cellStyle name="60% - akcent 5 28" xfId="1113"/>
    <cellStyle name="60% - akcent 5 29" xfId="1114"/>
    <cellStyle name="60% - akcent 5 3" xfId="1115"/>
    <cellStyle name="60% - akcent 5 30" xfId="1116"/>
    <cellStyle name="60% - akcent 5 31" xfId="1117"/>
    <cellStyle name="60% - akcent 5 32" xfId="1118"/>
    <cellStyle name="60% - akcent 5 33" xfId="1119"/>
    <cellStyle name="60% - akcent 5 4" xfId="1120"/>
    <cellStyle name="60% - akcent 5 5" xfId="1121"/>
    <cellStyle name="60% - akcent 5 6" xfId="1122"/>
    <cellStyle name="60% - akcent 5 7" xfId="1123"/>
    <cellStyle name="60% - akcent 5 8" xfId="1124"/>
    <cellStyle name="60% - akcent 5 9" xfId="1125"/>
    <cellStyle name="60% — akcent 6" xfId="1126" builtinId="52" customBuiltin="1"/>
    <cellStyle name="60% - akcent 6 10" xfId="1127"/>
    <cellStyle name="60% - akcent 6 11" xfId="1128"/>
    <cellStyle name="60% - akcent 6 12" xfId="1129"/>
    <cellStyle name="60% - akcent 6 13" xfId="1130"/>
    <cellStyle name="60% - akcent 6 14" xfId="1131"/>
    <cellStyle name="60% - akcent 6 15" xfId="1132"/>
    <cellStyle name="60% - akcent 6 16" xfId="1133"/>
    <cellStyle name="60% - akcent 6 17" xfId="1134"/>
    <cellStyle name="60% - akcent 6 18" xfId="1135"/>
    <cellStyle name="60% - akcent 6 19" xfId="1136"/>
    <cellStyle name="60% - akcent 6 2" xfId="1137"/>
    <cellStyle name="60% - akcent 6 2 10" xfId="1138"/>
    <cellStyle name="60% - akcent 6 2 11" xfId="1139"/>
    <cellStyle name="60% - akcent 6 2 12" xfId="1140"/>
    <cellStyle name="60% - akcent 6 2 13" xfId="1141"/>
    <cellStyle name="60% - akcent 6 2 14" xfId="1142"/>
    <cellStyle name="60% - akcent 6 2 15" xfId="1143"/>
    <cellStyle name="60% - akcent 6 2 16" xfId="1144"/>
    <cellStyle name="60% - akcent 6 2 17" xfId="1145"/>
    <cellStyle name="60% - akcent 6 2 18" xfId="1146"/>
    <cellStyle name="60% - akcent 6 2 19" xfId="1147"/>
    <cellStyle name="60% - akcent 6 2 2" xfId="1148"/>
    <cellStyle name="60% - akcent 6 2 20" xfId="1149"/>
    <cellStyle name="60% - akcent 6 2 21" xfId="1150"/>
    <cellStyle name="60% - akcent 6 2 22" xfId="1151"/>
    <cellStyle name="60% - akcent 6 2 23" xfId="1152"/>
    <cellStyle name="60% - akcent 6 2 24" xfId="1153"/>
    <cellStyle name="60% - akcent 6 2 25" xfId="1154"/>
    <cellStyle name="60% - akcent 6 2 26" xfId="1155"/>
    <cellStyle name="60% - akcent 6 2 27" xfId="1156"/>
    <cellStyle name="60% - akcent 6 2 28" xfId="1157"/>
    <cellStyle name="60% - akcent 6 2 29" xfId="1158"/>
    <cellStyle name="60% - akcent 6 2 3" xfId="1159"/>
    <cellStyle name="60% - akcent 6 2 30" xfId="1160"/>
    <cellStyle name="60% - akcent 6 2 31" xfId="1161"/>
    <cellStyle name="60% - akcent 6 2 32" xfId="1162"/>
    <cellStyle name="60% - akcent 6 2 33" xfId="1163"/>
    <cellStyle name="60% - akcent 6 2 4" xfId="1164"/>
    <cellStyle name="60% - akcent 6 2 5" xfId="1165"/>
    <cellStyle name="60% - akcent 6 2 6" xfId="1166"/>
    <cellStyle name="60% - akcent 6 2 7" xfId="1167"/>
    <cellStyle name="60% - akcent 6 2 8" xfId="1168"/>
    <cellStyle name="60% - akcent 6 2 9" xfId="1169"/>
    <cellStyle name="60% - akcent 6 20" xfId="1170"/>
    <cellStyle name="60% - akcent 6 21" xfId="1171"/>
    <cellStyle name="60% - akcent 6 22" xfId="1172"/>
    <cellStyle name="60% - akcent 6 23" xfId="1173"/>
    <cellStyle name="60% - akcent 6 24" xfId="1174"/>
    <cellStyle name="60% - akcent 6 25" xfId="1175"/>
    <cellStyle name="60% - akcent 6 26" xfId="1176"/>
    <cellStyle name="60% - akcent 6 27" xfId="1177"/>
    <cellStyle name="60% - akcent 6 28" xfId="1178"/>
    <cellStyle name="60% - akcent 6 29" xfId="1179"/>
    <cellStyle name="60% - akcent 6 3" xfId="1180"/>
    <cellStyle name="60% - akcent 6 30" xfId="1181"/>
    <cellStyle name="60% - akcent 6 31" xfId="1182"/>
    <cellStyle name="60% - akcent 6 32" xfId="1183"/>
    <cellStyle name="60% - akcent 6 33" xfId="1184"/>
    <cellStyle name="60% - akcent 6 4" xfId="1185"/>
    <cellStyle name="60% - akcent 6 5" xfId="1186"/>
    <cellStyle name="60% - akcent 6 6" xfId="1187"/>
    <cellStyle name="60% - akcent 6 7" xfId="1188"/>
    <cellStyle name="60% - akcent 6 8" xfId="1189"/>
    <cellStyle name="60% - akcent 6 9" xfId="1190"/>
    <cellStyle name="Accent1" xfId="1191"/>
    <cellStyle name="Accent2" xfId="1192"/>
    <cellStyle name="Accent3" xfId="1193"/>
    <cellStyle name="Accent4" xfId="1194"/>
    <cellStyle name="Accent5" xfId="1195"/>
    <cellStyle name="Accent6" xfId="1196"/>
    <cellStyle name="Akcent 1" xfId="1197" builtinId="29" customBuiltin="1"/>
    <cellStyle name="Akcent 1 10" xfId="1198"/>
    <cellStyle name="Akcent 1 11" xfId="1199"/>
    <cellStyle name="Akcent 1 12" xfId="1200"/>
    <cellStyle name="Akcent 1 13" xfId="1201"/>
    <cellStyle name="Akcent 1 14" xfId="1202"/>
    <cellStyle name="Akcent 1 15" xfId="1203"/>
    <cellStyle name="Akcent 1 16" xfId="1204"/>
    <cellStyle name="Akcent 1 17" xfId="1205"/>
    <cellStyle name="Akcent 1 18" xfId="1206"/>
    <cellStyle name="Akcent 1 19" xfId="1207"/>
    <cellStyle name="Akcent 1 2" xfId="1208"/>
    <cellStyle name="Akcent 1 2 10" xfId="1209"/>
    <cellStyle name="Akcent 1 2 11" xfId="1210"/>
    <cellStyle name="Akcent 1 2 12" xfId="1211"/>
    <cellStyle name="Akcent 1 2 13" xfId="1212"/>
    <cellStyle name="Akcent 1 2 14" xfId="1213"/>
    <cellStyle name="Akcent 1 2 15" xfId="1214"/>
    <cellStyle name="Akcent 1 2 16" xfId="1215"/>
    <cellStyle name="Akcent 1 2 17" xfId="1216"/>
    <cellStyle name="Akcent 1 2 18" xfId="1217"/>
    <cellStyle name="Akcent 1 2 19" xfId="1218"/>
    <cellStyle name="Akcent 1 2 2" xfId="1219"/>
    <cellStyle name="Akcent 1 2 20" xfId="1220"/>
    <cellStyle name="Akcent 1 2 21" xfId="1221"/>
    <cellStyle name="Akcent 1 2 22" xfId="1222"/>
    <cellStyle name="Akcent 1 2 23" xfId="1223"/>
    <cellStyle name="Akcent 1 2 24" xfId="1224"/>
    <cellStyle name="Akcent 1 2 25" xfId="1225"/>
    <cellStyle name="Akcent 1 2 26" xfId="1226"/>
    <cellStyle name="Akcent 1 2 27" xfId="1227"/>
    <cellStyle name="Akcent 1 2 28" xfId="1228"/>
    <cellStyle name="Akcent 1 2 29" xfId="1229"/>
    <cellStyle name="Akcent 1 2 3" xfId="1230"/>
    <cellStyle name="Akcent 1 2 30" xfId="1231"/>
    <cellStyle name="Akcent 1 2 31" xfId="1232"/>
    <cellStyle name="Akcent 1 2 32" xfId="1233"/>
    <cellStyle name="Akcent 1 2 33" xfId="1234"/>
    <cellStyle name="Akcent 1 2 4" xfId="1235"/>
    <cellStyle name="Akcent 1 2 5" xfId="1236"/>
    <cellStyle name="Akcent 1 2 6" xfId="1237"/>
    <cellStyle name="Akcent 1 2 7" xfId="1238"/>
    <cellStyle name="Akcent 1 2 8" xfId="1239"/>
    <cellStyle name="Akcent 1 2 9" xfId="1240"/>
    <cellStyle name="Akcent 1 20" xfId="1241"/>
    <cellStyle name="Akcent 1 21" xfId="1242"/>
    <cellStyle name="Akcent 1 22" xfId="1243"/>
    <cellStyle name="Akcent 1 23" xfId="1244"/>
    <cellStyle name="Akcent 1 24" xfId="1245"/>
    <cellStyle name="Akcent 1 25" xfId="1246"/>
    <cellStyle name="Akcent 1 26" xfId="1247"/>
    <cellStyle name="Akcent 1 27" xfId="1248"/>
    <cellStyle name="Akcent 1 28" xfId="1249"/>
    <cellStyle name="Akcent 1 29" xfId="1250"/>
    <cellStyle name="Akcent 1 3" xfId="1251"/>
    <cellStyle name="Akcent 1 30" xfId="1252"/>
    <cellStyle name="Akcent 1 31" xfId="1253"/>
    <cellStyle name="Akcent 1 32" xfId="1254"/>
    <cellStyle name="Akcent 1 33" xfId="1255"/>
    <cellStyle name="Akcent 1 4" xfId="1256"/>
    <cellStyle name="Akcent 1 5" xfId="1257"/>
    <cellStyle name="Akcent 1 6" xfId="1258"/>
    <cellStyle name="Akcent 1 7" xfId="1259"/>
    <cellStyle name="Akcent 1 8" xfId="1260"/>
    <cellStyle name="Akcent 1 9" xfId="1261"/>
    <cellStyle name="Akcent 2" xfId="1262" builtinId="33" customBuiltin="1"/>
    <cellStyle name="Akcent 2 10" xfId="1263"/>
    <cellStyle name="Akcent 2 11" xfId="1264"/>
    <cellStyle name="Akcent 2 12" xfId="1265"/>
    <cellStyle name="Akcent 2 13" xfId="1266"/>
    <cellStyle name="Akcent 2 14" xfId="1267"/>
    <cellStyle name="Akcent 2 15" xfId="1268"/>
    <cellStyle name="Akcent 2 16" xfId="1269"/>
    <cellStyle name="Akcent 2 17" xfId="1270"/>
    <cellStyle name="Akcent 2 18" xfId="1271"/>
    <cellStyle name="Akcent 2 19" xfId="1272"/>
    <cellStyle name="Akcent 2 2" xfId="1273"/>
    <cellStyle name="Akcent 2 2 10" xfId="1274"/>
    <cellStyle name="Akcent 2 2 11" xfId="1275"/>
    <cellStyle name="Akcent 2 2 12" xfId="1276"/>
    <cellStyle name="Akcent 2 2 13" xfId="1277"/>
    <cellStyle name="Akcent 2 2 14" xfId="1278"/>
    <cellStyle name="Akcent 2 2 15" xfId="1279"/>
    <cellStyle name="Akcent 2 2 16" xfId="1280"/>
    <cellStyle name="Akcent 2 2 17" xfId="1281"/>
    <cellStyle name="Akcent 2 2 18" xfId="1282"/>
    <cellStyle name="Akcent 2 2 19" xfId="1283"/>
    <cellStyle name="Akcent 2 2 2" xfId="1284"/>
    <cellStyle name="Akcent 2 2 20" xfId="1285"/>
    <cellStyle name="Akcent 2 2 21" xfId="1286"/>
    <cellStyle name="Akcent 2 2 22" xfId="1287"/>
    <cellStyle name="Akcent 2 2 23" xfId="1288"/>
    <cellStyle name="Akcent 2 2 24" xfId="1289"/>
    <cellStyle name="Akcent 2 2 25" xfId="1290"/>
    <cellStyle name="Akcent 2 2 26" xfId="1291"/>
    <cellStyle name="Akcent 2 2 27" xfId="1292"/>
    <cellStyle name="Akcent 2 2 28" xfId="1293"/>
    <cellStyle name="Akcent 2 2 29" xfId="1294"/>
    <cellStyle name="Akcent 2 2 3" xfId="1295"/>
    <cellStyle name="Akcent 2 2 30" xfId="1296"/>
    <cellStyle name="Akcent 2 2 31" xfId="1297"/>
    <cellStyle name="Akcent 2 2 32" xfId="1298"/>
    <cellStyle name="Akcent 2 2 33" xfId="1299"/>
    <cellStyle name="Akcent 2 2 4" xfId="1300"/>
    <cellStyle name="Akcent 2 2 5" xfId="1301"/>
    <cellStyle name="Akcent 2 2 6" xfId="1302"/>
    <cellStyle name="Akcent 2 2 7" xfId="1303"/>
    <cellStyle name="Akcent 2 2 8" xfId="1304"/>
    <cellStyle name="Akcent 2 2 9" xfId="1305"/>
    <cellStyle name="Akcent 2 20" xfId="1306"/>
    <cellStyle name="Akcent 2 21" xfId="1307"/>
    <cellStyle name="Akcent 2 22" xfId="1308"/>
    <cellStyle name="Akcent 2 23" xfId="1309"/>
    <cellStyle name="Akcent 2 24" xfId="1310"/>
    <cellStyle name="Akcent 2 25" xfId="1311"/>
    <cellStyle name="Akcent 2 26" xfId="1312"/>
    <cellStyle name="Akcent 2 27" xfId="1313"/>
    <cellStyle name="Akcent 2 28" xfId="1314"/>
    <cellStyle name="Akcent 2 29" xfId="1315"/>
    <cellStyle name="Akcent 2 3" xfId="1316"/>
    <cellStyle name="Akcent 2 30" xfId="1317"/>
    <cellStyle name="Akcent 2 31" xfId="1318"/>
    <cellStyle name="Akcent 2 32" xfId="1319"/>
    <cellStyle name="Akcent 2 33" xfId="1320"/>
    <cellStyle name="Akcent 2 4" xfId="1321"/>
    <cellStyle name="Akcent 2 5" xfId="1322"/>
    <cellStyle name="Akcent 2 6" xfId="1323"/>
    <cellStyle name="Akcent 2 7" xfId="1324"/>
    <cellStyle name="Akcent 2 8" xfId="1325"/>
    <cellStyle name="Akcent 2 9" xfId="1326"/>
    <cellStyle name="Akcent 3" xfId="1327" builtinId="37" customBuiltin="1"/>
    <cellStyle name="Akcent 3 10" xfId="1328"/>
    <cellStyle name="Akcent 3 11" xfId="1329"/>
    <cellStyle name="Akcent 3 12" xfId="1330"/>
    <cellStyle name="Akcent 3 13" xfId="1331"/>
    <cellStyle name="Akcent 3 14" xfId="1332"/>
    <cellStyle name="Akcent 3 15" xfId="1333"/>
    <cellStyle name="Akcent 3 16" xfId="1334"/>
    <cellStyle name="Akcent 3 17" xfId="1335"/>
    <cellStyle name="Akcent 3 18" xfId="1336"/>
    <cellStyle name="Akcent 3 19" xfId="1337"/>
    <cellStyle name="Akcent 3 2" xfId="1338"/>
    <cellStyle name="Akcent 3 2 10" xfId="1339"/>
    <cellStyle name="Akcent 3 2 11" xfId="1340"/>
    <cellStyle name="Akcent 3 2 12" xfId="1341"/>
    <cellStyle name="Akcent 3 2 13" xfId="1342"/>
    <cellStyle name="Akcent 3 2 14" xfId="1343"/>
    <cellStyle name="Akcent 3 2 15" xfId="1344"/>
    <cellStyle name="Akcent 3 2 16" xfId="1345"/>
    <cellStyle name="Akcent 3 2 17" xfId="1346"/>
    <cellStyle name="Akcent 3 2 18" xfId="1347"/>
    <cellStyle name="Akcent 3 2 19" xfId="1348"/>
    <cellStyle name="Akcent 3 2 2" xfId="1349"/>
    <cellStyle name="Akcent 3 2 20" xfId="1350"/>
    <cellStyle name="Akcent 3 2 21" xfId="1351"/>
    <cellStyle name="Akcent 3 2 22" xfId="1352"/>
    <cellStyle name="Akcent 3 2 23" xfId="1353"/>
    <cellStyle name="Akcent 3 2 24" xfId="1354"/>
    <cellStyle name="Akcent 3 2 25" xfId="1355"/>
    <cellStyle name="Akcent 3 2 26" xfId="1356"/>
    <cellStyle name="Akcent 3 2 27" xfId="1357"/>
    <cellStyle name="Akcent 3 2 28" xfId="1358"/>
    <cellStyle name="Akcent 3 2 29" xfId="1359"/>
    <cellStyle name="Akcent 3 2 3" xfId="1360"/>
    <cellStyle name="Akcent 3 2 30" xfId="1361"/>
    <cellStyle name="Akcent 3 2 31" xfId="1362"/>
    <cellStyle name="Akcent 3 2 32" xfId="1363"/>
    <cellStyle name="Akcent 3 2 33" xfId="1364"/>
    <cellStyle name="Akcent 3 2 4" xfId="1365"/>
    <cellStyle name="Akcent 3 2 5" xfId="1366"/>
    <cellStyle name="Akcent 3 2 6" xfId="1367"/>
    <cellStyle name="Akcent 3 2 7" xfId="1368"/>
    <cellStyle name="Akcent 3 2 8" xfId="1369"/>
    <cellStyle name="Akcent 3 2 9" xfId="1370"/>
    <cellStyle name="Akcent 3 20" xfId="1371"/>
    <cellStyle name="Akcent 3 21" xfId="1372"/>
    <cellStyle name="Akcent 3 22" xfId="1373"/>
    <cellStyle name="Akcent 3 23" xfId="1374"/>
    <cellStyle name="Akcent 3 24" xfId="1375"/>
    <cellStyle name="Akcent 3 25" xfId="1376"/>
    <cellStyle name="Akcent 3 26" xfId="1377"/>
    <cellStyle name="Akcent 3 27" xfId="1378"/>
    <cellStyle name="Akcent 3 28" xfId="1379"/>
    <cellStyle name="Akcent 3 29" xfId="1380"/>
    <cellStyle name="Akcent 3 3" xfId="1381"/>
    <cellStyle name="Akcent 3 30" xfId="1382"/>
    <cellStyle name="Akcent 3 31" xfId="1383"/>
    <cellStyle name="Akcent 3 32" xfId="1384"/>
    <cellStyle name="Akcent 3 33" xfId="1385"/>
    <cellStyle name="Akcent 3 4" xfId="1386"/>
    <cellStyle name="Akcent 3 5" xfId="1387"/>
    <cellStyle name="Akcent 3 6" xfId="1388"/>
    <cellStyle name="Akcent 3 7" xfId="1389"/>
    <cellStyle name="Akcent 3 8" xfId="1390"/>
    <cellStyle name="Akcent 3 9" xfId="1391"/>
    <cellStyle name="Akcent 4" xfId="1392" builtinId="41" customBuiltin="1"/>
    <cellStyle name="Akcent 4 10" xfId="1393"/>
    <cellStyle name="Akcent 4 11" xfId="1394"/>
    <cellStyle name="Akcent 4 12" xfId="1395"/>
    <cellStyle name="Akcent 4 13" xfId="1396"/>
    <cellStyle name="Akcent 4 14" xfId="1397"/>
    <cellStyle name="Akcent 4 15" xfId="1398"/>
    <cellStyle name="Akcent 4 16" xfId="1399"/>
    <cellStyle name="Akcent 4 17" xfId="1400"/>
    <cellStyle name="Akcent 4 18" xfId="1401"/>
    <cellStyle name="Akcent 4 19" xfId="1402"/>
    <cellStyle name="Akcent 4 2" xfId="1403"/>
    <cellStyle name="Akcent 4 2 10" xfId="1404"/>
    <cellStyle name="Akcent 4 2 11" xfId="1405"/>
    <cellStyle name="Akcent 4 2 12" xfId="1406"/>
    <cellStyle name="Akcent 4 2 13" xfId="1407"/>
    <cellStyle name="Akcent 4 2 14" xfId="1408"/>
    <cellStyle name="Akcent 4 2 15" xfId="1409"/>
    <cellStyle name="Akcent 4 2 16" xfId="1410"/>
    <cellStyle name="Akcent 4 2 17" xfId="1411"/>
    <cellStyle name="Akcent 4 2 18" xfId="1412"/>
    <cellStyle name="Akcent 4 2 19" xfId="1413"/>
    <cellStyle name="Akcent 4 2 2" xfId="1414"/>
    <cellStyle name="Akcent 4 2 20" xfId="1415"/>
    <cellStyle name="Akcent 4 2 21" xfId="1416"/>
    <cellStyle name="Akcent 4 2 22" xfId="1417"/>
    <cellStyle name="Akcent 4 2 23" xfId="1418"/>
    <cellStyle name="Akcent 4 2 24" xfId="1419"/>
    <cellStyle name="Akcent 4 2 25" xfId="1420"/>
    <cellStyle name="Akcent 4 2 26" xfId="1421"/>
    <cellStyle name="Akcent 4 2 27" xfId="1422"/>
    <cellStyle name="Akcent 4 2 28" xfId="1423"/>
    <cellStyle name="Akcent 4 2 29" xfId="1424"/>
    <cellStyle name="Akcent 4 2 3" xfId="1425"/>
    <cellStyle name="Akcent 4 2 30" xfId="1426"/>
    <cellStyle name="Akcent 4 2 31" xfId="1427"/>
    <cellStyle name="Akcent 4 2 32" xfId="1428"/>
    <cellStyle name="Akcent 4 2 33" xfId="1429"/>
    <cellStyle name="Akcent 4 2 4" xfId="1430"/>
    <cellStyle name="Akcent 4 2 5" xfId="1431"/>
    <cellStyle name="Akcent 4 2 6" xfId="1432"/>
    <cellStyle name="Akcent 4 2 7" xfId="1433"/>
    <cellStyle name="Akcent 4 2 8" xfId="1434"/>
    <cellStyle name="Akcent 4 2 9" xfId="1435"/>
    <cellStyle name="Akcent 4 20" xfId="1436"/>
    <cellStyle name="Akcent 4 21" xfId="1437"/>
    <cellStyle name="Akcent 4 22" xfId="1438"/>
    <cellStyle name="Akcent 4 23" xfId="1439"/>
    <cellStyle name="Akcent 4 24" xfId="1440"/>
    <cellStyle name="Akcent 4 25" xfId="1441"/>
    <cellStyle name="Akcent 4 26" xfId="1442"/>
    <cellStyle name="Akcent 4 27" xfId="1443"/>
    <cellStyle name="Akcent 4 28" xfId="1444"/>
    <cellStyle name="Akcent 4 29" xfId="1445"/>
    <cellStyle name="Akcent 4 3" xfId="1446"/>
    <cellStyle name="Akcent 4 30" xfId="1447"/>
    <cellStyle name="Akcent 4 31" xfId="1448"/>
    <cellStyle name="Akcent 4 32" xfId="1449"/>
    <cellStyle name="Akcent 4 33" xfId="1450"/>
    <cellStyle name="Akcent 4 4" xfId="1451"/>
    <cellStyle name="Akcent 4 5" xfId="1452"/>
    <cellStyle name="Akcent 4 6" xfId="1453"/>
    <cellStyle name="Akcent 4 7" xfId="1454"/>
    <cellStyle name="Akcent 4 8" xfId="1455"/>
    <cellStyle name="Akcent 4 9" xfId="1456"/>
    <cellStyle name="Akcent 5" xfId="1457" builtinId="45" customBuiltin="1"/>
    <cellStyle name="Akcent 5 10" xfId="1458"/>
    <cellStyle name="Akcent 5 11" xfId="1459"/>
    <cellStyle name="Akcent 5 12" xfId="1460"/>
    <cellStyle name="Akcent 5 13" xfId="1461"/>
    <cellStyle name="Akcent 5 14" xfId="1462"/>
    <cellStyle name="Akcent 5 15" xfId="1463"/>
    <cellStyle name="Akcent 5 16" xfId="1464"/>
    <cellStyle name="Akcent 5 17" xfId="1465"/>
    <cellStyle name="Akcent 5 18" xfId="1466"/>
    <cellStyle name="Akcent 5 19" xfId="1467"/>
    <cellStyle name="Akcent 5 2" xfId="1468"/>
    <cellStyle name="Akcent 5 2 10" xfId="1469"/>
    <cellStyle name="Akcent 5 2 11" xfId="1470"/>
    <cellStyle name="Akcent 5 2 12" xfId="1471"/>
    <cellStyle name="Akcent 5 2 13" xfId="1472"/>
    <cellStyle name="Akcent 5 2 14" xfId="1473"/>
    <cellStyle name="Akcent 5 2 15" xfId="1474"/>
    <cellStyle name="Akcent 5 2 16" xfId="1475"/>
    <cellStyle name="Akcent 5 2 17" xfId="1476"/>
    <cellStyle name="Akcent 5 2 18" xfId="1477"/>
    <cellStyle name="Akcent 5 2 19" xfId="1478"/>
    <cellStyle name="Akcent 5 2 2" xfId="1479"/>
    <cellStyle name="Akcent 5 2 20" xfId="1480"/>
    <cellStyle name="Akcent 5 2 21" xfId="1481"/>
    <cellStyle name="Akcent 5 2 22" xfId="1482"/>
    <cellStyle name="Akcent 5 2 23" xfId="1483"/>
    <cellStyle name="Akcent 5 2 24" xfId="1484"/>
    <cellStyle name="Akcent 5 2 25" xfId="1485"/>
    <cellStyle name="Akcent 5 2 26" xfId="1486"/>
    <cellStyle name="Akcent 5 2 27" xfId="1487"/>
    <cellStyle name="Akcent 5 2 28" xfId="1488"/>
    <cellStyle name="Akcent 5 2 29" xfId="1489"/>
    <cellStyle name="Akcent 5 2 3" xfId="1490"/>
    <cellStyle name="Akcent 5 2 30" xfId="1491"/>
    <cellStyle name="Akcent 5 2 31" xfId="1492"/>
    <cellStyle name="Akcent 5 2 32" xfId="1493"/>
    <cellStyle name="Akcent 5 2 33" xfId="1494"/>
    <cellStyle name="Akcent 5 2 4" xfId="1495"/>
    <cellStyle name="Akcent 5 2 5" xfId="1496"/>
    <cellStyle name="Akcent 5 2 6" xfId="1497"/>
    <cellStyle name="Akcent 5 2 7" xfId="1498"/>
    <cellStyle name="Akcent 5 2 8" xfId="1499"/>
    <cellStyle name="Akcent 5 2 9" xfId="1500"/>
    <cellStyle name="Akcent 5 20" xfId="1501"/>
    <cellStyle name="Akcent 5 21" xfId="1502"/>
    <cellStyle name="Akcent 5 22" xfId="1503"/>
    <cellStyle name="Akcent 5 23" xfId="1504"/>
    <cellStyle name="Akcent 5 24" xfId="1505"/>
    <cellStyle name="Akcent 5 25" xfId="1506"/>
    <cellStyle name="Akcent 5 26" xfId="1507"/>
    <cellStyle name="Akcent 5 27" xfId="1508"/>
    <cellStyle name="Akcent 5 28" xfId="1509"/>
    <cellStyle name="Akcent 5 29" xfId="1510"/>
    <cellStyle name="Akcent 5 3" xfId="1511"/>
    <cellStyle name="Akcent 5 30" xfId="1512"/>
    <cellStyle name="Akcent 5 31" xfId="1513"/>
    <cellStyle name="Akcent 5 32" xfId="1514"/>
    <cellStyle name="Akcent 5 33" xfId="1515"/>
    <cellStyle name="Akcent 5 4" xfId="1516"/>
    <cellStyle name="Akcent 5 5" xfId="1517"/>
    <cellStyle name="Akcent 5 6" xfId="1518"/>
    <cellStyle name="Akcent 5 7" xfId="1519"/>
    <cellStyle name="Akcent 5 8" xfId="1520"/>
    <cellStyle name="Akcent 5 9" xfId="1521"/>
    <cellStyle name="Akcent 6" xfId="1522" builtinId="49" customBuiltin="1"/>
    <cellStyle name="Akcent 6 10" xfId="1523"/>
    <cellStyle name="Akcent 6 11" xfId="1524"/>
    <cellStyle name="Akcent 6 12" xfId="1525"/>
    <cellStyle name="Akcent 6 13" xfId="1526"/>
    <cellStyle name="Akcent 6 14" xfId="1527"/>
    <cellStyle name="Akcent 6 15" xfId="1528"/>
    <cellStyle name="Akcent 6 16" xfId="1529"/>
    <cellStyle name="Akcent 6 17" xfId="1530"/>
    <cellStyle name="Akcent 6 18" xfId="1531"/>
    <cellStyle name="Akcent 6 19" xfId="1532"/>
    <cellStyle name="Akcent 6 2" xfId="1533"/>
    <cellStyle name="Akcent 6 2 10" xfId="1534"/>
    <cellStyle name="Akcent 6 2 11" xfId="1535"/>
    <cellStyle name="Akcent 6 2 12" xfId="1536"/>
    <cellStyle name="Akcent 6 2 13" xfId="1537"/>
    <cellStyle name="Akcent 6 2 14" xfId="1538"/>
    <cellStyle name="Akcent 6 2 15" xfId="1539"/>
    <cellStyle name="Akcent 6 2 16" xfId="1540"/>
    <cellStyle name="Akcent 6 2 17" xfId="1541"/>
    <cellStyle name="Akcent 6 2 18" xfId="1542"/>
    <cellStyle name="Akcent 6 2 19" xfId="1543"/>
    <cellStyle name="Akcent 6 2 2" xfId="1544"/>
    <cellStyle name="Akcent 6 2 20" xfId="1545"/>
    <cellStyle name="Akcent 6 2 21" xfId="1546"/>
    <cellStyle name="Akcent 6 2 22" xfId="1547"/>
    <cellStyle name="Akcent 6 2 23" xfId="1548"/>
    <cellStyle name="Akcent 6 2 24" xfId="1549"/>
    <cellStyle name="Akcent 6 2 25" xfId="1550"/>
    <cellStyle name="Akcent 6 2 26" xfId="1551"/>
    <cellStyle name="Akcent 6 2 27" xfId="1552"/>
    <cellStyle name="Akcent 6 2 28" xfId="1553"/>
    <cellStyle name="Akcent 6 2 29" xfId="1554"/>
    <cellStyle name="Akcent 6 2 3" xfId="1555"/>
    <cellStyle name="Akcent 6 2 30" xfId="1556"/>
    <cellStyle name="Akcent 6 2 31" xfId="1557"/>
    <cellStyle name="Akcent 6 2 32" xfId="1558"/>
    <cellStyle name="Akcent 6 2 33" xfId="1559"/>
    <cellStyle name="Akcent 6 2 4" xfId="1560"/>
    <cellStyle name="Akcent 6 2 5" xfId="1561"/>
    <cellStyle name="Akcent 6 2 6" xfId="1562"/>
    <cellStyle name="Akcent 6 2 7" xfId="1563"/>
    <cellStyle name="Akcent 6 2 8" xfId="1564"/>
    <cellStyle name="Akcent 6 2 9" xfId="1565"/>
    <cellStyle name="Akcent 6 20" xfId="1566"/>
    <cellStyle name="Akcent 6 21" xfId="1567"/>
    <cellStyle name="Akcent 6 22" xfId="1568"/>
    <cellStyle name="Akcent 6 23" xfId="1569"/>
    <cellStyle name="Akcent 6 24" xfId="1570"/>
    <cellStyle name="Akcent 6 25" xfId="1571"/>
    <cellStyle name="Akcent 6 26" xfId="1572"/>
    <cellStyle name="Akcent 6 27" xfId="1573"/>
    <cellStyle name="Akcent 6 28" xfId="1574"/>
    <cellStyle name="Akcent 6 29" xfId="1575"/>
    <cellStyle name="Akcent 6 3" xfId="1576"/>
    <cellStyle name="Akcent 6 30" xfId="1577"/>
    <cellStyle name="Akcent 6 31" xfId="1578"/>
    <cellStyle name="Akcent 6 32" xfId="1579"/>
    <cellStyle name="Akcent 6 33" xfId="1580"/>
    <cellStyle name="Akcent 6 4" xfId="1581"/>
    <cellStyle name="Akcent 6 5" xfId="1582"/>
    <cellStyle name="Akcent 6 6" xfId="1583"/>
    <cellStyle name="Akcent 6 7" xfId="1584"/>
    <cellStyle name="Akcent 6 8" xfId="1585"/>
    <cellStyle name="Akcent 6 9" xfId="1586"/>
    <cellStyle name="Bad" xfId="1587"/>
    <cellStyle name="Calculation" xfId="1588"/>
    <cellStyle name="Check Cell" xfId="1589"/>
    <cellStyle name="Dane wejściowe" xfId="1590" builtinId="20" customBuiltin="1"/>
    <cellStyle name="Dane wejściowe 10" xfId="1591"/>
    <cellStyle name="Dane wejściowe 11" xfId="1592"/>
    <cellStyle name="Dane wejściowe 12" xfId="1593"/>
    <cellStyle name="Dane wejściowe 13" xfId="1594"/>
    <cellStyle name="Dane wejściowe 14" xfId="1595"/>
    <cellStyle name="Dane wejściowe 15" xfId="1596"/>
    <cellStyle name="Dane wejściowe 16" xfId="1597"/>
    <cellStyle name="Dane wejściowe 17" xfId="1598"/>
    <cellStyle name="Dane wejściowe 18" xfId="1599"/>
    <cellStyle name="Dane wejściowe 19" xfId="1600"/>
    <cellStyle name="Dane wejściowe 2" xfId="1601"/>
    <cellStyle name="Dane wejściowe 2 10" xfId="1602"/>
    <cellStyle name="Dane wejściowe 2 11" xfId="1603"/>
    <cellStyle name="Dane wejściowe 2 12" xfId="1604"/>
    <cellStyle name="Dane wejściowe 2 13" xfId="1605"/>
    <cellStyle name="Dane wejściowe 2 14" xfId="1606"/>
    <cellStyle name="Dane wejściowe 2 15" xfId="1607"/>
    <cellStyle name="Dane wejściowe 2 16" xfId="1608"/>
    <cellStyle name="Dane wejściowe 2 17" xfId="1609"/>
    <cellStyle name="Dane wejściowe 2 18" xfId="1610"/>
    <cellStyle name="Dane wejściowe 2 19" xfId="1611"/>
    <cellStyle name="Dane wejściowe 2 2" xfId="1612"/>
    <cellStyle name="Dane wejściowe 2 20" xfId="1613"/>
    <cellStyle name="Dane wejściowe 2 21" xfId="1614"/>
    <cellStyle name="Dane wejściowe 2 22" xfId="1615"/>
    <cellStyle name="Dane wejściowe 2 23" xfId="1616"/>
    <cellStyle name="Dane wejściowe 2 24" xfId="1617"/>
    <cellStyle name="Dane wejściowe 2 25" xfId="1618"/>
    <cellStyle name="Dane wejściowe 2 26" xfId="1619"/>
    <cellStyle name="Dane wejściowe 2 27" xfId="1620"/>
    <cellStyle name="Dane wejściowe 2 28" xfId="1621"/>
    <cellStyle name="Dane wejściowe 2 29" xfId="1622"/>
    <cellStyle name="Dane wejściowe 2 3" xfId="1623"/>
    <cellStyle name="Dane wejściowe 2 30" xfId="1624"/>
    <cellStyle name="Dane wejściowe 2 31" xfId="1625"/>
    <cellStyle name="Dane wejściowe 2 32" xfId="1626"/>
    <cellStyle name="Dane wejściowe 2 33" xfId="1627"/>
    <cellStyle name="Dane wejściowe 2 4" xfId="1628"/>
    <cellStyle name="Dane wejściowe 2 5" xfId="1629"/>
    <cellStyle name="Dane wejściowe 2 6" xfId="1630"/>
    <cellStyle name="Dane wejściowe 2 7" xfId="1631"/>
    <cellStyle name="Dane wejściowe 2 8" xfId="1632"/>
    <cellStyle name="Dane wejściowe 2 9" xfId="1633"/>
    <cellStyle name="Dane wejściowe 20" xfId="1634"/>
    <cellStyle name="Dane wejściowe 21" xfId="1635"/>
    <cellStyle name="Dane wejściowe 22" xfId="1636"/>
    <cellStyle name="Dane wejściowe 23" xfId="1637"/>
    <cellStyle name="Dane wejściowe 24" xfId="1638"/>
    <cellStyle name="Dane wejściowe 25" xfId="1639"/>
    <cellStyle name="Dane wejściowe 26" xfId="1640"/>
    <cellStyle name="Dane wejściowe 27" xfId="1641"/>
    <cellStyle name="Dane wejściowe 28" xfId="1642"/>
    <cellStyle name="Dane wejściowe 29" xfId="1643"/>
    <cellStyle name="Dane wejściowe 3" xfId="1644"/>
    <cellStyle name="Dane wejściowe 30" xfId="1645"/>
    <cellStyle name="Dane wejściowe 31" xfId="1646"/>
    <cellStyle name="Dane wejściowe 32" xfId="1647"/>
    <cellStyle name="Dane wejściowe 33" xfId="1648"/>
    <cellStyle name="Dane wejściowe 4" xfId="1649"/>
    <cellStyle name="Dane wejściowe 5" xfId="1650"/>
    <cellStyle name="Dane wejściowe 6" xfId="1651"/>
    <cellStyle name="Dane wejściowe 7" xfId="1652"/>
    <cellStyle name="Dane wejściowe 8" xfId="1653"/>
    <cellStyle name="Dane wejściowe 9" xfId="1654"/>
    <cellStyle name="Dane wyjściowe" xfId="1655" builtinId="21" customBuiltin="1"/>
    <cellStyle name="Dane wyjściowe 10" xfId="1656"/>
    <cellStyle name="Dane wyjściowe 11" xfId="1657"/>
    <cellStyle name="Dane wyjściowe 12" xfId="1658"/>
    <cellStyle name="Dane wyjściowe 13" xfId="1659"/>
    <cellStyle name="Dane wyjściowe 14" xfId="1660"/>
    <cellStyle name="Dane wyjściowe 15" xfId="1661"/>
    <cellStyle name="Dane wyjściowe 16" xfId="1662"/>
    <cellStyle name="Dane wyjściowe 17" xfId="1663"/>
    <cellStyle name="Dane wyjściowe 18" xfId="1664"/>
    <cellStyle name="Dane wyjściowe 19" xfId="1665"/>
    <cellStyle name="Dane wyjściowe 2" xfId="1666"/>
    <cellStyle name="Dane wyjściowe 2 10" xfId="1667"/>
    <cellStyle name="Dane wyjściowe 2 11" xfId="1668"/>
    <cellStyle name="Dane wyjściowe 2 12" xfId="1669"/>
    <cellStyle name="Dane wyjściowe 2 13" xfId="1670"/>
    <cellStyle name="Dane wyjściowe 2 14" xfId="1671"/>
    <cellStyle name="Dane wyjściowe 2 15" xfId="1672"/>
    <cellStyle name="Dane wyjściowe 2 16" xfId="1673"/>
    <cellStyle name="Dane wyjściowe 2 17" xfId="1674"/>
    <cellStyle name="Dane wyjściowe 2 18" xfId="1675"/>
    <cellStyle name="Dane wyjściowe 2 19" xfId="1676"/>
    <cellStyle name="Dane wyjściowe 2 2" xfId="1677"/>
    <cellStyle name="Dane wyjściowe 2 20" xfId="1678"/>
    <cellStyle name="Dane wyjściowe 2 21" xfId="1679"/>
    <cellStyle name="Dane wyjściowe 2 22" xfId="1680"/>
    <cellStyle name="Dane wyjściowe 2 23" xfId="1681"/>
    <cellStyle name="Dane wyjściowe 2 24" xfId="1682"/>
    <cellStyle name="Dane wyjściowe 2 25" xfId="1683"/>
    <cellStyle name="Dane wyjściowe 2 26" xfId="1684"/>
    <cellStyle name="Dane wyjściowe 2 27" xfId="1685"/>
    <cellStyle name="Dane wyjściowe 2 28" xfId="1686"/>
    <cellStyle name="Dane wyjściowe 2 29" xfId="1687"/>
    <cellStyle name="Dane wyjściowe 2 3" xfId="1688"/>
    <cellStyle name="Dane wyjściowe 2 30" xfId="1689"/>
    <cellStyle name="Dane wyjściowe 2 31" xfId="1690"/>
    <cellStyle name="Dane wyjściowe 2 32" xfId="1691"/>
    <cellStyle name="Dane wyjściowe 2 33" xfId="1692"/>
    <cellStyle name="Dane wyjściowe 2 4" xfId="1693"/>
    <cellStyle name="Dane wyjściowe 2 5" xfId="1694"/>
    <cellStyle name="Dane wyjściowe 2 6" xfId="1695"/>
    <cellStyle name="Dane wyjściowe 2 7" xfId="1696"/>
    <cellStyle name="Dane wyjściowe 2 8" xfId="1697"/>
    <cellStyle name="Dane wyjściowe 2 9" xfId="1698"/>
    <cellStyle name="Dane wyjściowe 20" xfId="1699"/>
    <cellStyle name="Dane wyjściowe 21" xfId="1700"/>
    <cellStyle name="Dane wyjściowe 22" xfId="1701"/>
    <cellStyle name="Dane wyjściowe 23" xfId="1702"/>
    <cellStyle name="Dane wyjściowe 24" xfId="1703"/>
    <cellStyle name="Dane wyjściowe 25" xfId="1704"/>
    <cellStyle name="Dane wyjściowe 26" xfId="1705"/>
    <cellStyle name="Dane wyjściowe 27" xfId="1706"/>
    <cellStyle name="Dane wyjściowe 28" xfId="1707"/>
    <cellStyle name="Dane wyjściowe 29" xfId="1708"/>
    <cellStyle name="Dane wyjściowe 3" xfId="1709"/>
    <cellStyle name="Dane wyjściowe 30" xfId="1710"/>
    <cellStyle name="Dane wyjściowe 31" xfId="1711"/>
    <cellStyle name="Dane wyjściowe 32" xfId="1712"/>
    <cellStyle name="Dane wyjściowe 33" xfId="1713"/>
    <cellStyle name="Dane wyjściowe 4" xfId="1714"/>
    <cellStyle name="Dane wyjściowe 5" xfId="1715"/>
    <cellStyle name="Dane wyjściowe 6" xfId="1716"/>
    <cellStyle name="Dane wyjściowe 7" xfId="1717"/>
    <cellStyle name="Dane wyjściowe 8" xfId="1718"/>
    <cellStyle name="Dane wyjściowe 9" xfId="1719"/>
    <cellStyle name="Dobre 10" xfId="1721"/>
    <cellStyle name="Dobre 11" xfId="1722"/>
    <cellStyle name="Dobre 12" xfId="1723"/>
    <cellStyle name="Dobre 13" xfId="1724"/>
    <cellStyle name="Dobre 14" xfId="1725"/>
    <cellStyle name="Dobre 15" xfId="1726"/>
    <cellStyle name="Dobre 16" xfId="1727"/>
    <cellStyle name="Dobre 17" xfId="1728"/>
    <cellStyle name="Dobre 18" xfId="1729"/>
    <cellStyle name="Dobre 19" xfId="1730"/>
    <cellStyle name="Dobre 2" xfId="1731"/>
    <cellStyle name="Dobre 2 10" xfId="1732"/>
    <cellStyle name="Dobre 2 11" xfId="1733"/>
    <cellStyle name="Dobre 2 12" xfId="1734"/>
    <cellStyle name="Dobre 2 13" xfId="1735"/>
    <cellStyle name="Dobre 2 14" xfId="1736"/>
    <cellStyle name="Dobre 2 15" xfId="1737"/>
    <cellStyle name="Dobre 2 16" xfId="1738"/>
    <cellStyle name="Dobre 2 17" xfId="1739"/>
    <cellStyle name="Dobre 2 18" xfId="1740"/>
    <cellStyle name="Dobre 2 19" xfId="1741"/>
    <cellStyle name="Dobre 2 2" xfId="1742"/>
    <cellStyle name="Dobre 2 20" xfId="1743"/>
    <cellStyle name="Dobre 2 21" xfId="1744"/>
    <cellStyle name="Dobre 2 22" xfId="1745"/>
    <cellStyle name="Dobre 2 23" xfId="1746"/>
    <cellStyle name="Dobre 2 24" xfId="1747"/>
    <cellStyle name="Dobre 2 25" xfId="1748"/>
    <cellStyle name="Dobre 2 26" xfId="1749"/>
    <cellStyle name="Dobre 2 27" xfId="1750"/>
    <cellStyle name="Dobre 2 28" xfId="1751"/>
    <cellStyle name="Dobre 2 29" xfId="1752"/>
    <cellStyle name="Dobre 2 3" xfId="1753"/>
    <cellStyle name="Dobre 2 30" xfId="1754"/>
    <cellStyle name="Dobre 2 31" xfId="1755"/>
    <cellStyle name="Dobre 2 32" xfId="1756"/>
    <cellStyle name="Dobre 2 33" xfId="1757"/>
    <cellStyle name="Dobre 2 4" xfId="1758"/>
    <cellStyle name="Dobre 2 5" xfId="1759"/>
    <cellStyle name="Dobre 2 6" xfId="1760"/>
    <cellStyle name="Dobre 2 7" xfId="1761"/>
    <cellStyle name="Dobre 2 8" xfId="1762"/>
    <cellStyle name="Dobre 2 9" xfId="1763"/>
    <cellStyle name="Dobre 20" xfId="1764"/>
    <cellStyle name="Dobre 21" xfId="1765"/>
    <cellStyle name="Dobre 22" xfId="1766"/>
    <cellStyle name="Dobre 23" xfId="1767"/>
    <cellStyle name="Dobre 24" xfId="1768"/>
    <cellStyle name="Dobre 25" xfId="1769"/>
    <cellStyle name="Dobre 26" xfId="1770"/>
    <cellStyle name="Dobre 27" xfId="1771"/>
    <cellStyle name="Dobre 28" xfId="1772"/>
    <cellStyle name="Dobre 29" xfId="1773"/>
    <cellStyle name="Dobre 3" xfId="1774"/>
    <cellStyle name="Dobre 30" xfId="1775"/>
    <cellStyle name="Dobre 31" xfId="1776"/>
    <cellStyle name="Dobre 32" xfId="1777"/>
    <cellStyle name="Dobre 33" xfId="1778"/>
    <cellStyle name="Dobre 4" xfId="1779"/>
    <cellStyle name="Dobre 5" xfId="1780"/>
    <cellStyle name="Dobre 6" xfId="1781"/>
    <cellStyle name="Dobre 7" xfId="1782"/>
    <cellStyle name="Dobre 8" xfId="1783"/>
    <cellStyle name="Dobre 9" xfId="1784"/>
    <cellStyle name="Dobry" xfId="1720" builtinId="26" customBuiltin="1"/>
    <cellStyle name="Explanatory Text" xfId="1785"/>
    <cellStyle name="Good" xfId="1786"/>
    <cellStyle name="Heading 1" xfId="1787"/>
    <cellStyle name="Heading 2" xfId="1788"/>
    <cellStyle name="Heading 3" xfId="1789"/>
    <cellStyle name="Heading 4" xfId="1790"/>
    <cellStyle name="Hiperłącze" xfId="2796" builtinId="8"/>
    <cellStyle name="Input" xfId="1791"/>
    <cellStyle name="Komórka połączona" xfId="1792" builtinId="24" customBuiltin="1"/>
    <cellStyle name="Komórka połączona 10" xfId="1793"/>
    <cellStyle name="Komórka połączona 11" xfId="1794"/>
    <cellStyle name="Komórka połączona 12" xfId="1795"/>
    <cellStyle name="Komórka połączona 13" xfId="1796"/>
    <cellStyle name="Komórka połączona 14" xfId="1797"/>
    <cellStyle name="Komórka połączona 15" xfId="1798"/>
    <cellStyle name="Komórka połączona 16" xfId="1799"/>
    <cellStyle name="Komórka połączona 17" xfId="1800"/>
    <cellStyle name="Komórka połączona 18" xfId="1801"/>
    <cellStyle name="Komórka połączona 19" xfId="1802"/>
    <cellStyle name="Komórka połączona 2" xfId="1803"/>
    <cellStyle name="Komórka połączona 2 10" xfId="1804"/>
    <cellStyle name="Komórka połączona 2 11" xfId="1805"/>
    <cellStyle name="Komórka połączona 2 12" xfId="1806"/>
    <cellStyle name="Komórka połączona 2 13" xfId="1807"/>
    <cellStyle name="Komórka połączona 2 14" xfId="1808"/>
    <cellStyle name="Komórka połączona 2 15" xfId="1809"/>
    <cellStyle name="Komórka połączona 2 16" xfId="1810"/>
    <cellStyle name="Komórka połączona 2 17" xfId="1811"/>
    <cellStyle name="Komórka połączona 2 18" xfId="1812"/>
    <cellStyle name="Komórka połączona 2 19" xfId="1813"/>
    <cellStyle name="Komórka połączona 2 2" xfId="1814"/>
    <cellStyle name="Komórka połączona 2 20" xfId="1815"/>
    <cellStyle name="Komórka połączona 2 21" xfId="1816"/>
    <cellStyle name="Komórka połączona 2 22" xfId="1817"/>
    <cellStyle name="Komórka połączona 2 23" xfId="1818"/>
    <cellStyle name="Komórka połączona 2 24" xfId="1819"/>
    <cellStyle name="Komórka połączona 2 25" xfId="1820"/>
    <cellStyle name="Komórka połączona 2 26" xfId="1821"/>
    <cellStyle name="Komórka połączona 2 27" xfId="1822"/>
    <cellStyle name="Komórka połączona 2 28" xfId="1823"/>
    <cellStyle name="Komórka połączona 2 29" xfId="1824"/>
    <cellStyle name="Komórka połączona 2 3" xfId="1825"/>
    <cellStyle name="Komórka połączona 2 30" xfId="1826"/>
    <cellStyle name="Komórka połączona 2 31" xfId="1827"/>
    <cellStyle name="Komórka połączona 2 32" xfId="1828"/>
    <cellStyle name="Komórka połączona 2 33" xfId="1829"/>
    <cellStyle name="Komórka połączona 2 4" xfId="1830"/>
    <cellStyle name="Komórka połączona 2 5" xfId="1831"/>
    <cellStyle name="Komórka połączona 2 6" xfId="1832"/>
    <cellStyle name="Komórka połączona 2 7" xfId="1833"/>
    <cellStyle name="Komórka połączona 2 8" xfId="1834"/>
    <cellStyle name="Komórka połączona 2 9" xfId="1835"/>
    <cellStyle name="Komórka połączona 20" xfId="1836"/>
    <cellStyle name="Komórka połączona 21" xfId="1837"/>
    <cellStyle name="Komórka połączona 22" xfId="1838"/>
    <cellStyle name="Komórka połączona 23" xfId="1839"/>
    <cellStyle name="Komórka połączona 24" xfId="1840"/>
    <cellStyle name="Komórka połączona 25" xfId="1841"/>
    <cellStyle name="Komórka połączona 26" xfId="1842"/>
    <cellStyle name="Komórka połączona 27" xfId="1843"/>
    <cellStyle name="Komórka połączona 28" xfId="1844"/>
    <cellStyle name="Komórka połączona 29" xfId="1845"/>
    <cellStyle name="Komórka połączona 3" xfId="1846"/>
    <cellStyle name="Komórka połączona 30" xfId="1847"/>
    <cellStyle name="Komórka połączona 31" xfId="1848"/>
    <cellStyle name="Komórka połączona 32" xfId="1849"/>
    <cellStyle name="Komórka połączona 33" xfId="1850"/>
    <cellStyle name="Komórka połączona 4" xfId="1851"/>
    <cellStyle name="Komórka połączona 5" xfId="1852"/>
    <cellStyle name="Komórka połączona 6" xfId="1853"/>
    <cellStyle name="Komórka połączona 7" xfId="1854"/>
    <cellStyle name="Komórka połączona 8" xfId="1855"/>
    <cellStyle name="Komórka połączona 9" xfId="1856"/>
    <cellStyle name="Komórka zaznaczona" xfId="1857" builtinId="23" customBuiltin="1"/>
    <cellStyle name="Komórka zaznaczona 10" xfId="1858"/>
    <cellStyle name="Komórka zaznaczona 11" xfId="1859"/>
    <cellStyle name="Komórka zaznaczona 12" xfId="1860"/>
    <cellStyle name="Komórka zaznaczona 13" xfId="1861"/>
    <cellStyle name="Komórka zaznaczona 14" xfId="1862"/>
    <cellStyle name="Komórka zaznaczona 15" xfId="1863"/>
    <cellStyle name="Komórka zaznaczona 16" xfId="1864"/>
    <cellStyle name="Komórka zaznaczona 17" xfId="1865"/>
    <cellStyle name="Komórka zaznaczona 18" xfId="1866"/>
    <cellStyle name="Komórka zaznaczona 19" xfId="1867"/>
    <cellStyle name="Komórka zaznaczona 2" xfId="1868"/>
    <cellStyle name="Komórka zaznaczona 2 10" xfId="1869"/>
    <cellStyle name="Komórka zaznaczona 2 11" xfId="1870"/>
    <cellStyle name="Komórka zaznaczona 2 12" xfId="1871"/>
    <cellStyle name="Komórka zaznaczona 2 13" xfId="1872"/>
    <cellStyle name="Komórka zaznaczona 2 14" xfId="1873"/>
    <cellStyle name="Komórka zaznaczona 2 15" xfId="1874"/>
    <cellStyle name="Komórka zaznaczona 2 16" xfId="1875"/>
    <cellStyle name="Komórka zaznaczona 2 17" xfId="1876"/>
    <cellStyle name="Komórka zaznaczona 2 18" xfId="1877"/>
    <cellStyle name="Komórka zaznaczona 2 19" xfId="1878"/>
    <cellStyle name="Komórka zaznaczona 2 2" xfId="1879"/>
    <cellStyle name="Komórka zaznaczona 2 20" xfId="1880"/>
    <cellStyle name="Komórka zaznaczona 2 21" xfId="1881"/>
    <cellStyle name="Komórka zaznaczona 2 22" xfId="1882"/>
    <cellStyle name="Komórka zaznaczona 2 23" xfId="1883"/>
    <cellStyle name="Komórka zaznaczona 2 24" xfId="1884"/>
    <cellStyle name="Komórka zaznaczona 2 25" xfId="1885"/>
    <cellStyle name="Komórka zaznaczona 2 26" xfId="1886"/>
    <cellStyle name="Komórka zaznaczona 2 27" xfId="1887"/>
    <cellStyle name="Komórka zaznaczona 2 28" xfId="1888"/>
    <cellStyle name="Komórka zaznaczona 2 29" xfId="1889"/>
    <cellStyle name="Komórka zaznaczona 2 3" xfId="1890"/>
    <cellStyle name="Komórka zaznaczona 2 30" xfId="1891"/>
    <cellStyle name="Komórka zaznaczona 2 31" xfId="1892"/>
    <cellStyle name="Komórka zaznaczona 2 32" xfId="1893"/>
    <cellStyle name="Komórka zaznaczona 2 33" xfId="1894"/>
    <cellStyle name="Komórka zaznaczona 2 4" xfId="1895"/>
    <cellStyle name="Komórka zaznaczona 2 5" xfId="1896"/>
    <cellStyle name="Komórka zaznaczona 2 6" xfId="1897"/>
    <cellStyle name="Komórka zaznaczona 2 7" xfId="1898"/>
    <cellStyle name="Komórka zaznaczona 2 8" xfId="1899"/>
    <cellStyle name="Komórka zaznaczona 2 9" xfId="1900"/>
    <cellStyle name="Komórka zaznaczona 20" xfId="1901"/>
    <cellStyle name="Komórka zaznaczona 21" xfId="1902"/>
    <cellStyle name="Komórka zaznaczona 22" xfId="1903"/>
    <cellStyle name="Komórka zaznaczona 23" xfId="1904"/>
    <cellStyle name="Komórka zaznaczona 24" xfId="1905"/>
    <cellStyle name="Komórka zaznaczona 25" xfId="1906"/>
    <cellStyle name="Komórka zaznaczona 26" xfId="1907"/>
    <cellStyle name="Komórka zaznaczona 27" xfId="1908"/>
    <cellStyle name="Komórka zaznaczona 28" xfId="1909"/>
    <cellStyle name="Komórka zaznaczona 29" xfId="1910"/>
    <cellStyle name="Komórka zaznaczona 3" xfId="1911"/>
    <cellStyle name="Komórka zaznaczona 30" xfId="1912"/>
    <cellStyle name="Komórka zaznaczona 31" xfId="1913"/>
    <cellStyle name="Komórka zaznaczona 32" xfId="1914"/>
    <cellStyle name="Komórka zaznaczona 33" xfId="1915"/>
    <cellStyle name="Komórka zaznaczona 4" xfId="1916"/>
    <cellStyle name="Komórka zaznaczona 5" xfId="1917"/>
    <cellStyle name="Komórka zaznaczona 6" xfId="1918"/>
    <cellStyle name="Komórka zaznaczona 7" xfId="1919"/>
    <cellStyle name="Komórka zaznaczona 8" xfId="1920"/>
    <cellStyle name="Komórka zaznaczona 9" xfId="1921"/>
    <cellStyle name="Linked Cell" xfId="1922"/>
    <cellStyle name="Nagłówek 1" xfId="1923" builtinId="16" customBuiltin="1"/>
    <cellStyle name="Nagłówek 1 10" xfId="1924"/>
    <cellStyle name="Nagłówek 1 11" xfId="1925"/>
    <cellStyle name="Nagłówek 1 12" xfId="1926"/>
    <cellStyle name="Nagłówek 1 13" xfId="1927"/>
    <cellStyle name="Nagłówek 1 14" xfId="1928"/>
    <cellStyle name="Nagłówek 1 15" xfId="1929"/>
    <cellStyle name="Nagłówek 1 16" xfId="1930"/>
    <cellStyle name="Nagłówek 1 17" xfId="1931"/>
    <cellStyle name="Nagłówek 1 18" xfId="1932"/>
    <cellStyle name="Nagłówek 1 19" xfId="1933"/>
    <cellStyle name="Nagłówek 1 2" xfId="1934"/>
    <cellStyle name="Nagłówek 1 2 10" xfId="1935"/>
    <cellStyle name="Nagłówek 1 2 11" xfId="1936"/>
    <cellStyle name="Nagłówek 1 2 12" xfId="1937"/>
    <cellStyle name="Nagłówek 1 2 13" xfId="1938"/>
    <cellStyle name="Nagłówek 1 2 14" xfId="1939"/>
    <cellStyle name="Nagłówek 1 2 15" xfId="1940"/>
    <cellStyle name="Nagłówek 1 2 16" xfId="1941"/>
    <cellStyle name="Nagłówek 1 2 17" xfId="1942"/>
    <cellStyle name="Nagłówek 1 2 18" xfId="1943"/>
    <cellStyle name="Nagłówek 1 2 19" xfId="1944"/>
    <cellStyle name="Nagłówek 1 2 2" xfId="1945"/>
    <cellStyle name="Nagłówek 1 2 20" xfId="1946"/>
    <cellStyle name="Nagłówek 1 2 21" xfId="1947"/>
    <cellStyle name="Nagłówek 1 2 22" xfId="1948"/>
    <cellStyle name="Nagłówek 1 2 23" xfId="1949"/>
    <cellStyle name="Nagłówek 1 2 24" xfId="1950"/>
    <cellStyle name="Nagłówek 1 2 25" xfId="1951"/>
    <cellStyle name="Nagłówek 1 2 26" xfId="1952"/>
    <cellStyle name="Nagłówek 1 2 27" xfId="1953"/>
    <cellStyle name="Nagłówek 1 2 28" xfId="1954"/>
    <cellStyle name="Nagłówek 1 2 29" xfId="1955"/>
    <cellStyle name="Nagłówek 1 2 3" xfId="1956"/>
    <cellStyle name="Nagłówek 1 2 30" xfId="1957"/>
    <cellStyle name="Nagłówek 1 2 31" xfId="1958"/>
    <cellStyle name="Nagłówek 1 2 32" xfId="1959"/>
    <cellStyle name="Nagłówek 1 2 33" xfId="1960"/>
    <cellStyle name="Nagłówek 1 2 4" xfId="1961"/>
    <cellStyle name="Nagłówek 1 2 5" xfId="1962"/>
    <cellStyle name="Nagłówek 1 2 6" xfId="1963"/>
    <cellStyle name="Nagłówek 1 2 7" xfId="1964"/>
    <cellStyle name="Nagłówek 1 2 8" xfId="1965"/>
    <cellStyle name="Nagłówek 1 2 9" xfId="1966"/>
    <cellStyle name="Nagłówek 1 20" xfId="1967"/>
    <cellStyle name="Nagłówek 1 21" xfId="1968"/>
    <cellStyle name="Nagłówek 1 22" xfId="1969"/>
    <cellStyle name="Nagłówek 1 23" xfId="1970"/>
    <cellStyle name="Nagłówek 1 24" xfId="1971"/>
    <cellStyle name="Nagłówek 1 25" xfId="1972"/>
    <cellStyle name="Nagłówek 1 26" xfId="1973"/>
    <cellStyle name="Nagłówek 1 27" xfId="1974"/>
    <cellStyle name="Nagłówek 1 28" xfId="1975"/>
    <cellStyle name="Nagłówek 1 29" xfId="1976"/>
    <cellStyle name="Nagłówek 1 3" xfId="1977"/>
    <cellStyle name="Nagłówek 1 30" xfId="1978"/>
    <cellStyle name="Nagłówek 1 31" xfId="1979"/>
    <cellStyle name="Nagłówek 1 32" xfId="1980"/>
    <cellStyle name="Nagłówek 1 33" xfId="1981"/>
    <cellStyle name="Nagłówek 1 4" xfId="1982"/>
    <cellStyle name="Nagłówek 1 5" xfId="1983"/>
    <cellStyle name="Nagłówek 1 6" xfId="1984"/>
    <cellStyle name="Nagłówek 1 7" xfId="1985"/>
    <cellStyle name="Nagłówek 1 8" xfId="1986"/>
    <cellStyle name="Nagłówek 1 9" xfId="1987"/>
    <cellStyle name="Nagłówek 2" xfId="1988" builtinId="17" customBuiltin="1"/>
    <cellStyle name="Nagłówek 2 10" xfId="1989"/>
    <cellStyle name="Nagłówek 2 11" xfId="1990"/>
    <cellStyle name="Nagłówek 2 12" xfId="1991"/>
    <cellStyle name="Nagłówek 2 13" xfId="1992"/>
    <cellStyle name="Nagłówek 2 14" xfId="1993"/>
    <cellStyle name="Nagłówek 2 15" xfId="1994"/>
    <cellStyle name="Nagłówek 2 16" xfId="1995"/>
    <cellStyle name="Nagłówek 2 17" xfId="1996"/>
    <cellStyle name="Nagłówek 2 18" xfId="1997"/>
    <cellStyle name="Nagłówek 2 19" xfId="1998"/>
    <cellStyle name="Nagłówek 2 2" xfId="1999"/>
    <cellStyle name="Nagłówek 2 2 10" xfId="2000"/>
    <cellStyle name="Nagłówek 2 2 11" xfId="2001"/>
    <cellStyle name="Nagłówek 2 2 12" xfId="2002"/>
    <cellStyle name="Nagłówek 2 2 13" xfId="2003"/>
    <cellStyle name="Nagłówek 2 2 14" xfId="2004"/>
    <cellStyle name="Nagłówek 2 2 15" xfId="2005"/>
    <cellStyle name="Nagłówek 2 2 16" xfId="2006"/>
    <cellStyle name="Nagłówek 2 2 17" xfId="2007"/>
    <cellStyle name="Nagłówek 2 2 18" xfId="2008"/>
    <cellStyle name="Nagłówek 2 2 19" xfId="2009"/>
    <cellStyle name="Nagłówek 2 2 2" xfId="2010"/>
    <cellStyle name="Nagłówek 2 2 20" xfId="2011"/>
    <cellStyle name="Nagłówek 2 2 21" xfId="2012"/>
    <cellStyle name="Nagłówek 2 2 22" xfId="2013"/>
    <cellStyle name="Nagłówek 2 2 23" xfId="2014"/>
    <cellStyle name="Nagłówek 2 2 24" xfId="2015"/>
    <cellStyle name="Nagłówek 2 2 25" xfId="2016"/>
    <cellStyle name="Nagłówek 2 2 26" xfId="2017"/>
    <cellStyle name="Nagłówek 2 2 27" xfId="2018"/>
    <cellStyle name="Nagłówek 2 2 28" xfId="2019"/>
    <cellStyle name="Nagłówek 2 2 29" xfId="2020"/>
    <cellStyle name="Nagłówek 2 2 3" xfId="2021"/>
    <cellStyle name="Nagłówek 2 2 30" xfId="2022"/>
    <cellStyle name="Nagłówek 2 2 31" xfId="2023"/>
    <cellStyle name="Nagłówek 2 2 32" xfId="2024"/>
    <cellStyle name="Nagłówek 2 2 33" xfId="2025"/>
    <cellStyle name="Nagłówek 2 2 4" xfId="2026"/>
    <cellStyle name="Nagłówek 2 2 5" xfId="2027"/>
    <cellStyle name="Nagłówek 2 2 6" xfId="2028"/>
    <cellStyle name="Nagłówek 2 2 7" xfId="2029"/>
    <cellStyle name="Nagłówek 2 2 8" xfId="2030"/>
    <cellStyle name="Nagłówek 2 2 9" xfId="2031"/>
    <cellStyle name="Nagłówek 2 20" xfId="2032"/>
    <cellStyle name="Nagłówek 2 21" xfId="2033"/>
    <cellStyle name="Nagłówek 2 22" xfId="2034"/>
    <cellStyle name="Nagłówek 2 23" xfId="2035"/>
    <cellStyle name="Nagłówek 2 24" xfId="2036"/>
    <cellStyle name="Nagłówek 2 25" xfId="2037"/>
    <cellStyle name="Nagłówek 2 26" xfId="2038"/>
    <cellStyle name="Nagłówek 2 27" xfId="2039"/>
    <cellStyle name="Nagłówek 2 28" xfId="2040"/>
    <cellStyle name="Nagłówek 2 29" xfId="2041"/>
    <cellStyle name="Nagłówek 2 3" xfId="2042"/>
    <cellStyle name="Nagłówek 2 30" xfId="2043"/>
    <cellStyle name="Nagłówek 2 31" xfId="2044"/>
    <cellStyle name="Nagłówek 2 32" xfId="2045"/>
    <cellStyle name="Nagłówek 2 33" xfId="2046"/>
    <cellStyle name="Nagłówek 2 4" xfId="2047"/>
    <cellStyle name="Nagłówek 2 5" xfId="2048"/>
    <cellStyle name="Nagłówek 2 6" xfId="2049"/>
    <cellStyle name="Nagłówek 2 7" xfId="2050"/>
    <cellStyle name="Nagłówek 2 8" xfId="2051"/>
    <cellStyle name="Nagłówek 2 9" xfId="2052"/>
    <cellStyle name="Nagłówek 3" xfId="2053" builtinId="18" customBuiltin="1"/>
    <cellStyle name="Nagłówek 3 10" xfId="2054"/>
    <cellStyle name="Nagłówek 3 11" xfId="2055"/>
    <cellStyle name="Nagłówek 3 12" xfId="2056"/>
    <cellStyle name="Nagłówek 3 13" xfId="2057"/>
    <cellStyle name="Nagłówek 3 14" xfId="2058"/>
    <cellStyle name="Nagłówek 3 15" xfId="2059"/>
    <cellStyle name="Nagłówek 3 16" xfId="2060"/>
    <cellStyle name="Nagłówek 3 17" xfId="2061"/>
    <cellStyle name="Nagłówek 3 18" xfId="2062"/>
    <cellStyle name="Nagłówek 3 19" xfId="2063"/>
    <cellStyle name="Nagłówek 3 2" xfId="2064"/>
    <cellStyle name="Nagłówek 3 2 10" xfId="2065"/>
    <cellStyle name="Nagłówek 3 2 11" xfId="2066"/>
    <cellStyle name="Nagłówek 3 2 12" xfId="2067"/>
    <cellStyle name="Nagłówek 3 2 13" xfId="2068"/>
    <cellStyle name="Nagłówek 3 2 14" xfId="2069"/>
    <cellStyle name="Nagłówek 3 2 15" xfId="2070"/>
    <cellStyle name="Nagłówek 3 2 16" xfId="2071"/>
    <cellStyle name="Nagłówek 3 2 17" xfId="2072"/>
    <cellStyle name="Nagłówek 3 2 18" xfId="2073"/>
    <cellStyle name="Nagłówek 3 2 19" xfId="2074"/>
    <cellStyle name="Nagłówek 3 2 2" xfId="2075"/>
    <cellStyle name="Nagłówek 3 2 20" xfId="2076"/>
    <cellStyle name="Nagłówek 3 2 21" xfId="2077"/>
    <cellStyle name="Nagłówek 3 2 22" xfId="2078"/>
    <cellStyle name="Nagłówek 3 2 23" xfId="2079"/>
    <cellStyle name="Nagłówek 3 2 24" xfId="2080"/>
    <cellStyle name="Nagłówek 3 2 25" xfId="2081"/>
    <cellStyle name="Nagłówek 3 2 26" xfId="2082"/>
    <cellStyle name="Nagłówek 3 2 27" xfId="2083"/>
    <cellStyle name="Nagłówek 3 2 28" xfId="2084"/>
    <cellStyle name="Nagłówek 3 2 29" xfId="2085"/>
    <cellStyle name="Nagłówek 3 2 3" xfId="2086"/>
    <cellStyle name="Nagłówek 3 2 30" xfId="2087"/>
    <cellStyle name="Nagłówek 3 2 31" xfId="2088"/>
    <cellStyle name="Nagłówek 3 2 32" xfId="2089"/>
    <cellStyle name="Nagłówek 3 2 33" xfId="2090"/>
    <cellStyle name="Nagłówek 3 2 4" xfId="2091"/>
    <cellStyle name="Nagłówek 3 2 5" xfId="2092"/>
    <cellStyle name="Nagłówek 3 2 6" xfId="2093"/>
    <cellStyle name="Nagłówek 3 2 7" xfId="2094"/>
    <cellStyle name="Nagłówek 3 2 8" xfId="2095"/>
    <cellStyle name="Nagłówek 3 2 9" xfId="2096"/>
    <cellStyle name="Nagłówek 3 20" xfId="2097"/>
    <cellStyle name="Nagłówek 3 21" xfId="2098"/>
    <cellStyle name="Nagłówek 3 22" xfId="2099"/>
    <cellStyle name="Nagłówek 3 23" xfId="2100"/>
    <cellStyle name="Nagłówek 3 24" xfId="2101"/>
    <cellStyle name="Nagłówek 3 25" xfId="2102"/>
    <cellStyle name="Nagłówek 3 26" xfId="2103"/>
    <cellStyle name="Nagłówek 3 27" xfId="2104"/>
    <cellStyle name="Nagłówek 3 28" xfId="2105"/>
    <cellStyle name="Nagłówek 3 29" xfId="2106"/>
    <cellStyle name="Nagłówek 3 3" xfId="2107"/>
    <cellStyle name="Nagłówek 3 30" xfId="2108"/>
    <cellStyle name="Nagłówek 3 31" xfId="2109"/>
    <cellStyle name="Nagłówek 3 32" xfId="2110"/>
    <cellStyle name="Nagłówek 3 33" xfId="2111"/>
    <cellStyle name="Nagłówek 3 4" xfId="2112"/>
    <cellStyle name="Nagłówek 3 5" xfId="2113"/>
    <cellStyle name="Nagłówek 3 6" xfId="2114"/>
    <cellStyle name="Nagłówek 3 7" xfId="2115"/>
    <cellStyle name="Nagłówek 3 8" xfId="2116"/>
    <cellStyle name="Nagłówek 3 9" xfId="2117"/>
    <cellStyle name="Nagłówek 4" xfId="2118" builtinId="19" customBuiltin="1"/>
    <cellStyle name="Nagłówek 4 10" xfId="2119"/>
    <cellStyle name="Nagłówek 4 11" xfId="2120"/>
    <cellStyle name="Nagłówek 4 12" xfId="2121"/>
    <cellStyle name="Nagłówek 4 13" xfId="2122"/>
    <cellStyle name="Nagłówek 4 14" xfId="2123"/>
    <cellStyle name="Nagłówek 4 15" xfId="2124"/>
    <cellStyle name="Nagłówek 4 16" xfId="2125"/>
    <cellStyle name="Nagłówek 4 17" xfId="2126"/>
    <cellStyle name="Nagłówek 4 18" xfId="2127"/>
    <cellStyle name="Nagłówek 4 19" xfId="2128"/>
    <cellStyle name="Nagłówek 4 2" xfId="2129"/>
    <cellStyle name="Nagłówek 4 2 10" xfId="2130"/>
    <cellStyle name="Nagłówek 4 2 11" xfId="2131"/>
    <cellStyle name="Nagłówek 4 2 12" xfId="2132"/>
    <cellStyle name="Nagłówek 4 2 13" xfId="2133"/>
    <cellStyle name="Nagłówek 4 2 14" xfId="2134"/>
    <cellStyle name="Nagłówek 4 2 15" xfId="2135"/>
    <cellStyle name="Nagłówek 4 2 16" xfId="2136"/>
    <cellStyle name="Nagłówek 4 2 17" xfId="2137"/>
    <cellStyle name="Nagłówek 4 2 18" xfId="2138"/>
    <cellStyle name="Nagłówek 4 2 19" xfId="2139"/>
    <cellStyle name="Nagłówek 4 2 2" xfId="2140"/>
    <cellStyle name="Nagłówek 4 2 20" xfId="2141"/>
    <cellStyle name="Nagłówek 4 2 21" xfId="2142"/>
    <cellStyle name="Nagłówek 4 2 22" xfId="2143"/>
    <cellStyle name="Nagłówek 4 2 23" xfId="2144"/>
    <cellStyle name="Nagłówek 4 2 24" xfId="2145"/>
    <cellStyle name="Nagłówek 4 2 25" xfId="2146"/>
    <cellStyle name="Nagłówek 4 2 26" xfId="2147"/>
    <cellStyle name="Nagłówek 4 2 27" xfId="2148"/>
    <cellStyle name="Nagłówek 4 2 28" xfId="2149"/>
    <cellStyle name="Nagłówek 4 2 29" xfId="2150"/>
    <cellStyle name="Nagłówek 4 2 3" xfId="2151"/>
    <cellStyle name="Nagłówek 4 2 30" xfId="2152"/>
    <cellStyle name="Nagłówek 4 2 31" xfId="2153"/>
    <cellStyle name="Nagłówek 4 2 32" xfId="2154"/>
    <cellStyle name="Nagłówek 4 2 33" xfId="2155"/>
    <cellStyle name="Nagłówek 4 2 4" xfId="2156"/>
    <cellStyle name="Nagłówek 4 2 5" xfId="2157"/>
    <cellStyle name="Nagłówek 4 2 6" xfId="2158"/>
    <cellStyle name="Nagłówek 4 2 7" xfId="2159"/>
    <cellStyle name="Nagłówek 4 2 8" xfId="2160"/>
    <cellStyle name="Nagłówek 4 2 9" xfId="2161"/>
    <cellStyle name="Nagłówek 4 20" xfId="2162"/>
    <cellStyle name="Nagłówek 4 21" xfId="2163"/>
    <cellStyle name="Nagłówek 4 22" xfId="2164"/>
    <cellStyle name="Nagłówek 4 23" xfId="2165"/>
    <cellStyle name="Nagłówek 4 24" xfId="2166"/>
    <cellStyle name="Nagłówek 4 25" xfId="2167"/>
    <cellStyle name="Nagłówek 4 26" xfId="2168"/>
    <cellStyle name="Nagłówek 4 27" xfId="2169"/>
    <cellStyle name="Nagłówek 4 28" xfId="2170"/>
    <cellStyle name="Nagłówek 4 29" xfId="2171"/>
    <cellStyle name="Nagłówek 4 3" xfId="2172"/>
    <cellStyle name="Nagłówek 4 30" xfId="2173"/>
    <cellStyle name="Nagłówek 4 31" xfId="2174"/>
    <cellStyle name="Nagłówek 4 32" xfId="2175"/>
    <cellStyle name="Nagłówek 4 33" xfId="2176"/>
    <cellStyle name="Nagłówek 4 4" xfId="2177"/>
    <cellStyle name="Nagłówek 4 5" xfId="2178"/>
    <cellStyle name="Nagłówek 4 6" xfId="2179"/>
    <cellStyle name="Nagłówek 4 7" xfId="2180"/>
    <cellStyle name="Nagłówek 4 8" xfId="2181"/>
    <cellStyle name="Nagłówek 4 9" xfId="2182"/>
    <cellStyle name="Neutral" xfId="2183"/>
    <cellStyle name="Neutralne 10" xfId="2185"/>
    <cellStyle name="Neutralne 11" xfId="2186"/>
    <cellStyle name="Neutralne 12" xfId="2187"/>
    <cellStyle name="Neutralne 13" xfId="2188"/>
    <cellStyle name="Neutralne 14" xfId="2189"/>
    <cellStyle name="Neutralne 15" xfId="2190"/>
    <cellStyle name="Neutralne 16" xfId="2191"/>
    <cellStyle name="Neutralne 17" xfId="2192"/>
    <cellStyle name="Neutralne 18" xfId="2193"/>
    <cellStyle name="Neutralne 19" xfId="2194"/>
    <cellStyle name="Neutralne 2" xfId="2195"/>
    <cellStyle name="Neutralne 2 10" xfId="2196"/>
    <cellStyle name="Neutralne 2 11" xfId="2197"/>
    <cellStyle name="Neutralne 2 12" xfId="2198"/>
    <cellStyle name="Neutralne 2 13" xfId="2199"/>
    <cellStyle name="Neutralne 2 14" xfId="2200"/>
    <cellStyle name="Neutralne 2 15" xfId="2201"/>
    <cellStyle name="Neutralne 2 16" xfId="2202"/>
    <cellStyle name="Neutralne 2 17" xfId="2203"/>
    <cellStyle name="Neutralne 2 18" xfId="2204"/>
    <cellStyle name="Neutralne 2 19" xfId="2205"/>
    <cellStyle name="Neutralne 2 2" xfId="2206"/>
    <cellStyle name="Neutralne 2 20" xfId="2207"/>
    <cellStyle name="Neutralne 2 21" xfId="2208"/>
    <cellStyle name="Neutralne 2 22" xfId="2209"/>
    <cellStyle name="Neutralne 2 23" xfId="2210"/>
    <cellStyle name="Neutralne 2 24" xfId="2211"/>
    <cellStyle name="Neutralne 2 25" xfId="2212"/>
    <cellStyle name="Neutralne 2 26" xfId="2213"/>
    <cellStyle name="Neutralne 2 27" xfId="2214"/>
    <cellStyle name="Neutralne 2 28" xfId="2215"/>
    <cellStyle name="Neutralne 2 29" xfId="2216"/>
    <cellStyle name="Neutralne 2 3" xfId="2217"/>
    <cellStyle name="Neutralne 2 30" xfId="2218"/>
    <cellStyle name="Neutralne 2 31" xfId="2219"/>
    <cellStyle name="Neutralne 2 32" xfId="2220"/>
    <cellStyle name="Neutralne 2 33" xfId="2221"/>
    <cellStyle name="Neutralne 2 4" xfId="2222"/>
    <cellStyle name="Neutralne 2 5" xfId="2223"/>
    <cellStyle name="Neutralne 2 6" xfId="2224"/>
    <cellStyle name="Neutralne 2 7" xfId="2225"/>
    <cellStyle name="Neutralne 2 8" xfId="2226"/>
    <cellStyle name="Neutralne 2 9" xfId="2227"/>
    <cellStyle name="Neutralne 20" xfId="2228"/>
    <cellStyle name="Neutralne 21" xfId="2229"/>
    <cellStyle name="Neutralne 22" xfId="2230"/>
    <cellStyle name="Neutralne 23" xfId="2231"/>
    <cellStyle name="Neutralne 24" xfId="2232"/>
    <cellStyle name="Neutralne 25" xfId="2233"/>
    <cellStyle name="Neutralne 26" xfId="2234"/>
    <cellStyle name="Neutralne 27" xfId="2235"/>
    <cellStyle name="Neutralne 28" xfId="2236"/>
    <cellStyle name="Neutralne 29" xfId="2237"/>
    <cellStyle name="Neutralne 3" xfId="2238"/>
    <cellStyle name="Neutralne 30" xfId="2239"/>
    <cellStyle name="Neutralne 31" xfId="2240"/>
    <cellStyle name="Neutralne 32" xfId="2241"/>
    <cellStyle name="Neutralne 33" xfId="2242"/>
    <cellStyle name="Neutralne 4" xfId="2243"/>
    <cellStyle name="Neutralne 5" xfId="2244"/>
    <cellStyle name="Neutralne 6" xfId="2245"/>
    <cellStyle name="Neutralne 7" xfId="2246"/>
    <cellStyle name="Neutralne 8" xfId="2247"/>
    <cellStyle name="Neutralne 9" xfId="2248"/>
    <cellStyle name="Neutralny" xfId="2184" builtinId="28" customBuiltin="1"/>
    <cellStyle name="Normalny" xfId="0" builtinId="0"/>
    <cellStyle name="Normalny 10" xfId="2249"/>
    <cellStyle name="Normalny 11" xfId="2250"/>
    <cellStyle name="Normalny 12" xfId="2251"/>
    <cellStyle name="Normalny 13" xfId="2252"/>
    <cellStyle name="Normalny 14" xfId="2253"/>
    <cellStyle name="Normalny 15" xfId="2254"/>
    <cellStyle name="Normalny 16" xfId="2255"/>
    <cellStyle name="Normalny 17" xfId="2256"/>
    <cellStyle name="Normalny 18" xfId="2257"/>
    <cellStyle name="Normalny 19" xfId="2258"/>
    <cellStyle name="Normalny 2" xfId="2259"/>
    <cellStyle name="Normalny 2 2" xfId="2260"/>
    <cellStyle name="Normalny 2 2 2" xfId="2779"/>
    <cellStyle name="Normalny 2 3" xfId="2770"/>
    <cellStyle name="Normalny 2 4" xfId="2778"/>
    <cellStyle name="Normalny 20" xfId="2261"/>
    <cellStyle name="Normalny 21" xfId="2262"/>
    <cellStyle name="Normalny 22" xfId="2263"/>
    <cellStyle name="Normalny 23" xfId="2264"/>
    <cellStyle name="Normalny 24" xfId="2265"/>
    <cellStyle name="Normalny 25" xfId="2266"/>
    <cellStyle name="Normalny 26" xfId="2267"/>
    <cellStyle name="Normalny 27" xfId="2268"/>
    <cellStyle name="Normalny 28" xfId="2269"/>
    <cellStyle name="Normalny 29" xfId="2270"/>
    <cellStyle name="Normalny 3" xfId="2271"/>
    <cellStyle name="Normalny 3 2" xfId="2785"/>
    <cellStyle name="Normalny 30" xfId="2272"/>
    <cellStyle name="Normalny 31" xfId="2273"/>
    <cellStyle name="Normalny 32" xfId="2274"/>
    <cellStyle name="Normalny 33" xfId="2275"/>
    <cellStyle name="Normalny 34" xfId="2276"/>
    <cellStyle name="Normalny 35" xfId="2277"/>
    <cellStyle name="Normalny 36" xfId="2278"/>
    <cellStyle name="Normalny 37" xfId="2279"/>
    <cellStyle name="Normalny 38" xfId="2280"/>
    <cellStyle name="Normalny 39" xfId="2281"/>
    <cellStyle name="Normalny 4" xfId="2282"/>
    <cellStyle name="Normalny 40" xfId="2283"/>
    <cellStyle name="Normalny 41" xfId="2284"/>
    <cellStyle name="Normalny 42" xfId="2285"/>
    <cellStyle name="Normalny 43" xfId="2286"/>
    <cellStyle name="Normalny 44" xfId="2287"/>
    <cellStyle name="Normalny 45" xfId="2288"/>
    <cellStyle name="Normalny 46" xfId="2289"/>
    <cellStyle name="Normalny 47" xfId="2290"/>
    <cellStyle name="Normalny 48" xfId="2291"/>
    <cellStyle name="Normalny 49" xfId="2292"/>
    <cellStyle name="Normalny 5" xfId="2293"/>
    <cellStyle name="Normalny 50" xfId="2294"/>
    <cellStyle name="Normalny 51" xfId="2295"/>
    <cellStyle name="Normalny 52" xfId="2296"/>
    <cellStyle name="Normalny 53" xfId="2297"/>
    <cellStyle name="Normalny 54" xfId="2298"/>
    <cellStyle name="Normalny 55" xfId="2771"/>
    <cellStyle name="Normalny 56" xfId="2780"/>
    <cellStyle name="Normalny 57" xfId="2781"/>
    <cellStyle name="Normalny 6" xfId="2299"/>
    <cellStyle name="Normalny 7" xfId="2300"/>
    <cellStyle name="Normalny 8" xfId="2301"/>
    <cellStyle name="Normalny 9" xfId="2302"/>
    <cellStyle name="Normalny_Dział 1" xfId="2782"/>
    <cellStyle name="Normalny_Dział 11" xfId="2303"/>
    <cellStyle name="Normalny_Dział IV - tabl.1-30" xfId="2791"/>
    <cellStyle name="Normalny_Dział VI - tabl. 1- 9" xfId="2789"/>
    <cellStyle name="Normalny_Dział11 2" xfId="2304"/>
    <cellStyle name="Normalny_Dział11 2 2" xfId="2768"/>
    <cellStyle name="Normalny_Rocznik przemysłu - Dział XI" xfId="2793"/>
    <cellStyle name="Normalny_Tab 5" xfId="2774"/>
    <cellStyle name="Normalny_Tab11" xfId="2788"/>
    <cellStyle name="Normalny_Tab13" xfId="2775"/>
    <cellStyle name="Normalny_Tab15" xfId="2790"/>
    <cellStyle name="Normalny_tab16" xfId="2305"/>
    <cellStyle name="Normalny_Tab16_1" xfId="2787"/>
    <cellStyle name="Normalny_tab16_robo" xfId="2773"/>
    <cellStyle name="Normalny_tab16_robo_TAB5-6" xfId="2306"/>
    <cellStyle name="Normalny_Tab17" xfId="2772"/>
    <cellStyle name="Normalny_Tab3-5" xfId="2307"/>
    <cellStyle name="Normalny_Tab6" xfId="2776"/>
    <cellStyle name="Normalny_Tab8" xfId="2783"/>
    <cellStyle name="Normalny_Tab9" xfId="2784"/>
    <cellStyle name="Normalny_w 2008 r." xfId="2777"/>
    <cellStyle name="Normalny_z12rsp11" xfId="2794"/>
    <cellStyle name="Normalny_Zał. nr 11 do notatki na KR" xfId="2792"/>
    <cellStyle name="Note" xfId="2308"/>
    <cellStyle name="Obliczenia" xfId="2309" builtinId="22" customBuiltin="1"/>
    <cellStyle name="Obliczenia 10" xfId="2310"/>
    <cellStyle name="Obliczenia 11" xfId="2311"/>
    <cellStyle name="Obliczenia 12" xfId="2312"/>
    <cellStyle name="Obliczenia 13" xfId="2313"/>
    <cellStyle name="Obliczenia 14" xfId="2314"/>
    <cellStyle name="Obliczenia 15" xfId="2315"/>
    <cellStyle name="Obliczenia 16" xfId="2316"/>
    <cellStyle name="Obliczenia 17" xfId="2317"/>
    <cellStyle name="Obliczenia 18" xfId="2318"/>
    <cellStyle name="Obliczenia 19" xfId="2319"/>
    <cellStyle name="Obliczenia 2" xfId="2320"/>
    <cellStyle name="Obliczenia 2 10" xfId="2321"/>
    <cellStyle name="Obliczenia 2 11" xfId="2322"/>
    <cellStyle name="Obliczenia 2 12" xfId="2323"/>
    <cellStyle name="Obliczenia 2 13" xfId="2324"/>
    <cellStyle name="Obliczenia 2 14" xfId="2325"/>
    <cellStyle name="Obliczenia 2 15" xfId="2326"/>
    <cellStyle name="Obliczenia 2 16" xfId="2327"/>
    <cellStyle name="Obliczenia 2 17" xfId="2328"/>
    <cellStyle name="Obliczenia 2 18" xfId="2329"/>
    <cellStyle name="Obliczenia 2 19" xfId="2330"/>
    <cellStyle name="Obliczenia 2 2" xfId="2331"/>
    <cellStyle name="Obliczenia 2 20" xfId="2332"/>
    <cellStyle name="Obliczenia 2 21" xfId="2333"/>
    <cellStyle name="Obliczenia 2 22" xfId="2334"/>
    <cellStyle name="Obliczenia 2 23" xfId="2335"/>
    <cellStyle name="Obliczenia 2 24" xfId="2336"/>
    <cellStyle name="Obliczenia 2 25" xfId="2337"/>
    <cellStyle name="Obliczenia 2 26" xfId="2338"/>
    <cellStyle name="Obliczenia 2 27" xfId="2339"/>
    <cellStyle name="Obliczenia 2 28" xfId="2340"/>
    <cellStyle name="Obliczenia 2 29" xfId="2341"/>
    <cellStyle name="Obliczenia 2 3" xfId="2342"/>
    <cellStyle name="Obliczenia 2 30" xfId="2343"/>
    <cellStyle name="Obliczenia 2 31" xfId="2344"/>
    <cellStyle name="Obliczenia 2 32" xfId="2345"/>
    <cellStyle name="Obliczenia 2 33" xfId="2346"/>
    <cellStyle name="Obliczenia 2 4" xfId="2347"/>
    <cellStyle name="Obliczenia 2 5" xfId="2348"/>
    <cellStyle name="Obliczenia 2 6" xfId="2349"/>
    <cellStyle name="Obliczenia 2 7" xfId="2350"/>
    <cellStyle name="Obliczenia 2 8" xfId="2351"/>
    <cellStyle name="Obliczenia 2 9" xfId="2352"/>
    <cellStyle name="Obliczenia 20" xfId="2353"/>
    <cellStyle name="Obliczenia 21" xfId="2354"/>
    <cellStyle name="Obliczenia 22" xfId="2355"/>
    <cellStyle name="Obliczenia 23" xfId="2356"/>
    <cellStyle name="Obliczenia 24" xfId="2357"/>
    <cellStyle name="Obliczenia 25" xfId="2358"/>
    <cellStyle name="Obliczenia 26" xfId="2359"/>
    <cellStyle name="Obliczenia 27" xfId="2360"/>
    <cellStyle name="Obliczenia 28" xfId="2361"/>
    <cellStyle name="Obliczenia 29" xfId="2362"/>
    <cellStyle name="Obliczenia 3" xfId="2363"/>
    <cellStyle name="Obliczenia 30" xfId="2364"/>
    <cellStyle name="Obliczenia 31" xfId="2365"/>
    <cellStyle name="Obliczenia 32" xfId="2366"/>
    <cellStyle name="Obliczenia 33" xfId="2367"/>
    <cellStyle name="Obliczenia 4" xfId="2368"/>
    <cellStyle name="Obliczenia 5" xfId="2369"/>
    <cellStyle name="Obliczenia 6" xfId="2370"/>
    <cellStyle name="Obliczenia 7" xfId="2371"/>
    <cellStyle name="Obliczenia 8" xfId="2372"/>
    <cellStyle name="Obliczenia 9" xfId="2373"/>
    <cellStyle name="Output" xfId="2374"/>
    <cellStyle name="Suma" xfId="2375" builtinId="25" customBuiltin="1"/>
    <cellStyle name="Suma 10" xfId="2376"/>
    <cellStyle name="Suma 11" xfId="2377"/>
    <cellStyle name="Suma 12" xfId="2378"/>
    <cellStyle name="Suma 13" xfId="2379"/>
    <cellStyle name="Suma 14" xfId="2380"/>
    <cellStyle name="Suma 15" xfId="2381"/>
    <cellStyle name="Suma 16" xfId="2382"/>
    <cellStyle name="Suma 17" xfId="2383"/>
    <cellStyle name="Suma 18" xfId="2384"/>
    <cellStyle name="Suma 19" xfId="2385"/>
    <cellStyle name="Suma 2" xfId="2386"/>
    <cellStyle name="Suma 2 10" xfId="2387"/>
    <cellStyle name="Suma 2 11" xfId="2388"/>
    <cellStyle name="Suma 2 12" xfId="2389"/>
    <cellStyle name="Suma 2 13" xfId="2390"/>
    <cellStyle name="Suma 2 14" xfId="2391"/>
    <cellStyle name="Suma 2 15" xfId="2392"/>
    <cellStyle name="Suma 2 16" xfId="2393"/>
    <cellStyle name="Suma 2 17" xfId="2394"/>
    <cellStyle name="Suma 2 18" xfId="2395"/>
    <cellStyle name="Suma 2 19" xfId="2396"/>
    <cellStyle name="Suma 2 2" xfId="2397"/>
    <cellStyle name="Suma 2 20" xfId="2398"/>
    <cellStyle name="Suma 2 21" xfId="2399"/>
    <cellStyle name="Suma 2 22" xfId="2400"/>
    <cellStyle name="Suma 2 23" xfId="2401"/>
    <cellStyle name="Suma 2 24" xfId="2402"/>
    <cellStyle name="Suma 2 25" xfId="2403"/>
    <cellStyle name="Suma 2 26" xfId="2404"/>
    <cellStyle name="Suma 2 27" xfId="2405"/>
    <cellStyle name="Suma 2 28" xfId="2406"/>
    <cellStyle name="Suma 2 29" xfId="2407"/>
    <cellStyle name="Suma 2 3" xfId="2408"/>
    <cellStyle name="Suma 2 30" xfId="2409"/>
    <cellStyle name="Suma 2 31" xfId="2410"/>
    <cellStyle name="Suma 2 32" xfId="2411"/>
    <cellStyle name="Suma 2 33" xfId="2412"/>
    <cellStyle name="Suma 2 4" xfId="2413"/>
    <cellStyle name="Suma 2 5" xfId="2414"/>
    <cellStyle name="Suma 2 6" xfId="2415"/>
    <cellStyle name="Suma 2 7" xfId="2416"/>
    <cellStyle name="Suma 2 8" xfId="2417"/>
    <cellStyle name="Suma 2 9" xfId="2418"/>
    <cellStyle name="Suma 20" xfId="2419"/>
    <cellStyle name="Suma 21" xfId="2420"/>
    <cellStyle name="Suma 22" xfId="2421"/>
    <cellStyle name="Suma 23" xfId="2422"/>
    <cellStyle name="Suma 24" xfId="2423"/>
    <cellStyle name="Suma 25" xfId="2424"/>
    <cellStyle name="Suma 26" xfId="2425"/>
    <cellStyle name="Suma 27" xfId="2426"/>
    <cellStyle name="Suma 28" xfId="2427"/>
    <cellStyle name="Suma 29" xfId="2428"/>
    <cellStyle name="Suma 3" xfId="2429"/>
    <cellStyle name="Suma 30" xfId="2430"/>
    <cellStyle name="Suma 31" xfId="2431"/>
    <cellStyle name="Suma 32" xfId="2432"/>
    <cellStyle name="Suma 33" xfId="2433"/>
    <cellStyle name="Suma 4" xfId="2434"/>
    <cellStyle name="Suma 5" xfId="2435"/>
    <cellStyle name="Suma 6" xfId="2436"/>
    <cellStyle name="Suma 7" xfId="2437"/>
    <cellStyle name="Suma 8" xfId="2438"/>
    <cellStyle name="Suma 9" xfId="2439"/>
    <cellStyle name="Tekst objaśnienia" xfId="2440" builtinId="53" customBuiltin="1"/>
    <cellStyle name="Tekst objaśnienia 10" xfId="2441"/>
    <cellStyle name="Tekst objaśnienia 11" xfId="2442"/>
    <cellStyle name="Tekst objaśnienia 12" xfId="2443"/>
    <cellStyle name="Tekst objaśnienia 13" xfId="2444"/>
    <cellStyle name="Tekst objaśnienia 14" xfId="2445"/>
    <cellStyle name="Tekst objaśnienia 15" xfId="2446"/>
    <cellStyle name="Tekst objaśnienia 16" xfId="2447"/>
    <cellStyle name="Tekst objaśnienia 17" xfId="2448"/>
    <cellStyle name="Tekst objaśnienia 18" xfId="2449"/>
    <cellStyle name="Tekst objaśnienia 19" xfId="2450"/>
    <cellStyle name="Tekst objaśnienia 2" xfId="2451"/>
    <cellStyle name="Tekst objaśnienia 2 10" xfId="2452"/>
    <cellStyle name="Tekst objaśnienia 2 11" xfId="2453"/>
    <cellStyle name="Tekst objaśnienia 2 12" xfId="2454"/>
    <cellStyle name="Tekst objaśnienia 2 13" xfId="2455"/>
    <cellStyle name="Tekst objaśnienia 2 14" xfId="2456"/>
    <cellStyle name="Tekst objaśnienia 2 15" xfId="2457"/>
    <cellStyle name="Tekst objaśnienia 2 16" xfId="2458"/>
    <cellStyle name="Tekst objaśnienia 2 17" xfId="2459"/>
    <cellStyle name="Tekst objaśnienia 2 18" xfId="2460"/>
    <cellStyle name="Tekst objaśnienia 2 19" xfId="2461"/>
    <cellStyle name="Tekst objaśnienia 2 2" xfId="2462"/>
    <cellStyle name="Tekst objaśnienia 2 20" xfId="2463"/>
    <cellStyle name="Tekst objaśnienia 2 21" xfId="2464"/>
    <cellStyle name="Tekst objaśnienia 2 22" xfId="2465"/>
    <cellStyle name="Tekst objaśnienia 2 23" xfId="2466"/>
    <cellStyle name="Tekst objaśnienia 2 24" xfId="2467"/>
    <cellStyle name="Tekst objaśnienia 2 25" xfId="2468"/>
    <cellStyle name="Tekst objaśnienia 2 26" xfId="2469"/>
    <cellStyle name="Tekst objaśnienia 2 27" xfId="2470"/>
    <cellStyle name="Tekst objaśnienia 2 28" xfId="2471"/>
    <cellStyle name="Tekst objaśnienia 2 29" xfId="2472"/>
    <cellStyle name="Tekst objaśnienia 2 3" xfId="2473"/>
    <cellStyle name="Tekst objaśnienia 2 30" xfId="2474"/>
    <cellStyle name="Tekst objaśnienia 2 31" xfId="2475"/>
    <cellStyle name="Tekst objaśnienia 2 32" xfId="2476"/>
    <cellStyle name="Tekst objaśnienia 2 33" xfId="2477"/>
    <cellStyle name="Tekst objaśnienia 2 4" xfId="2478"/>
    <cellStyle name="Tekst objaśnienia 2 5" xfId="2479"/>
    <cellStyle name="Tekst objaśnienia 2 6" xfId="2480"/>
    <cellStyle name="Tekst objaśnienia 2 7" xfId="2481"/>
    <cellStyle name="Tekst objaśnienia 2 8" xfId="2482"/>
    <cellStyle name="Tekst objaśnienia 2 9" xfId="2483"/>
    <cellStyle name="Tekst objaśnienia 20" xfId="2484"/>
    <cellStyle name="Tekst objaśnienia 21" xfId="2485"/>
    <cellStyle name="Tekst objaśnienia 22" xfId="2486"/>
    <cellStyle name="Tekst objaśnienia 23" xfId="2487"/>
    <cellStyle name="Tekst objaśnienia 24" xfId="2488"/>
    <cellStyle name="Tekst objaśnienia 25" xfId="2489"/>
    <cellStyle name="Tekst objaśnienia 26" xfId="2490"/>
    <cellStyle name="Tekst objaśnienia 27" xfId="2491"/>
    <cellStyle name="Tekst objaśnienia 28" xfId="2492"/>
    <cellStyle name="Tekst objaśnienia 29" xfId="2493"/>
    <cellStyle name="Tekst objaśnienia 3" xfId="2494"/>
    <cellStyle name="Tekst objaśnienia 30" xfId="2495"/>
    <cellStyle name="Tekst objaśnienia 31" xfId="2496"/>
    <cellStyle name="Tekst objaśnienia 32" xfId="2497"/>
    <cellStyle name="Tekst objaśnienia 33" xfId="2498"/>
    <cellStyle name="Tekst objaśnienia 4" xfId="2499"/>
    <cellStyle name="Tekst objaśnienia 5" xfId="2500"/>
    <cellStyle name="Tekst objaśnienia 6" xfId="2501"/>
    <cellStyle name="Tekst objaśnienia 7" xfId="2502"/>
    <cellStyle name="Tekst objaśnienia 8" xfId="2503"/>
    <cellStyle name="Tekst objaśnienia 9" xfId="2504"/>
    <cellStyle name="Tekst ostrzeżenia" xfId="2505" builtinId="11" customBuiltin="1"/>
    <cellStyle name="Tekst ostrzeżenia 10" xfId="2506"/>
    <cellStyle name="Tekst ostrzeżenia 11" xfId="2507"/>
    <cellStyle name="Tekst ostrzeżenia 12" xfId="2508"/>
    <cellStyle name="Tekst ostrzeżenia 13" xfId="2509"/>
    <cellStyle name="Tekst ostrzeżenia 14" xfId="2510"/>
    <cellStyle name="Tekst ostrzeżenia 15" xfId="2511"/>
    <cellStyle name="Tekst ostrzeżenia 16" xfId="2512"/>
    <cellStyle name="Tekst ostrzeżenia 17" xfId="2513"/>
    <cellStyle name="Tekst ostrzeżenia 18" xfId="2514"/>
    <cellStyle name="Tekst ostrzeżenia 19" xfId="2515"/>
    <cellStyle name="Tekst ostrzeżenia 2" xfId="2516"/>
    <cellStyle name="Tekst ostrzeżenia 2 10" xfId="2517"/>
    <cellStyle name="Tekst ostrzeżenia 2 11" xfId="2518"/>
    <cellStyle name="Tekst ostrzeżenia 2 12" xfId="2519"/>
    <cellStyle name="Tekst ostrzeżenia 2 13" xfId="2520"/>
    <cellStyle name="Tekst ostrzeżenia 2 14" xfId="2521"/>
    <cellStyle name="Tekst ostrzeżenia 2 15" xfId="2522"/>
    <cellStyle name="Tekst ostrzeżenia 2 16" xfId="2523"/>
    <cellStyle name="Tekst ostrzeżenia 2 17" xfId="2524"/>
    <cellStyle name="Tekst ostrzeżenia 2 18" xfId="2525"/>
    <cellStyle name="Tekst ostrzeżenia 2 19" xfId="2526"/>
    <cellStyle name="Tekst ostrzeżenia 2 2" xfId="2527"/>
    <cellStyle name="Tekst ostrzeżenia 2 20" xfId="2528"/>
    <cellStyle name="Tekst ostrzeżenia 2 21" xfId="2529"/>
    <cellStyle name="Tekst ostrzeżenia 2 22" xfId="2530"/>
    <cellStyle name="Tekst ostrzeżenia 2 23" xfId="2531"/>
    <cellStyle name="Tekst ostrzeżenia 2 24" xfId="2532"/>
    <cellStyle name="Tekst ostrzeżenia 2 25" xfId="2533"/>
    <cellStyle name="Tekst ostrzeżenia 2 26" xfId="2534"/>
    <cellStyle name="Tekst ostrzeżenia 2 27" xfId="2535"/>
    <cellStyle name="Tekst ostrzeżenia 2 28" xfId="2536"/>
    <cellStyle name="Tekst ostrzeżenia 2 29" xfId="2537"/>
    <cellStyle name="Tekst ostrzeżenia 2 3" xfId="2538"/>
    <cellStyle name="Tekst ostrzeżenia 2 30" xfId="2539"/>
    <cellStyle name="Tekst ostrzeżenia 2 31" xfId="2540"/>
    <cellStyle name="Tekst ostrzeżenia 2 32" xfId="2541"/>
    <cellStyle name="Tekst ostrzeżenia 2 33" xfId="2542"/>
    <cellStyle name="Tekst ostrzeżenia 2 4" xfId="2543"/>
    <cellStyle name="Tekst ostrzeżenia 2 5" xfId="2544"/>
    <cellStyle name="Tekst ostrzeżenia 2 6" xfId="2545"/>
    <cellStyle name="Tekst ostrzeżenia 2 7" xfId="2546"/>
    <cellStyle name="Tekst ostrzeżenia 2 8" xfId="2547"/>
    <cellStyle name="Tekst ostrzeżenia 2 9" xfId="2548"/>
    <cellStyle name="Tekst ostrzeżenia 20" xfId="2549"/>
    <cellStyle name="Tekst ostrzeżenia 21" xfId="2550"/>
    <cellStyle name="Tekst ostrzeżenia 22" xfId="2551"/>
    <cellStyle name="Tekst ostrzeżenia 23" xfId="2552"/>
    <cellStyle name="Tekst ostrzeżenia 24" xfId="2553"/>
    <cellStyle name="Tekst ostrzeżenia 25" xfId="2554"/>
    <cellStyle name="Tekst ostrzeżenia 26" xfId="2555"/>
    <cellStyle name="Tekst ostrzeżenia 27" xfId="2556"/>
    <cellStyle name="Tekst ostrzeżenia 28" xfId="2557"/>
    <cellStyle name="Tekst ostrzeżenia 29" xfId="2558"/>
    <cellStyle name="Tekst ostrzeżenia 3" xfId="2559"/>
    <cellStyle name="Tekst ostrzeżenia 30" xfId="2560"/>
    <cellStyle name="Tekst ostrzeżenia 31" xfId="2561"/>
    <cellStyle name="Tekst ostrzeżenia 32" xfId="2562"/>
    <cellStyle name="Tekst ostrzeżenia 33" xfId="2563"/>
    <cellStyle name="Tekst ostrzeżenia 4" xfId="2564"/>
    <cellStyle name="Tekst ostrzeżenia 5" xfId="2565"/>
    <cellStyle name="Tekst ostrzeżenia 6" xfId="2566"/>
    <cellStyle name="Tekst ostrzeżenia 7" xfId="2567"/>
    <cellStyle name="Tekst ostrzeżenia 8" xfId="2568"/>
    <cellStyle name="Tekst ostrzeżenia 9" xfId="2569"/>
    <cellStyle name="Title" xfId="2570"/>
    <cellStyle name="Total" xfId="2571"/>
    <cellStyle name="Tytuł" xfId="2572" builtinId="15" customBuiltin="1"/>
    <cellStyle name="Tytuł 10" xfId="2573"/>
    <cellStyle name="Tytuł 11" xfId="2574"/>
    <cellStyle name="Tytuł 12" xfId="2575"/>
    <cellStyle name="Tytuł 13" xfId="2576"/>
    <cellStyle name="Tytuł 14" xfId="2577"/>
    <cellStyle name="Tytuł 15" xfId="2578"/>
    <cellStyle name="Tytuł 16" xfId="2579"/>
    <cellStyle name="Tytuł 17" xfId="2580"/>
    <cellStyle name="Tytuł 18" xfId="2581"/>
    <cellStyle name="Tytuł 19" xfId="2582"/>
    <cellStyle name="Tytuł 2" xfId="2583"/>
    <cellStyle name="Tytuł 2 10" xfId="2584"/>
    <cellStyle name="Tytuł 2 11" xfId="2585"/>
    <cellStyle name="Tytuł 2 12" xfId="2586"/>
    <cellStyle name="Tytuł 2 13" xfId="2587"/>
    <cellStyle name="Tytuł 2 14" xfId="2588"/>
    <cellStyle name="Tytuł 2 15" xfId="2589"/>
    <cellStyle name="Tytuł 2 16" xfId="2590"/>
    <cellStyle name="Tytuł 2 17" xfId="2591"/>
    <cellStyle name="Tytuł 2 18" xfId="2592"/>
    <cellStyle name="Tytuł 2 19" xfId="2593"/>
    <cellStyle name="Tytuł 2 2" xfId="2594"/>
    <cellStyle name="Tytuł 2 20" xfId="2595"/>
    <cellStyle name="Tytuł 2 21" xfId="2596"/>
    <cellStyle name="Tytuł 2 22" xfId="2597"/>
    <cellStyle name="Tytuł 2 23" xfId="2598"/>
    <cellStyle name="Tytuł 2 24" xfId="2599"/>
    <cellStyle name="Tytuł 2 25" xfId="2600"/>
    <cellStyle name="Tytuł 2 26" xfId="2601"/>
    <cellStyle name="Tytuł 2 27" xfId="2602"/>
    <cellStyle name="Tytuł 2 28" xfId="2603"/>
    <cellStyle name="Tytuł 2 29" xfId="2604"/>
    <cellStyle name="Tytuł 2 3" xfId="2605"/>
    <cellStyle name="Tytuł 2 30" xfId="2606"/>
    <cellStyle name="Tytuł 2 31" xfId="2607"/>
    <cellStyle name="Tytuł 2 32" xfId="2608"/>
    <cellStyle name="Tytuł 2 33" xfId="2609"/>
    <cellStyle name="Tytuł 2 4" xfId="2610"/>
    <cellStyle name="Tytuł 2 5" xfId="2611"/>
    <cellStyle name="Tytuł 2 6" xfId="2612"/>
    <cellStyle name="Tytuł 2 7" xfId="2613"/>
    <cellStyle name="Tytuł 2 8" xfId="2614"/>
    <cellStyle name="Tytuł 2 9" xfId="2615"/>
    <cellStyle name="Tytuł 20" xfId="2616"/>
    <cellStyle name="Tytuł 21" xfId="2617"/>
    <cellStyle name="Tytuł 22" xfId="2618"/>
    <cellStyle name="Tytuł 23" xfId="2619"/>
    <cellStyle name="Tytuł 24" xfId="2620"/>
    <cellStyle name="Tytuł 25" xfId="2621"/>
    <cellStyle name="Tytuł 26" xfId="2622"/>
    <cellStyle name="Tytuł 27" xfId="2623"/>
    <cellStyle name="Tytuł 28" xfId="2624"/>
    <cellStyle name="Tytuł 29" xfId="2625"/>
    <cellStyle name="Tytuł 3" xfId="2626"/>
    <cellStyle name="Tytuł 30" xfId="2627"/>
    <cellStyle name="Tytuł 31" xfId="2628"/>
    <cellStyle name="Tytuł 32" xfId="2629"/>
    <cellStyle name="Tytuł 33" xfId="2630"/>
    <cellStyle name="Tytuł 4" xfId="2631"/>
    <cellStyle name="Tytuł 5" xfId="2632"/>
    <cellStyle name="Tytuł 6" xfId="2633"/>
    <cellStyle name="Tytuł 7" xfId="2634"/>
    <cellStyle name="Tytuł 8" xfId="2635"/>
    <cellStyle name="Tytuł 9" xfId="2636"/>
    <cellStyle name="Uwaga" xfId="2637" builtinId="10" customBuiltin="1"/>
    <cellStyle name="Uwaga 10" xfId="2638"/>
    <cellStyle name="Uwaga 11" xfId="2639"/>
    <cellStyle name="Uwaga 12" xfId="2640"/>
    <cellStyle name="Uwaga 13" xfId="2641"/>
    <cellStyle name="Uwaga 14" xfId="2642"/>
    <cellStyle name="Uwaga 15" xfId="2643"/>
    <cellStyle name="Uwaga 16" xfId="2644"/>
    <cellStyle name="Uwaga 17" xfId="2645"/>
    <cellStyle name="Uwaga 18" xfId="2646"/>
    <cellStyle name="Uwaga 19" xfId="2647"/>
    <cellStyle name="Uwaga 2" xfId="2648"/>
    <cellStyle name="Uwaga 2 10" xfId="2649"/>
    <cellStyle name="Uwaga 2 11" xfId="2650"/>
    <cellStyle name="Uwaga 2 12" xfId="2651"/>
    <cellStyle name="Uwaga 2 13" xfId="2652"/>
    <cellStyle name="Uwaga 2 14" xfId="2653"/>
    <cellStyle name="Uwaga 2 15" xfId="2654"/>
    <cellStyle name="Uwaga 2 16" xfId="2655"/>
    <cellStyle name="Uwaga 2 17" xfId="2656"/>
    <cellStyle name="Uwaga 2 18" xfId="2657"/>
    <cellStyle name="Uwaga 2 19" xfId="2658"/>
    <cellStyle name="Uwaga 2 2" xfId="2659"/>
    <cellStyle name="Uwaga 2 20" xfId="2660"/>
    <cellStyle name="Uwaga 2 21" xfId="2661"/>
    <cellStyle name="Uwaga 2 22" xfId="2662"/>
    <cellStyle name="Uwaga 2 23" xfId="2663"/>
    <cellStyle name="Uwaga 2 24" xfId="2664"/>
    <cellStyle name="Uwaga 2 25" xfId="2665"/>
    <cellStyle name="Uwaga 2 26" xfId="2666"/>
    <cellStyle name="Uwaga 2 27" xfId="2667"/>
    <cellStyle name="Uwaga 2 28" xfId="2668"/>
    <cellStyle name="Uwaga 2 29" xfId="2669"/>
    <cellStyle name="Uwaga 2 3" xfId="2670"/>
    <cellStyle name="Uwaga 2 30" xfId="2671"/>
    <cellStyle name="Uwaga 2 31" xfId="2672"/>
    <cellStyle name="Uwaga 2 32" xfId="2673"/>
    <cellStyle name="Uwaga 2 33" xfId="2674"/>
    <cellStyle name="Uwaga 2 4" xfId="2675"/>
    <cellStyle name="Uwaga 2 5" xfId="2676"/>
    <cellStyle name="Uwaga 2 6" xfId="2677"/>
    <cellStyle name="Uwaga 2 7" xfId="2678"/>
    <cellStyle name="Uwaga 2 8" xfId="2679"/>
    <cellStyle name="Uwaga 2 9" xfId="2680"/>
    <cellStyle name="Uwaga 20" xfId="2681"/>
    <cellStyle name="Uwaga 21" xfId="2682"/>
    <cellStyle name="Uwaga 22" xfId="2683"/>
    <cellStyle name="Uwaga 23" xfId="2684"/>
    <cellStyle name="Uwaga 24" xfId="2685"/>
    <cellStyle name="Uwaga 25" xfId="2686"/>
    <cellStyle name="Uwaga 26" xfId="2687"/>
    <cellStyle name="Uwaga 27" xfId="2688"/>
    <cellStyle name="Uwaga 28" xfId="2689"/>
    <cellStyle name="Uwaga 29" xfId="2690"/>
    <cellStyle name="Uwaga 3" xfId="2691"/>
    <cellStyle name="Uwaga 30" xfId="2692"/>
    <cellStyle name="Uwaga 31" xfId="2693"/>
    <cellStyle name="Uwaga 32" xfId="2694"/>
    <cellStyle name="Uwaga 33" xfId="2695"/>
    <cellStyle name="Uwaga 4" xfId="2696"/>
    <cellStyle name="Uwaga 5" xfId="2697"/>
    <cellStyle name="Uwaga 6" xfId="2698"/>
    <cellStyle name="Uwaga 7" xfId="2699"/>
    <cellStyle name="Uwaga 8" xfId="2700"/>
    <cellStyle name="Uwaga 9" xfId="2701"/>
    <cellStyle name="Warning Text" xfId="2702"/>
    <cellStyle name="Złe 10" xfId="2704"/>
    <cellStyle name="Złe 11" xfId="2705"/>
    <cellStyle name="Złe 12" xfId="2706"/>
    <cellStyle name="Złe 13" xfId="2707"/>
    <cellStyle name="Złe 14" xfId="2708"/>
    <cellStyle name="Złe 15" xfId="2709"/>
    <cellStyle name="Złe 16" xfId="2710"/>
    <cellStyle name="Złe 17" xfId="2711"/>
    <cellStyle name="Złe 18" xfId="2712"/>
    <cellStyle name="Złe 19" xfId="2713"/>
    <cellStyle name="Złe 2" xfId="2714"/>
    <cellStyle name="Złe 2 10" xfId="2715"/>
    <cellStyle name="Złe 2 11" xfId="2716"/>
    <cellStyle name="Złe 2 12" xfId="2717"/>
    <cellStyle name="Złe 2 13" xfId="2718"/>
    <cellStyle name="Złe 2 14" xfId="2719"/>
    <cellStyle name="Złe 2 15" xfId="2720"/>
    <cellStyle name="Złe 2 16" xfId="2721"/>
    <cellStyle name="Złe 2 17" xfId="2722"/>
    <cellStyle name="Złe 2 18" xfId="2723"/>
    <cellStyle name="Złe 2 19" xfId="2724"/>
    <cellStyle name="Złe 2 2" xfId="2725"/>
    <cellStyle name="Złe 2 20" xfId="2726"/>
    <cellStyle name="Złe 2 21" xfId="2727"/>
    <cellStyle name="Złe 2 22" xfId="2728"/>
    <cellStyle name="Złe 2 23" xfId="2729"/>
    <cellStyle name="Złe 2 24" xfId="2730"/>
    <cellStyle name="Złe 2 25" xfId="2731"/>
    <cellStyle name="Złe 2 26" xfId="2732"/>
    <cellStyle name="Złe 2 27" xfId="2733"/>
    <cellStyle name="Złe 2 28" xfId="2734"/>
    <cellStyle name="Złe 2 29" xfId="2735"/>
    <cellStyle name="Złe 2 3" xfId="2736"/>
    <cellStyle name="Złe 2 30" xfId="2737"/>
    <cellStyle name="Złe 2 31" xfId="2738"/>
    <cellStyle name="Złe 2 32" xfId="2739"/>
    <cellStyle name="Złe 2 33" xfId="2740"/>
    <cellStyle name="Złe 2 4" xfId="2741"/>
    <cellStyle name="Złe 2 5" xfId="2742"/>
    <cellStyle name="Złe 2 6" xfId="2743"/>
    <cellStyle name="Złe 2 7" xfId="2744"/>
    <cellStyle name="Złe 2 8" xfId="2745"/>
    <cellStyle name="Złe 2 9" xfId="2746"/>
    <cellStyle name="Złe 20" xfId="2747"/>
    <cellStyle name="Złe 21" xfId="2748"/>
    <cellStyle name="Złe 22" xfId="2749"/>
    <cellStyle name="Złe 23" xfId="2750"/>
    <cellStyle name="Złe 24" xfId="2751"/>
    <cellStyle name="Złe 25" xfId="2752"/>
    <cellStyle name="Złe 26" xfId="2753"/>
    <cellStyle name="Złe 27" xfId="2754"/>
    <cellStyle name="Złe 28" xfId="2755"/>
    <cellStyle name="Złe 29" xfId="2756"/>
    <cellStyle name="Złe 3" xfId="2757"/>
    <cellStyle name="Złe 30" xfId="2758"/>
    <cellStyle name="Złe 31" xfId="2759"/>
    <cellStyle name="Złe 32" xfId="2760"/>
    <cellStyle name="Złe 33" xfId="2761"/>
    <cellStyle name="Złe 4" xfId="2762"/>
    <cellStyle name="Złe 5" xfId="2763"/>
    <cellStyle name="Złe 6" xfId="2764"/>
    <cellStyle name="Złe 7" xfId="2765"/>
    <cellStyle name="Złe 8" xfId="2766"/>
    <cellStyle name="Złe 9" xfId="2767"/>
    <cellStyle name="Zły" xfId="2703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workbookViewId="0">
      <selection activeCell="J4" sqref="J4"/>
    </sheetView>
  </sheetViews>
  <sheetFormatPr defaultRowHeight="12.75"/>
  <cols>
    <col min="1" max="1" width="11.28515625" style="946" bestFit="1" customWidth="1"/>
    <col min="2" max="16384" width="9.140625" style="958"/>
  </cols>
  <sheetData>
    <row r="1" spans="1:2" ht="15" customHeight="1"/>
    <row r="2" spans="1:2" ht="15" customHeight="1">
      <c r="B2" s="947" t="s">
        <v>810</v>
      </c>
    </row>
    <row r="3" spans="1:2" ht="15" customHeight="1">
      <c r="B3" s="959" t="s">
        <v>811</v>
      </c>
    </row>
    <row r="4" spans="1:2" ht="15" customHeight="1"/>
    <row r="5" spans="1:2" ht="15" customHeight="1">
      <c r="B5" s="948" t="s">
        <v>668</v>
      </c>
    </row>
    <row r="6" spans="1:2" ht="15" customHeight="1">
      <c r="B6" s="959" t="s">
        <v>669</v>
      </c>
    </row>
    <row r="7" spans="1:2" ht="15" customHeight="1"/>
    <row r="8" spans="1:2" ht="15" customHeight="1">
      <c r="B8" s="947" t="s">
        <v>670</v>
      </c>
    </row>
    <row r="9" spans="1:2" ht="15" customHeight="1">
      <c r="B9" s="959" t="s">
        <v>671</v>
      </c>
    </row>
    <row r="10" spans="1:2" ht="15" customHeight="1"/>
    <row r="11" spans="1:2" ht="15" customHeight="1">
      <c r="A11" s="949" t="s">
        <v>672</v>
      </c>
    </row>
    <row r="12" spans="1:2" ht="15" customHeight="1">
      <c r="A12" s="949"/>
      <c r="B12" s="950" t="s">
        <v>673</v>
      </c>
    </row>
    <row r="13" spans="1:2" ht="15" customHeight="1">
      <c r="A13" s="949"/>
      <c r="B13" s="951" t="s">
        <v>674</v>
      </c>
    </row>
    <row r="14" spans="1:2" ht="15" customHeight="1">
      <c r="A14" s="949" t="s">
        <v>675</v>
      </c>
    </row>
    <row r="15" spans="1:2" ht="15" customHeight="1">
      <c r="A15" s="949"/>
      <c r="B15" s="950" t="s">
        <v>676</v>
      </c>
    </row>
    <row r="16" spans="1:2" ht="15" customHeight="1">
      <c r="A16" s="949"/>
      <c r="B16" s="951" t="s">
        <v>677</v>
      </c>
    </row>
    <row r="17" spans="1:2" ht="15" customHeight="1">
      <c r="A17" s="949" t="s">
        <v>678</v>
      </c>
    </row>
    <row r="18" spans="1:2" ht="15" customHeight="1">
      <c r="A18" s="949"/>
      <c r="B18" s="950" t="s">
        <v>679</v>
      </c>
    </row>
    <row r="19" spans="1:2" ht="15" customHeight="1">
      <c r="A19" s="949"/>
      <c r="B19" s="951" t="s">
        <v>680</v>
      </c>
    </row>
    <row r="20" spans="1:2" ht="15" customHeight="1">
      <c r="A20" s="949" t="s">
        <v>681</v>
      </c>
    </row>
    <row r="21" spans="1:2" ht="15" customHeight="1">
      <c r="A21" s="949"/>
      <c r="B21" s="950" t="s">
        <v>682</v>
      </c>
    </row>
    <row r="22" spans="1:2" ht="15" customHeight="1">
      <c r="A22" s="949"/>
      <c r="B22" s="951" t="s">
        <v>683</v>
      </c>
    </row>
    <row r="23" spans="1:2" ht="15" customHeight="1">
      <c r="A23" s="949" t="s">
        <v>684</v>
      </c>
    </row>
    <row r="24" spans="1:2" ht="15" customHeight="1">
      <c r="A24" s="949"/>
      <c r="B24" s="950" t="s">
        <v>685</v>
      </c>
    </row>
    <row r="25" spans="1:2" ht="15" customHeight="1">
      <c r="A25" s="949"/>
      <c r="B25" s="951" t="s">
        <v>710</v>
      </c>
    </row>
    <row r="26" spans="1:2" ht="15" customHeight="1">
      <c r="A26" s="949" t="s">
        <v>686</v>
      </c>
    </row>
    <row r="27" spans="1:2" ht="15" customHeight="1">
      <c r="A27" s="949"/>
      <c r="B27" s="950" t="s">
        <v>703</v>
      </c>
    </row>
    <row r="28" spans="1:2" ht="15" customHeight="1">
      <c r="A28" s="949"/>
      <c r="B28" s="951" t="s">
        <v>704</v>
      </c>
    </row>
    <row r="29" spans="1:2" ht="15" customHeight="1">
      <c r="A29" s="949" t="s">
        <v>687</v>
      </c>
    </row>
    <row r="30" spans="1:2" ht="15" customHeight="1">
      <c r="A30" s="949"/>
      <c r="B30" s="950" t="s">
        <v>706</v>
      </c>
    </row>
    <row r="31" spans="1:2" ht="15" customHeight="1">
      <c r="A31" s="949"/>
      <c r="B31" s="951" t="s">
        <v>707</v>
      </c>
    </row>
    <row r="32" spans="1:2" ht="15" customHeight="1">
      <c r="A32" s="949" t="s">
        <v>688</v>
      </c>
    </row>
    <row r="33" spans="1:2" ht="15" customHeight="1">
      <c r="A33" s="949"/>
      <c r="B33" s="950" t="s">
        <v>808</v>
      </c>
    </row>
    <row r="34" spans="1:2" ht="15" customHeight="1">
      <c r="A34" s="949"/>
      <c r="B34" s="951" t="s">
        <v>809</v>
      </c>
    </row>
    <row r="35" spans="1:2" ht="15" customHeight="1">
      <c r="A35" s="949" t="s">
        <v>689</v>
      </c>
    </row>
    <row r="36" spans="1:2" ht="15" customHeight="1">
      <c r="A36" s="949"/>
      <c r="B36" s="950" t="s">
        <v>711</v>
      </c>
    </row>
    <row r="37" spans="1:2" ht="15" customHeight="1">
      <c r="A37" s="949"/>
      <c r="B37" s="951" t="s">
        <v>712</v>
      </c>
    </row>
    <row r="38" spans="1:2" ht="15" customHeight="1">
      <c r="A38" s="949" t="s">
        <v>690</v>
      </c>
    </row>
    <row r="39" spans="1:2" ht="15" customHeight="1">
      <c r="A39" s="949"/>
      <c r="B39" s="950" t="s">
        <v>713</v>
      </c>
    </row>
    <row r="40" spans="1:2" ht="15" customHeight="1">
      <c r="A40" s="949"/>
      <c r="B40" s="951" t="s">
        <v>714</v>
      </c>
    </row>
    <row r="41" spans="1:2" ht="15" customHeight="1">
      <c r="A41" s="949" t="s">
        <v>691</v>
      </c>
    </row>
    <row r="42" spans="1:2" ht="15" customHeight="1">
      <c r="A42" s="949"/>
      <c r="B42" s="950" t="s">
        <v>715</v>
      </c>
    </row>
    <row r="43" spans="1:2" ht="15" customHeight="1">
      <c r="A43" s="949"/>
      <c r="B43" s="951" t="s">
        <v>716</v>
      </c>
    </row>
    <row r="44" spans="1:2" ht="15" customHeight="1">
      <c r="A44" s="949" t="s">
        <v>692</v>
      </c>
    </row>
    <row r="45" spans="1:2" ht="15" customHeight="1">
      <c r="A45" s="949"/>
      <c r="B45" s="950" t="s">
        <v>717</v>
      </c>
    </row>
    <row r="46" spans="1:2" ht="15" customHeight="1">
      <c r="A46" s="949"/>
      <c r="B46" s="951" t="s">
        <v>718</v>
      </c>
    </row>
    <row r="47" spans="1:2" ht="15" customHeight="1">
      <c r="A47" s="949" t="s">
        <v>693</v>
      </c>
    </row>
    <row r="48" spans="1:2" ht="15" customHeight="1">
      <c r="A48" s="949"/>
      <c r="B48" s="950" t="s">
        <v>694</v>
      </c>
    </row>
    <row r="49" spans="1:2" ht="15" customHeight="1">
      <c r="A49" s="949"/>
      <c r="B49" s="951" t="s">
        <v>695</v>
      </c>
    </row>
    <row r="50" spans="1:2" ht="15" customHeight="1">
      <c r="A50" s="949" t="s">
        <v>696</v>
      </c>
    </row>
    <row r="51" spans="1:2" ht="15" customHeight="1">
      <c r="A51" s="949"/>
      <c r="B51" s="950" t="s">
        <v>697</v>
      </c>
    </row>
    <row r="52" spans="1:2" ht="15" customHeight="1">
      <c r="A52" s="949"/>
      <c r="B52" s="951" t="s">
        <v>698</v>
      </c>
    </row>
    <row r="53" spans="1:2" ht="15" customHeight="1">
      <c r="A53" s="949" t="s">
        <v>699</v>
      </c>
    </row>
    <row r="54" spans="1:2" ht="15" customHeight="1">
      <c r="B54" s="950" t="s">
        <v>719</v>
      </c>
    </row>
    <row r="55" spans="1:2" ht="15" customHeight="1">
      <c r="B55" s="951" t="s">
        <v>720</v>
      </c>
    </row>
    <row r="56" spans="1:2" ht="15" customHeight="1">
      <c r="A56" s="949"/>
    </row>
    <row r="57" spans="1:2" ht="15" customHeight="1">
      <c r="B57" s="950"/>
    </row>
    <row r="58" spans="1:2" ht="15" customHeight="1">
      <c r="B58" s="951"/>
    </row>
    <row r="59" spans="1:2" ht="15" customHeight="1"/>
    <row r="60" spans="1:2" ht="15" customHeight="1"/>
    <row r="61" spans="1:2" ht="15" customHeight="1"/>
    <row r="62" spans="1:2" ht="15" customHeight="1"/>
    <row r="63" spans="1:2" ht="15" customHeight="1"/>
    <row r="64" spans="1: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</sheetData>
  <hyperlinks>
    <hyperlink ref="A11" location="tabl.1!A1" display="TABL. 1 (69)"/>
    <hyperlink ref="A14" location="tabl.2!A1" display="TABL. 2 (70)"/>
    <hyperlink ref="A17" location="tabl.3!A1" display="TABL. 3 (71)"/>
    <hyperlink ref="A20" location="tabl.4!A1" display="TABL. 4 (72)"/>
    <hyperlink ref="A23" location="tabl.5!A1" display="TABL. 5 (73)"/>
    <hyperlink ref="A26" location="tabl.6!A1" display="TABL. 6 (74)"/>
    <hyperlink ref="A29" location="tabl.7!A1" display="TABL. 7 (73)"/>
    <hyperlink ref="A32" location="tabl.8!A1" display="TABL. 8 (74)"/>
    <hyperlink ref="A35" location="tabl.9!A1" display="TABL. 9 (75)"/>
    <hyperlink ref="A38" location="tabl.10!A1" display="TABL. 10 (76)"/>
    <hyperlink ref="A41" location="tabl.11!A1" display="TABL. 11 (77)"/>
    <hyperlink ref="A44" location="tabl.12!A1" display="TABL. 12 (78)"/>
    <hyperlink ref="A47" location="tabl.13!A1" display="TABL. 13 (79)"/>
    <hyperlink ref="A50" location="tabl.14!A1" display="TABL. 14 (80)"/>
    <hyperlink ref="A53" location="tabl.15!A1" display="TABL. 15 (81)"/>
  </hyperlinks>
  <pageMargins left="0.11811023622047245" right="0.11811023622047245" top="0.15748031496062992" bottom="0.15748031496062992" header="0.31496062992125984" footer="0.31496062992125984"/>
  <pageSetup paperSize="9" scale="95" orientation="landscape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5"/>
  <sheetViews>
    <sheetView zoomScaleNormal="100" workbookViewId="0">
      <selection activeCell="D10" sqref="D10"/>
    </sheetView>
  </sheetViews>
  <sheetFormatPr defaultRowHeight="14.25"/>
  <cols>
    <col min="1" max="1" width="30.42578125" style="44" customWidth="1"/>
    <col min="2" max="2" width="4.28515625" style="44" customWidth="1"/>
    <col min="3" max="3" width="1.28515625" style="44" customWidth="1"/>
    <col min="4" max="4" width="9.28515625" style="44" customWidth="1"/>
    <col min="5" max="5" width="7.140625" style="44" customWidth="1"/>
    <col min="6" max="6" width="8" style="44" customWidth="1"/>
    <col min="7" max="7" width="8.85546875" style="44" customWidth="1"/>
    <col min="8" max="8" width="8.140625" style="44" customWidth="1"/>
    <col min="9" max="9" width="8.42578125" style="45" customWidth="1"/>
    <col min="10" max="10" width="10" style="44" customWidth="1"/>
    <col min="11" max="16384" width="9.140625" style="41"/>
  </cols>
  <sheetData>
    <row r="1" spans="1:18" ht="13.5" customHeight="1">
      <c r="A1" s="48" t="s">
        <v>856</v>
      </c>
      <c r="B1" s="77"/>
      <c r="C1" s="77"/>
      <c r="D1" s="43"/>
      <c r="E1" s="43"/>
      <c r="F1" s="43"/>
      <c r="G1" s="43"/>
      <c r="H1" s="43"/>
      <c r="I1" s="224"/>
      <c r="J1" s="83"/>
    </row>
    <row r="2" spans="1:18" ht="13.5" customHeight="1">
      <c r="A2" s="48" t="s">
        <v>857</v>
      </c>
      <c r="B2" s="43"/>
      <c r="C2" s="43"/>
      <c r="D2" s="43"/>
      <c r="E2" s="43"/>
      <c r="F2" s="43"/>
      <c r="G2" s="43"/>
      <c r="H2" s="43"/>
      <c r="I2" s="224"/>
      <c r="J2" s="83"/>
    </row>
    <row r="3" spans="1:18" ht="18" customHeight="1">
      <c r="A3" s="48" t="s">
        <v>171</v>
      </c>
    </row>
    <row r="4" spans="1:18" ht="18" customHeight="1">
      <c r="A4" s="772" t="s">
        <v>702</v>
      </c>
      <c r="B4" s="327"/>
      <c r="C4" s="327"/>
      <c r="D4" s="327"/>
      <c r="E4" s="327"/>
      <c r="F4" s="77"/>
      <c r="G4" s="77"/>
      <c r="H4" s="77"/>
      <c r="I4" s="340"/>
      <c r="J4" s="77"/>
      <c r="M4" s="288"/>
    </row>
    <row r="5" spans="1:18" ht="13.5" customHeight="1">
      <c r="A5" s="772" t="s">
        <v>855</v>
      </c>
      <c r="B5" s="341"/>
      <c r="C5" s="341"/>
      <c r="D5" s="341"/>
      <c r="E5" s="341"/>
      <c r="F5" s="81"/>
      <c r="G5" s="81"/>
      <c r="H5" s="81"/>
      <c r="I5" s="342"/>
      <c r="J5" s="81"/>
    </row>
    <row r="6" spans="1:18" ht="18" customHeight="1">
      <c r="A6" s="343" t="s">
        <v>224</v>
      </c>
      <c r="B6" s="81"/>
      <c r="C6" s="81"/>
      <c r="D6" s="81"/>
      <c r="E6" s="81"/>
      <c r="F6" s="81"/>
      <c r="G6" s="81"/>
      <c r="H6" s="81"/>
      <c r="I6" s="342"/>
      <c r="J6" s="81"/>
    </row>
    <row r="7" spans="1:18" ht="6.75" customHeight="1">
      <c r="A7" s="41"/>
    </row>
    <row r="8" spans="1:18" ht="130.5" customHeight="1">
      <c r="A8" s="1079" t="s">
        <v>255</v>
      </c>
      <c r="B8" s="1183"/>
      <c r="C8" s="1184"/>
      <c r="D8" s="225" t="s">
        <v>271</v>
      </c>
      <c r="E8" s="103" t="s">
        <v>272</v>
      </c>
      <c r="F8" s="226" t="s">
        <v>273</v>
      </c>
      <c r="G8" s="226" t="s">
        <v>274</v>
      </c>
      <c r="H8" s="226" t="s">
        <v>275</v>
      </c>
      <c r="I8" s="225" t="s">
        <v>276</v>
      </c>
      <c r="J8" s="103" t="s">
        <v>277</v>
      </c>
    </row>
    <row r="9" spans="1:18" ht="21.75" customHeight="1">
      <c r="A9" s="1185"/>
      <c r="B9" s="1185"/>
      <c r="C9" s="1186"/>
      <c r="D9" s="1077" t="s">
        <v>858</v>
      </c>
      <c r="E9" s="1078"/>
      <c r="F9" s="1078"/>
      <c r="G9" s="1078"/>
      <c r="H9" s="1078"/>
      <c r="I9" s="1078"/>
      <c r="J9" s="1078"/>
    </row>
    <row r="10" spans="1:18" ht="20.25" customHeight="1">
      <c r="A10" s="227" t="s">
        <v>791</v>
      </c>
      <c r="B10" s="86">
        <v>2010</v>
      </c>
      <c r="C10" s="50"/>
      <c r="D10" s="228">
        <v>363.6</v>
      </c>
      <c r="E10" s="229">
        <v>576</v>
      </c>
      <c r="F10" s="229">
        <v>99.1</v>
      </c>
      <c r="G10" s="229">
        <v>310.60000000000002</v>
      </c>
      <c r="H10" s="229">
        <v>20.100000000000001</v>
      </c>
      <c r="I10" s="229">
        <v>87.6</v>
      </c>
      <c r="J10" s="230">
        <v>9.1</v>
      </c>
    </row>
    <row r="11" spans="1:18" ht="14.1" customHeight="1">
      <c r="A11" s="344" t="s">
        <v>172</v>
      </c>
      <c r="B11" s="86" t="s">
        <v>73</v>
      </c>
      <c r="C11" s="50"/>
      <c r="D11" s="228">
        <v>322.5</v>
      </c>
      <c r="E11" s="229">
        <v>473.4</v>
      </c>
      <c r="F11" s="229">
        <v>80.400000000000006</v>
      </c>
      <c r="G11" s="229">
        <v>213.5</v>
      </c>
      <c r="H11" s="229">
        <v>29</v>
      </c>
      <c r="I11" s="229">
        <v>57.8</v>
      </c>
      <c r="J11" s="230">
        <v>6</v>
      </c>
      <c r="L11" s="231"/>
      <c r="M11" s="231"/>
      <c r="N11" s="231"/>
      <c r="O11" s="231"/>
      <c r="P11" s="231"/>
      <c r="Q11" s="231"/>
      <c r="R11" s="231"/>
    </row>
    <row r="12" spans="1:18" ht="14.1" customHeight="1">
      <c r="A12" s="316"/>
      <c r="B12" s="86" t="s">
        <v>76</v>
      </c>
      <c r="C12" s="50"/>
      <c r="D12" s="228">
        <v>312.89999999999998</v>
      </c>
      <c r="E12" s="229">
        <v>431.6</v>
      </c>
      <c r="F12" s="229">
        <v>57.9</v>
      </c>
      <c r="G12" s="229">
        <v>178.6</v>
      </c>
      <c r="H12" s="229">
        <v>25.8</v>
      </c>
      <c r="I12" s="232">
        <v>61.4</v>
      </c>
      <c r="J12" s="230">
        <v>5.2</v>
      </c>
      <c r="L12" s="231"/>
      <c r="M12" s="231"/>
      <c r="N12" s="231"/>
      <c r="O12" s="231"/>
      <c r="P12" s="231"/>
      <c r="Q12" s="231"/>
      <c r="R12" s="231"/>
    </row>
    <row r="13" spans="1:18" ht="14.1" customHeight="1">
      <c r="A13" s="316"/>
      <c r="B13" s="87" t="s">
        <v>79</v>
      </c>
      <c r="C13" s="233"/>
      <c r="D13" s="234">
        <v>323.39999999999998</v>
      </c>
      <c r="E13" s="235">
        <v>423.4</v>
      </c>
      <c r="F13" s="235">
        <v>53.4</v>
      </c>
      <c r="G13" s="235">
        <v>177.7</v>
      </c>
      <c r="H13" s="235">
        <v>30.3</v>
      </c>
      <c r="I13" s="236">
        <v>62.4</v>
      </c>
      <c r="J13" s="237">
        <v>6</v>
      </c>
      <c r="L13" s="231"/>
      <c r="M13" s="231"/>
      <c r="N13" s="231"/>
      <c r="O13" s="231"/>
      <c r="P13" s="231"/>
      <c r="Q13" s="231"/>
      <c r="R13" s="231"/>
    </row>
    <row r="14" spans="1:18" ht="14.25" customHeight="1">
      <c r="A14" s="1099" t="s">
        <v>173</v>
      </c>
      <c r="B14" s="1123"/>
      <c r="C14" s="238" t="s">
        <v>4</v>
      </c>
      <c r="D14" s="239">
        <v>118.7</v>
      </c>
      <c r="E14" s="239">
        <v>104.4</v>
      </c>
      <c r="F14" s="239">
        <v>14.1</v>
      </c>
      <c r="G14" s="239">
        <v>91.4</v>
      </c>
      <c r="H14" s="239">
        <v>16</v>
      </c>
      <c r="I14" s="239">
        <v>46.5</v>
      </c>
      <c r="J14" s="240">
        <v>1.9</v>
      </c>
      <c r="L14" s="231"/>
      <c r="M14" s="231"/>
      <c r="N14" s="231"/>
      <c r="O14" s="231"/>
      <c r="P14" s="231"/>
      <c r="Q14" s="231"/>
      <c r="R14" s="231"/>
    </row>
    <row r="15" spans="1:18" ht="12.75" customHeight="1">
      <c r="A15" s="1098" t="s">
        <v>63</v>
      </c>
      <c r="B15" s="1114"/>
      <c r="C15" s="49"/>
      <c r="D15" s="239"/>
      <c r="E15" s="239"/>
      <c r="F15" s="239"/>
      <c r="G15" s="239"/>
      <c r="H15" s="239"/>
      <c r="I15" s="241"/>
      <c r="J15" s="242"/>
    </row>
    <row r="16" spans="1:18" ht="14.25" customHeight="1">
      <c r="A16" s="1099" t="s">
        <v>174</v>
      </c>
      <c r="B16" s="1123"/>
      <c r="C16" s="238" t="s">
        <v>4</v>
      </c>
      <c r="D16" s="239">
        <v>204.8</v>
      </c>
      <c r="E16" s="239">
        <v>319</v>
      </c>
      <c r="F16" s="239">
        <v>39.299999999999997</v>
      </c>
      <c r="G16" s="239">
        <v>86.3</v>
      </c>
      <c r="H16" s="239">
        <v>14.3</v>
      </c>
      <c r="I16" s="239">
        <v>15.9</v>
      </c>
      <c r="J16" s="240">
        <v>4.0999999999999996</v>
      </c>
      <c r="L16" s="231"/>
      <c r="M16" s="231"/>
      <c r="N16" s="231"/>
      <c r="O16" s="231"/>
      <c r="P16" s="231"/>
      <c r="Q16" s="231"/>
      <c r="R16" s="231"/>
    </row>
    <row r="17" spans="1:18" ht="12.75" customHeight="1">
      <c r="A17" s="1098" t="s">
        <v>62</v>
      </c>
      <c r="B17" s="1114"/>
      <c r="C17" s="49"/>
      <c r="D17" s="243"/>
      <c r="E17" s="244"/>
      <c r="F17" s="243"/>
      <c r="G17" s="244"/>
      <c r="H17" s="244"/>
      <c r="I17" s="244"/>
      <c r="J17" s="245"/>
    </row>
    <row r="18" spans="1:18" ht="15" customHeight="1">
      <c r="A18" s="1182" t="s">
        <v>175</v>
      </c>
      <c r="B18" s="1179"/>
      <c r="C18" s="88" t="s">
        <v>4</v>
      </c>
      <c r="D18" s="244">
        <v>99.8</v>
      </c>
      <c r="E18" s="244">
        <v>72.5</v>
      </c>
      <c r="F18" s="244">
        <v>19.899999999999999</v>
      </c>
      <c r="G18" s="244">
        <v>81.7</v>
      </c>
      <c r="H18" s="244">
        <v>23.6</v>
      </c>
      <c r="I18" s="244">
        <v>53</v>
      </c>
      <c r="J18" s="246">
        <v>3.1</v>
      </c>
      <c r="L18" s="231"/>
      <c r="M18" s="231"/>
      <c r="N18" s="231"/>
      <c r="O18" s="231"/>
      <c r="P18" s="231"/>
      <c r="Q18" s="231"/>
      <c r="R18" s="231"/>
    </row>
    <row r="19" spans="1:18" ht="14.1" customHeight="1">
      <c r="A19" s="1119" t="s">
        <v>16</v>
      </c>
      <c r="B19" s="1114"/>
      <c r="C19" s="247"/>
      <c r="D19" s="248"/>
      <c r="E19" s="248"/>
      <c r="F19" s="248"/>
      <c r="G19" s="248"/>
      <c r="H19" s="248"/>
      <c r="I19" s="248"/>
      <c r="J19" s="101"/>
    </row>
    <row r="20" spans="1:18" ht="14.25" customHeight="1">
      <c r="A20" s="1099" t="s">
        <v>176</v>
      </c>
      <c r="B20" s="1123"/>
      <c r="C20" s="238" t="s">
        <v>4</v>
      </c>
      <c r="D20" s="249">
        <v>70</v>
      </c>
      <c r="E20" s="94">
        <v>47</v>
      </c>
      <c r="F20" s="249">
        <v>7.4</v>
      </c>
      <c r="G20" s="94">
        <v>60</v>
      </c>
      <c r="H20" s="94">
        <v>15.2</v>
      </c>
      <c r="I20" s="94">
        <v>44.2</v>
      </c>
      <c r="J20" s="95">
        <v>1.1000000000000001</v>
      </c>
    </row>
    <row r="21" spans="1:18" ht="12.75" customHeight="1">
      <c r="A21" s="1098" t="s">
        <v>63</v>
      </c>
      <c r="B21" s="1114"/>
      <c r="C21" s="247"/>
      <c r="D21" s="94"/>
      <c r="E21" s="94"/>
      <c r="F21" s="94"/>
      <c r="G21" s="94"/>
      <c r="H21" s="94"/>
      <c r="I21" s="94"/>
      <c r="J21" s="95"/>
    </row>
    <row r="22" spans="1:18" ht="14.25" customHeight="1">
      <c r="A22" s="1099" t="s">
        <v>177</v>
      </c>
      <c r="B22" s="1123"/>
      <c r="C22" s="238" t="s">
        <v>4</v>
      </c>
      <c r="D22" s="94">
        <v>29.8</v>
      </c>
      <c r="E22" s="94">
        <v>25.5</v>
      </c>
      <c r="F22" s="94">
        <v>12.5</v>
      </c>
      <c r="G22" s="94">
        <v>21.6</v>
      </c>
      <c r="H22" s="94">
        <v>8.3000000000000007</v>
      </c>
      <c r="I22" s="94">
        <v>8.8000000000000007</v>
      </c>
      <c r="J22" s="95">
        <v>2</v>
      </c>
    </row>
    <row r="23" spans="1:18" ht="12.75" customHeight="1">
      <c r="A23" s="1098" t="s">
        <v>62</v>
      </c>
      <c r="B23" s="1114"/>
      <c r="C23" s="247"/>
      <c r="D23" s="239"/>
      <c r="E23" s="239"/>
      <c r="F23" s="239"/>
      <c r="G23" s="239"/>
      <c r="H23" s="239"/>
      <c r="I23" s="239"/>
      <c r="J23" s="240"/>
    </row>
    <row r="24" spans="1:18" ht="15" customHeight="1">
      <c r="A24" s="1101" t="s">
        <v>178</v>
      </c>
      <c r="B24" s="1112"/>
      <c r="C24" s="49" t="s">
        <v>4</v>
      </c>
      <c r="D24" s="250">
        <v>161.5</v>
      </c>
      <c r="E24" s="243">
        <v>282.5</v>
      </c>
      <c r="F24" s="234">
        <v>23.2</v>
      </c>
      <c r="G24" s="244">
        <v>54</v>
      </c>
      <c r="H24" s="244">
        <v>6</v>
      </c>
      <c r="I24" s="244">
        <v>7.8</v>
      </c>
      <c r="J24" s="246">
        <v>1.8</v>
      </c>
      <c r="L24" s="231"/>
      <c r="M24" s="231"/>
      <c r="N24" s="231"/>
      <c r="O24" s="231"/>
      <c r="P24" s="231"/>
      <c r="Q24" s="231"/>
      <c r="R24" s="231"/>
    </row>
    <row r="25" spans="1:18" ht="14.1" customHeight="1">
      <c r="A25" s="1119" t="s">
        <v>17</v>
      </c>
      <c r="B25" s="1114"/>
      <c r="C25" s="247"/>
      <c r="D25" s="239"/>
      <c r="E25" s="239"/>
      <c r="F25" s="239"/>
      <c r="G25" s="239"/>
      <c r="H25" s="239"/>
      <c r="I25" s="239"/>
      <c r="J25" s="240"/>
    </row>
    <row r="26" spans="1:18" ht="14.25" customHeight="1">
      <c r="A26" s="1099" t="s">
        <v>179</v>
      </c>
      <c r="B26" s="1123"/>
      <c r="C26" s="238" t="s">
        <v>4</v>
      </c>
      <c r="D26" s="271">
        <v>9.4</v>
      </c>
      <c r="E26" s="271">
        <v>15.2</v>
      </c>
      <c r="F26" s="271">
        <v>1.3</v>
      </c>
      <c r="G26" s="271">
        <v>8.5</v>
      </c>
      <c r="H26" s="271">
        <v>0.3</v>
      </c>
      <c r="I26" s="271">
        <v>1.7</v>
      </c>
      <c r="J26" s="272">
        <v>0.4</v>
      </c>
    </row>
    <row r="27" spans="1:18" ht="12.75" customHeight="1">
      <c r="A27" s="1098" t="s">
        <v>63</v>
      </c>
      <c r="B27" s="1114"/>
      <c r="C27" s="247"/>
      <c r="D27" s="94"/>
      <c r="E27" s="94"/>
      <c r="F27" s="94"/>
      <c r="G27" s="94"/>
      <c r="H27" s="94"/>
      <c r="I27" s="94"/>
      <c r="J27" s="95"/>
    </row>
    <row r="28" spans="1:18" ht="14.25" customHeight="1">
      <c r="A28" s="1099" t="s">
        <v>180</v>
      </c>
      <c r="B28" s="1123"/>
      <c r="C28" s="238" t="s">
        <v>4</v>
      </c>
      <c r="D28" s="94">
        <v>152.19999999999999</v>
      </c>
      <c r="E28" s="249">
        <v>267.3</v>
      </c>
      <c r="F28" s="94">
        <v>21.9</v>
      </c>
      <c r="G28" s="94">
        <v>45.5</v>
      </c>
      <c r="H28" s="249">
        <v>5.7</v>
      </c>
      <c r="I28" s="94">
        <v>6.1</v>
      </c>
      <c r="J28" s="95">
        <v>1.4</v>
      </c>
    </row>
    <row r="29" spans="1:18" ht="12.75" customHeight="1">
      <c r="A29" s="1098" t="s">
        <v>62</v>
      </c>
      <c r="B29" s="1114"/>
      <c r="C29" s="247"/>
      <c r="D29" s="248"/>
      <c r="E29" s="248"/>
      <c r="F29" s="248"/>
      <c r="G29" s="248"/>
      <c r="H29" s="248"/>
      <c r="I29" s="248"/>
      <c r="J29" s="101"/>
    </row>
    <row r="30" spans="1:18" ht="15" customHeight="1">
      <c r="A30" s="1181" t="s">
        <v>22</v>
      </c>
      <c r="B30" s="1112"/>
      <c r="C30" s="318"/>
      <c r="D30" s="239"/>
      <c r="E30" s="239"/>
      <c r="F30" s="239"/>
      <c r="G30" s="239"/>
      <c r="H30" s="239"/>
      <c r="I30" s="239"/>
      <c r="J30" s="240"/>
    </row>
    <row r="31" spans="1:18" ht="14.1" customHeight="1">
      <c r="A31" s="1181" t="s">
        <v>23</v>
      </c>
      <c r="B31" s="1112"/>
      <c r="C31" s="318"/>
      <c r="D31" s="239"/>
      <c r="E31" s="239"/>
      <c r="F31" s="239"/>
      <c r="G31" s="239"/>
      <c r="H31" s="239"/>
      <c r="I31" s="239"/>
      <c r="J31" s="240"/>
    </row>
    <row r="32" spans="1:18" ht="14.1" customHeight="1">
      <c r="A32" s="1181" t="s">
        <v>181</v>
      </c>
      <c r="B32" s="1181"/>
      <c r="C32" s="105" t="s">
        <v>4</v>
      </c>
      <c r="D32" s="250">
        <v>27.2</v>
      </c>
      <c r="E32" s="244">
        <v>31.7</v>
      </c>
      <c r="F32" s="234">
        <v>6.1</v>
      </c>
      <c r="G32" s="244">
        <v>28.9</v>
      </c>
      <c r="H32" s="243">
        <v>0</v>
      </c>
      <c r="I32" s="244">
        <v>1.5</v>
      </c>
      <c r="J32" s="246">
        <v>1</v>
      </c>
      <c r="L32" s="231"/>
      <c r="M32" s="231"/>
      <c r="N32" s="231"/>
      <c r="O32" s="231"/>
      <c r="P32" s="231"/>
      <c r="Q32" s="231"/>
      <c r="R32" s="231"/>
    </row>
    <row r="33" spans="1:18" ht="12.75" customHeight="1">
      <c r="A33" s="1180" t="s">
        <v>182</v>
      </c>
      <c r="B33" s="1114"/>
      <c r="C33" s="346"/>
      <c r="D33" s="239"/>
      <c r="E33" s="239"/>
      <c r="F33" s="239"/>
      <c r="G33" s="239"/>
      <c r="H33" s="239"/>
      <c r="I33" s="239"/>
      <c r="J33" s="240"/>
    </row>
    <row r="34" spans="1:18" ht="12.75" customHeight="1">
      <c r="A34" s="1180" t="s">
        <v>183</v>
      </c>
      <c r="B34" s="1114"/>
      <c r="C34" s="346"/>
      <c r="D34" s="239"/>
      <c r="E34" s="239"/>
      <c r="F34" s="239"/>
      <c r="G34" s="239"/>
      <c r="H34" s="239"/>
      <c r="I34" s="239"/>
      <c r="J34" s="240"/>
    </row>
    <row r="35" spans="1:18" ht="14.25" customHeight="1">
      <c r="A35" s="1137" t="s">
        <v>184</v>
      </c>
      <c r="B35" s="1179"/>
      <c r="C35" s="89" t="s">
        <v>4</v>
      </c>
      <c r="D35" s="94">
        <v>12.7</v>
      </c>
      <c r="E35" s="94">
        <v>13.9</v>
      </c>
      <c r="F35" s="94">
        <v>2.6</v>
      </c>
      <c r="G35" s="94">
        <v>11.4</v>
      </c>
      <c r="H35" s="94">
        <v>0</v>
      </c>
      <c r="I35" s="94">
        <v>0.5</v>
      </c>
      <c r="J35" s="95">
        <v>0.3</v>
      </c>
    </row>
    <row r="36" spans="1:18" ht="12.75" customHeight="1">
      <c r="A36" s="1113" t="s">
        <v>63</v>
      </c>
      <c r="B36" s="1114"/>
      <c r="C36" s="50"/>
      <c r="D36" s="93"/>
      <c r="E36" s="93"/>
      <c r="F36" s="93"/>
      <c r="G36" s="93"/>
      <c r="H36" s="93"/>
      <c r="I36" s="93"/>
      <c r="J36" s="99"/>
    </row>
    <row r="37" spans="1:18" ht="14.25" customHeight="1">
      <c r="A37" s="1099" t="s">
        <v>185</v>
      </c>
      <c r="B37" s="1099"/>
      <c r="C37" s="90" t="s">
        <v>4</v>
      </c>
      <c r="D37" s="94">
        <v>14.4</v>
      </c>
      <c r="E37" s="249">
        <v>17.8</v>
      </c>
      <c r="F37" s="94">
        <v>3.5</v>
      </c>
      <c r="G37" s="94">
        <v>17.5</v>
      </c>
      <c r="H37" s="96">
        <v>0</v>
      </c>
      <c r="I37" s="94">
        <v>0.9</v>
      </c>
      <c r="J37" s="95">
        <v>0.7</v>
      </c>
    </row>
    <row r="38" spans="1:18" ht="12.75" customHeight="1">
      <c r="A38" s="1113" t="s">
        <v>62</v>
      </c>
      <c r="B38" s="1114"/>
      <c r="C38" s="50"/>
      <c r="D38" s="239"/>
      <c r="E38" s="239"/>
      <c r="F38" s="239"/>
      <c r="G38" s="239"/>
      <c r="H38" s="239"/>
      <c r="I38" s="239"/>
      <c r="J38" s="240"/>
    </row>
    <row r="39" spans="1:18" ht="15" customHeight="1">
      <c r="A39" s="1181" t="s">
        <v>14</v>
      </c>
      <c r="B39" s="1112"/>
      <c r="C39" s="318"/>
      <c r="D39" s="239"/>
      <c r="E39" s="239"/>
      <c r="F39" s="239"/>
      <c r="G39" s="239"/>
      <c r="H39" s="239"/>
      <c r="I39" s="239"/>
      <c r="J39" s="240"/>
    </row>
    <row r="40" spans="1:18" ht="14.1" customHeight="1">
      <c r="A40" s="1137" t="s">
        <v>186</v>
      </c>
      <c r="B40" s="1137"/>
      <c r="C40" s="315" t="s">
        <v>4</v>
      </c>
      <c r="D40" s="244">
        <v>35</v>
      </c>
      <c r="E40" s="244">
        <v>36.700000000000003</v>
      </c>
      <c r="F40" s="244">
        <v>4.2</v>
      </c>
      <c r="G40" s="244">
        <v>13.2</v>
      </c>
      <c r="H40" s="244">
        <v>0.7</v>
      </c>
      <c r="I40" s="244">
        <v>0.1</v>
      </c>
      <c r="J40" s="246">
        <v>0.2</v>
      </c>
      <c r="L40" s="231"/>
      <c r="M40" s="231"/>
      <c r="N40" s="231"/>
      <c r="O40" s="231"/>
      <c r="P40" s="231"/>
      <c r="Q40" s="231"/>
      <c r="R40" s="231"/>
    </row>
    <row r="41" spans="1:18" ht="12.75" customHeight="1">
      <c r="A41" s="1180" t="s">
        <v>131</v>
      </c>
      <c r="B41" s="1114"/>
      <c r="C41" s="347"/>
      <c r="D41" s="240"/>
      <c r="E41" s="239"/>
      <c r="F41" s="239"/>
      <c r="G41" s="239"/>
      <c r="H41" s="239"/>
      <c r="I41" s="239"/>
      <c r="J41" s="251"/>
    </row>
    <row r="42" spans="1:18" ht="12.75" customHeight="1">
      <c r="A42" s="1178" t="s">
        <v>132</v>
      </c>
      <c r="B42" s="1114"/>
      <c r="C42" s="348"/>
      <c r="D42" s="240"/>
      <c r="E42" s="239"/>
      <c r="F42" s="239"/>
      <c r="G42" s="239"/>
      <c r="H42" s="239"/>
      <c r="I42" s="239"/>
      <c r="J42" s="240"/>
    </row>
    <row r="43" spans="1:18" ht="14.45" customHeight="1">
      <c r="A43" s="1137" t="s">
        <v>184</v>
      </c>
      <c r="B43" s="1179"/>
      <c r="C43" s="89" t="s">
        <v>4</v>
      </c>
      <c r="D43" s="95">
        <v>26.5</v>
      </c>
      <c r="E43" s="94">
        <v>28.2</v>
      </c>
      <c r="F43" s="94">
        <v>2.8</v>
      </c>
      <c r="G43" s="94">
        <v>11.6</v>
      </c>
      <c r="H43" s="94">
        <v>0.5</v>
      </c>
      <c r="I43" s="94">
        <v>0.1</v>
      </c>
      <c r="J43" s="95">
        <v>0.1</v>
      </c>
    </row>
    <row r="44" spans="1:18" ht="12.75" customHeight="1">
      <c r="A44" s="1113" t="s">
        <v>63</v>
      </c>
      <c r="B44" s="1114"/>
      <c r="C44" s="50"/>
      <c r="D44" s="95"/>
      <c r="E44" s="94"/>
      <c r="F44" s="252"/>
      <c r="G44" s="94"/>
      <c r="H44" s="94"/>
      <c r="I44" s="94"/>
      <c r="J44" s="95"/>
    </row>
    <row r="45" spans="1:18" ht="14.45" customHeight="1">
      <c r="A45" s="1099" t="s">
        <v>187</v>
      </c>
      <c r="B45" s="1099"/>
      <c r="C45" s="90" t="s">
        <v>4</v>
      </c>
      <c r="D45" s="95">
        <v>8.4</v>
      </c>
      <c r="E45" s="94">
        <v>8.4</v>
      </c>
      <c r="F45" s="94">
        <v>1.4</v>
      </c>
      <c r="G45" s="94">
        <v>1.6</v>
      </c>
      <c r="H45" s="94">
        <v>0.2</v>
      </c>
      <c r="I45" s="94">
        <v>0</v>
      </c>
      <c r="J45" s="95">
        <v>0</v>
      </c>
    </row>
    <row r="46" spans="1:18" ht="12.75" customHeight="1">
      <c r="A46" s="1113" t="s">
        <v>62</v>
      </c>
      <c r="B46" s="1114"/>
      <c r="C46" s="50"/>
      <c r="D46" s="92"/>
      <c r="E46" s="100"/>
      <c r="F46" s="100"/>
      <c r="G46" s="100"/>
      <c r="H46" s="100"/>
      <c r="I46" s="100"/>
      <c r="J46" s="91"/>
    </row>
    <row r="47" spans="1:18" ht="13.5" customHeight="1">
      <c r="A47" s="349"/>
      <c r="B47" s="80"/>
      <c r="C47" s="42"/>
      <c r="D47" s="253"/>
      <c r="E47" s="254"/>
      <c r="F47" s="254"/>
      <c r="G47" s="254"/>
      <c r="H47" s="254"/>
      <c r="I47" s="254"/>
      <c r="J47" s="253"/>
    </row>
    <row r="48" spans="1:18" ht="10.5" customHeight="1">
      <c r="A48" s="47" t="s">
        <v>270</v>
      </c>
      <c r="B48" s="255"/>
      <c r="C48" s="255"/>
      <c r="D48" s="256"/>
      <c r="E48" s="256"/>
      <c r="F48" s="257"/>
      <c r="G48" s="257"/>
      <c r="H48" s="257"/>
      <c r="I48" s="257"/>
      <c r="J48" s="253"/>
    </row>
    <row r="49" spans="1:10" ht="10.5" customHeight="1">
      <c r="A49" s="350" t="s">
        <v>854</v>
      </c>
      <c r="B49" s="255"/>
      <c r="C49" s="255"/>
      <c r="D49" s="256"/>
      <c r="E49" s="256"/>
      <c r="F49" s="257"/>
      <c r="G49" s="257"/>
      <c r="H49" s="257"/>
      <c r="I49" s="257"/>
      <c r="J49" s="253"/>
    </row>
    <row r="50" spans="1:10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>
      <c r="A81" s="41"/>
      <c r="B81" s="41"/>
      <c r="C81" s="41"/>
      <c r="D81" s="41"/>
      <c r="E81" s="41"/>
      <c r="F81" s="41"/>
      <c r="G81" s="41"/>
      <c r="H81" s="41"/>
      <c r="I81" s="41"/>
      <c r="J81" s="41"/>
    </row>
    <row r="82" spans="1:10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>
      <c r="A84" s="41"/>
      <c r="B84" s="41"/>
      <c r="C84" s="41"/>
      <c r="D84" s="41"/>
      <c r="E84" s="41"/>
      <c r="F84" s="41"/>
      <c r="G84" s="41"/>
      <c r="H84" s="41"/>
      <c r="I84" s="41"/>
      <c r="J84" s="41"/>
    </row>
    <row r="85" spans="1:10">
      <c r="A85" s="41"/>
      <c r="B85" s="41"/>
      <c r="C85" s="41"/>
      <c r="D85" s="41"/>
      <c r="E85" s="41"/>
      <c r="F85" s="41"/>
      <c r="G85" s="41"/>
      <c r="H85" s="41"/>
      <c r="I85" s="41"/>
      <c r="J85" s="41"/>
    </row>
    <row r="86" spans="1:10">
      <c r="A86" s="41"/>
      <c r="B86" s="41"/>
      <c r="C86" s="41"/>
      <c r="D86" s="41"/>
      <c r="E86" s="41"/>
      <c r="F86" s="41"/>
      <c r="G86" s="41"/>
      <c r="H86" s="41"/>
      <c r="I86" s="41"/>
      <c r="J86" s="41"/>
    </row>
    <row r="87" spans="1:10">
      <c r="A87" s="41"/>
      <c r="B87" s="41"/>
      <c r="C87" s="41"/>
      <c r="D87" s="41"/>
      <c r="E87" s="41"/>
      <c r="F87" s="41"/>
      <c r="G87" s="41"/>
      <c r="H87" s="41"/>
      <c r="I87" s="41"/>
      <c r="J87" s="41"/>
    </row>
    <row r="88" spans="1:10">
      <c r="A88" s="41"/>
      <c r="B88" s="41"/>
      <c r="C88" s="41"/>
      <c r="D88" s="41"/>
      <c r="E88" s="41"/>
      <c r="F88" s="41"/>
      <c r="G88" s="41"/>
      <c r="H88" s="41"/>
      <c r="I88" s="41"/>
      <c r="J88" s="41"/>
    </row>
    <row r="89" spans="1:10">
      <c r="A89" s="41"/>
      <c r="B89" s="41"/>
      <c r="C89" s="41"/>
      <c r="D89" s="41"/>
      <c r="E89" s="41"/>
      <c r="F89" s="41"/>
      <c r="G89" s="41"/>
      <c r="H89" s="41"/>
      <c r="I89" s="41"/>
      <c r="J89" s="41"/>
    </row>
    <row r="90" spans="1:10">
      <c r="A90" s="41"/>
      <c r="B90" s="41"/>
      <c r="C90" s="41"/>
      <c r="D90" s="41"/>
      <c r="E90" s="41"/>
      <c r="F90" s="41"/>
      <c r="G90" s="41"/>
      <c r="H90" s="41"/>
      <c r="I90" s="41"/>
      <c r="J90" s="41"/>
    </row>
    <row r="91" spans="1:10">
      <c r="A91" s="41"/>
      <c r="B91" s="41"/>
      <c r="C91" s="41"/>
      <c r="D91" s="41"/>
      <c r="E91" s="41"/>
      <c r="F91" s="41"/>
      <c r="G91" s="41"/>
      <c r="H91" s="41"/>
      <c r="I91" s="41"/>
      <c r="J91" s="41"/>
    </row>
    <row r="92" spans="1:10">
      <c r="A92" s="41"/>
      <c r="B92" s="41"/>
      <c r="C92" s="41"/>
      <c r="D92" s="41"/>
      <c r="E92" s="41"/>
      <c r="F92" s="41"/>
      <c r="G92" s="41"/>
      <c r="H92" s="41"/>
      <c r="I92" s="41"/>
      <c r="J92" s="41"/>
    </row>
    <row r="93" spans="1:10">
      <c r="A93" s="41"/>
      <c r="B93" s="41"/>
      <c r="C93" s="41"/>
      <c r="D93" s="41"/>
      <c r="E93" s="41"/>
      <c r="F93" s="41"/>
      <c r="G93" s="41"/>
      <c r="H93" s="41"/>
      <c r="I93" s="41"/>
      <c r="J93" s="41"/>
    </row>
    <row r="94" spans="1:10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>
      <c r="A100" s="41"/>
      <c r="B100" s="41"/>
      <c r="C100" s="41"/>
      <c r="D100" s="41"/>
      <c r="E100" s="41"/>
      <c r="F100" s="41"/>
      <c r="G100" s="41"/>
      <c r="H100" s="41"/>
      <c r="I100" s="41"/>
      <c r="J100" s="41"/>
    </row>
    <row r="101" spans="1:10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>
      <c r="A102" s="41"/>
      <c r="B102" s="41"/>
      <c r="C102" s="41"/>
      <c r="D102" s="41"/>
      <c r="E102" s="41"/>
      <c r="F102" s="41"/>
      <c r="G102" s="41"/>
      <c r="H102" s="41"/>
      <c r="I102" s="41"/>
      <c r="J102" s="41"/>
    </row>
    <row r="103" spans="1:10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  <row r="118" spans="1:10">
      <c r="A118" s="41"/>
      <c r="B118" s="41"/>
      <c r="C118" s="41"/>
      <c r="D118" s="41"/>
      <c r="E118" s="41"/>
      <c r="F118" s="41"/>
      <c r="G118" s="41"/>
      <c r="H118" s="41"/>
      <c r="I118" s="41"/>
      <c r="J118" s="41"/>
    </row>
    <row r="119" spans="1:10">
      <c r="A119" s="41"/>
      <c r="B119" s="41"/>
      <c r="C119" s="41"/>
      <c r="D119" s="41"/>
      <c r="E119" s="41"/>
      <c r="F119" s="41"/>
      <c r="G119" s="41"/>
      <c r="H119" s="41"/>
      <c r="I119" s="41"/>
      <c r="J119" s="41"/>
    </row>
    <row r="120" spans="1:10">
      <c r="A120" s="41"/>
      <c r="B120" s="41"/>
      <c r="C120" s="41"/>
      <c r="D120" s="41"/>
      <c r="E120" s="41"/>
      <c r="F120" s="41"/>
      <c r="G120" s="41"/>
      <c r="H120" s="41"/>
      <c r="I120" s="41"/>
      <c r="J120" s="41"/>
    </row>
    <row r="121" spans="1:10">
      <c r="A121" s="41"/>
      <c r="B121" s="41"/>
      <c r="C121" s="41"/>
      <c r="D121" s="41"/>
      <c r="E121" s="41"/>
      <c r="F121" s="41"/>
      <c r="G121" s="41"/>
      <c r="H121" s="41"/>
      <c r="I121" s="41"/>
      <c r="J121" s="41"/>
    </row>
    <row r="122" spans="1:10">
      <c r="A122" s="41"/>
      <c r="B122" s="41"/>
      <c r="C122" s="41"/>
      <c r="D122" s="41"/>
      <c r="E122" s="41"/>
      <c r="F122" s="41"/>
      <c r="G122" s="41"/>
      <c r="H122" s="41"/>
      <c r="I122" s="41"/>
      <c r="J122" s="41"/>
    </row>
    <row r="123" spans="1:10">
      <c r="A123" s="41"/>
      <c r="B123" s="41"/>
      <c r="C123" s="41"/>
      <c r="D123" s="41"/>
      <c r="E123" s="41"/>
      <c r="F123" s="41"/>
      <c r="G123" s="41"/>
      <c r="H123" s="41"/>
      <c r="I123" s="41"/>
      <c r="J123" s="41"/>
    </row>
    <row r="124" spans="1:10">
      <c r="A124" s="41"/>
      <c r="B124" s="41"/>
      <c r="C124" s="41"/>
      <c r="D124" s="41"/>
      <c r="E124" s="41"/>
      <c r="F124" s="41"/>
      <c r="G124" s="41"/>
      <c r="H124" s="41"/>
      <c r="I124" s="41"/>
      <c r="J124" s="41"/>
    </row>
    <row r="125" spans="1:10">
      <c r="A125" s="41"/>
      <c r="B125" s="41"/>
      <c r="C125" s="41"/>
      <c r="D125" s="41"/>
      <c r="E125" s="41"/>
      <c r="F125" s="41"/>
      <c r="G125" s="41"/>
      <c r="H125" s="41"/>
      <c r="I125" s="41"/>
      <c r="J125" s="41"/>
    </row>
    <row r="126" spans="1:10">
      <c r="A126" s="41"/>
      <c r="B126" s="41"/>
      <c r="C126" s="41"/>
      <c r="D126" s="41"/>
      <c r="E126" s="41"/>
      <c r="F126" s="41"/>
      <c r="G126" s="41"/>
      <c r="H126" s="41"/>
      <c r="I126" s="41"/>
      <c r="J126" s="41"/>
    </row>
    <row r="127" spans="1:10">
      <c r="A127" s="41"/>
      <c r="B127" s="41"/>
      <c r="C127" s="41"/>
      <c r="D127" s="41"/>
      <c r="E127" s="41"/>
      <c r="F127" s="41"/>
      <c r="G127" s="41"/>
      <c r="H127" s="41"/>
      <c r="I127" s="41"/>
      <c r="J127" s="41"/>
    </row>
    <row r="128" spans="1:10">
      <c r="A128" s="41"/>
      <c r="B128" s="41"/>
      <c r="C128" s="41"/>
      <c r="D128" s="41"/>
      <c r="E128" s="41"/>
      <c r="F128" s="41"/>
      <c r="G128" s="41"/>
      <c r="H128" s="41"/>
      <c r="I128" s="41"/>
      <c r="J128" s="41"/>
    </row>
    <row r="129" spans="1:10">
      <c r="A129" s="41"/>
      <c r="B129" s="41"/>
      <c r="C129" s="41"/>
      <c r="D129" s="41"/>
      <c r="E129" s="41"/>
      <c r="F129" s="41"/>
      <c r="G129" s="41"/>
      <c r="H129" s="41"/>
      <c r="I129" s="41"/>
      <c r="J129" s="41"/>
    </row>
    <row r="130" spans="1:10">
      <c r="A130" s="41"/>
      <c r="B130" s="41"/>
      <c r="C130" s="41"/>
      <c r="D130" s="41"/>
      <c r="E130" s="41"/>
      <c r="F130" s="41"/>
      <c r="G130" s="41"/>
      <c r="H130" s="41"/>
      <c r="I130" s="41"/>
      <c r="J130" s="41"/>
    </row>
    <row r="131" spans="1:10">
      <c r="A131" s="41"/>
      <c r="B131" s="41"/>
      <c r="C131" s="41"/>
      <c r="D131" s="41"/>
      <c r="E131" s="41"/>
      <c r="F131" s="41"/>
      <c r="G131" s="41"/>
      <c r="H131" s="41"/>
      <c r="I131" s="41"/>
      <c r="J131" s="41"/>
    </row>
    <row r="132" spans="1:10">
      <c r="A132" s="41"/>
      <c r="B132" s="41"/>
      <c r="C132" s="41"/>
      <c r="D132" s="41"/>
      <c r="E132" s="41"/>
      <c r="F132" s="41"/>
      <c r="G132" s="41"/>
      <c r="H132" s="41"/>
      <c r="I132" s="41"/>
      <c r="J132" s="41"/>
    </row>
    <row r="133" spans="1:10">
      <c r="A133" s="41"/>
      <c r="B133" s="41"/>
      <c r="C133" s="41"/>
      <c r="D133" s="41"/>
      <c r="E133" s="41"/>
      <c r="F133" s="41"/>
      <c r="G133" s="41"/>
      <c r="H133" s="41"/>
      <c r="I133" s="41"/>
      <c r="J133" s="41"/>
    </row>
    <row r="134" spans="1:10">
      <c r="A134" s="41"/>
      <c r="B134" s="41"/>
      <c r="C134" s="41"/>
      <c r="D134" s="41"/>
      <c r="E134" s="41"/>
      <c r="F134" s="41"/>
      <c r="G134" s="41"/>
      <c r="H134" s="41"/>
      <c r="I134" s="41"/>
      <c r="J134" s="41"/>
    </row>
    <row r="135" spans="1:10">
      <c r="A135" s="41"/>
      <c r="B135" s="41"/>
      <c r="C135" s="41"/>
      <c r="D135" s="41"/>
      <c r="E135" s="41"/>
      <c r="F135" s="41"/>
      <c r="G135" s="41"/>
      <c r="H135" s="41"/>
      <c r="I135" s="41"/>
      <c r="J135" s="41"/>
    </row>
    <row r="136" spans="1:10">
      <c r="A136" s="41"/>
      <c r="B136" s="41"/>
      <c r="C136" s="41"/>
      <c r="D136" s="41"/>
      <c r="E136" s="41"/>
      <c r="F136" s="41"/>
      <c r="G136" s="41"/>
      <c r="H136" s="41"/>
      <c r="I136" s="41"/>
      <c r="J136" s="41"/>
    </row>
    <row r="137" spans="1:10">
      <c r="A137" s="41"/>
      <c r="B137" s="41"/>
      <c r="C137" s="41"/>
      <c r="D137" s="41"/>
      <c r="E137" s="41"/>
      <c r="F137" s="41"/>
      <c r="G137" s="41"/>
      <c r="H137" s="41"/>
      <c r="I137" s="41"/>
      <c r="J137" s="41"/>
    </row>
    <row r="138" spans="1:10">
      <c r="A138" s="41"/>
      <c r="B138" s="41"/>
      <c r="C138" s="41"/>
      <c r="D138" s="41"/>
      <c r="E138" s="41"/>
      <c r="F138" s="41"/>
      <c r="G138" s="41"/>
      <c r="H138" s="41"/>
      <c r="I138" s="41"/>
      <c r="J138" s="41"/>
    </row>
    <row r="139" spans="1:10">
      <c r="A139" s="41"/>
      <c r="B139" s="41"/>
      <c r="C139" s="41"/>
      <c r="D139" s="41"/>
      <c r="E139" s="41"/>
      <c r="F139" s="41"/>
      <c r="G139" s="41"/>
      <c r="H139" s="41"/>
      <c r="I139" s="41"/>
      <c r="J139" s="41"/>
    </row>
    <row r="140" spans="1:10">
      <c r="A140" s="41"/>
      <c r="B140" s="41"/>
      <c r="C140" s="41"/>
      <c r="D140" s="41"/>
      <c r="E140" s="41"/>
      <c r="F140" s="41"/>
      <c r="G140" s="41"/>
      <c r="H140" s="41"/>
      <c r="I140" s="41"/>
      <c r="J140" s="41"/>
    </row>
    <row r="141" spans="1:10">
      <c r="A141" s="41"/>
      <c r="B141" s="41"/>
      <c r="C141" s="41"/>
      <c r="D141" s="41"/>
      <c r="E141" s="41"/>
      <c r="F141" s="41"/>
      <c r="G141" s="41"/>
      <c r="H141" s="41"/>
      <c r="I141" s="41"/>
      <c r="J141" s="41"/>
    </row>
    <row r="142" spans="1:10">
      <c r="A142" s="41"/>
      <c r="B142" s="41"/>
      <c r="C142" s="41"/>
      <c r="D142" s="41"/>
      <c r="E142" s="41"/>
      <c r="F142" s="41"/>
      <c r="G142" s="41"/>
      <c r="H142" s="41"/>
      <c r="I142" s="41"/>
      <c r="J142" s="41"/>
    </row>
    <row r="143" spans="1:10">
      <c r="A143" s="41"/>
      <c r="B143" s="41"/>
      <c r="C143" s="41"/>
      <c r="D143" s="41"/>
      <c r="E143" s="41"/>
      <c r="F143" s="41"/>
      <c r="G143" s="41"/>
      <c r="H143" s="41"/>
      <c r="I143" s="41"/>
      <c r="J143" s="41"/>
    </row>
    <row r="144" spans="1:10">
      <c r="A144" s="41"/>
      <c r="B144" s="41"/>
      <c r="C144" s="41"/>
      <c r="D144" s="41"/>
      <c r="E144" s="41"/>
      <c r="F144" s="41"/>
      <c r="G144" s="41"/>
      <c r="H144" s="41"/>
      <c r="I144" s="41"/>
      <c r="J144" s="41"/>
    </row>
    <row r="145" spans="1:10">
      <c r="A145" s="41"/>
      <c r="B145" s="41"/>
      <c r="C145" s="41"/>
      <c r="D145" s="41"/>
      <c r="E145" s="41"/>
      <c r="F145" s="41"/>
      <c r="G145" s="41"/>
      <c r="H145" s="41"/>
      <c r="I145" s="41"/>
      <c r="J145" s="41"/>
    </row>
    <row r="146" spans="1:10">
      <c r="A146" s="41"/>
      <c r="B146" s="41"/>
      <c r="C146" s="41"/>
      <c r="D146" s="41"/>
      <c r="E146" s="41"/>
      <c r="F146" s="41"/>
      <c r="G146" s="41"/>
      <c r="H146" s="41"/>
      <c r="I146" s="41"/>
      <c r="J146" s="41"/>
    </row>
    <row r="147" spans="1:10">
      <c r="A147" s="41"/>
      <c r="B147" s="41"/>
      <c r="C147" s="41"/>
      <c r="D147" s="41"/>
      <c r="E147" s="41"/>
      <c r="F147" s="41"/>
      <c r="G147" s="41"/>
      <c r="H147" s="41"/>
      <c r="I147" s="41"/>
      <c r="J147" s="41"/>
    </row>
    <row r="148" spans="1:10">
      <c r="A148" s="41"/>
      <c r="B148" s="41"/>
      <c r="C148" s="41"/>
      <c r="D148" s="41"/>
      <c r="E148" s="41"/>
      <c r="F148" s="41"/>
      <c r="G148" s="41"/>
      <c r="H148" s="41"/>
      <c r="I148" s="41"/>
      <c r="J148" s="41"/>
    </row>
    <row r="149" spans="1:10">
      <c r="A149" s="41"/>
      <c r="B149" s="41"/>
      <c r="C149" s="41"/>
      <c r="D149" s="41"/>
      <c r="E149" s="41"/>
      <c r="F149" s="41"/>
      <c r="G149" s="41"/>
      <c r="H149" s="41"/>
      <c r="I149" s="41"/>
      <c r="J149" s="41"/>
    </row>
    <row r="150" spans="1:10">
      <c r="A150" s="41"/>
      <c r="B150" s="41"/>
      <c r="C150" s="41"/>
      <c r="D150" s="41"/>
      <c r="E150" s="41"/>
      <c r="F150" s="41"/>
      <c r="G150" s="41"/>
      <c r="H150" s="41"/>
      <c r="I150" s="41"/>
      <c r="J150" s="41"/>
    </row>
    <row r="151" spans="1:10">
      <c r="A151" s="41"/>
      <c r="B151" s="41"/>
      <c r="C151" s="41"/>
      <c r="D151" s="41"/>
      <c r="E151" s="41"/>
      <c r="F151" s="41"/>
      <c r="G151" s="41"/>
      <c r="H151" s="41"/>
      <c r="I151" s="41"/>
      <c r="J151" s="41"/>
    </row>
    <row r="152" spans="1:10">
      <c r="A152" s="41"/>
      <c r="B152" s="41"/>
      <c r="C152" s="41"/>
      <c r="D152" s="41"/>
      <c r="E152" s="41"/>
      <c r="F152" s="41"/>
      <c r="G152" s="41"/>
      <c r="H152" s="41"/>
      <c r="I152" s="41"/>
      <c r="J152" s="41"/>
    </row>
    <row r="153" spans="1:10">
      <c r="A153" s="41"/>
      <c r="B153" s="41"/>
      <c r="C153" s="41"/>
      <c r="D153" s="41"/>
      <c r="E153" s="41"/>
      <c r="F153" s="41"/>
      <c r="G153" s="41"/>
      <c r="H153" s="41"/>
      <c r="I153" s="41"/>
      <c r="J153" s="41"/>
    </row>
    <row r="154" spans="1:10">
      <c r="A154" s="41"/>
      <c r="B154" s="41"/>
      <c r="C154" s="41"/>
      <c r="D154" s="41"/>
      <c r="E154" s="41"/>
      <c r="F154" s="41"/>
      <c r="G154" s="41"/>
      <c r="H154" s="41"/>
      <c r="I154" s="41"/>
      <c r="J154" s="41"/>
    </row>
    <row r="155" spans="1:10">
      <c r="A155" s="41"/>
      <c r="B155" s="41"/>
      <c r="C155" s="41"/>
      <c r="D155" s="41"/>
      <c r="E155" s="41"/>
      <c r="F155" s="41"/>
      <c r="G155" s="41"/>
      <c r="H155" s="41"/>
      <c r="I155" s="41"/>
      <c r="J155" s="41"/>
    </row>
    <row r="156" spans="1:10">
      <c r="A156" s="41"/>
      <c r="B156" s="41"/>
      <c r="C156" s="41"/>
      <c r="D156" s="41"/>
      <c r="E156" s="41"/>
      <c r="F156" s="41"/>
      <c r="G156" s="41"/>
      <c r="H156" s="41"/>
      <c r="I156" s="41"/>
      <c r="J156" s="41"/>
    </row>
    <row r="157" spans="1:10">
      <c r="A157" s="41"/>
      <c r="B157" s="41"/>
      <c r="C157" s="41"/>
      <c r="D157" s="41"/>
      <c r="E157" s="41"/>
      <c r="F157" s="41"/>
      <c r="G157" s="41"/>
      <c r="H157" s="41"/>
      <c r="I157" s="41"/>
      <c r="J157" s="41"/>
    </row>
    <row r="158" spans="1:10">
      <c r="A158" s="41"/>
      <c r="B158" s="41"/>
      <c r="C158" s="41"/>
      <c r="D158" s="41"/>
      <c r="E158" s="41"/>
      <c r="F158" s="41"/>
      <c r="G158" s="41"/>
      <c r="H158" s="41"/>
      <c r="I158" s="41"/>
      <c r="J158" s="41"/>
    </row>
    <row r="159" spans="1:10">
      <c r="A159" s="41"/>
      <c r="B159" s="41"/>
      <c r="C159" s="41"/>
      <c r="D159" s="41"/>
      <c r="E159" s="41"/>
      <c r="F159" s="41"/>
      <c r="G159" s="41"/>
      <c r="H159" s="41"/>
      <c r="I159" s="41"/>
      <c r="J159" s="41"/>
    </row>
    <row r="160" spans="1:10">
      <c r="A160" s="41"/>
      <c r="B160" s="41"/>
      <c r="C160" s="41"/>
      <c r="D160" s="41"/>
      <c r="E160" s="41"/>
      <c r="F160" s="41"/>
      <c r="G160" s="41"/>
      <c r="H160" s="41"/>
      <c r="I160" s="41"/>
      <c r="J160" s="41"/>
    </row>
    <row r="161" spans="1:10">
      <c r="A161" s="41"/>
      <c r="B161" s="41"/>
      <c r="C161" s="41"/>
      <c r="D161" s="41"/>
      <c r="E161" s="41"/>
      <c r="F161" s="41"/>
      <c r="G161" s="41"/>
      <c r="H161" s="41"/>
      <c r="I161" s="41"/>
      <c r="J161" s="41"/>
    </row>
    <row r="162" spans="1:10">
      <c r="A162" s="41"/>
      <c r="B162" s="41"/>
      <c r="C162" s="41"/>
      <c r="D162" s="41"/>
      <c r="E162" s="41"/>
      <c r="F162" s="41"/>
      <c r="G162" s="41"/>
      <c r="H162" s="41"/>
      <c r="I162" s="41"/>
      <c r="J162" s="41"/>
    </row>
    <row r="163" spans="1:10">
      <c r="A163" s="41"/>
      <c r="B163" s="41"/>
      <c r="C163" s="41"/>
      <c r="D163" s="41"/>
      <c r="E163" s="41"/>
      <c r="F163" s="41"/>
      <c r="G163" s="41"/>
      <c r="H163" s="41"/>
      <c r="I163" s="41"/>
      <c r="J163" s="41"/>
    </row>
    <row r="164" spans="1:10">
      <c r="A164" s="41"/>
      <c r="B164" s="41"/>
      <c r="C164" s="41"/>
      <c r="D164" s="41"/>
      <c r="E164" s="41"/>
      <c r="F164" s="41"/>
      <c r="G164" s="41"/>
      <c r="H164" s="41"/>
      <c r="I164" s="41"/>
      <c r="J164" s="41"/>
    </row>
    <row r="165" spans="1:10">
      <c r="A165" s="41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>
      <c r="A166" s="41"/>
      <c r="B166" s="41"/>
      <c r="C166" s="41"/>
      <c r="D166" s="41"/>
      <c r="E166" s="41"/>
      <c r="F166" s="41"/>
      <c r="G166" s="41"/>
      <c r="H166" s="41"/>
      <c r="I166" s="41"/>
      <c r="J166" s="41"/>
    </row>
    <row r="167" spans="1:10">
      <c r="A167" s="41"/>
      <c r="B167" s="41"/>
      <c r="C167" s="41"/>
      <c r="D167" s="41"/>
      <c r="E167" s="41"/>
      <c r="F167" s="41"/>
      <c r="G167" s="41"/>
      <c r="H167" s="41"/>
      <c r="I167" s="41"/>
      <c r="J167" s="41"/>
    </row>
    <row r="168" spans="1:10">
      <c r="A168" s="41"/>
      <c r="B168" s="41"/>
      <c r="C168" s="41"/>
      <c r="D168" s="41"/>
      <c r="E168" s="41"/>
      <c r="F168" s="41"/>
      <c r="G168" s="41"/>
      <c r="H168" s="41"/>
      <c r="I168" s="41"/>
      <c r="J168" s="41"/>
    </row>
    <row r="169" spans="1:10">
      <c r="A169" s="41"/>
      <c r="B169" s="41"/>
      <c r="C169" s="41"/>
      <c r="D169" s="41"/>
      <c r="E169" s="41"/>
      <c r="F169" s="41"/>
      <c r="G169" s="41"/>
      <c r="H169" s="41"/>
      <c r="I169" s="41"/>
      <c r="J169" s="41"/>
    </row>
    <row r="170" spans="1:10">
      <c r="A170" s="41"/>
      <c r="B170" s="41"/>
      <c r="C170" s="41"/>
      <c r="D170" s="41"/>
      <c r="E170" s="41"/>
      <c r="F170" s="41"/>
      <c r="G170" s="41"/>
      <c r="H170" s="41"/>
      <c r="I170" s="41"/>
      <c r="J170" s="41"/>
    </row>
    <row r="171" spans="1:10">
      <c r="A171" s="41"/>
      <c r="B171" s="41"/>
      <c r="C171" s="41"/>
      <c r="D171" s="41"/>
      <c r="E171" s="41"/>
      <c r="F171" s="41"/>
      <c r="G171" s="41"/>
      <c r="H171" s="41"/>
      <c r="I171" s="41"/>
      <c r="J171" s="41"/>
    </row>
    <row r="172" spans="1:10">
      <c r="A172" s="41"/>
      <c r="B172" s="41"/>
      <c r="C172" s="41"/>
      <c r="D172" s="41"/>
      <c r="E172" s="41"/>
      <c r="F172" s="41"/>
      <c r="G172" s="41"/>
      <c r="H172" s="41"/>
      <c r="I172" s="41"/>
      <c r="J172" s="41"/>
    </row>
    <row r="173" spans="1:10">
      <c r="A173" s="41"/>
      <c r="B173" s="41"/>
      <c r="C173" s="41"/>
      <c r="D173" s="41"/>
      <c r="E173" s="41"/>
      <c r="F173" s="41"/>
      <c r="G173" s="41"/>
      <c r="H173" s="41"/>
      <c r="I173" s="41"/>
      <c r="J173" s="41"/>
    </row>
    <row r="174" spans="1:10">
      <c r="A174" s="41"/>
      <c r="B174" s="41"/>
      <c r="C174" s="41"/>
      <c r="D174" s="41"/>
      <c r="E174" s="41"/>
      <c r="F174" s="41"/>
      <c r="G174" s="41"/>
      <c r="H174" s="41"/>
      <c r="I174" s="41"/>
      <c r="J174" s="41"/>
    </row>
    <row r="175" spans="1:10">
      <c r="A175" s="41"/>
      <c r="B175" s="41"/>
      <c r="C175" s="41"/>
      <c r="D175" s="41"/>
      <c r="E175" s="41"/>
      <c r="F175" s="41"/>
      <c r="G175" s="41"/>
      <c r="H175" s="41"/>
      <c r="I175" s="41"/>
      <c r="J175" s="41"/>
    </row>
    <row r="176" spans="1:10">
      <c r="A176" s="41"/>
      <c r="B176" s="41"/>
      <c r="C176" s="41"/>
      <c r="D176" s="41"/>
      <c r="E176" s="41"/>
      <c r="F176" s="41"/>
      <c r="G176" s="41"/>
      <c r="H176" s="41"/>
      <c r="I176" s="41"/>
      <c r="J176" s="41"/>
    </row>
    <row r="177" spans="1:10">
      <c r="A177" s="41"/>
      <c r="B177" s="41"/>
      <c r="C177" s="41"/>
      <c r="D177" s="41"/>
      <c r="E177" s="41"/>
      <c r="F177" s="41"/>
      <c r="G177" s="41"/>
      <c r="H177" s="41"/>
      <c r="I177" s="41"/>
      <c r="J177" s="41"/>
    </row>
    <row r="178" spans="1:10">
      <c r="A178" s="41"/>
      <c r="B178" s="41"/>
      <c r="C178" s="41"/>
      <c r="D178" s="41"/>
      <c r="E178" s="41"/>
      <c r="F178" s="41"/>
      <c r="G178" s="41"/>
      <c r="H178" s="41"/>
      <c r="I178" s="41"/>
      <c r="J178" s="41"/>
    </row>
    <row r="179" spans="1:10">
      <c r="A179" s="41"/>
      <c r="B179" s="41"/>
      <c r="C179" s="41"/>
      <c r="D179" s="41"/>
      <c r="E179" s="41"/>
      <c r="F179" s="41"/>
      <c r="G179" s="41"/>
      <c r="H179" s="41"/>
      <c r="I179" s="41"/>
      <c r="J179" s="41"/>
    </row>
    <row r="180" spans="1:10">
      <c r="A180" s="41"/>
      <c r="B180" s="41"/>
      <c r="C180" s="41"/>
      <c r="D180" s="41"/>
      <c r="E180" s="41"/>
      <c r="F180" s="41"/>
      <c r="G180" s="41"/>
      <c r="H180" s="41"/>
      <c r="I180" s="41"/>
      <c r="J180" s="41"/>
    </row>
    <row r="181" spans="1:10">
      <c r="A181" s="41"/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>
      <c r="A182" s="41"/>
      <c r="B182" s="41"/>
      <c r="C182" s="41"/>
      <c r="D182" s="41"/>
      <c r="E182" s="41"/>
      <c r="F182" s="41"/>
      <c r="G182" s="41"/>
      <c r="H182" s="41"/>
      <c r="I182" s="41"/>
      <c r="J182" s="41"/>
    </row>
    <row r="183" spans="1:10">
      <c r="A183" s="41"/>
      <c r="B183" s="41"/>
      <c r="C183" s="41"/>
      <c r="D183" s="41"/>
      <c r="E183" s="41"/>
      <c r="F183" s="41"/>
      <c r="G183" s="41"/>
      <c r="H183" s="41"/>
      <c r="I183" s="41"/>
      <c r="J183" s="41"/>
    </row>
    <row r="184" spans="1:10">
      <c r="A184" s="41"/>
      <c r="B184" s="41"/>
      <c r="C184" s="41"/>
      <c r="D184" s="41"/>
      <c r="E184" s="41"/>
      <c r="F184" s="41"/>
      <c r="G184" s="41"/>
      <c r="H184" s="41"/>
      <c r="I184" s="41"/>
      <c r="J184" s="41"/>
    </row>
    <row r="185" spans="1:10">
      <c r="A185" s="41"/>
      <c r="B185" s="41"/>
      <c r="C185" s="41"/>
      <c r="D185" s="41"/>
      <c r="E185" s="41"/>
      <c r="F185" s="41"/>
      <c r="G185" s="41"/>
      <c r="H185" s="41"/>
      <c r="I185" s="41"/>
      <c r="J185" s="41"/>
    </row>
    <row r="186" spans="1:10">
      <c r="A186" s="41"/>
      <c r="B186" s="41"/>
      <c r="C186" s="41"/>
      <c r="D186" s="41"/>
      <c r="E186" s="41"/>
      <c r="F186" s="41"/>
      <c r="G186" s="41"/>
      <c r="H186" s="41"/>
      <c r="I186" s="41"/>
      <c r="J186" s="41"/>
    </row>
    <row r="187" spans="1:10">
      <c r="A187" s="41"/>
      <c r="B187" s="41"/>
      <c r="C187" s="41"/>
      <c r="D187" s="41"/>
      <c r="E187" s="41"/>
      <c r="F187" s="41"/>
      <c r="G187" s="41"/>
      <c r="H187" s="41"/>
      <c r="I187" s="41"/>
      <c r="J187" s="41"/>
    </row>
    <row r="188" spans="1:10">
      <c r="A188" s="41"/>
      <c r="B188" s="41"/>
      <c r="C188" s="41"/>
      <c r="D188" s="41"/>
      <c r="E188" s="41"/>
      <c r="F188" s="41"/>
      <c r="G188" s="41"/>
      <c r="H188" s="41"/>
      <c r="I188" s="41"/>
      <c r="J188" s="41"/>
    </row>
    <row r="189" spans="1:10">
      <c r="A189" s="41"/>
      <c r="B189" s="41"/>
      <c r="C189" s="41"/>
      <c r="D189" s="41"/>
      <c r="E189" s="41"/>
      <c r="F189" s="41"/>
      <c r="G189" s="41"/>
      <c r="H189" s="41"/>
      <c r="I189" s="41"/>
      <c r="J189" s="41"/>
    </row>
    <row r="190" spans="1:10">
      <c r="A190" s="41"/>
      <c r="B190" s="41"/>
      <c r="C190" s="41"/>
      <c r="D190" s="41"/>
      <c r="E190" s="41"/>
      <c r="F190" s="41"/>
      <c r="G190" s="41"/>
      <c r="H190" s="41"/>
      <c r="I190" s="41"/>
      <c r="J190" s="41"/>
    </row>
    <row r="191" spans="1:10">
      <c r="A191" s="41"/>
      <c r="B191" s="41"/>
      <c r="C191" s="41"/>
      <c r="D191" s="41"/>
      <c r="E191" s="41"/>
      <c r="F191" s="41"/>
      <c r="G191" s="41"/>
      <c r="H191" s="41"/>
      <c r="I191" s="41"/>
      <c r="J191" s="41"/>
    </row>
    <row r="192" spans="1:10">
      <c r="A192" s="41"/>
      <c r="B192" s="41"/>
      <c r="C192" s="41"/>
      <c r="D192" s="41"/>
      <c r="E192" s="41"/>
      <c r="F192" s="41"/>
      <c r="G192" s="41"/>
      <c r="H192" s="41"/>
      <c r="I192" s="41"/>
      <c r="J192" s="41"/>
    </row>
    <row r="193" spans="1:10">
      <c r="A193" s="41"/>
      <c r="B193" s="41"/>
      <c r="C193" s="41"/>
      <c r="D193" s="41"/>
      <c r="E193" s="41"/>
      <c r="F193" s="41"/>
      <c r="G193" s="41"/>
      <c r="H193" s="41"/>
      <c r="I193" s="41"/>
      <c r="J193" s="41"/>
    </row>
    <row r="194" spans="1:10">
      <c r="A194" s="41"/>
      <c r="B194" s="41"/>
      <c r="C194" s="41"/>
      <c r="D194" s="41"/>
      <c r="E194" s="41"/>
      <c r="F194" s="41"/>
      <c r="G194" s="41"/>
      <c r="H194" s="41"/>
      <c r="I194" s="41"/>
      <c r="J194" s="41"/>
    </row>
    <row r="195" spans="1:10">
      <c r="A195" s="41"/>
      <c r="B195" s="41"/>
      <c r="C195" s="41"/>
      <c r="D195" s="41"/>
      <c r="E195" s="41"/>
      <c r="F195" s="41"/>
      <c r="G195" s="41"/>
      <c r="H195" s="41"/>
      <c r="I195" s="41"/>
      <c r="J195" s="41"/>
    </row>
    <row r="196" spans="1:10">
      <c r="A196" s="41"/>
      <c r="B196" s="41"/>
      <c r="C196" s="41"/>
      <c r="D196" s="41"/>
      <c r="E196" s="41"/>
      <c r="F196" s="41"/>
      <c r="G196" s="41"/>
      <c r="H196" s="41"/>
      <c r="I196" s="41"/>
      <c r="J196" s="41"/>
    </row>
    <row r="197" spans="1:10">
      <c r="A197" s="41"/>
      <c r="B197" s="41"/>
      <c r="C197" s="41"/>
      <c r="D197" s="41"/>
      <c r="E197" s="41"/>
      <c r="F197" s="41"/>
      <c r="G197" s="41"/>
      <c r="H197" s="41"/>
      <c r="I197" s="41"/>
      <c r="J197" s="41"/>
    </row>
    <row r="198" spans="1:10">
      <c r="A198" s="41"/>
      <c r="B198" s="41"/>
      <c r="C198" s="41"/>
      <c r="D198" s="41"/>
      <c r="E198" s="41"/>
      <c r="F198" s="41"/>
      <c r="G198" s="41"/>
      <c r="H198" s="41"/>
      <c r="I198" s="41"/>
      <c r="J198" s="41"/>
    </row>
    <row r="199" spans="1:10">
      <c r="A199" s="41"/>
      <c r="B199" s="41"/>
      <c r="C199" s="41"/>
      <c r="D199" s="41"/>
      <c r="E199" s="41"/>
      <c r="F199" s="41"/>
      <c r="G199" s="41"/>
      <c r="H199" s="41"/>
      <c r="I199" s="41"/>
      <c r="J199" s="41"/>
    </row>
    <row r="200" spans="1:10">
      <c r="A200" s="41"/>
      <c r="B200" s="41"/>
      <c r="C200" s="41"/>
      <c r="D200" s="41"/>
      <c r="E200" s="41"/>
      <c r="F200" s="41"/>
      <c r="G200" s="41"/>
      <c r="H200" s="41"/>
      <c r="I200" s="41"/>
      <c r="J200" s="41"/>
    </row>
    <row r="201" spans="1:10">
      <c r="A201" s="41"/>
      <c r="B201" s="41"/>
      <c r="C201" s="41"/>
      <c r="D201" s="41"/>
      <c r="E201" s="41"/>
      <c r="F201" s="41"/>
      <c r="G201" s="41"/>
      <c r="H201" s="41"/>
      <c r="I201" s="41"/>
      <c r="J201" s="41"/>
    </row>
    <row r="202" spans="1:10">
      <c r="A202" s="41"/>
      <c r="B202" s="41"/>
      <c r="C202" s="41"/>
      <c r="D202" s="41"/>
      <c r="E202" s="41"/>
      <c r="F202" s="41"/>
      <c r="G202" s="41"/>
      <c r="H202" s="41"/>
      <c r="I202" s="41"/>
      <c r="J202" s="41"/>
    </row>
    <row r="203" spans="1:10">
      <c r="A203" s="41"/>
      <c r="B203" s="41"/>
      <c r="C203" s="41"/>
      <c r="D203" s="41"/>
      <c r="E203" s="41"/>
      <c r="F203" s="41"/>
      <c r="G203" s="41"/>
      <c r="H203" s="41"/>
      <c r="I203" s="41"/>
      <c r="J203" s="41"/>
    </row>
    <row r="204" spans="1:10">
      <c r="A204" s="41"/>
      <c r="B204" s="41"/>
      <c r="C204" s="41"/>
      <c r="D204" s="41"/>
      <c r="E204" s="41"/>
      <c r="F204" s="41"/>
      <c r="G204" s="41"/>
      <c r="H204" s="41"/>
      <c r="I204" s="41"/>
      <c r="J204" s="41"/>
    </row>
    <row r="205" spans="1:10">
      <c r="A205" s="41"/>
      <c r="B205" s="41"/>
      <c r="C205" s="41"/>
      <c r="D205" s="41"/>
      <c r="E205" s="41"/>
      <c r="F205" s="41"/>
      <c r="G205" s="41"/>
      <c r="H205" s="41"/>
      <c r="I205" s="41"/>
      <c r="J205" s="41"/>
    </row>
    <row r="206" spans="1:10">
      <c r="A206" s="41"/>
      <c r="B206" s="41"/>
      <c r="C206" s="41"/>
      <c r="D206" s="41"/>
      <c r="E206" s="41"/>
      <c r="F206" s="41"/>
      <c r="G206" s="41"/>
      <c r="H206" s="41"/>
      <c r="I206" s="41"/>
      <c r="J206" s="41"/>
    </row>
    <row r="207" spans="1:10">
      <c r="A207" s="41"/>
      <c r="B207" s="41"/>
      <c r="C207" s="41"/>
      <c r="D207" s="41"/>
      <c r="E207" s="41"/>
      <c r="F207" s="41"/>
      <c r="G207" s="41"/>
      <c r="H207" s="41"/>
      <c r="I207" s="41"/>
      <c r="J207" s="41"/>
    </row>
    <row r="208" spans="1:10">
      <c r="A208" s="41"/>
      <c r="B208" s="41"/>
      <c r="C208" s="41"/>
      <c r="D208" s="41"/>
      <c r="E208" s="41"/>
      <c r="F208" s="41"/>
      <c r="G208" s="41"/>
      <c r="H208" s="41"/>
      <c r="I208" s="41"/>
      <c r="J208" s="41"/>
    </row>
    <row r="209" spans="1:10">
      <c r="A209" s="41"/>
      <c r="B209" s="41"/>
      <c r="C209" s="41"/>
      <c r="D209" s="41"/>
      <c r="E209" s="41"/>
      <c r="F209" s="41"/>
      <c r="G209" s="41"/>
      <c r="H209" s="41"/>
      <c r="I209" s="41"/>
      <c r="J209" s="41"/>
    </row>
    <row r="210" spans="1:10">
      <c r="A210" s="41"/>
      <c r="B210" s="41"/>
      <c r="C210" s="41"/>
      <c r="D210" s="41"/>
      <c r="E210" s="41"/>
      <c r="F210" s="41"/>
      <c r="G210" s="41"/>
      <c r="H210" s="41"/>
      <c r="I210" s="41"/>
      <c r="J210" s="41"/>
    </row>
    <row r="211" spans="1:10">
      <c r="A211" s="41"/>
      <c r="B211" s="41"/>
      <c r="C211" s="41"/>
      <c r="D211" s="41"/>
      <c r="E211" s="41"/>
      <c r="F211" s="41"/>
      <c r="G211" s="41"/>
      <c r="H211" s="41"/>
      <c r="I211" s="41"/>
      <c r="J211" s="41"/>
    </row>
    <row r="212" spans="1:10">
      <c r="A212" s="41"/>
      <c r="B212" s="41"/>
      <c r="C212" s="41"/>
      <c r="D212" s="41"/>
      <c r="E212" s="41"/>
      <c r="F212" s="41"/>
      <c r="G212" s="41"/>
      <c r="H212" s="41"/>
      <c r="I212" s="41"/>
      <c r="J212" s="41"/>
    </row>
    <row r="213" spans="1:10">
      <c r="A213" s="41"/>
      <c r="B213" s="41"/>
      <c r="C213" s="41"/>
      <c r="D213" s="41"/>
      <c r="E213" s="41"/>
      <c r="F213" s="41"/>
      <c r="G213" s="41"/>
      <c r="H213" s="41"/>
      <c r="I213" s="41"/>
      <c r="J213" s="41"/>
    </row>
    <row r="214" spans="1:10">
      <c r="A214" s="41"/>
      <c r="B214" s="41"/>
      <c r="C214" s="41"/>
      <c r="D214" s="41"/>
      <c r="E214" s="41"/>
      <c r="F214" s="41"/>
      <c r="G214" s="41"/>
      <c r="H214" s="41"/>
      <c r="I214" s="41"/>
      <c r="J214" s="41"/>
    </row>
    <row r="215" spans="1:10">
      <c r="A215" s="41"/>
      <c r="B215" s="41"/>
      <c r="C215" s="41"/>
      <c r="D215" s="41"/>
      <c r="E215" s="41"/>
      <c r="F215" s="41"/>
      <c r="G215" s="41"/>
      <c r="H215" s="41"/>
      <c r="I215" s="41"/>
      <c r="J215" s="41"/>
    </row>
    <row r="216" spans="1:10">
      <c r="A216" s="41"/>
      <c r="B216" s="41"/>
      <c r="C216" s="41"/>
      <c r="D216" s="41"/>
      <c r="E216" s="41"/>
      <c r="F216" s="41"/>
      <c r="G216" s="41"/>
      <c r="H216" s="41"/>
      <c r="I216" s="41"/>
      <c r="J216" s="41"/>
    </row>
    <row r="217" spans="1:10">
      <c r="A217" s="41"/>
      <c r="B217" s="41"/>
      <c r="C217" s="41"/>
      <c r="D217" s="41"/>
      <c r="E217" s="41"/>
      <c r="F217" s="41"/>
      <c r="G217" s="41"/>
      <c r="H217" s="41"/>
      <c r="I217" s="41"/>
      <c r="J217" s="41"/>
    </row>
    <row r="218" spans="1:10">
      <c r="A218" s="41"/>
      <c r="B218" s="41"/>
      <c r="C218" s="41"/>
      <c r="D218" s="41"/>
      <c r="E218" s="41"/>
      <c r="F218" s="41"/>
      <c r="G218" s="41"/>
      <c r="H218" s="41"/>
      <c r="I218" s="41"/>
      <c r="J218" s="41"/>
    </row>
    <row r="219" spans="1:10">
      <c r="A219" s="41"/>
      <c r="B219" s="41"/>
      <c r="C219" s="41"/>
      <c r="D219" s="41"/>
      <c r="E219" s="41"/>
      <c r="F219" s="41"/>
      <c r="G219" s="41"/>
      <c r="H219" s="41"/>
      <c r="I219" s="41"/>
      <c r="J219" s="41"/>
    </row>
    <row r="220" spans="1:10">
      <c r="A220" s="41"/>
      <c r="B220" s="41"/>
      <c r="C220" s="41"/>
      <c r="D220" s="41"/>
      <c r="E220" s="41"/>
      <c r="F220" s="41"/>
      <c r="G220" s="41"/>
      <c r="H220" s="41"/>
      <c r="I220" s="41"/>
      <c r="J220" s="41"/>
    </row>
    <row r="221" spans="1:10">
      <c r="A221" s="41"/>
      <c r="B221" s="41"/>
      <c r="C221" s="41"/>
      <c r="D221" s="41"/>
      <c r="E221" s="41"/>
      <c r="F221" s="41"/>
      <c r="G221" s="41"/>
      <c r="H221" s="41"/>
      <c r="I221" s="41"/>
      <c r="J221" s="41"/>
    </row>
    <row r="222" spans="1:10">
      <c r="A222" s="41"/>
      <c r="B222" s="41"/>
      <c r="C222" s="41"/>
      <c r="D222" s="41"/>
      <c r="E222" s="41"/>
      <c r="F222" s="41"/>
      <c r="G222" s="41"/>
      <c r="H222" s="41"/>
      <c r="I222" s="41"/>
      <c r="J222" s="41"/>
    </row>
    <row r="223" spans="1:10">
      <c r="A223" s="41"/>
      <c r="B223" s="41"/>
      <c r="C223" s="41"/>
      <c r="D223" s="41"/>
      <c r="E223" s="41"/>
      <c r="F223" s="41"/>
      <c r="G223" s="41"/>
      <c r="H223" s="41"/>
      <c r="I223" s="41"/>
      <c r="J223" s="41"/>
    </row>
    <row r="224" spans="1:10">
      <c r="A224" s="41"/>
      <c r="B224" s="41"/>
      <c r="C224" s="41"/>
      <c r="D224" s="41"/>
      <c r="E224" s="41"/>
      <c r="F224" s="41"/>
      <c r="G224" s="41"/>
      <c r="H224" s="41"/>
      <c r="I224" s="41"/>
      <c r="J224" s="41"/>
    </row>
    <row r="225" spans="1:10">
      <c r="A225" s="41"/>
      <c r="B225" s="41"/>
      <c r="C225" s="41"/>
      <c r="D225" s="41"/>
      <c r="E225" s="41"/>
      <c r="F225" s="41"/>
      <c r="G225" s="41"/>
      <c r="H225" s="41"/>
      <c r="I225" s="41"/>
      <c r="J225" s="41"/>
    </row>
    <row r="226" spans="1:10">
      <c r="A226" s="41"/>
      <c r="B226" s="41"/>
      <c r="C226" s="41"/>
      <c r="D226" s="41"/>
      <c r="E226" s="41"/>
      <c r="F226" s="41"/>
      <c r="G226" s="41"/>
      <c r="H226" s="41"/>
      <c r="I226" s="41"/>
      <c r="J226" s="41"/>
    </row>
    <row r="227" spans="1:10">
      <c r="A227" s="41"/>
      <c r="B227" s="41"/>
      <c r="C227" s="41"/>
      <c r="D227" s="41"/>
      <c r="E227" s="41"/>
      <c r="F227" s="41"/>
      <c r="G227" s="41"/>
      <c r="H227" s="41"/>
      <c r="I227" s="41"/>
      <c r="J227" s="41"/>
    </row>
    <row r="228" spans="1:10">
      <c r="A228" s="41"/>
      <c r="B228" s="41"/>
      <c r="C228" s="41"/>
      <c r="D228" s="41"/>
      <c r="E228" s="41"/>
      <c r="F228" s="41"/>
      <c r="G228" s="41"/>
      <c r="H228" s="41"/>
      <c r="I228" s="41"/>
      <c r="J228" s="41"/>
    </row>
    <row r="229" spans="1:10">
      <c r="A229" s="41"/>
      <c r="B229" s="41"/>
      <c r="C229" s="41"/>
      <c r="D229" s="41"/>
      <c r="E229" s="41"/>
      <c r="F229" s="41"/>
      <c r="G229" s="41"/>
      <c r="H229" s="41"/>
      <c r="I229" s="41"/>
      <c r="J229" s="41"/>
    </row>
    <row r="230" spans="1:10">
      <c r="A230" s="41"/>
      <c r="B230" s="41"/>
      <c r="C230" s="41"/>
      <c r="D230" s="41"/>
      <c r="E230" s="41"/>
      <c r="F230" s="41"/>
      <c r="G230" s="41"/>
      <c r="H230" s="41"/>
      <c r="I230" s="41"/>
      <c r="J230" s="41"/>
    </row>
    <row r="231" spans="1:10">
      <c r="A231" s="41"/>
      <c r="B231" s="41"/>
      <c r="C231" s="41"/>
      <c r="D231" s="41"/>
      <c r="E231" s="41"/>
      <c r="F231" s="41"/>
      <c r="G231" s="41"/>
      <c r="H231" s="41"/>
      <c r="I231" s="41"/>
      <c r="J231" s="41"/>
    </row>
    <row r="232" spans="1:10">
      <c r="A232" s="41"/>
      <c r="B232" s="41"/>
      <c r="C232" s="41"/>
      <c r="D232" s="41"/>
      <c r="E232" s="41"/>
      <c r="F232" s="41"/>
      <c r="G232" s="41"/>
      <c r="H232" s="41"/>
      <c r="I232" s="41"/>
      <c r="J232" s="41"/>
    </row>
    <row r="233" spans="1:10">
      <c r="A233" s="41"/>
      <c r="B233" s="41"/>
      <c r="C233" s="41"/>
      <c r="D233" s="41"/>
      <c r="E233" s="41"/>
      <c r="F233" s="41"/>
      <c r="G233" s="41"/>
      <c r="H233" s="41"/>
      <c r="I233" s="41"/>
      <c r="J233" s="41"/>
    </row>
    <row r="234" spans="1:10">
      <c r="A234" s="41"/>
      <c r="B234" s="41"/>
      <c r="C234" s="41"/>
      <c r="D234" s="41"/>
      <c r="E234" s="41"/>
      <c r="F234" s="41"/>
      <c r="G234" s="41"/>
      <c r="H234" s="41"/>
      <c r="I234" s="41"/>
      <c r="J234" s="41"/>
    </row>
    <row r="235" spans="1:10">
      <c r="A235" s="41"/>
      <c r="B235" s="41"/>
      <c r="C235" s="41"/>
      <c r="D235" s="41"/>
      <c r="E235" s="41"/>
      <c r="F235" s="41"/>
      <c r="G235" s="41"/>
      <c r="H235" s="41"/>
      <c r="I235" s="41"/>
      <c r="J235" s="41"/>
    </row>
    <row r="236" spans="1:10">
      <c r="A236" s="41"/>
      <c r="B236" s="41"/>
      <c r="C236" s="41"/>
      <c r="D236" s="41"/>
      <c r="E236" s="41"/>
      <c r="F236" s="41"/>
      <c r="G236" s="41"/>
      <c r="H236" s="41"/>
      <c r="I236" s="41"/>
      <c r="J236" s="41"/>
    </row>
    <row r="237" spans="1:10">
      <c r="A237" s="41"/>
      <c r="B237" s="41"/>
      <c r="C237" s="41"/>
      <c r="D237" s="41"/>
      <c r="E237" s="41"/>
      <c r="F237" s="41"/>
      <c r="G237" s="41"/>
      <c r="H237" s="41"/>
      <c r="I237" s="41"/>
      <c r="J237" s="41"/>
    </row>
    <row r="238" spans="1:10">
      <c r="A238" s="41"/>
      <c r="B238" s="41"/>
      <c r="C238" s="41"/>
      <c r="D238" s="41"/>
      <c r="E238" s="41"/>
      <c r="F238" s="41"/>
      <c r="G238" s="41"/>
      <c r="H238" s="41"/>
      <c r="I238" s="41"/>
      <c r="J238" s="41"/>
    </row>
    <row r="239" spans="1:10">
      <c r="A239" s="41"/>
      <c r="B239" s="41"/>
      <c r="C239" s="41"/>
      <c r="D239" s="41"/>
      <c r="E239" s="41"/>
      <c r="F239" s="41"/>
      <c r="G239" s="41"/>
      <c r="H239" s="41"/>
      <c r="I239" s="41"/>
      <c r="J239" s="41"/>
    </row>
    <row r="240" spans="1:10">
      <c r="A240" s="41"/>
      <c r="B240" s="41"/>
      <c r="C240" s="41"/>
      <c r="D240" s="41"/>
      <c r="E240" s="41"/>
      <c r="F240" s="41"/>
      <c r="G240" s="41"/>
      <c r="H240" s="41"/>
      <c r="I240" s="41"/>
      <c r="J240" s="41"/>
    </row>
    <row r="241" spans="1:10">
      <c r="A241" s="41"/>
      <c r="B241" s="41"/>
      <c r="C241" s="41"/>
      <c r="D241" s="41"/>
      <c r="E241" s="41"/>
      <c r="F241" s="41"/>
      <c r="G241" s="41"/>
      <c r="H241" s="41"/>
      <c r="I241" s="41"/>
      <c r="J241" s="41"/>
    </row>
    <row r="242" spans="1:10">
      <c r="A242" s="41"/>
      <c r="B242" s="41"/>
      <c r="C242" s="41"/>
      <c r="D242" s="41"/>
      <c r="E242" s="41"/>
      <c r="F242" s="41"/>
      <c r="G242" s="41"/>
      <c r="H242" s="41"/>
      <c r="I242" s="41"/>
      <c r="J242" s="41"/>
    </row>
    <row r="243" spans="1:10">
      <c r="A243" s="41"/>
      <c r="B243" s="41"/>
      <c r="C243" s="41"/>
      <c r="D243" s="41"/>
      <c r="E243" s="41"/>
      <c r="F243" s="41"/>
      <c r="G243" s="41"/>
      <c r="H243" s="41"/>
      <c r="I243" s="41"/>
      <c r="J243" s="41"/>
    </row>
    <row r="244" spans="1:10">
      <c r="A244" s="41"/>
      <c r="B244" s="41"/>
      <c r="C244" s="41"/>
      <c r="D244" s="41"/>
      <c r="E244" s="41"/>
      <c r="F244" s="41"/>
      <c r="G244" s="41"/>
      <c r="H244" s="41"/>
      <c r="I244" s="41"/>
      <c r="J244" s="41"/>
    </row>
    <row r="245" spans="1:10">
      <c r="A245" s="41"/>
      <c r="B245" s="41"/>
      <c r="C245" s="41"/>
      <c r="D245" s="41"/>
      <c r="E245" s="41"/>
      <c r="F245" s="41"/>
      <c r="G245" s="41"/>
      <c r="H245" s="41"/>
      <c r="I245" s="41"/>
      <c r="J245" s="41"/>
    </row>
    <row r="246" spans="1:10">
      <c r="A246" s="41"/>
      <c r="B246" s="41"/>
      <c r="C246" s="41"/>
      <c r="D246" s="41"/>
      <c r="E246" s="41"/>
      <c r="F246" s="41"/>
      <c r="G246" s="41"/>
      <c r="H246" s="41"/>
      <c r="I246" s="41"/>
      <c r="J246" s="41"/>
    </row>
    <row r="247" spans="1:10">
      <c r="A247" s="41"/>
      <c r="B247" s="41"/>
      <c r="C247" s="41"/>
      <c r="D247" s="41"/>
      <c r="E247" s="41"/>
      <c r="F247" s="41"/>
      <c r="G247" s="41"/>
      <c r="H247" s="41"/>
      <c r="I247" s="41"/>
      <c r="J247" s="41"/>
    </row>
    <row r="248" spans="1:10">
      <c r="A248" s="41"/>
      <c r="B248" s="41"/>
      <c r="C248" s="41"/>
      <c r="D248" s="41"/>
      <c r="E248" s="41"/>
      <c r="F248" s="41"/>
      <c r="G248" s="41"/>
      <c r="H248" s="41"/>
      <c r="I248" s="41"/>
      <c r="J248" s="41"/>
    </row>
    <row r="249" spans="1:10">
      <c r="A249" s="41"/>
      <c r="B249" s="41"/>
      <c r="C249" s="41"/>
      <c r="D249" s="41"/>
      <c r="E249" s="41"/>
      <c r="F249" s="41"/>
      <c r="G249" s="41"/>
      <c r="H249" s="41"/>
      <c r="I249" s="41"/>
      <c r="J249" s="41"/>
    </row>
    <row r="250" spans="1:10">
      <c r="A250" s="41"/>
      <c r="B250" s="41"/>
      <c r="C250" s="41"/>
      <c r="D250" s="41"/>
      <c r="E250" s="41"/>
      <c r="F250" s="41"/>
      <c r="G250" s="41"/>
      <c r="H250" s="41"/>
      <c r="I250" s="41"/>
      <c r="J250" s="41"/>
    </row>
    <row r="251" spans="1:10">
      <c r="A251" s="41"/>
      <c r="B251" s="41"/>
      <c r="C251" s="41"/>
      <c r="D251" s="41"/>
      <c r="E251" s="41"/>
      <c r="F251" s="41"/>
      <c r="G251" s="41"/>
      <c r="H251" s="41"/>
      <c r="I251" s="41"/>
      <c r="J251" s="41"/>
    </row>
    <row r="252" spans="1:10">
      <c r="A252" s="41"/>
      <c r="B252" s="41"/>
      <c r="C252" s="41"/>
      <c r="D252" s="41"/>
      <c r="E252" s="41"/>
      <c r="F252" s="41"/>
      <c r="G252" s="41"/>
      <c r="H252" s="41"/>
      <c r="I252" s="41"/>
      <c r="J252" s="41"/>
    </row>
    <row r="253" spans="1:10">
      <c r="A253" s="41"/>
      <c r="B253" s="41"/>
      <c r="C253" s="41"/>
      <c r="D253" s="41"/>
      <c r="E253" s="41"/>
      <c r="F253" s="41"/>
      <c r="G253" s="41"/>
      <c r="H253" s="41"/>
      <c r="I253" s="41"/>
      <c r="J253" s="41"/>
    </row>
    <row r="254" spans="1:10">
      <c r="A254" s="41"/>
      <c r="B254" s="41"/>
      <c r="C254" s="41"/>
      <c r="D254" s="41"/>
      <c r="E254" s="41"/>
      <c r="F254" s="41"/>
      <c r="G254" s="41"/>
      <c r="H254" s="41"/>
      <c r="I254" s="41"/>
      <c r="J254" s="41"/>
    </row>
    <row r="255" spans="1:10">
      <c r="A255" s="41"/>
      <c r="B255" s="41"/>
      <c r="C255" s="41"/>
      <c r="D255" s="41"/>
      <c r="E255" s="41"/>
      <c r="F255" s="41"/>
      <c r="G255" s="41"/>
      <c r="H255" s="41"/>
      <c r="I255" s="41"/>
      <c r="J255" s="41"/>
    </row>
    <row r="256" spans="1:10">
      <c r="A256" s="41"/>
      <c r="B256" s="41"/>
      <c r="C256" s="41"/>
      <c r="D256" s="41"/>
      <c r="E256" s="41"/>
      <c r="F256" s="41"/>
      <c r="G256" s="41"/>
      <c r="H256" s="41"/>
      <c r="I256" s="41"/>
      <c r="J256" s="41"/>
    </row>
    <row r="257" spans="1:10">
      <c r="A257" s="41"/>
      <c r="B257" s="41"/>
      <c r="C257" s="41"/>
      <c r="D257" s="41"/>
      <c r="E257" s="41"/>
      <c r="F257" s="41"/>
      <c r="G257" s="41"/>
      <c r="H257" s="41"/>
      <c r="I257" s="41"/>
      <c r="J257" s="41"/>
    </row>
    <row r="258" spans="1:10">
      <c r="A258" s="41"/>
      <c r="B258" s="41"/>
      <c r="C258" s="41"/>
      <c r="D258" s="41"/>
      <c r="E258" s="41"/>
      <c r="F258" s="41"/>
      <c r="G258" s="41"/>
      <c r="H258" s="41"/>
      <c r="I258" s="41"/>
      <c r="J258" s="41"/>
    </row>
    <row r="259" spans="1:10">
      <c r="A259" s="41"/>
      <c r="B259" s="41"/>
      <c r="C259" s="41"/>
      <c r="D259" s="41"/>
      <c r="E259" s="41"/>
      <c r="F259" s="41"/>
      <c r="G259" s="41"/>
      <c r="H259" s="41"/>
      <c r="I259" s="41"/>
      <c r="J259" s="41"/>
    </row>
    <row r="260" spans="1:10">
      <c r="A260" s="41"/>
      <c r="B260" s="41"/>
      <c r="C260" s="41"/>
      <c r="D260" s="41"/>
      <c r="E260" s="41"/>
      <c r="F260" s="41"/>
      <c r="G260" s="41"/>
      <c r="H260" s="41"/>
      <c r="I260" s="41"/>
      <c r="J260" s="41"/>
    </row>
    <row r="261" spans="1:10">
      <c r="A261" s="41"/>
      <c r="B261" s="41"/>
      <c r="C261" s="41"/>
      <c r="D261" s="41"/>
      <c r="E261" s="41"/>
      <c r="F261" s="41"/>
      <c r="G261" s="41"/>
      <c r="H261" s="41"/>
      <c r="I261" s="41"/>
      <c r="J261" s="41"/>
    </row>
    <row r="262" spans="1:10">
      <c r="A262" s="41"/>
      <c r="B262" s="41"/>
      <c r="C262" s="41"/>
      <c r="D262" s="41"/>
      <c r="E262" s="41"/>
      <c r="F262" s="41"/>
      <c r="G262" s="41"/>
      <c r="H262" s="41"/>
      <c r="I262" s="41"/>
      <c r="J262" s="41"/>
    </row>
    <row r="263" spans="1:10">
      <c r="A263" s="41"/>
      <c r="B263" s="41"/>
      <c r="C263" s="41"/>
      <c r="D263" s="41"/>
      <c r="E263" s="41"/>
      <c r="F263" s="41"/>
      <c r="G263" s="41"/>
      <c r="H263" s="41"/>
      <c r="I263" s="41"/>
      <c r="J263" s="41"/>
    </row>
    <row r="264" spans="1:10">
      <c r="A264" s="41"/>
      <c r="B264" s="41"/>
      <c r="C264" s="41"/>
      <c r="D264" s="41"/>
      <c r="E264" s="41"/>
      <c r="F264" s="41"/>
      <c r="G264" s="41"/>
      <c r="H264" s="41"/>
      <c r="I264" s="41"/>
      <c r="J264" s="41"/>
    </row>
    <row r="265" spans="1:10">
      <c r="A265" s="41"/>
      <c r="B265" s="41"/>
      <c r="C265" s="41"/>
      <c r="D265" s="41"/>
      <c r="E265" s="41"/>
      <c r="F265" s="41"/>
      <c r="G265" s="41"/>
      <c r="H265" s="41"/>
      <c r="I265" s="41"/>
      <c r="J265" s="41"/>
    </row>
    <row r="266" spans="1:10">
      <c r="A266" s="41"/>
      <c r="B266" s="41"/>
      <c r="C266" s="41"/>
      <c r="D266" s="41"/>
      <c r="E266" s="41"/>
      <c r="F266" s="41"/>
      <c r="G266" s="41"/>
      <c r="H266" s="41"/>
      <c r="I266" s="41"/>
      <c r="J266" s="41"/>
    </row>
    <row r="267" spans="1:10">
      <c r="A267" s="41"/>
      <c r="B267" s="41"/>
      <c r="C267" s="41"/>
      <c r="D267" s="41"/>
      <c r="E267" s="41"/>
      <c r="F267" s="41"/>
      <c r="G267" s="41"/>
      <c r="H267" s="41"/>
      <c r="I267" s="41"/>
      <c r="J267" s="41"/>
    </row>
    <row r="268" spans="1:10">
      <c r="A268" s="41"/>
      <c r="B268" s="41"/>
      <c r="C268" s="41"/>
      <c r="D268" s="41"/>
      <c r="E268" s="41"/>
      <c r="F268" s="41"/>
      <c r="G268" s="41"/>
      <c r="H268" s="41"/>
      <c r="I268" s="41"/>
      <c r="J268" s="41"/>
    </row>
    <row r="269" spans="1:10">
      <c r="A269" s="41"/>
      <c r="B269" s="41"/>
      <c r="C269" s="41"/>
      <c r="D269" s="41"/>
      <c r="E269" s="41"/>
      <c r="F269" s="41"/>
      <c r="G269" s="41"/>
      <c r="H269" s="41"/>
      <c r="I269" s="41"/>
      <c r="J269" s="41"/>
    </row>
    <row r="270" spans="1:10">
      <c r="A270" s="41"/>
      <c r="B270" s="41"/>
      <c r="C270" s="41"/>
      <c r="D270" s="41"/>
      <c r="E270" s="41"/>
      <c r="F270" s="41"/>
      <c r="G270" s="41"/>
      <c r="H270" s="41"/>
      <c r="I270" s="41"/>
      <c r="J270" s="41"/>
    </row>
    <row r="271" spans="1:10">
      <c r="A271" s="41"/>
      <c r="B271" s="41"/>
      <c r="C271" s="41"/>
      <c r="D271" s="41"/>
      <c r="E271" s="41"/>
      <c r="F271" s="41"/>
      <c r="G271" s="41"/>
      <c r="H271" s="41"/>
      <c r="I271" s="41"/>
      <c r="J271" s="41"/>
    </row>
    <row r="272" spans="1:10">
      <c r="A272" s="41"/>
      <c r="B272" s="41"/>
      <c r="C272" s="41"/>
      <c r="D272" s="41"/>
      <c r="E272" s="41"/>
      <c r="F272" s="41"/>
      <c r="G272" s="41"/>
      <c r="H272" s="41"/>
      <c r="I272" s="41"/>
      <c r="J272" s="41"/>
    </row>
    <row r="273" spans="1:10">
      <c r="A273" s="41"/>
      <c r="B273" s="41"/>
      <c r="C273" s="41"/>
      <c r="D273" s="41"/>
      <c r="E273" s="41"/>
      <c r="F273" s="41"/>
      <c r="G273" s="41"/>
      <c r="H273" s="41"/>
      <c r="I273" s="41"/>
      <c r="J273" s="41"/>
    </row>
    <row r="274" spans="1:10">
      <c r="A274" s="41"/>
      <c r="B274" s="41"/>
      <c r="C274" s="41"/>
      <c r="D274" s="41"/>
      <c r="E274" s="41"/>
      <c r="F274" s="41"/>
      <c r="G274" s="41"/>
      <c r="H274" s="41"/>
      <c r="I274" s="41"/>
      <c r="J274" s="41"/>
    </row>
    <row r="275" spans="1:10">
      <c r="A275" s="41"/>
      <c r="B275" s="41"/>
      <c r="C275" s="41"/>
      <c r="D275" s="41"/>
      <c r="E275" s="41"/>
      <c r="F275" s="41"/>
      <c r="G275" s="41"/>
      <c r="H275" s="41"/>
      <c r="I275" s="41"/>
      <c r="J275" s="41"/>
    </row>
    <row r="276" spans="1:10">
      <c r="A276" s="41"/>
      <c r="B276" s="41"/>
      <c r="C276" s="41"/>
      <c r="D276" s="41"/>
      <c r="E276" s="41"/>
      <c r="F276" s="41"/>
      <c r="G276" s="41"/>
      <c r="H276" s="41"/>
      <c r="I276" s="41"/>
      <c r="J276" s="41"/>
    </row>
    <row r="277" spans="1:10">
      <c r="A277" s="41"/>
      <c r="B277" s="41"/>
      <c r="C277" s="41"/>
      <c r="D277" s="41"/>
      <c r="E277" s="41"/>
      <c r="F277" s="41"/>
      <c r="G277" s="41"/>
      <c r="H277" s="41"/>
      <c r="I277" s="41"/>
      <c r="J277" s="41"/>
    </row>
    <row r="278" spans="1:10">
      <c r="A278" s="41"/>
      <c r="B278" s="41"/>
      <c r="C278" s="41"/>
      <c r="D278" s="41"/>
      <c r="E278" s="41"/>
      <c r="F278" s="41"/>
      <c r="G278" s="41"/>
      <c r="H278" s="41"/>
      <c r="I278" s="41"/>
      <c r="J278" s="41"/>
    </row>
    <row r="279" spans="1:10">
      <c r="A279" s="41"/>
      <c r="B279" s="41"/>
      <c r="C279" s="41"/>
      <c r="D279" s="41"/>
      <c r="E279" s="41"/>
      <c r="F279" s="41"/>
      <c r="G279" s="41"/>
      <c r="H279" s="41"/>
      <c r="I279" s="41"/>
      <c r="J279" s="41"/>
    </row>
    <row r="280" spans="1:10">
      <c r="A280" s="41"/>
      <c r="B280" s="41"/>
      <c r="C280" s="41"/>
      <c r="D280" s="41"/>
      <c r="E280" s="41"/>
      <c r="F280" s="41"/>
      <c r="G280" s="41"/>
      <c r="H280" s="41"/>
      <c r="I280" s="41"/>
      <c r="J280" s="41"/>
    </row>
    <row r="281" spans="1:10">
      <c r="A281" s="41"/>
      <c r="B281" s="41"/>
      <c r="C281" s="41"/>
      <c r="D281" s="41"/>
      <c r="E281" s="41"/>
      <c r="F281" s="41"/>
      <c r="G281" s="41"/>
      <c r="H281" s="41"/>
      <c r="I281" s="41"/>
      <c r="J281" s="41"/>
    </row>
    <row r="282" spans="1:10">
      <c r="A282" s="41"/>
      <c r="B282" s="41"/>
      <c r="C282" s="41"/>
      <c r="D282" s="41"/>
      <c r="E282" s="41"/>
      <c r="F282" s="41"/>
      <c r="G282" s="41"/>
      <c r="H282" s="41"/>
      <c r="I282" s="41"/>
      <c r="J282" s="41"/>
    </row>
    <row r="283" spans="1:10">
      <c r="A283" s="41"/>
      <c r="B283" s="41"/>
      <c r="C283" s="41"/>
      <c r="D283" s="41"/>
      <c r="E283" s="41"/>
      <c r="F283" s="41"/>
      <c r="G283" s="41"/>
      <c r="H283" s="41"/>
      <c r="I283" s="41"/>
      <c r="J283" s="41"/>
    </row>
    <row r="284" spans="1:10">
      <c r="A284" s="41"/>
      <c r="B284" s="41"/>
      <c r="C284" s="41"/>
      <c r="D284" s="41"/>
      <c r="E284" s="41"/>
      <c r="F284" s="41"/>
      <c r="G284" s="41"/>
      <c r="H284" s="41"/>
      <c r="I284" s="41"/>
      <c r="J284" s="41"/>
    </row>
    <row r="285" spans="1:10">
      <c r="A285" s="41"/>
      <c r="B285" s="41"/>
      <c r="C285" s="41"/>
      <c r="D285" s="41"/>
      <c r="E285" s="41"/>
      <c r="F285" s="41"/>
      <c r="G285" s="41"/>
      <c r="H285" s="41"/>
      <c r="I285" s="41"/>
      <c r="J285" s="41"/>
    </row>
    <row r="286" spans="1:10">
      <c r="A286" s="41"/>
      <c r="B286" s="41"/>
      <c r="C286" s="41"/>
      <c r="D286" s="41"/>
      <c r="E286" s="41"/>
      <c r="F286" s="41"/>
      <c r="G286" s="41"/>
      <c r="H286" s="41"/>
      <c r="I286" s="41"/>
      <c r="J286" s="41"/>
    </row>
    <row r="287" spans="1:10">
      <c r="A287" s="41"/>
      <c r="B287" s="41"/>
      <c r="C287" s="41"/>
      <c r="D287" s="41"/>
      <c r="E287" s="41"/>
      <c r="F287" s="41"/>
      <c r="G287" s="41"/>
      <c r="H287" s="41"/>
      <c r="I287" s="41"/>
      <c r="J287" s="41"/>
    </row>
    <row r="288" spans="1:10">
      <c r="A288" s="41"/>
      <c r="B288" s="41"/>
      <c r="C288" s="41"/>
      <c r="D288" s="41"/>
      <c r="E288" s="41"/>
      <c r="F288" s="41"/>
      <c r="G288" s="41"/>
      <c r="H288" s="41"/>
      <c r="I288" s="41"/>
      <c r="J288" s="41"/>
    </row>
    <row r="289" spans="1:10">
      <c r="A289" s="41"/>
      <c r="B289" s="41"/>
      <c r="C289" s="41"/>
      <c r="D289" s="41"/>
      <c r="E289" s="41"/>
      <c r="F289" s="41"/>
      <c r="G289" s="41"/>
      <c r="H289" s="41"/>
      <c r="I289" s="41"/>
      <c r="J289" s="41"/>
    </row>
    <row r="290" spans="1:10">
      <c r="A290" s="41"/>
      <c r="B290" s="41"/>
      <c r="C290" s="41"/>
      <c r="D290" s="41"/>
      <c r="E290" s="41"/>
      <c r="F290" s="41"/>
      <c r="G290" s="41"/>
      <c r="H290" s="41"/>
      <c r="I290" s="41"/>
      <c r="J290" s="41"/>
    </row>
    <row r="291" spans="1:10">
      <c r="A291" s="41"/>
      <c r="B291" s="41"/>
      <c r="C291" s="41"/>
      <c r="D291" s="41"/>
      <c r="E291" s="41"/>
      <c r="F291" s="41"/>
      <c r="G291" s="41"/>
      <c r="H291" s="41"/>
      <c r="I291" s="41"/>
      <c r="J291" s="41"/>
    </row>
    <row r="292" spans="1:10">
      <c r="A292" s="41"/>
      <c r="B292" s="41"/>
      <c r="C292" s="41"/>
      <c r="D292" s="41"/>
      <c r="E292" s="41"/>
      <c r="F292" s="41"/>
      <c r="G292" s="41"/>
      <c r="H292" s="41"/>
      <c r="I292" s="41"/>
      <c r="J292" s="41"/>
    </row>
    <row r="293" spans="1:10">
      <c r="A293" s="41"/>
      <c r="B293" s="41"/>
      <c r="C293" s="41"/>
      <c r="D293" s="41"/>
      <c r="E293" s="41"/>
      <c r="F293" s="41"/>
      <c r="G293" s="41"/>
      <c r="H293" s="41"/>
      <c r="I293" s="41"/>
      <c r="J293" s="41"/>
    </row>
    <row r="294" spans="1:10">
      <c r="A294" s="41"/>
      <c r="B294" s="41"/>
      <c r="C294" s="41"/>
      <c r="D294" s="41"/>
      <c r="E294" s="41"/>
      <c r="F294" s="41"/>
      <c r="G294" s="41"/>
      <c r="H294" s="41"/>
      <c r="I294" s="41"/>
      <c r="J294" s="41"/>
    </row>
    <row r="295" spans="1:10">
      <c r="A295" s="41"/>
      <c r="B295" s="41"/>
      <c r="C295" s="41"/>
      <c r="D295" s="41"/>
      <c r="E295" s="41"/>
      <c r="F295" s="41"/>
      <c r="G295" s="41"/>
      <c r="H295" s="41"/>
      <c r="I295" s="41"/>
      <c r="J295" s="41"/>
    </row>
    <row r="296" spans="1:10">
      <c r="A296" s="41"/>
      <c r="B296" s="41"/>
      <c r="C296" s="41"/>
      <c r="D296" s="41"/>
      <c r="E296" s="41"/>
      <c r="F296" s="41"/>
      <c r="G296" s="41"/>
      <c r="H296" s="41"/>
      <c r="I296" s="41"/>
      <c r="J296" s="41"/>
    </row>
    <row r="297" spans="1:10">
      <c r="A297" s="41"/>
      <c r="B297" s="41"/>
      <c r="C297" s="41"/>
      <c r="D297" s="41"/>
      <c r="E297" s="41"/>
      <c r="F297" s="41"/>
      <c r="G297" s="41"/>
      <c r="H297" s="41"/>
      <c r="I297" s="41"/>
      <c r="J297" s="41"/>
    </row>
    <row r="298" spans="1:10">
      <c r="A298" s="41"/>
      <c r="B298" s="41"/>
      <c r="C298" s="41"/>
      <c r="D298" s="41"/>
      <c r="E298" s="41"/>
      <c r="F298" s="41"/>
      <c r="G298" s="41"/>
      <c r="H298" s="41"/>
      <c r="I298" s="41"/>
      <c r="J298" s="41"/>
    </row>
    <row r="299" spans="1:10">
      <c r="A299" s="41"/>
      <c r="B299" s="41"/>
      <c r="C299" s="41"/>
      <c r="D299" s="41"/>
      <c r="E299" s="41"/>
      <c r="F299" s="41"/>
      <c r="G299" s="41"/>
      <c r="H299" s="41"/>
      <c r="I299" s="41"/>
      <c r="J299" s="41"/>
    </row>
    <row r="300" spans="1:10">
      <c r="A300" s="41"/>
      <c r="B300" s="41"/>
      <c r="C300" s="41"/>
      <c r="D300" s="41"/>
      <c r="E300" s="41"/>
      <c r="F300" s="41"/>
      <c r="G300" s="41"/>
      <c r="H300" s="41"/>
      <c r="I300" s="41"/>
      <c r="J300" s="41"/>
    </row>
    <row r="301" spans="1:10">
      <c r="A301" s="41"/>
      <c r="B301" s="41"/>
      <c r="C301" s="41"/>
      <c r="D301" s="41"/>
      <c r="E301" s="41"/>
      <c r="F301" s="41"/>
      <c r="G301" s="41"/>
      <c r="H301" s="41"/>
      <c r="I301" s="41"/>
      <c r="J301" s="41"/>
    </row>
    <row r="302" spans="1:10">
      <c r="A302" s="41"/>
      <c r="B302" s="41"/>
      <c r="C302" s="41"/>
      <c r="D302" s="41"/>
      <c r="E302" s="41"/>
      <c r="F302" s="41"/>
      <c r="G302" s="41"/>
      <c r="H302" s="41"/>
      <c r="I302" s="41"/>
      <c r="J302" s="41"/>
    </row>
    <row r="303" spans="1:10">
      <c r="A303" s="41"/>
      <c r="B303" s="41"/>
      <c r="C303" s="41"/>
      <c r="D303" s="41"/>
      <c r="E303" s="41"/>
      <c r="F303" s="41"/>
      <c r="G303" s="41"/>
      <c r="H303" s="41"/>
      <c r="I303" s="41"/>
      <c r="J303" s="41"/>
    </row>
    <row r="304" spans="1:10">
      <c r="A304" s="41"/>
      <c r="B304" s="41"/>
      <c r="C304" s="41"/>
      <c r="D304" s="41"/>
      <c r="E304" s="41"/>
      <c r="F304" s="41"/>
      <c r="G304" s="41"/>
      <c r="H304" s="41"/>
      <c r="I304" s="41"/>
      <c r="J304" s="41"/>
    </row>
    <row r="305" spans="1:10">
      <c r="A305" s="41"/>
      <c r="B305" s="41"/>
      <c r="C305" s="41"/>
      <c r="D305" s="41"/>
      <c r="E305" s="41"/>
      <c r="F305" s="41"/>
      <c r="G305" s="41"/>
      <c r="H305" s="41"/>
      <c r="I305" s="41"/>
      <c r="J305" s="41"/>
    </row>
    <row r="306" spans="1:10">
      <c r="A306" s="41"/>
      <c r="B306" s="41"/>
      <c r="C306" s="41"/>
      <c r="D306" s="41"/>
      <c r="E306" s="41"/>
      <c r="F306" s="41"/>
      <c r="G306" s="41"/>
      <c r="H306" s="41"/>
      <c r="I306" s="41"/>
      <c r="J306" s="41"/>
    </row>
    <row r="307" spans="1:10">
      <c r="A307" s="41"/>
      <c r="B307" s="41"/>
      <c r="C307" s="41"/>
      <c r="D307" s="41"/>
      <c r="E307" s="41"/>
      <c r="F307" s="41"/>
      <c r="G307" s="41"/>
      <c r="H307" s="41"/>
      <c r="I307" s="41"/>
      <c r="J307" s="41"/>
    </row>
    <row r="308" spans="1:10">
      <c r="A308" s="41"/>
      <c r="B308" s="41"/>
      <c r="C308" s="41"/>
      <c r="D308" s="41"/>
      <c r="E308" s="41"/>
      <c r="F308" s="41"/>
      <c r="G308" s="41"/>
      <c r="H308" s="41"/>
      <c r="I308" s="41"/>
      <c r="J308" s="41"/>
    </row>
    <row r="309" spans="1:10">
      <c r="A309" s="41"/>
      <c r="B309" s="41"/>
      <c r="C309" s="41"/>
      <c r="D309" s="41"/>
      <c r="E309" s="41"/>
      <c r="F309" s="41"/>
      <c r="G309" s="41"/>
      <c r="H309" s="41"/>
      <c r="I309" s="41"/>
      <c r="J309" s="41"/>
    </row>
    <row r="310" spans="1:10">
      <c r="A310" s="41"/>
      <c r="B310" s="41"/>
      <c r="C310" s="41"/>
      <c r="D310" s="41"/>
      <c r="E310" s="41"/>
      <c r="F310" s="41"/>
      <c r="G310" s="41"/>
      <c r="H310" s="41"/>
      <c r="I310" s="41"/>
      <c r="J310" s="41"/>
    </row>
    <row r="311" spans="1:10">
      <c r="A311" s="41"/>
      <c r="B311" s="41"/>
      <c r="C311" s="41"/>
      <c r="D311" s="41"/>
      <c r="E311" s="41"/>
      <c r="F311" s="41"/>
      <c r="G311" s="41"/>
      <c r="H311" s="41"/>
      <c r="I311" s="41"/>
      <c r="J311" s="41"/>
    </row>
    <row r="312" spans="1:10">
      <c r="A312" s="41"/>
      <c r="B312" s="41"/>
      <c r="C312" s="41"/>
      <c r="D312" s="41"/>
      <c r="E312" s="41"/>
      <c r="F312" s="41"/>
      <c r="G312" s="41"/>
      <c r="H312" s="41"/>
      <c r="I312" s="41"/>
      <c r="J312" s="41"/>
    </row>
    <row r="313" spans="1:10">
      <c r="A313" s="41"/>
      <c r="B313" s="41"/>
      <c r="C313" s="41"/>
      <c r="D313" s="41"/>
      <c r="E313" s="41"/>
      <c r="F313" s="41"/>
      <c r="G313" s="41"/>
      <c r="H313" s="41"/>
      <c r="I313" s="41"/>
      <c r="J313" s="41"/>
    </row>
    <row r="314" spans="1:10">
      <c r="A314" s="41"/>
      <c r="B314" s="41"/>
      <c r="C314" s="41"/>
      <c r="D314" s="41"/>
      <c r="E314" s="41"/>
      <c r="F314" s="41"/>
      <c r="G314" s="41"/>
      <c r="H314" s="41"/>
      <c r="I314" s="41"/>
      <c r="J314" s="41"/>
    </row>
    <row r="315" spans="1:10">
      <c r="A315" s="41"/>
      <c r="B315" s="41"/>
      <c r="C315" s="41"/>
      <c r="D315" s="41"/>
      <c r="E315" s="41"/>
      <c r="F315" s="41"/>
      <c r="G315" s="41"/>
      <c r="H315" s="41"/>
      <c r="I315" s="41"/>
      <c r="J315" s="41"/>
    </row>
    <row r="316" spans="1:10">
      <c r="A316" s="41"/>
      <c r="B316" s="41"/>
      <c r="C316" s="41"/>
      <c r="D316" s="41"/>
      <c r="E316" s="41"/>
      <c r="F316" s="41"/>
      <c r="G316" s="41"/>
      <c r="H316" s="41"/>
      <c r="I316" s="41"/>
      <c r="J316" s="41"/>
    </row>
    <row r="317" spans="1:10">
      <c r="A317" s="41"/>
      <c r="B317" s="41"/>
      <c r="C317" s="41"/>
      <c r="D317" s="41"/>
      <c r="E317" s="41"/>
      <c r="F317" s="41"/>
      <c r="G317" s="41"/>
      <c r="H317" s="41"/>
      <c r="I317" s="41"/>
      <c r="J317" s="41"/>
    </row>
    <row r="318" spans="1:10">
      <c r="A318" s="41"/>
      <c r="B318" s="41"/>
      <c r="C318" s="41"/>
      <c r="D318" s="41"/>
      <c r="E318" s="41"/>
      <c r="F318" s="41"/>
      <c r="G318" s="41"/>
      <c r="H318" s="41"/>
      <c r="I318" s="41"/>
      <c r="J318" s="41"/>
    </row>
    <row r="319" spans="1:10">
      <c r="A319" s="41"/>
      <c r="B319" s="41"/>
      <c r="C319" s="41"/>
      <c r="D319" s="41"/>
      <c r="E319" s="41"/>
      <c r="F319" s="41"/>
      <c r="G319" s="41"/>
      <c r="H319" s="41"/>
      <c r="I319" s="41"/>
      <c r="J319" s="41"/>
    </row>
    <row r="320" spans="1:10">
      <c r="A320" s="41"/>
      <c r="B320" s="41"/>
      <c r="C320" s="41"/>
      <c r="D320" s="41"/>
      <c r="E320" s="41"/>
      <c r="F320" s="41"/>
      <c r="G320" s="41"/>
      <c r="H320" s="41"/>
      <c r="I320" s="41"/>
      <c r="J320" s="41"/>
    </row>
    <row r="321" spans="1:10">
      <c r="A321" s="41"/>
      <c r="B321" s="41"/>
      <c r="C321" s="41"/>
      <c r="D321" s="41"/>
      <c r="E321" s="41"/>
      <c r="F321" s="41"/>
      <c r="G321" s="41"/>
      <c r="H321" s="41"/>
      <c r="I321" s="41"/>
      <c r="J321" s="41"/>
    </row>
    <row r="322" spans="1:10">
      <c r="A322" s="41"/>
      <c r="B322" s="41"/>
      <c r="C322" s="41"/>
      <c r="D322" s="41"/>
      <c r="E322" s="41"/>
      <c r="F322" s="41"/>
      <c r="G322" s="41"/>
      <c r="H322" s="41"/>
      <c r="I322" s="41"/>
      <c r="J322" s="41"/>
    </row>
    <row r="323" spans="1:10">
      <c r="A323" s="41"/>
      <c r="B323" s="41"/>
      <c r="C323" s="41"/>
      <c r="D323" s="41"/>
      <c r="E323" s="41"/>
      <c r="F323" s="41"/>
      <c r="G323" s="41"/>
      <c r="H323" s="41"/>
      <c r="I323" s="41"/>
      <c r="J323" s="41"/>
    </row>
    <row r="324" spans="1:10">
      <c r="A324" s="41"/>
      <c r="B324" s="41"/>
      <c r="C324" s="41"/>
      <c r="D324" s="41"/>
      <c r="E324" s="41"/>
      <c r="F324" s="41"/>
      <c r="G324" s="41"/>
      <c r="H324" s="41"/>
      <c r="I324" s="41"/>
      <c r="J324" s="41"/>
    </row>
    <row r="325" spans="1:10">
      <c r="A325" s="41"/>
      <c r="B325" s="41"/>
      <c r="C325" s="41"/>
      <c r="D325" s="41"/>
      <c r="E325" s="41"/>
      <c r="F325" s="41"/>
      <c r="G325" s="41"/>
      <c r="H325" s="41"/>
      <c r="I325" s="41"/>
      <c r="J325" s="41"/>
    </row>
    <row r="326" spans="1:10">
      <c r="A326" s="41"/>
      <c r="B326" s="41"/>
      <c r="C326" s="41"/>
      <c r="D326" s="41"/>
      <c r="E326" s="41"/>
      <c r="F326" s="41"/>
      <c r="G326" s="41"/>
      <c r="H326" s="41"/>
      <c r="I326" s="41"/>
      <c r="J326" s="41"/>
    </row>
    <row r="327" spans="1:10">
      <c r="A327" s="41"/>
      <c r="B327" s="41"/>
      <c r="C327" s="41"/>
      <c r="D327" s="41"/>
      <c r="E327" s="41"/>
      <c r="F327" s="41"/>
      <c r="G327" s="41"/>
      <c r="H327" s="41"/>
      <c r="I327" s="41"/>
      <c r="J327" s="41"/>
    </row>
    <row r="328" spans="1:10">
      <c r="A328" s="41"/>
      <c r="B328" s="41"/>
      <c r="C328" s="41"/>
      <c r="D328" s="41"/>
      <c r="E328" s="41"/>
      <c r="F328" s="41"/>
      <c r="G328" s="41"/>
      <c r="H328" s="41"/>
      <c r="I328" s="41"/>
      <c r="J328" s="41"/>
    </row>
    <row r="329" spans="1:10">
      <c r="A329" s="41"/>
      <c r="B329" s="41"/>
      <c r="C329" s="41"/>
      <c r="D329" s="41"/>
      <c r="E329" s="41"/>
      <c r="F329" s="41"/>
      <c r="G329" s="41"/>
      <c r="H329" s="41"/>
      <c r="I329" s="41"/>
      <c r="J329" s="41"/>
    </row>
    <row r="330" spans="1:10">
      <c r="A330" s="41"/>
      <c r="B330" s="41"/>
      <c r="C330" s="41"/>
      <c r="D330" s="41"/>
      <c r="E330" s="41"/>
      <c r="F330" s="41"/>
      <c r="G330" s="41"/>
      <c r="H330" s="41"/>
      <c r="I330" s="41"/>
      <c r="J330" s="41"/>
    </row>
    <row r="331" spans="1:10">
      <c r="A331" s="41"/>
      <c r="B331" s="41"/>
      <c r="C331" s="41"/>
      <c r="D331" s="41"/>
      <c r="E331" s="41"/>
      <c r="F331" s="41"/>
      <c r="G331" s="41"/>
      <c r="H331" s="41"/>
      <c r="I331" s="41"/>
      <c r="J331" s="41"/>
    </row>
    <row r="332" spans="1:10">
      <c r="A332" s="41"/>
      <c r="B332" s="41"/>
      <c r="C332" s="41"/>
      <c r="D332" s="41"/>
      <c r="E332" s="41"/>
      <c r="F332" s="41"/>
      <c r="G332" s="41"/>
      <c r="H332" s="41"/>
      <c r="I332" s="41"/>
      <c r="J332" s="41"/>
    </row>
    <row r="333" spans="1:10">
      <c r="A333" s="41"/>
      <c r="B333" s="41"/>
      <c r="C333" s="41"/>
      <c r="D333" s="41"/>
      <c r="E333" s="41"/>
      <c r="F333" s="41"/>
      <c r="G333" s="41"/>
      <c r="H333" s="41"/>
      <c r="I333" s="41"/>
      <c r="J333" s="41"/>
    </row>
    <row r="334" spans="1:10">
      <c r="A334" s="41"/>
      <c r="B334" s="41"/>
      <c r="C334" s="41"/>
      <c r="D334" s="41"/>
      <c r="E334" s="41"/>
      <c r="F334" s="41"/>
      <c r="G334" s="41"/>
      <c r="H334" s="41"/>
      <c r="I334" s="41"/>
      <c r="J334" s="41"/>
    </row>
    <row r="335" spans="1:10">
      <c r="A335" s="41"/>
      <c r="B335" s="41"/>
      <c r="C335" s="41"/>
      <c r="D335" s="41"/>
      <c r="E335" s="41"/>
      <c r="F335" s="41"/>
      <c r="G335" s="41"/>
      <c r="H335" s="41"/>
      <c r="I335" s="41"/>
      <c r="J335" s="41"/>
    </row>
    <row r="336" spans="1:10">
      <c r="A336" s="41"/>
      <c r="B336" s="41"/>
      <c r="C336" s="41"/>
      <c r="D336" s="41"/>
      <c r="E336" s="41"/>
      <c r="F336" s="41"/>
      <c r="G336" s="41"/>
      <c r="H336" s="41"/>
      <c r="I336" s="41"/>
      <c r="J336" s="41"/>
    </row>
    <row r="337" spans="1:10">
      <c r="A337" s="41"/>
      <c r="B337" s="41"/>
      <c r="C337" s="41"/>
      <c r="D337" s="41"/>
      <c r="E337" s="41"/>
      <c r="F337" s="41"/>
      <c r="G337" s="41"/>
      <c r="H337" s="41"/>
      <c r="I337" s="41"/>
      <c r="J337" s="41"/>
    </row>
    <row r="338" spans="1:10">
      <c r="A338" s="41"/>
      <c r="B338" s="41"/>
      <c r="C338" s="41"/>
      <c r="D338" s="41"/>
      <c r="E338" s="41"/>
      <c r="F338" s="41"/>
      <c r="G338" s="41"/>
      <c r="H338" s="41"/>
      <c r="I338" s="41"/>
      <c r="J338" s="41"/>
    </row>
    <row r="339" spans="1:10">
      <c r="A339" s="41"/>
      <c r="B339" s="41"/>
      <c r="C339" s="41"/>
      <c r="D339" s="41"/>
      <c r="E339" s="41"/>
      <c r="F339" s="41"/>
      <c r="G339" s="41"/>
      <c r="H339" s="41"/>
      <c r="I339" s="41"/>
      <c r="J339" s="41"/>
    </row>
    <row r="340" spans="1:10">
      <c r="A340" s="41"/>
      <c r="B340" s="41"/>
      <c r="C340" s="41"/>
      <c r="D340" s="41"/>
      <c r="E340" s="41"/>
      <c r="F340" s="41"/>
      <c r="G340" s="41"/>
      <c r="H340" s="41"/>
      <c r="I340" s="41"/>
      <c r="J340" s="41"/>
    </row>
    <row r="341" spans="1:10">
      <c r="A341" s="41"/>
      <c r="B341" s="41"/>
      <c r="C341" s="41"/>
      <c r="D341" s="41"/>
      <c r="E341" s="41"/>
      <c r="F341" s="41"/>
      <c r="G341" s="41"/>
      <c r="H341" s="41"/>
      <c r="I341" s="41"/>
      <c r="J341" s="41"/>
    </row>
    <row r="342" spans="1:10">
      <c r="A342" s="41"/>
      <c r="B342" s="41"/>
      <c r="C342" s="41"/>
      <c r="D342" s="41"/>
      <c r="E342" s="41"/>
      <c r="F342" s="41"/>
      <c r="G342" s="41"/>
      <c r="H342" s="41"/>
      <c r="I342" s="41"/>
      <c r="J342" s="41"/>
    </row>
    <row r="343" spans="1:10">
      <c r="A343" s="41"/>
      <c r="B343" s="41"/>
      <c r="C343" s="41"/>
      <c r="D343" s="41"/>
      <c r="E343" s="41"/>
      <c r="F343" s="41"/>
      <c r="G343" s="41"/>
      <c r="H343" s="41"/>
      <c r="I343" s="41"/>
      <c r="J343" s="41"/>
    </row>
    <row r="344" spans="1:10">
      <c r="A344" s="41"/>
      <c r="B344" s="41"/>
      <c r="C344" s="41"/>
      <c r="D344" s="41"/>
      <c r="E344" s="41"/>
      <c r="F344" s="41"/>
      <c r="G344" s="41"/>
      <c r="H344" s="41"/>
      <c r="I344" s="41"/>
      <c r="J344" s="41"/>
    </row>
    <row r="345" spans="1:10">
      <c r="A345" s="41"/>
      <c r="B345" s="41"/>
      <c r="C345" s="41"/>
      <c r="D345" s="41"/>
      <c r="E345" s="41"/>
      <c r="F345" s="41"/>
      <c r="G345" s="41"/>
      <c r="H345" s="41"/>
      <c r="I345" s="41"/>
      <c r="J345" s="41"/>
    </row>
    <row r="346" spans="1:10">
      <c r="A346" s="41"/>
      <c r="B346" s="41"/>
      <c r="C346" s="41"/>
      <c r="D346" s="41"/>
      <c r="E346" s="41"/>
      <c r="F346" s="41"/>
      <c r="G346" s="41"/>
      <c r="H346" s="41"/>
      <c r="I346" s="41"/>
      <c r="J346" s="41"/>
    </row>
    <row r="347" spans="1:10">
      <c r="A347" s="41"/>
      <c r="B347" s="41"/>
      <c r="C347" s="41"/>
      <c r="D347" s="41"/>
      <c r="E347" s="41"/>
      <c r="F347" s="41"/>
      <c r="G347" s="41"/>
      <c r="H347" s="41"/>
      <c r="I347" s="41"/>
      <c r="J347" s="41"/>
    </row>
    <row r="348" spans="1:10">
      <c r="A348" s="41"/>
      <c r="B348" s="41"/>
      <c r="C348" s="41"/>
      <c r="D348" s="41"/>
      <c r="E348" s="41"/>
      <c r="F348" s="41"/>
      <c r="G348" s="41"/>
      <c r="H348" s="41"/>
      <c r="I348" s="41"/>
      <c r="J348" s="41"/>
    </row>
    <row r="349" spans="1:10">
      <c r="A349" s="41"/>
      <c r="B349" s="41"/>
      <c r="C349" s="41"/>
      <c r="D349" s="41"/>
      <c r="E349" s="41"/>
      <c r="F349" s="41"/>
      <c r="G349" s="41"/>
      <c r="H349" s="41"/>
      <c r="I349" s="41"/>
      <c r="J349" s="41"/>
    </row>
    <row r="350" spans="1:10">
      <c r="A350" s="41"/>
      <c r="B350" s="41"/>
      <c r="C350" s="41"/>
      <c r="D350" s="41"/>
      <c r="E350" s="41"/>
      <c r="F350" s="41"/>
      <c r="G350" s="41"/>
      <c r="H350" s="41"/>
      <c r="I350" s="41"/>
      <c r="J350" s="41"/>
    </row>
    <row r="351" spans="1:10">
      <c r="A351" s="41"/>
      <c r="B351" s="41"/>
      <c r="C351" s="41"/>
      <c r="D351" s="41"/>
      <c r="E351" s="41"/>
      <c r="F351" s="41"/>
      <c r="G351" s="41"/>
      <c r="H351" s="41"/>
      <c r="I351" s="41"/>
      <c r="J351" s="41"/>
    </row>
    <row r="352" spans="1:10">
      <c r="A352" s="41"/>
      <c r="B352" s="41"/>
      <c r="C352" s="41"/>
      <c r="D352" s="41"/>
      <c r="E352" s="41"/>
      <c r="F352" s="41"/>
      <c r="G352" s="41"/>
      <c r="H352" s="41"/>
      <c r="I352" s="41"/>
      <c r="J352" s="41"/>
    </row>
    <row r="353" spans="1:10">
      <c r="A353" s="41"/>
      <c r="B353" s="41"/>
      <c r="C353" s="41"/>
      <c r="D353" s="41"/>
      <c r="E353" s="41"/>
      <c r="F353" s="41"/>
      <c r="G353" s="41"/>
      <c r="H353" s="41"/>
      <c r="I353" s="41"/>
      <c r="J353" s="41"/>
    </row>
    <row r="354" spans="1:10">
      <c r="A354" s="41"/>
      <c r="B354" s="41"/>
      <c r="C354" s="41"/>
      <c r="D354" s="41"/>
      <c r="E354" s="41"/>
      <c r="F354" s="41"/>
      <c r="G354" s="41"/>
      <c r="H354" s="41"/>
      <c r="I354" s="41"/>
      <c r="J354" s="41"/>
    </row>
    <row r="355" spans="1:10">
      <c r="A355" s="41"/>
      <c r="B355" s="41"/>
      <c r="C355" s="41"/>
      <c r="D355" s="41"/>
      <c r="E355" s="41"/>
      <c r="F355" s="41"/>
      <c r="G355" s="41"/>
      <c r="H355" s="41"/>
      <c r="I355" s="41"/>
      <c r="J355" s="41"/>
    </row>
    <row r="356" spans="1:10">
      <c r="A356" s="41"/>
      <c r="B356" s="41"/>
      <c r="C356" s="41"/>
      <c r="D356" s="41"/>
      <c r="E356" s="41"/>
      <c r="F356" s="41"/>
      <c r="G356" s="41"/>
      <c r="H356" s="41"/>
      <c r="I356" s="41"/>
      <c r="J356" s="41"/>
    </row>
    <row r="357" spans="1:10">
      <c r="A357" s="41"/>
      <c r="B357" s="41"/>
      <c r="C357" s="41"/>
      <c r="D357" s="41"/>
      <c r="E357" s="41"/>
      <c r="F357" s="41"/>
      <c r="G357" s="41"/>
      <c r="H357" s="41"/>
      <c r="I357" s="41"/>
      <c r="J357" s="41"/>
    </row>
    <row r="358" spans="1:10">
      <c r="A358" s="41"/>
      <c r="B358" s="41"/>
      <c r="C358" s="41"/>
      <c r="D358" s="41"/>
      <c r="E358" s="41"/>
      <c r="F358" s="41"/>
      <c r="G358" s="41"/>
      <c r="H358" s="41"/>
      <c r="I358" s="41"/>
      <c r="J358" s="41"/>
    </row>
    <row r="359" spans="1:10">
      <c r="A359" s="41"/>
      <c r="B359" s="41"/>
      <c r="C359" s="41"/>
      <c r="D359" s="41"/>
      <c r="E359" s="41"/>
      <c r="F359" s="41"/>
      <c r="G359" s="41"/>
      <c r="H359" s="41"/>
      <c r="I359" s="41"/>
      <c r="J359" s="41"/>
    </row>
    <row r="360" spans="1:10">
      <c r="A360" s="41"/>
      <c r="B360" s="41"/>
      <c r="C360" s="41"/>
      <c r="D360" s="41"/>
      <c r="E360" s="41"/>
      <c r="F360" s="41"/>
      <c r="G360" s="41"/>
      <c r="H360" s="41"/>
      <c r="I360" s="41"/>
      <c r="J360" s="41"/>
    </row>
    <row r="361" spans="1:10">
      <c r="A361" s="41"/>
      <c r="B361" s="41"/>
      <c r="C361" s="41"/>
      <c r="D361" s="41"/>
      <c r="E361" s="41"/>
      <c r="F361" s="41"/>
      <c r="G361" s="41"/>
      <c r="H361" s="41"/>
      <c r="I361" s="41"/>
      <c r="J361" s="41"/>
    </row>
    <row r="362" spans="1:10">
      <c r="A362" s="41"/>
      <c r="B362" s="41"/>
      <c r="C362" s="41"/>
      <c r="D362" s="41"/>
      <c r="E362" s="41"/>
      <c r="F362" s="41"/>
      <c r="G362" s="41"/>
      <c r="H362" s="41"/>
      <c r="I362" s="41"/>
      <c r="J362" s="41"/>
    </row>
    <row r="363" spans="1:10">
      <c r="A363" s="41"/>
      <c r="B363" s="41"/>
      <c r="C363" s="41"/>
      <c r="D363" s="41"/>
      <c r="E363" s="41"/>
      <c r="F363" s="41"/>
      <c r="G363" s="41"/>
      <c r="H363" s="41"/>
      <c r="I363" s="41"/>
      <c r="J363" s="41"/>
    </row>
    <row r="364" spans="1:10">
      <c r="A364" s="41"/>
      <c r="B364" s="41"/>
      <c r="C364" s="41"/>
      <c r="D364" s="41"/>
      <c r="E364" s="41"/>
      <c r="F364" s="41"/>
      <c r="G364" s="41"/>
      <c r="H364" s="41"/>
      <c r="I364" s="41"/>
      <c r="J364" s="41"/>
    </row>
    <row r="365" spans="1:10">
      <c r="A365" s="41"/>
      <c r="B365" s="41"/>
      <c r="C365" s="41"/>
      <c r="D365" s="41"/>
      <c r="E365" s="41"/>
      <c r="F365" s="41"/>
      <c r="G365" s="41"/>
      <c r="H365" s="41"/>
      <c r="I365" s="41"/>
      <c r="J365" s="41"/>
    </row>
    <row r="366" spans="1:10">
      <c r="A366" s="41"/>
      <c r="B366" s="41"/>
      <c r="C366" s="41"/>
      <c r="D366" s="41"/>
      <c r="E366" s="41"/>
      <c r="F366" s="41"/>
      <c r="G366" s="41"/>
      <c r="H366" s="41"/>
      <c r="I366" s="41"/>
      <c r="J366" s="41"/>
    </row>
    <row r="367" spans="1:10">
      <c r="A367" s="41"/>
      <c r="B367" s="41"/>
      <c r="C367" s="41"/>
      <c r="D367" s="41"/>
      <c r="E367" s="41"/>
      <c r="F367" s="41"/>
      <c r="G367" s="41"/>
      <c r="H367" s="41"/>
      <c r="I367" s="41"/>
      <c r="J367" s="41"/>
    </row>
    <row r="368" spans="1:10">
      <c r="A368" s="41"/>
      <c r="B368" s="41"/>
      <c r="C368" s="41"/>
      <c r="D368" s="41"/>
      <c r="E368" s="41"/>
      <c r="F368" s="41"/>
      <c r="G368" s="41"/>
      <c r="H368" s="41"/>
      <c r="I368" s="41"/>
      <c r="J368" s="41"/>
    </row>
    <row r="369" spans="1:10">
      <c r="A369" s="41"/>
      <c r="B369" s="41"/>
      <c r="C369" s="41"/>
      <c r="D369" s="41"/>
      <c r="E369" s="41"/>
      <c r="F369" s="41"/>
      <c r="G369" s="41"/>
      <c r="H369" s="41"/>
      <c r="I369" s="41"/>
      <c r="J369" s="41"/>
    </row>
    <row r="370" spans="1:10">
      <c r="A370" s="41"/>
      <c r="B370" s="41"/>
      <c r="C370" s="41"/>
      <c r="D370" s="41"/>
      <c r="E370" s="41"/>
      <c r="F370" s="41"/>
      <c r="G370" s="41"/>
      <c r="H370" s="41"/>
      <c r="I370" s="41"/>
      <c r="J370" s="41"/>
    </row>
    <row r="371" spans="1:10">
      <c r="A371" s="41"/>
      <c r="B371" s="41"/>
      <c r="C371" s="41"/>
      <c r="D371" s="41"/>
      <c r="E371" s="41"/>
      <c r="F371" s="41"/>
      <c r="G371" s="41"/>
      <c r="H371" s="41"/>
      <c r="I371" s="41"/>
      <c r="J371" s="41"/>
    </row>
    <row r="372" spans="1:10">
      <c r="A372" s="41"/>
      <c r="B372" s="41"/>
      <c r="C372" s="41"/>
      <c r="D372" s="41"/>
      <c r="E372" s="41"/>
      <c r="F372" s="41"/>
      <c r="G372" s="41"/>
      <c r="H372" s="41"/>
      <c r="I372" s="41"/>
      <c r="J372" s="41"/>
    </row>
    <row r="373" spans="1:10">
      <c r="A373" s="41"/>
      <c r="B373" s="41"/>
      <c r="C373" s="41"/>
      <c r="D373" s="41"/>
      <c r="E373" s="41"/>
      <c r="F373" s="41"/>
      <c r="G373" s="41"/>
      <c r="H373" s="41"/>
      <c r="I373" s="41"/>
      <c r="J373" s="41"/>
    </row>
    <row r="374" spans="1:10">
      <c r="A374" s="41"/>
      <c r="B374" s="41"/>
      <c r="C374" s="41"/>
      <c r="D374" s="41"/>
      <c r="E374" s="41"/>
      <c r="F374" s="41"/>
      <c r="G374" s="41"/>
      <c r="H374" s="41"/>
      <c r="I374" s="41"/>
      <c r="J374" s="41"/>
    </row>
    <row r="375" spans="1:10">
      <c r="A375" s="41"/>
      <c r="B375" s="41"/>
      <c r="C375" s="41"/>
      <c r="D375" s="41"/>
      <c r="E375" s="41"/>
      <c r="F375" s="41"/>
      <c r="G375" s="41"/>
      <c r="H375" s="41"/>
      <c r="I375" s="41"/>
      <c r="J375" s="41"/>
    </row>
    <row r="376" spans="1:10">
      <c r="A376" s="41"/>
      <c r="B376" s="41"/>
      <c r="C376" s="41"/>
      <c r="D376" s="41"/>
      <c r="E376" s="41"/>
      <c r="F376" s="41"/>
      <c r="G376" s="41"/>
      <c r="H376" s="41"/>
      <c r="I376" s="41"/>
      <c r="J376" s="41"/>
    </row>
    <row r="377" spans="1:10">
      <c r="A377" s="41"/>
      <c r="B377" s="41"/>
      <c r="C377" s="41"/>
      <c r="D377" s="41"/>
      <c r="E377" s="41"/>
      <c r="F377" s="41"/>
      <c r="G377" s="41"/>
      <c r="H377" s="41"/>
      <c r="I377" s="41"/>
      <c r="J377" s="41"/>
    </row>
    <row r="378" spans="1:10">
      <c r="A378" s="41"/>
      <c r="B378" s="41"/>
      <c r="C378" s="41"/>
      <c r="D378" s="41"/>
      <c r="E378" s="41"/>
      <c r="F378" s="41"/>
      <c r="G378" s="41"/>
      <c r="H378" s="41"/>
      <c r="I378" s="41"/>
      <c r="J378" s="41"/>
    </row>
    <row r="379" spans="1:10">
      <c r="A379" s="41"/>
      <c r="B379" s="41"/>
      <c r="C379" s="41"/>
      <c r="D379" s="41"/>
      <c r="E379" s="41"/>
      <c r="F379" s="41"/>
      <c r="G379" s="41"/>
      <c r="H379" s="41"/>
      <c r="I379" s="41"/>
      <c r="J379" s="41"/>
    </row>
    <row r="380" spans="1:10">
      <c r="A380" s="41"/>
      <c r="B380" s="41"/>
      <c r="C380" s="41"/>
      <c r="D380" s="41"/>
      <c r="E380" s="41"/>
      <c r="F380" s="41"/>
      <c r="G380" s="41"/>
      <c r="H380" s="41"/>
      <c r="I380" s="41"/>
      <c r="J380" s="41"/>
    </row>
    <row r="381" spans="1:10">
      <c r="A381" s="41"/>
      <c r="B381" s="41"/>
      <c r="C381" s="41"/>
      <c r="D381" s="41"/>
      <c r="E381" s="41"/>
      <c r="F381" s="41"/>
      <c r="G381" s="41"/>
      <c r="H381" s="41"/>
      <c r="I381" s="41"/>
      <c r="J381" s="41"/>
    </row>
    <row r="382" spans="1:10">
      <c r="A382" s="41"/>
      <c r="B382" s="41"/>
      <c r="C382" s="41"/>
      <c r="D382" s="41"/>
      <c r="E382" s="41"/>
      <c r="F382" s="41"/>
      <c r="G382" s="41"/>
      <c r="H382" s="41"/>
      <c r="I382" s="41"/>
      <c r="J382" s="41"/>
    </row>
    <row r="383" spans="1:10">
      <c r="A383" s="41"/>
      <c r="B383" s="41"/>
      <c r="C383" s="41"/>
      <c r="D383" s="41"/>
      <c r="E383" s="41"/>
      <c r="F383" s="41"/>
      <c r="G383" s="41"/>
      <c r="H383" s="41"/>
      <c r="I383" s="41"/>
      <c r="J383" s="41"/>
    </row>
    <row r="384" spans="1:10">
      <c r="A384" s="41"/>
      <c r="B384" s="41"/>
      <c r="C384" s="41"/>
      <c r="D384" s="41"/>
      <c r="E384" s="41"/>
      <c r="F384" s="41"/>
      <c r="G384" s="41"/>
      <c r="H384" s="41"/>
      <c r="I384" s="41"/>
      <c r="J384" s="41"/>
    </row>
    <row r="385" spans="1:10">
      <c r="A385" s="41"/>
      <c r="B385" s="41"/>
      <c r="C385" s="41"/>
      <c r="D385" s="41"/>
      <c r="E385" s="41"/>
      <c r="F385" s="41"/>
      <c r="G385" s="41"/>
      <c r="H385" s="41"/>
      <c r="I385" s="41"/>
      <c r="J385" s="41"/>
    </row>
    <row r="386" spans="1:10">
      <c r="A386" s="41"/>
      <c r="B386" s="41"/>
      <c r="C386" s="41"/>
      <c r="D386" s="41"/>
      <c r="E386" s="41"/>
      <c r="F386" s="41"/>
      <c r="G386" s="41"/>
      <c r="H386" s="41"/>
      <c r="I386" s="41"/>
      <c r="J386" s="41"/>
    </row>
    <row r="387" spans="1:10">
      <c r="A387" s="41"/>
      <c r="B387" s="41"/>
      <c r="C387" s="41"/>
      <c r="D387" s="41"/>
      <c r="E387" s="41"/>
      <c r="F387" s="41"/>
      <c r="G387" s="41"/>
      <c r="H387" s="41"/>
      <c r="I387" s="41"/>
      <c r="J387" s="41"/>
    </row>
    <row r="388" spans="1:10">
      <c r="A388" s="41"/>
      <c r="B388" s="41"/>
      <c r="C388" s="41"/>
      <c r="D388" s="41"/>
      <c r="E388" s="41"/>
      <c r="F388" s="41"/>
      <c r="G388" s="41"/>
      <c r="H388" s="41"/>
      <c r="I388" s="41"/>
      <c r="J388" s="41"/>
    </row>
    <row r="389" spans="1:10">
      <c r="A389" s="41"/>
      <c r="B389" s="41"/>
      <c r="C389" s="41"/>
      <c r="D389" s="41"/>
      <c r="E389" s="41"/>
      <c r="F389" s="41"/>
      <c r="G389" s="41"/>
      <c r="H389" s="41"/>
      <c r="I389" s="41"/>
      <c r="J389" s="41"/>
    </row>
    <row r="390" spans="1:10">
      <c r="A390" s="41"/>
      <c r="B390" s="41"/>
      <c r="C390" s="41"/>
      <c r="D390" s="41"/>
      <c r="E390" s="41"/>
      <c r="F390" s="41"/>
      <c r="G390" s="41"/>
      <c r="H390" s="41"/>
      <c r="I390" s="41"/>
      <c r="J390" s="41"/>
    </row>
    <row r="391" spans="1:10">
      <c r="A391" s="41"/>
      <c r="B391" s="41"/>
      <c r="C391" s="41"/>
      <c r="D391" s="41"/>
      <c r="E391" s="41"/>
      <c r="F391" s="41"/>
      <c r="G391" s="41"/>
      <c r="H391" s="41"/>
      <c r="I391" s="41"/>
      <c r="J391" s="41"/>
    </row>
    <row r="392" spans="1:10">
      <c r="A392" s="41"/>
      <c r="B392" s="41"/>
      <c r="C392" s="41"/>
      <c r="D392" s="41"/>
      <c r="E392" s="41"/>
      <c r="F392" s="41"/>
      <c r="G392" s="41"/>
      <c r="H392" s="41"/>
      <c r="I392" s="41"/>
      <c r="J392" s="41"/>
    </row>
    <row r="393" spans="1:10">
      <c r="A393" s="41"/>
      <c r="B393" s="41"/>
      <c r="C393" s="41"/>
      <c r="D393" s="41"/>
      <c r="E393" s="41"/>
      <c r="F393" s="41"/>
      <c r="G393" s="41"/>
      <c r="H393" s="41"/>
      <c r="I393" s="41"/>
      <c r="J393" s="41"/>
    </row>
    <row r="394" spans="1:10">
      <c r="A394" s="41"/>
      <c r="B394" s="41"/>
      <c r="C394" s="41"/>
      <c r="D394" s="41"/>
      <c r="E394" s="41"/>
      <c r="F394" s="41"/>
      <c r="G394" s="41"/>
      <c r="H394" s="41"/>
      <c r="I394" s="41"/>
      <c r="J394" s="41"/>
    </row>
    <row r="395" spans="1:10">
      <c r="A395" s="41"/>
      <c r="B395" s="41"/>
      <c r="C395" s="41"/>
      <c r="D395" s="41"/>
      <c r="E395" s="41"/>
      <c r="F395" s="41"/>
      <c r="G395" s="41"/>
      <c r="H395" s="41"/>
      <c r="I395" s="41"/>
      <c r="J395" s="41"/>
    </row>
    <row r="396" spans="1:10">
      <c r="A396" s="41"/>
      <c r="B396" s="41"/>
      <c r="C396" s="41"/>
      <c r="D396" s="41"/>
      <c r="E396" s="41"/>
      <c r="F396" s="41"/>
      <c r="G396" s="41"/>
      <c r="H396" s="41"/>
      <c r="I396" s="41"/>
      <c r="J396" s="41"/>
    </row>
    <row r="397" spans="1:10">
      <c r="A397" s="41"/>
      <c r="B397" s="41"/>
      <c r="C397" s="41"/>
      <c r="D397" s="41"/>
      <c r="E397" s="41"/>
      <c r="F397" s="41"/>
      <c r="G397" s="41"/>
      <c r="H397" s="41"/>
      <c r="I397" s="41"/>
      <c r="J397" s="41"/>
    </row>
    <row r="398" spans="1:10">
      <c r="A398" s="41"/>
      <c r="B398" s="41"/>
      <c r="C398" s="41"/>
      <c r="D398" s="41"/>
      <c r="E398" s="41"/>
      <c r="F398" s="41"/>
      <c r="G398" s="41"/>
      <c r="H398" s="41"/>
      <c r="I398" s="41"/>
      <c r="J398" s="41"/>
    </row>
    <row r="399" spans="1:10">
      <c r="A399" s="41"/>
      <c r="B399" s="41"/>
      <c r="C399" s="41"/>
      <c r="D399" s="41"/>
      <c r="E399" s="41"/>
      <c r="F399" s="41"/>
      <c r="G399" s="41"/>
      <c r="H399" s="41"/>
      <c r="I399" s="41"/>
      <c r="J399" s="41"/>
    </row>
    <row r="400" spans="1:10">
      <c r="A400" s="41"/>
      <c r="B400" s="41"/>
      <c r="C400" s="41"/>
      <c r="D400" s="41"/>
      <c r="E400" s="41"/>
      <c r="F400" s="41"/>
      <c r="G400" s="41"/>
      <c r="H400" s="41"/>
      <c r="I400" s="41"/>
      <c r="J400" s="41"/>
    </row>
    <row r="401" spans="1:10">
      <c r="A401" s="41"/>
      <c r="B401" s="41"/>
      <c r="C401" s="41"/>
      <c r="D401" s="41"/>
      <c r="E401" s="41"/>
      <c r="F401" s="41"/>
      <c r="G401" s="41"/>
      <c r="H401" s="41"/>
      <c r="I401" s="41"/>
      <c r="J401" s="41"/>
    </row>
    <row r="402" spans="1:10">
      <c r="A402" s="41"/>
      <c r="B402" s="41"/>
      <c r="C402" s="41"/>
      <c r="D402" s="41"/>
      <c r="E402" s="41"/>
      <c r="F402" s="41"/>
      <c r="G402" s="41"/>
      <c r="H402" s="41"/>
      <c r="I402" s="41"/>
      <c r="J402" s="41"/>
    </row>
    <row r="403" spans="1:10">
      <c r="A403" s="41"/>
      <c r="B403" s="41"/>
      <c r="C403" s="41"/>
      <c r="D403" s="41"/>
      <c r="E403" s="41"/>
      <c r="F403" s="41"/>
      <c r="G403" s="41"/>
      <c r="H403" s="41"/>
      <c r="I403" s="41"/>
      <c r="J403" s="41"/>
    </row>
    <row r="404" spans="1:10">
      <c r="A404" s="41"/>
      <c r="B404" s="41"/>
      <c r="C404" s="41"/>
      <c r="D404" s="41"/>
      <c r="E404" s="41"/>
      <c r="F404" s="41"/>
      <c r="G404" s="41"/>
      <c r="H404" s="41"/>
      <c r="I404" s="41"/>
      <c r="J404" s="41"/>
    </row>
    <row r="405" spans="1:10">
      <c r="A405" s="41"/>
      <c r="B405" s="41"/>
      <c r="C405" s="41"/>
      <c r="D405" s="41"/>
      <c r="E405" s="41"/>
      <c r="F405" s="41"/>
      <c r="G405" s="41"/>
      <c r="H405" s="41"/>
      <c r="I405" s="41"/>
      <c r="J405" s="41"/>
    </row>
    <row r="406" spans="1:10">
      <c r="A406" s="41"/>
      <c r="B406" s="41"/>
      <c r="C406" s="41"/>
      <c r="D406" s="41"/>
      <c r="E406" s="41"/>
      <c r="F406" s="41"/>
      <c r="G406" s="41"/>
      <c r="H406" s="41"/>
      <c r="I406" s="41"/>
      <c r="J406" s="41"/>
    </row>
    <row r="407" spans="1:10">
      <c r="A407" s="41"/>
      <c r="B407" s="41"/>
      <c r="C407" s="41"/>
      <c r="D407" s="41"/>
      <c r="E407" s="41"/>
      <c r="F407" s="41"/>
      <c r="G407" s="41"/>
      <c r="H407" s="41"/>
      <c r="I407" s="41"/>
      <c r="J407" s="41"/>
    </row>
    <row r="408" spans="1:10">
      <c r="A408" s="41"/>
      <c r="B408" s="41"/>
      <c r="C408" s="41"/>
      <c r="D408" s="41"/>
      <c r="E408" s="41"/>
      <c r="F408" s="41"/>
      <c r="G408" s="41"/>
      <c r="H408" s="41"/>
      <c r="I408" s="41"/>
      <c r="J408" s="41"/>
    </row>
    <row r="409" spans="1:10">
      <c r="A409" s="41"/>
      <c r="B409" s="41"/>
      <c r="C409" s="41"/>
      <c r="D409" s="41"/>
      <c r="E409" s="41"/>
      <c r="F409" s="41"/>
      <c r="G409" s="41"/>
      <c r="H409" s="41"/>
      <c r="I409" s="41"/>
      <c r="J409" s="41"/>
    </row>
    <row r="410" spans="1:10">
      <c r="A410" s="41"/>
      <c r="B410" s="41"/>
      <c r="C410" s="41"/>
      <c r="D410" s="41"/>
      <c r="E410" s="41"/>
      <c r="F410" s="41"/>
      <c r="G410" s="41"/>
      <c r="H410" s="41"/>
      <c r="I410" s="41"/>
      <c r="J410" s="41"/>
    </row>
    <row r="411" spans="1:10">
      <c r="A411" s="41"/>
      <c r="B411" s="41"/>
      <c r="C411" s="41"/>
      <c r="D411" s="41"/>
      <c r="E411" s="41"/>
      <c r="F411" s="41"/>
      <c r="G411" s="41"/>
      <c r="H411" s="41"/>
      <c r="I411" s="41"/>
      <c r="J411" s="41"/>
    </row>
    <row r="412" spans="1:10">
      <c r="A412" s="41"/>
      <c r="B412" s="41"/>
      <c r="C412" s="41"/>
      <c r="D412" s="41"/>
      <c r="E412" s="41"/>
      <c r="F412" s="41"/>
      <c r="G412" s="41"/>
      <c r="H412" s="41"/>
      <c r="I412" s="41"/>
      <c r="J412" s="41"/>
    </row>
    <row r="413" spans="1:10">
      <c r="A413" s="41"/>
      <c r="B413" s="41"/>
      <c r="C413" s="41"/>
      <c r="D413" s="41"/>
      <c r="E413" s="41"/>
      <c r="F413" s="41"/>
      <c r="G413" s="41"/>
      <c r="H413" s="41"/>
      <c r="I413" s="41"/>
      <c r="J413" s="41"/>
    </row>
    <row r="414" spans="1:10">
      <c r="A414" s="41"/>
      <c r="B414" s="41"/>
      <c r="C414" s="41"/>
      <c r="D414" s="41"/>
      <c r="E414" s="41"/>
      <c r="F414" s="41"/>
      <c r="G414" s="41"/>
      <c r="H414" s="41"/>
      <c r="I414" s="41"/>
      <c r="J414" s="41"/>
    </row>
    <row r="415" spans="1:10">
      <c r="A415" s="41"/>
      <c r="B415" s="41"/>
      <c r="C415" s="41"/>
      <c r="D415" s="41"/>
      <c r="E415" s="41"/>
      <c r="F415" s="41"/>
      <c r="G415" s="41"/>
      <c r="H415" s="41"/>
      <c r="I415" s="41"/>
      <c r="J415" s="41"/>
    </row>
    <row r="416" spans="1:10">
      <c r="A416" s="41"/>
      <c r="B416" s="41"/>
      <c r="C416" s="41"/>
      <c r="D416" s="41"/>
      <c r="E416" s="41"/>
      <c r="F416" s="41"/>
      <c r="G416" s="41"/>
      <c r="H416" s="41"/>
      <c r="I416" s="41"/>
      <c r="J416" s="41"/>
    </row>
    <row r="417" spans="1:10">
      <c r="A417" s="41"/>
      <c r="B417" s="41"/>
      <c r="C417" s="41"/>
      <c r="D417" s="41"/>
      <c r="E417" s="41"/>
      <c r="F417" s="41"/>
      <c r="G417" s="41"/>
      <c r="H417" s="41"/>
      <c r="I417" s="41"/>
      <c r="J417" s="41"/>
    </row>
    <row r="418" spans="1:10">
      <c r="A418" s="41"/>
      <c r="B418" s="41"/>
      <c r="C418" s="41"/>
      <c r="D418" s="41"/>
      <c r="E418" s="41"/>
      <c r="F418" s="41"/>
      <c r="G418" s="41"/>
      <c r="H418" s="41"/>
      <c r="I418" s="41"/>
      <c r="J418" s="41"/>
    </row>
    <row r="419" spans="1:10">
      <c r="A419" s="41"/>
      <c r="B419" s="41"/>
      <c r="C419" s="41"/>
      <c r="D419" s="41"/>
      <c r="E419" s="41"/>
      <c r="F419" s="41"/>
      <c r="G419" s="41"/>
      <c r="H419" s="41"/>
      <c r="I419" s="41"/>
      <c r="J419" s="41"/>
    </row>
    <row r="420" spans="1:10">
      <c r="A420" s="41"/>
      <c r="B420" s="41"/>
      <c r="C420" s="41"/>
      <c r="D420" s="41"/>
      <c r="E420" s="41"/>
      <c r="F420" s="41"/>
      <c r="G420" s="41"/>
      <c r="H420" s="41"/>
      <c r="I420" s="41"/>
      <c r="J420" s="41"/>
    </row>
    <row r="421" spans="1:10">
      <c r="A421" s="41"/>
      <c r="B421" s="41"/>
      <c r="C421" s="41"/>
      <c r="D421" s="41"/>
      <c r="E421" s="41"/>
      <c r="F421" s="41"/>
      <c r="G421" s="41"/>
      <c r="H421" s="41"/>
      <c r="I421" s="41"/>
      <c r="J421" s="41"/>
    </row>
    <row r="422" spans="1:10">
      <c r="A422" s="41"/>
      <c r="B422" s="41"/>
      <c r="C422" s="41"/>
      <c r="D422" s="41"/>
      <c r="E422" s="41"/>
      <c r="F422" s="41"/>
      <c r="G422" s="41"/>
      <c r="H422" s="41"/>
      <c r="I422" s="41"/>
      <c r="J422" s="41"/>
    </row>
    <row r="423" spans="1:10">
      <c r="A423" s="41"/>
      <c r="B423" s="41"/>
      <c r="C423" s="41"/>
      <c r="D423" s="41"/>
      <c r="E423" s="41"/>
      <c r="F423" s="41"/>
      <c r="G423" s="41"/>
      <c r="H423" s="41"/>
      <c r="I423" s="41"/>
      <c r="J423" s="41"/>
    </row>
    <row r="424" spans="1:10">
      <c r="A424" s="41"/>
      <c r="B424" s="41"/>
      <c r="C424" s="41"/>
      <c r="D424" s="41"/>
      <c r="E424" s="41"/>
      <c r="F424" s="41"/>
      <c r="G424" s="41"/>
      <c r="H424" s="41"/>
      <c r="I424" s="41"/>
      <c r="J424" s="41"/>
    </row>
    <row r="425" spans="1:10">
      <c r="A425" s="41"/>
      <c r="B425" s="41"/>
      <c r="C425" s="41"/>
      <c r="D425" s="41"/>
      <c r="E425" s="41"/>
      <c r="F425" s="41"/>
      <c r="G425" s="41"/>
      <c r="H425" s="41"/>
      <c r="I425" s="41"/>
      <c r="J425" s="41"/>
    </row>
    <row r="426" spans="1:10">
      <c r="A426" s="41"/>
      <c r="B426" s="41"/>
      <c r="C426" s="41"/>
      <c r="D426" s="41"/>
      <c r="E426" s="41"/>
      <c r="F426" s="41"/>
      <c r="G426" s="41"/>
      <c r="H426" s="41"/>
      <c r="I426" s="41"/>
      <c r="J426" s="41"/>
    </row>
    <row r="427" spans="1:10">
      <c r="A427" s="41"/>
      <c r="B427" s="41"/>
      <c r="C427" s="41"/>
      <c r="D427" s="41"/>
      <c r="E427" s="41"/>
      <c r="F427" s="41"/>
      <c r="G427" s="41"/>
      <c r="H427" s="41"/>
      <c r="I427" s="41"/>
      <c r="J427" s="41"/>
    </row>
    <row r="428" spans="1:10">
      <c r="A428" s="41"/>
      <c r="B428" s="41"/>
      <c r="C428" s="41"/>
      <c r="D428" s="41"/>
      <c r="E428" s="41"/>
      <c r="F428" s="41"/>
      <c r="G428" s="41"/>
      <c r="H428" s="41"/>
      <c r="I428" s="41"/>
      <c r="J428" s="41"/>
    </row>
    <row r="429" spans="1:10">
      <c r="A429" s="41"/>
      <c r="B429" s="41"/>
      <c r="C429" s="41"/>
      <c r="D429" s="41"/>
      <c r="E429" s="41"/>
      <c r="F429" s="41"/>
      <c r="G429" s="41"/>
      <c r="H429" s="41"/>
      <c r="I429" s="41"/>
      <c r="J429" s="41"/>
    </row>
    <row r="430" spans="1:10">
      <c r="A430" s="41"/>
      <c r="B430" s="41"/>
      <c r="C430" s="41"/>
      <c r="D430" s="41"/>
      <c r="E430" s="41"/>
      <c r="F430" s="41"/>
      <c r="G430" s="41"/>
      <c r="H430" s="41"/>
      <c r="I430" s="41"/>
      <c r="J430" s="41"/>
    </row>
    <row r="431" spans="1:10">
      <c r="A431" s="41"/>
      <c r="B431" s="41"/>
      <c r="C431" s="41"/>
      <c r="D431" s="41"/>
      <c r="E431" s="41"/>
      <c r="F431" s="41"/>
      <c r="G431" s="41"/>
      <c r="H431" s="41"/>
      <c r="I431" s="41"/>
      <c r="J431" s="41"/>
    </row>
    <row r="432" spans="1:10">
      <c r="A432" s="41"/>
      <c r="B432" s="41"/>
      <c r="C432" s="41"/>
      <c r="D432" s="41"/>
      <c r="E432" s="41"/>
      <c r="F432" s="41"/>
      <c r="G432" s="41"/>
      <c r="H432" s="41"/>
      <c r="I432" s="41"/>
      <c r="J432" s="41"/>
    </row>
    <row r="433" spans="1:10">
      <c r="A433" s="41"/>
      <c r="B433" s="41"/>
      <c r="C433" s="41"/>
      <c r="D433" s="41"/>
      <c r="E433" s="41"/>
      <c r="F433" s="41"/>
      <c r="G433" s="41"/>
      <c r="H433" s="41"/>
      <c r="I433" s="41"/>
      <c r="J433" s="41"/>
    </row>
    <row r="434" spans="1:10">
      <c r="A434" s="41"/>
      <c r="B434" s="41"/>
      <c r="C434" s="41"/>
      <c r="D434" s="41"/>
      <c r="E434" s="41"/>
      <c r="F434" s="41"/>
      <c r="G434" s="41"/>
      <c r="H434" s="41"/>
      <c r="I434" s="41"/>
      <c r="J434" s="41"/>
    </row>
    <row r="435" spans="1:10">
      <c r="A435" s="41"/>
      <c r="B435" s="41"/>
      <c r="C435" s="41"/>
      <c r="D435" s="41"/>
      <c r="E435" s="41"/>
      <c r="F435" s="41"/>
      <c r="G435" s="41"/>
      <c r="H435" s="41"/>
      <c r="I435" s="41"/>
      <c r="J435" s="41"/>
    </row>
  </sheetData>
  <mergeCells count="35">
    <mergeCell ref="A17:B17"/>
    <mergeCell ref="A8:C9"/>
    <mergeCell ref="D9:J9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2:B42"/>
    <mergeCell ref="A43:B43"/>
    <mergeCell ref="A44:B44"/>
    <mergeCell ref="A45:B45"/>
    <mergeCell ref="A46:B46"/>
  </mergeCells>
  <printOptions horizontalCentered="1"/>
  <pageMargins left="0.39370078740157483" right="0.39370078740157483" top="0.39370078740157483" bottom="0.39370078740157483" header="0" footer="0.31496062992125984"/>
  <pageSetup paperSize="9" firstPageNumber="18" fitToHeight="0" orientation="portrait" horizontalDpi="4294967295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>
      <selection activeCell="C8" sqref="C8"/>
    </sheetView>
  </sheetViews>
  <sheetFormatPr defaultColWidth="9.140625" defaultRowHeight="12.75"/>
  <cols>
    <col min="1" max="1" width="31.7109375" style="448" customWidth="1"/>
    <col min="2" max="2" width="1.42578125" style="448" customWidth="1"/>
    <col min="3" max="9" width="8.28515625" style="448" customWidth="1"/>
    <col min="10" max="16384" width="9.140625" style="448"/>
  </cols>
  <sheetData>
    <row r="1" spans="1:16" ht="15" customHeight="1">
      <c r="A1" s="446" t="s">
        <v>859</v>
      </c>
      <c r="B1" s="447"/>
      <c r="C1" s="447"/>
      <c r="D1" s="447"/>
      <c r="E1" s="447"/>
      <c r="F1" s="447"/>
      <c r="G1" s="447"/>
    </row>
    <row r="2" spans="1:16" ht="18" customHeight="1">
      <c r="A2" s="804" t="s">
        <v>863</v>
      </c>
      <c r="B2" s="449"/>
      <c r="C2" s="449"/>
    </row>
    <row r="3" spans="1:16" ht="6.75" customHeight="1">
      <c r="B3" s="805"/>
      <c r="C3" s="450"/>
      <c r="D3" s="450"/>
      <c r="E3" s="450"/>
      <c r="F3" s="450"/>
      <c r="G3" s="450"/>
      <c r="H3" s="450"/>
    </row>
    <row r="4" spans="1:16" ht="16.5" customHeight="1">
      <c r="A4" s="1190" t="s">
        <v>538</v>
      </c>
      <c r="B4" s="1191"/>
      <c r="C4" s="1194">
        <v>2005</v>
      </c>
      <c r="D4" s="1194">
        <v>2010</v>
      </c>
      <c r="E4" s="1194">
        <v>2015</v>
      </c>
      <c r="F4" s="1194">
        <v>2017</v>
      </c>
      <c r="G4" s="1196">
        <v>2018</v>
      </c>
      <c r="H4" s="1197"/>
      <c r="I4" s="1197"/>
    </row>
    <row r="5" spans="1:16" ht="46.5" customHeight="1">
      <c r="A5" s="1192"/>
      <c r="B5" s="1193"/>
      <c r="C5" s="1195"/>
      <c r="D5" s="1195"/>
      <c r="E5" s="1195"/>
      <c r="F5" s="1195"/>
      <c r="G5" s="451" t="s">
        <v>261</v>
      </c>
      <c r="H5" s="452" t="s">
        <v>539</v>
      </c>
      <c r="I5" s="453" t="s">
        <v>540</v>
      </c>
    </row>
    <row r="6" spans="1:16" ht="32.25" customHeight="1">
      <c r="A6" s="1187" t="s">
        <v>541</v>
      </c>
      <c r="B6" s="1187"/>
      <c r="C6" s="1188"/>
      <c r="D6" s="1188"/>
      <c r="E6" s="1188"/>
      <c r="F6" s="1188"/>
      <c r="G6" s="1188"/>
      <c r="H6" s="1188"/>
      <c r="I6" s="1188"/>
    </row>
    <row r="7" spans="1:16" ht="30" customHeight="1">
      <c r="A7" s="1187" t="s">
        <v>542</v>
      </c>
      <c r="B7" s="1187"/>
      <c r="C7" s="1188"/>
      <c r="D7" s="1188"/>
      <c r="E7" s="1188"/>
      <c r="F7" s="1188"/>
      <c r="G7" s="1188"/>
      <c r="H7" s="1188"/>
      <c r="I7" s="1188"/>
    </row>
    <row r="8" spans="1:16" ht="12.95" customHeight="1">
      <c r="A8" s="454" t="s">
        <v>322</v>
      </c>
      <c r="B8" s="455" t="s">
        <v>4</v>
      </c>
      <c r="C8" s="456">
        <v>38054</v>
      </c>
      <c r="D8" s="457">
        <v>38057</v>
      </c>
      <c r="E8" s="458">
        <v>33545</v>
      </c>
      <c r="F8" s="458">
        <v>34491</v>
      </c>
      <c r="G8" s="458">
        <v>33812</v>
      </c>
      <c r="H8" s="459">
        <v>4107</v>
      </c>
      <c r="I8" s="460">
        <v>29705</v>
      </c>
      <c r="N8" s="461"/>
      <c r="O8" s="461"/>
      <c r="P8" s="461"/>
    </row>
    <row r="9" spans="1:16" ht="12.95" customHeight="1">
      <c r="A9" s="806" t="s">
        <v>323</v>
      </c>
      <c r="B9" s="455"/>
      <c r="C9" s="462"/>
      <c r="D9" s="462"/>
      <c r="E9" s="463"/>
      <c r="F9" s="463"/>
      <c r="G9" s="463"/>
      <c r="H9" s="464"/>
      <c r="I9" s="465"/>
    </row>
    <row r="10" spans="1:16" ht="12.95" customHeight="1">
      <c r="A10" s="466" t="s">
        <v>324</v>
      </c>
      <c r="B10" s="455"/>
      <c r="C10" s="462"/>
      <c r="D10" s="462"/>
      <c r="E10" s="462"/>
      <c r="F10" s="462"/>
      <c r="G10" s="462"/>
      <c r="H10" s="464"/>
      <c r="I10" s="467"/>
    </row>
    <row r="11" spans="1:16" ht="12.95" customHeight="1">
      <c r="A11" s="807" t="s">
        <v>325</v>
      </c>
      <c r="B11" s="455"/>
      <c r="C11" s="462"/>
      <c r="D11" s="468"/>
      <c r="E11" s="468"/>
      <c r="F11" s="468"/>
      <c r="G11" s="468"/>
      <c r="H11" s="464"/>
      <c r="I11" s="469"/>
    </row>
    <row r="12" spans="1:16" ht="12.95" customHeight="1">
      <c r="A12" s="470" t="s">
        <v>326</v>
      </c>
      <c r="B12" s="471" t="s">
        <v>4</v>
      </c>
      <c r="C12" s="472">
        <v>146</v>
      </c>
      <c r="D12" s="473">
        <v>117</v>
      </c>
      <c r="E12" s="473">
        <v>113</v>
      </c>
      <c r="F12" s="473">
        <v>66</v>
      </c>
      <c r="G12" s="473">
        <v>70</v>
      </c>
      <c r="H12" s="464">
        <v>15</v>
      </c>
      <c r="I12" s="469">
        <v>55</v>
      </c>
    </row>
    <row r="13" spans="1:16" ht="12.95" customHeight="1">
      <c r="A13" s="808" t="s">
        <v>327</v>
      </c>
      <c r="B13" s="471"/>
      <c r="C13" s="464"/>
      <c r="D13" s="464"/>
      <c r="E13" s="464"/>
      <c r="F13" s="464"/>
      <c r="G13" s="464"/>
      <c r="H13" s="100"/>
      <c r="I13" s="91"/>
    </row>
    <row r="14" spans="1:16" ht="12.95" customHeight="1">
      <c r="A14" s="470" t="s">
        <v>328</v>
      </c>
      <c r="B14" s="471" t="s">
        <v>4</v>
      </c>
      <c r="C14" s="100">
        <v>459</v>
      </c>
      <c r="D14" s="474">
        <v>299</v>
      </c>
      <c r="E14" s="474">
        <v>252</v>
      </c>
      <c r="F14" s="473">
        <v>396</v>
      </c>
      <c r="G14" s="473">
        <v>287</v>
      </c>
      <c r="H14" s="464">
        <v>27</v>
      </c>
      <c r="I14" s="469">
        <v>260</v>
      </c>
    </row>
    <row r="15" spans="1:16" ht="12.95" customHeight="1">
      <c r="A15" s="809" t="s">
        <v>329</v>
      </c>
      <c r="B15" s="528"/>
      <c r="C15" s="464"/>
      <c r="D15" s="475"/>
      <c r="E15" s="475"/>
      <c r="F15" s="464"/>
      <c r="G15" s="464"/>
      <c r="H15" s="100"/>
      <c r="I15" s="91"/>
    </row>
    <row r="16" spans="1:16" ht="12.95" customHeight="1">
      <c r="A16" s="470" t="s">
        <v>862</v>
      </c>
      <c r="B16" s="471" t="s">
        <v>4</v>
      </c>
      <c r="C16" s="100">
        <v>37449</v>
      </c>
      <c r="D16" s="474">
        <v>37641</v>
      </c>
      <c r="E16" s="474">
        <v>33180</v>
      </c>
      <c r="F16" s="473">
        <v>34029</v>
      </c>
      <c r="G16" s="473">
        <v>33455</v>
      </c>
      <c r="H16" s="464">
        <v>4065</v>
      </c>
      <c r="I16" s="469">
        <v>29390</v>
      </c>
    </row>
    <row r="17" spans="1:16" ht="12.95" customHeight="1">
      <c r="A17" s="1056" t="s">
        <v>864</v>
      </c>
      <c r="B17" s="528"/>
      <c r="C17" s="464"/>
      <c r="D17" s="464"/>
      <c r="E17" s="464"/>
      <c r="F17" s="464"/>
      <c r="G17" s="464"/>
      <c r="H17" s="100"/>
      <c r="I17" s="91"/>
    </row>
    <row r="18" spans="1:16" ht="12.95" customHeight="1">
      <c r="A18" s="470" t="s">
        <v>330</v>
      </c>
      <c r="B18" s="471"/>
      <c r="C18" s="464"/>
      <c r="D18" s="464"/>
      <c r="E18" s="464"/>
      <c r="F18" s="464"/>
      <c r="G18" s="464"/>
      <c r="H18" s="100"/>
      <c r="I18" s="91"/>
    </row>
    <row r="19" spans="1:16" ht="12.95" customHeight="1">
      <c r="A19" s="808" t="s">
        <v>543</v>
      </c>
      <c r="B19" s="471"/>
      <c r="C19" s="464"/>
      <c r="D19" s="464"/>
      <c r="E19" s="464"/>
      <c r="F19" s="464"/>
      <c r="G19" s="464"/>
      <c r="H19" s="100"/>
      <c r="I19" s="91"/>
    </row>
    <row r="20" spans="1:16" ht="12.95" customHeight="1">
      <c r="A20" s="470" t="s">
        <v>331</v>
      </c>
      <c r="B20" s="471" t="s">
        <v>4</v>
      </c>
      <c r="C20" s="100">
        <v>227</v>
      </c>
      <c r="D20" s="473">
        <v>401</v>
      </c>
      <c r="E20" s="473">
        <v>437</v>
      </c>
      <c r="F20" s="473">
        <v>504</v>
      </c>
      <c r="G20" s="473">
        <v>541</v>
      </c>
      <c r="H20" s="476">
        <v>46</v>
      </c>
      <c r="I20" s="477">
        <v>495</v>
      </c>
    </row>
    <row r="21" spans="1:16" ht="12.95" customHeight="1">
      <c r="A21" s="808" t="s">
        <v>869</v>
      </c>
      <c r="B21" s="471" t="s">
        <v>4</v>
      </c>
      <c r="C21" s="464"/>
      <c r="D21" s="467"/>
      <c r="E21" s="467"/>
      <c r="F21" s="467"/>
      <c r="G21" s="467"/>
      <c r="H21" s="478"/>
      <c r="I21" s="479"/>
    </row>
    <row r="22" spans="1:16" ht="12.95" customHeight="1">
      <c r="A22" s="470" t="s">
        <v>332</v>
      </c>
      <c r="B22" s="480" t="s">
        <v>4</v>
      </c>
      <c r="C22" s="100">
        <v>12193</v>
      </c>
      <c r="D22" s="474">
        <v>12707</v>
      </c>
      <c r="E22" s="474">
        <v>12044</v>
      </c>
      <c r="F22" s="473">
        <v>12087</v>
      </c>
      <c r="G22" s="473">
        <v>12519</v>
      </c>
      <c r="H22" s="481">
        <v>1103</v>
      </c>
      <c r="I22" s="482">
        <v>11416</v>
      </c>
    </row>
    <row r="23" spans="1:16" ht="15" customHeight="1">
      <c r="A23" s="470" t="s">
        <v>333</v>
      </c>
      <c r="B23" s="480" t="s">
        <v>4</v>
      </c>
      <c r="C23" s="100">
        <v>24480</v>
      </c>
      <c r="D23" s="474">
        <v>23129</v>
      </c>
      <c r="E23" s="474">
        <v>20154</v>
      </c>
      <c r="F23" s="473">
        <v>21523</v>
      </c>
      <c r="G23" s="473">
        <v>19706</v>
      </c>
      <c r="H23" s="481">
        <v>2833</v>
      </c>
      <c r="I23" s="482">
        <v>16873</v>
      </c>
    </row>
    <row r="24" spans="1:16" ht="12.95" customHeight="1">
      <c r="A24" s="808" t="s">
        <v>870</v>
      </c>
      <c r="B24" s="480" t="s">
        <v>4</v>
      </c>
      <c r="C24" s="464"/>
      <c r="D24" s="469"/>
      <c r="E24" s="467"/>
      <c r="F24" s="464"/>
      <c r="G24" s="464"/>
      <c r="H24" s="464"/>
      <c r="I24" s="469"/>
    </row>
    <row r="25" spans="1:16" ht="28.5" customHeight="1">
      <c r="A25" s="1189" t="s">
        <v>544</v>
      </c>
      <c r="B25" s="1189"/>
      <c r="C25" s="1189"/>
      <c r="D25" s="1189"/>
      <c r="E25" s="1189"/>
      <c r="F25" s="1189"/>
      <c r="G25" s="1189"/>
      <c r="H25" s="1189"/>
      <c r="I25" s="1189"/>
    </row>
    <row r="26" spans="1:16" ht="12.95" customHeight="1">
      <c r="A26" s="454" t="s">
        <v>334</v>
      </c>
      <c r="B26" s="483" t="s">
        <v>4</v>
      </c>
      <c r="C26" s="484">
        <v>100</v>
      </c>
      <c r="D26" s="484">
        <v>100</v>
      </c>
      <c r="E26" s="484">
        <v>100</v>
      </c>
      <c r="F26" s="484">
        <v>100</v>
      </c>
      <c r="G26" s="484">
        <v>100</v>
      </c>
      <c r="H26" s="484">
        <v>100</v>
      </c>
      <c r="I26" s="485">
        <v>100</v>
      </c>
    </row>
    <row r="27" spans="1:16" ht="12.95" customHeight="1">
      <c r="A27" s="806" t="s">
        <v>323</v>
      </c>
      <c r="B27" s="483" t="s">
        <v>4</v>
      </c>
      <c r="C27" s="486"/>
      <c r="D27" s="486"/>
      <c r="E27" s="486"/>
      <c r="F27" s="486"/>
      <c r="G27" s="486"/>
      <c r="H27" s="486"/>
      <c r="I27" s="487"/>
    </row>
    <row r="28" spans="1:16" ht="12.95" customHeight="1">
      <c r="A28" s="466" t="s">
        <v>324</v>
      </c>
      <c r="B28" s="483" t="s">
        <v>4</v>
      </c>
      <c r="C28" s="486"/>
      <c r="D28" s="486"/>
      <c r="E28" s="486"/>
      <c r="F28" s="486"/>
      <c r="G28" s="486"/>
      <c r="H28" s="486"/>
      <c r="I28" s="487"/>
    </row>
    <row r="29" spans="1:16" ht="12.95" customHeight="1">
      <c r="A29" s="807" t="s">
        <v>325</v>
      </c>
      <c r="B29" s="483" t="s">
        <v>4</v>
      </c>
      <c r="C29" s="486"/>
      <c r="D29" s="486"/>
      <c r="E29" s="486"/>
      <c r="F29" s="486"/>
      <c r="G29" s="486"/>
      <c r="H29" s="486"/>
      <c r="I29" s="487"/>
    </row>
    <row r="30" spans="1:16" ht="12.95" customHeight="1">
      <c r="A30" s="470" t="s">
        <v>335</v>
      </c>
      <c r="B30" s="471" t="s">
        <v>4</v>
      </c>
      <c r="C30" s="488">
        <f>C12/C8*100</f>
        <v>0.4</v>
      </c>
      <c r="D30" s="489">
        <v>0.3</v>
      </c>
      <c r="E30" s="488">
        <v>0.3</v>
      </c>
      <c r="F30" s="94">
        <v>0.2</v>
      </c>
      <c r="G30" s="94">
        <v>0.2</v>
      </c>
      <c r="H30" s="490">
        <v>0.4</v>
      </c>
      <c r="I30" s="95">
        <v>0.2</v>
      </c>
      <c r="N30" s="491"/>
      <c r="O30" s="492"/>
      <c r="P30" s="492"/>
    </row>
    <row r="31" spans="1:16" ht="12.95" customHeight="1">
      <c r="A31" s="808" t="s">
        <v>336</v>
      </c>
      <c r="B31" s="471" t="s">
        <v>4</v>
      </c>
      <c r="C31" s="464"/>
      <c r="D31" s="469"/>
      <c r="E31" s="464"/>
      <c r="F31" s="93"/>
      <c r="G31" s="93"/>
      <c r="H31" s="93"/>
      <c r="I31" s="99"/>
      <c r="N31" s="491"/>
      <c r="O31" s="492"/>
      <c r="P31" s="492"/>
    </row>
    <row r="32" spans="1:16" ht="12.95" customHeight="1">
      <c r="A32" s="470" t="s">
        <v>337</v>
      </c>
      <c r="B32" s="471" t="s">
        <v>4</v>
      </c>
      <c r="C32" s="488">
        <f>C14/C8*100</f>
        <v>1.2</v>
      </c>
      <c r="D32" s="488">
        <v>0.8</v>
      </c>
      <c r="E32" s="488">
        <v>0.8</v>
      </c>
      <c r="F32" s="94">
        <v>1.1000000000000001</v>
      </c>
      <c r="G32" s="94">
        <v>0.9</v>
      </c>
      <c r="H32" s="490">
        <v>0.6</v>
      </c>
      <c r="I32" s="95">
        <v>0.9</v>
      </c>
      <c r="N32" s="491"/>
      <c r="O32" s="492"/>
      <c r="P32" s="492"/>
    </row>
    <row r="33" spans="1:16" ht="12.95" customHeight="1">
      <c r="A33" s="809" t="s">
        <v>329</v>
      </c>
      <c r="B33" s="528"/>
      <c r="C33" s="464"/>
      <c r="D33" s="469"/>
      <c r="E33" s="464"/>
      <c r="F33" s="93"/>
      <c r="G33" s="93"/>
      <c r="H33" s="93"/>
      <c r="I33" s="99"/>
      <c r="N33" s="491"/>
      <c r="O33" s="492"/>
      <c r="P33" s="492"/>
    </row>
    <row r="34" spans="1:16" ht="12.95" customHeight="1">
      <c r="A34" s="470" t="s">
        <v>861</v>
      </c>
      <c r="B34" s="471" t="s">
        <v>4</v>
      </c>
      <c r="C34" s="488">
        <f>C16/C8*100</f>
        <v>98.4</v>
      </c>
      <c r="D34" s="489">
        <v>98.9</v>
      </c>
      <c r="E34" s="488">
        <v>98.9</v>
      </c>
      <c r="F34" s="94">
        <v>98.7</v>
      </c>
      <c r="G34" s="94">
        <v>98.9</v>
      </c>
      <c r="H34" s="490">
        <v>99</v>
      </c>
      <c r="I34" s="95">
        <v>98.9</v>
      </c>
      <c r="N34" s="491"/>
      <c r="O34" s="492"/>
      <c r="P34" s="492"/>
    </row>
    <row r="35" spans="1:16" ht="12.95" customHeight="1">
      <c r="A35" s="1056" t="s">
        <v>864</v>
      </c>
      <c r="B35" s="528" t="s">
        <v>4</v>
      </c>
      <c r="C35" s="464"/>
      <c r="D35" s="469"/>
      <c r="E35" s="464"/>
      <c r="F35" s="93"/>
      <c r="G35" s="93"/>
      <c r="H35" s="93"/>
      <c r="I35" s="270"/>
    </row>
    <row r="36" spans="1:16" ht="12.95" customHeight="1">
      <c r="A36" s="470" t="s">
        <v>330</v>
      </c>
      <c r="B36" s="471" t="s">
        <v>4</v>
      </c>
      <c r="C36" s="464"/>
      <c r="D36" s="469"/>
      <c r="E36" s="464"/>
      <c r="F36" s="93"/>
      <c r="G36" s="93"/>
      <c r="H36" s="93"/>
      <c r="I36" s="99"/>
    </row>
    <row r="37" spans="1:16" ht="12.95" customHeight="1">
      <c r="A37" s="808" t="s">
        <v>543</v>
      </c>
      <c r="B37" s="471" t="s">
        <v>4</v>
      </c>
      <c r="C37" s="464"/>
      <c r="D37" s="469"/>
      <c r="E37" s="464"/>
      <c r="F37" s="93"/>
      <c r="G37" s="93"/>
      <c r="H37" s="93"/>
      <c r="I37" s="99"/>
    </row>
    <row r="38" spans="1:16" ht="12.95" customHeight="1">
      <c r="A38" s="470" t="s">
        <v>338</v>
      </c>
      <c r="B38" s="471" t="s">
        <v>4</v>
      </c>
      <c r="C38" s="488">
        <f>C20/C8*100</f>
        <v>0.6</v>
      </c>
      <c r="D38" s="493">
        <v>1.1000000000000001</v>
      </c>
      <c r="E38" s="494">
        <v>1.3</v>
      </c>
      <c r="F38" s="94">
        <v>1.5</v>
      </c>
      <c r="G38" s="94">
        <v>1.6</v>
      </c>
      <c r="H38" s="94">
        <v>1.1000000000000001</v>
      </c>
      <c r="I38" s="95">
        <v>1.7</v>
      </c>
      <c r="N38" s="492"/>
      <c r="O38" s="492"/>
      <c r="P38" s="492"/>
    </row>
    <row r="39" spans="1:16" ht="12.95" customHeight="1">
      <c r="A39" s="808" t="s">
        <v>869</v>
      </c>
      <c r="B39" s="471" t="s">
        <v>4</v>
      </c>
      <c r="C39" s="464"/>
      <c r="D39" s="493"/>
      <c r="E39" s="494"/>
      <c r="F39" s="94"/>
      <c r="G39" s="94"/>
      <c r="H39" s="93"/>
      <c r="I39" s="99"/>
      <c r="N39" s="492"/>
      <c r="O39" s="492"/>
      <c r="P39" s="492"/>
    </row>
    <row r="40" spans="1:16" ht="12.95" customHeight="1">
      <c r="A40" s="470" t="s">
        <v>339</v>
      </c>
      <c r="B40" s="480" t="s">
        <v>4</v>
      </c>
      <c r="C40" s="495">
        <f>C22/C8*100</f>
        <v>32</v>
      </c>
      <c r="D40" s="493">
        <v>33.4</v>
      </c>
      <c r="E40" s="494">
        <v>35.9</v>
      </c>
      <c r="F40" s="94">
        <v>35</v>
      </c>
      <c r="G40" s="94">
        <v>37.1</v>
      </c>
      <c r="H40" s="94">
        <v>26.9</v>
      </c>
      <c r="I40" s="95">
        <v>38.4</v>
      </c>
      <c r="N40" s="492"/>
      <c r="O40" s="492"/>
      <c r="P40" s="492"/>
    </row>
    <row r="41" spans="1:16" ht="14.25" customHeight="1">
      <c r="A41" s="470" t="s">
        <v>340</v>
      </c>
      <c r="B41" s="480" t="s">
        <v>4</v>
      </c>
      <c r="C41" s="495">
        <f>C23/C8*100</f>
        <v>64.3</v>
      </c>
      <c r="D41" s="493">
        <v>60.8</v>
      </c>
      <c r="E41" s="494">
        <v>60.1</v>
      </c>
      <c r="F41" s="94">
        <v>62.4</v>
      </c>
      <c r="G41" s="94">
        <v>58.4</v>
      </c>
      <c r="H41" s="94">
        <v>69</v>
      </c>
      <c r="I41" s="95">
        <v>56.8</v>
      </c>
    </row>
    <row r="42" spans="1:16" ht="12.95" customHeight="1">
      <c r="A42" s="808" t="s">
        <v>871</v>
      </c>
      <c r="B42" s="471" t="s">
        <v>4</v>
      </c>
      <c r="C42" s="464"/>
      <c r="D42" s="496"/>
      <c r="E42" s="496"/>
      <c r="F42" s="496"/>
      <c r="G42" s="496"/>
      <c r="H42" s="464"/>
      <c r="I42" s="465"/>
    </row>
    <row r="43" spans="1:16" ht="36" customHeight="1">
      <c r="A43" s="1187" t="s">
        <v>867</v>
      </c>
      <c r="B43" s="1187"/>
      <c r="C43" s="1188"/>
      <c r="D43" s="1188"/>
      <c r="E43" s="1188"/>
      <c r="F43" s="1188"/>
      <c r="G43" s="1188"/>
      <c r="H43" s="1188"/>
      <c r="I43" s="1188"/>
    </row>
    <row r="44" spans="1:16" ht="12.95" customHeight="1">
      <c r="A44" s="497" t="s">
        <v>341</v>
      </c>
      <c r="B44" s="497" t="s">
        <v>4</v>
      </c>
      <c r="C44" s="459">
        <v>1696.8</v>
      </c>
      <c r="D44" s="459">
        <v>1641.2</v>
      </c>
      <c r="E44" s="459">
        <v>1511.9</v>
      </c>
      <c r="F44" s="498">
        <v>1610.8</v>
      </c>
      <c r="G44" s="498">
        <v>1517.2</v>
      </c>
      <c r="H44" s="499">
        <v>241.2</v>
      </c>
      <c r="I44" s="500">
        <v>1276</v>
      </c>
      <c r="L44" s="492"/>
    </row>
    <row r="45" spans="1:16" ht="12.95" customHeight="1">
      <c r="A45" s="810" t="s">
        <v>865</v>
      </c>
      <c r="B45" s="497"/>
      <c r="C45" s="464"/>
      <c r="D45" s="464"/>
      <c r="E45" s="464"/>
      <c r="F45" s="464"/>
      <c r="G45" s="464"/>
      <c r="H45" s="496"/>
      <c r="I45" s="465"/>
    </row>
    <row r="46" spans="1:16" ht="12.95" customHeight="1">
      <c r="A46" s="470" t="s">
        <v>545</v>
      </c>
      <c r="B46" s="470" t="s">
        <v>4</v>
      </c>
      <c r="C46" s="501">
        <v>44.8</v>
      </c>
      <c r="D46" s="488">
        <v>43.2</v>
      </c>
      <c r="E46" s="488">
        <v>45.2</v>
      </c>
      <c r="F46" s="488">
        <v>46.8</v>
      </c>
      <c r="G46" s="488">
        <v>45</v>
      </c>
      <c r="H46" s="488">
        <v>58.9</v>
      </c>
      <c r="I46" s="502">
        <v>43</v>
      </c>
    </row>
    <row r="47" spans="1:16" ht="12.95" customHeight="1">
      <c r="A47" s="808" t="s">
        <v>866</v>
      </c>
      <c r="B47" s="470"/>
      <c r="C47" s="488"/>
      <c r="D47" s="503"/>
      <c r="E47" s="503"/>
      <c r="F47" s="464"/>
      <c r="G47" s="464"/>
      <c r="H47" s="496"/>
      <c r="I47" s="465"/>
    </row>
    <row r="48" spans="1:16" ht="13.5" customHeight="1">
      <c r="A48" s="811"/>
      <c r="B48" s="812"/>
      <c r="C48" s="504"/>
      <c r="D48" s="504"/>
      <c r="E48" s="504"/>
      <c r="F48" s="504"/>
      <c r="G48" s="505"/>
      <c r="H48" s="505"/>
    </row>
    <row r="49" spans="1:9" ht="15.75" customHeight="1">
      <c r="A49" s="811"/>
      <c r="B49" s="812"/>
      <c r="C49" s="504"/>
      <c r="D49" s="504"/>
      <c r="E49" s="504"/>
      <c r="F49" s="504"/>
      <c r="G49" s="505"/>
      <c r="H49" s="505"/>
    </row>
    <row r="50" spans="1:9" ht="11.25" customHeight="1">
      <c r="A50" s="506" t="s">
        <v>860</v>
      </c>
      <c r="B50" s="507"/>
      <c r="C50" s="507"/>
      <c r="D50" s="507"/>
      <c r="E50" s="507"/>
      <c r="F50" s="507"/>
      <c r="G50" s="507"/>
      <c r="H50" s="507"/>
      <c r="I50" s="507"/>
    </row>
    <row r="51" spans="1:9" hidden="1">
      <c r="A51" s="506"/>
      <c r="B51" s="507"/>
      <c r="C51" s="507"/>
      <c r="D51" s="507"/>
      <c r="E51" s="507"/>
      <c r="F51" s="507"/>
      <c r="G51" s="507"/>
      <c r="H51" s="507"/>
      <c r="I51" s="507"/>
    </row>
    <row r="52" spans="1:9">
      <c r="A52" s="506" t="s">
        <v>795</v>
      </c>
      <c r="B52" s="507"/>
      <c r="C52" s="507"/>
      <c r="D52" s="507"/>
      <c r="E52" s="507"/>
      <c r="F52" s="507"/>
      <c r="G52" s="507"/>
      <c r="H52" s="507"/>
      <c r="I52" s="507"/>
    </row>
    <row r="53" spans="1:9" ht="11.25" customHeight="1">
      <c r="A53" s="813" t="s">
        <v>868</v>
      </c>
      <c r="B53" s="814"/>
      <c r="C53" s="814"/>
      <c r="D53" s="814"/>
      <c r="E53" s="814"/>
      <c r="F53" s="814"/>
      <c r="G53" s="507"/>
      <c r="H53" s="507"/>
      <c r="I53" s="507"/>
    </row>
    <row r="54" spans="1:9" ht="11.25" customHeight="1">
      <c r="A54" s="813" t="s">
        <v>546</v>
      </c>
      <c r="B54" s="507"/>
      <c r="C54" s="507"/>
      <c r="D54" s="507"/>
      <c r="E54" s="507"/>
      <c r="F54" s="507"/>
      <c r="G54" s="507"/>
      <c r="H54" s="507"/>
      <c r="I54" s="507"/>
    </row>
  </sheetData>
  <mergeCells count="10">
    <mergeCell ref="A6:I6"/>
    <mergeCell ref="A7:I7"/>
    <mergeCell ref="A25:I25"/>
    <mergeCell ref="A43:I43"/>
    <mergeCell ref="A4:B5"/>
    <mergeCell ref="C4:C5"/>
    <mergeCell ref="D4:D5"/>
    <mergeCell ref="E4:E5"/>
    <mergeCell ref="F4:F5"/>
    <mergeCell ref="G4:I4"/>
  </mergeCells>
  <pageMargins left="0.47244094488188981" right="0.47244094488188981" top="0.39370078740157483" bottom="0.39370078740157483" header="0.51181102362204722" footer="0.51181102362204722"/>
  <pageSetup paperSize="9" orientation="portrait" horizontalDpi="4294967295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4"/>
  <sheetViews>
    <sheetView zoomScaleNormal="100" workbookViewId="0">
      <selection activeCell="D9" sqref="D9"/>
    </sheetView>
  </sheetViews>
  <sheetFormatPr defaultRowHeight="14.25"/>
  <cols>
    <col min="1" max="1" width="35.28515625" style="44" customWidth="1"/>
    <col min="2" max="2" width="7.7109375" style="44" customWidth="1"/>
    <col min="3" max="3" width="1.42578125" style="44" customWidth="1"/>
    <col min="4" max="5" width="7.42578125" style="44" customWidth="1"/>
    <col min="6" max="6" width="7.7109375" style="44" customWidth="1"/>
    <col min="7" max="7" width="7.140625" style="44" customWidth="1"/>
    <col min="8" max="8" width="8" style="44" customWidth="1"/>
    <col min="9" max="9" width="7" style="44" customWidth="1"/>
    <col min="10" max="10" width="8.85546875" style="44" customWidth="1"/>
    <col min="11" max="16384" width="9.140625" style="41"/>
  </cols>
  <sheetData>
    <row r="1" spans="1:19" ht="15" customHeight="1">
      <c r="A1" s="508" t="s">
        <v>884</v>
      </c>
      <c r="B1" s="43"/>
      <c r="C1" s="43"/>
      <c r="D1" s="43"/>
      <c r="E1" s="43"/>
      <c r="F1" s="43"/>
      <c r="G1" s="43"/>
      <c r="H1" s="43"/>
      <c r="I1" s="77"/>
      <c r="J1" s="340"/>
    </row>
    <row r="2" spans="1:19" ht="13.5" customHeight="1">
      <c r="A2" s="46" t="s">
        <v>342</v>
      </c>
      <c r="B2" s="83"/>
      <c r="C2" s="83"/>
      <c r="D2" s="83"/>
      <c r="E2" s="83"/>
      <c r="F2" s="83"/>
      <c r="G2" s="83"/>
      <c r="H2" s="83"/>
      <c r="I2" s="81"/>
      <c r="J2" s="342"/>
    </row>
    <row r="3" spans="1:19" ht="18" customHeight="1">
      <c r="A3" s="772" t="s">
        <v>874</v>
      </c>
      <c r="B3" s="509"/>
      <c r="C3" s="509"/>
      <c r="D3" s="509"/>
      <c r="E3" s="509"/>
      <c r="F3" s="509"/>
      <c r="G3" s="509"/>
      <c r="H3" s="509"/>
      <c r="I3" s="509"/>
      <c r="J3" s="340"/>
    </row>
    <row r="4" spans="1:19" ht="13.5" customHeight="1">
      <c r="A4" s="772" t="s">
        <v>562</v>
      </c>
      <c r="B4" s="509"/>
      <c r="C4" s="509"/>
      <c r="D4" s="509"/>
      <c r="E4" s="509"/>
      <c r="F4" s="509"/>
      <c r="G4" s="509"/>
      <c r="H4" s="509"/>
      <c r="I4" s="509"/>
      <c r="J4" s="340"/>
    </row>
    <row r="5" spans="1:19" ht="6.75" customHeight="1">
      <c r="A5" s="41"/>
      <c r="B5" s="77"/>
      <c r="C5" s="77"/>
      <c r="D5" s="77"/>
      <c r="E5" s="77"/>
      <c r="F5" s="77"/>
      <c r="G5" s="77"/>
      <c r="H5" s="77"/>
      <c r="I5" s="77"/>
      <c r="J5" s="340"/>
    </row>
    <row r="6" spans="1:19" ht="64.5" customHeight="1">
      <c r="A6" s="1079" t="s">
        <v>549</v>
      </c>
      <c r="B6" s="1079"/>
      <c r="C6" s="1209"/>
      <c r="D6" s="1212" t="s">
        <v>550</v>
      </c>
      <c r="E6" s="1214" t="s">
        <v>551</v>
      </c>
      <c r="F6" s="1215"/>
      <c r="G6" s="1216"/>
      <c r="H6" s="1198" t="s">
        <v>552</v>
      </c>
      <c r="I6" s="1199"/>
      <c r="J6" s="1199"/>
    </row>
    <row r="7" spans="1:19" ht="81" customHeight="1">
      <c r="A7" s="1210"/>
      <c r="B7" s="1210"/>
      <c r="C7" s="1211"/>
      <c r="D7" s="1213"/>
      <c r="E7" s="510" t="s">
        <v>553</v>
      </c>
      <c r="F7" s="511" t="s">
        <v>554</v>
      </c>
      <c r="G7" s="510" t="s">
        <v>882</v>
      </c>
      <c r="H7" s="85" t="s">
        <v>872</v>
      </c>
      <c r="I7" s="512" t="s">
        <v>343</v>
      </c>
      <c r="J7" s="513" t="s">
        <v>873</v>
      </c>
    </row>
    <row r="8" spans="1:19" ht="38.25" customHeight="1">
      <c r="A8" s="1200" t="s">
        <v>555</v>
      </c>
      <c r="B8" s="1201"/>
      <c r="C8" s="1201"/>
      <c r="D8" s="1201"/>
      <c r="E8" s="1201"/>
      <c r="F8" s="1201"/>
      <c r="G8" s="1201"/>
      <c r="H8" s="1201"/>
      <c r="I8" s="1201"/>
      <c r="J8" s="1201"/>
    </row>
    <row r="9" spans="1:19" ht="21.95" customHeight="1">
      <c r="A9" s="514" t="s">
        <v>344</v>
      </c>
      <c r="B9" s="515">
        <v>2010</v>
      </c>
      <c r="C9" s="515"/>
      <c r="D9" s="472">
        <v>38057</v>
      </c>
      <c r="E9" s="472">
        <v>117</v>
      </c>
      <c r="F9" s="472">
        <v>299</v>
      </c>
      <c r="G9" s="516">
        <v>37641</v>
      </c>
      <c r="H9" s="474">
        <v>401</v>
      </c>
      <c r="I9" s="474">
        <v>12707</v>
      </c>
      <c r="J9" s="474">
        <v>23129</v>
      </c>
    </row>
    <row r="10" spans="1:19" ht="15.6" customHeight="1">
      <c r="A10" s="815" t="s">
        <v>345</v>
      </c>
      <c r="B10" s="515">
        <v>2015</v>
      </c>
      <c r="C10" s="515"/>
      <c r="D10" s="472">
        <v>33545</v>
      </c>
      <c r="E10" s="472">
        <v>113</v>
      </c>
      <c r="F10" s="472">
        <v>252</v>
      </c>
      <c r="G10" s="516">
        <v>33180</v>
      </c>
      <c r="H10" s="474">
        <v>437</v>
      </c>
      <c r="I10" s="474">
        <v>12044</v>
      </c>
      <c r="J10" s="474">
        <v>20154</v>
      </c>
      <c r="M10" s="517"/>
      <c r="N10" s="517"/>
      <c r="O10" s="517"/>
      <c r="P10" s="517"/>
      <c r="Q10" s="517"/>
      <c r="R10" s="517"/>
      <c r="S10" s="517"/>
    </row>
    <row r="11" spans="1:19" ht="15.6" customHeight="1">
      <c r="A11" s="528"/>
      <c r="B11" s="515">
        <v>2017</v>
      </c>
      <c r="C11" s="515"/>
      <c r="D11" s="472">
        <v>34491</v>
      </c>
      <c r="E11" s="518">
        <v>66</v>
      </c>
      <c r="F11" s="472">
        <v>396</v>
      </c>
      <c r="G11" s="516">
        <v>34029</v>
      </c>
      <c r="H11" s="473">
        <v>504</v>
      </c>
      <c r="I11" s="519">
        <v>12087</v>
      </c>
      <c r="J11" s="473">
        <v>21523</v>
      </c>
    </row>
    <row r="12" spans="1:19" ht="15.6" customHeight="1">
      <c r="A12" s="528"/>
      <c r="B12" s="520">
        <v>2018</v>
      </c>
      <c r="C12" s="520"/>
      <c r="D12" s="521">
        <v>33812</v>
      </c>
      <c r="E12" s="522">
        <v>70</v>
      </c>
      <c r="F12" s="521">
        <v>287</v>
      </c>
      <c r="G12" s="523">
        <v>33455</v>
      </c>
      <c r="H12" s="524">
        <v>541</v>
      </c>
      <c r="I12" s="456">
        <v>12519</v>
      </c>
      <c r="J12" s="524">
        <v>19706</v>
      </c>
    </row>
    <row r="13" spans="1:19" ht="21.6" customHeight="1">
      <c r="A13" s="1202" t="s">
        <v>346</v>
      </c>
      <c r="B13" s="1112"/>
      <c r="C13" s="515" t="s">
        <v>4</v>
      </c>
      <c r="D13" s="521">
        <v>2244</v>
      </c>
      <c r="E13" s="523">
        <v>18</v>
      </c>
      <c r="F13" s="521">
        <v>16</v>
      </c>
      <c r="G13" s="523">
        <v>2210</v>
      </c>
      <c r="H13" s="458">
        <v>4</v>
      </c>
      <c r="I13" s="525">
        <v>301</v>
      </c>
      <c r="J13" s="457">
        <v>1886</v>
      </c>
      <c r="M13" s="517"/>
    </row>
    <row r="14" spans="1:19" ht="14.1" customHeight="1">
      <c r="A14" s="1203" t="s">
        <v>16</v>
      </c>
      <c r="B14" s="1114"/>
      <c r="C14" s="520"/>
      <c r="D14" s="521"/>
      <c r="E14" s="523"/>
      <c r="F14" s="521"/>
      <c r="G14" s="523"/>
      <c r="H14" s="458"/>
      <c r="I14" s="525"/>
      <c r="J14" s="457"/>
      <c r="M14" s="517"/>
    </row>
    <row r="15" spans="1:19" ht="21.6" customHeight="1">
      <c r="A15" s="1204" t="s">
        <v>279</v>
      </c>
      <c r="B15" s="1112"/>
      <c r="C15" s="515"/>
      <c r="D15" s="526">
        <v>1435</v>
      </c>
      <c r="E15" s="526">
        <v>12</v>
      </c>
      <c r="F15" s="526">
        <v>4</v>
      </c>
      <c r="G15" s="526">
        <v>1419</v>
      </c>
      <c r="H15" s="526">
        <v>2</v>
      </c>
      <c r="I15" s="526">
        <v>125</v>
      </c>
      <c r="J15" s="527">
        <v>1263</v>
      </c>
      <c r="M15" s="517"/>
    </row>
    <row r="16" spans="1:19" ht="15" customHeight="1">
      <c r="A16" s="1205" t="s">
        <v>347</v>
      </c>
      <c r="B16" s="1205"/>
      <c r="C16" s="528" t="s">
        <v>4</v>
      </c>
      <c r="D16" s="472"/>
      <c r="E16" s="472"/>
      <c r="F16" s="472"/>
      <c r="G16" s="472"/>
      <c r="H16" s="529"/>
      <c r="I16" s="472"/>
      <c r="J16" s="530"/>
      <c r="M16" s="517"/>
    </row>
    <row r="17" spans="1:20" ht="14.1" customHeight="1">
      <c r="A17" s="1206" t="s">
        <v>54</v>
      </c>
      <c r="B17" s="1207"/>
      <c r="C17" s="531"/>
      <c r="D17" s="472"/>
      <c r="E17" s="516"/>
      <c r="F17" s="472"/>
      <c r="G17" s="516"/>
      <c r="H17" s="472"/>
      <c r="I17" s="516"/>
      <c r="J17" s="530"/>
      <c r="M17" s="517"/>
    </row>
    <row r="18" spans="1:20" ht="21.6" customHeight="1">
      <c r="A18" s="1202" t="s">
        <v>348</v>
      </c>
      <c r="B18" s="1208"/>
      <c r="C18" s="531" t="s">
        <v>4</v>
      </c>
      <c r="D18" s="521">
        <v>28669</v>
      </c>
      <c r="E18" s="523">
        <v>46</v>
      </c>
      <c r="F18" s="521">
        <v>244</v>
      </c>
      <c r="G18" s="523">
        <v>28379</v>
      </c>
      <c r="H18" s="521">
        <v>493</v>
      </c>
      <c r="I18" s="523">
        <v>11204</v>
      </c>
      <c r="J18" s="532">
        <v>16065</v>
      </c>
      <c r="M18" s="517"/>
      <c r="N18" s="517"/>
      <c r="O18" s="517"/>
      <c r="P18" s="517"/>
      <c r="Q18" s="517"/>
      <c r="R18" s="517"/>
      <c r="S18" s="517"/>
      <c r="T18" s="517"/>
    </row>
    <row r="19" spans="1:20" ht="14.1" customHeight="1">
      <c r="A19" s="1203" t="s">
        <v>17</v>
      </c>
      <c r="B19" s="1114"/>
      <c r="C19" s="520"/>
      <c r="D19" s="521"/>
      <c r="E19" s="533"/>
      <c r="F19" s="533"/>
      <c r="G19" s="533"/>
      <c r="H19" s="533"/>
      <c r="I19" s="533"/>
      <c r="J19" s="522"/>
      <c r="M19" s="517"/>
    </row>
    <row r="20" spans="1:20" ht="21.6" customHeight="1">
      <c r="A20" s="1218" t="s">
        <v>349</v>
      </c>
      <c r="B20" s="1218"/>
      <c r="C20" s="534" t="s">
        <v>4</v>
      </c>
      <c r="D20" s="472">
        <v>4691</v>
      </c>
      <c r="E20" s="472">
        <v>5</v>
      </c>
      <c r="F20" s="472">
        <v>38</v>
      </c>
      <c r="G20" s="472">
        <v>4648</v>
      </c>
      <c r="H20" s="472">
        <v>70</v>
      </c>
      <c r="I20" s="535">
        <v>1807</v>
      </c>
      <c r="J20" s="516">
        <v>2719</v>
      </c>
      <c r="M20" s="517"/>
    </row>
    <row r="21" spans="1:20" ht="14.1" customHeight="1">
      <c r="A21" s="1206" t="s">
        <v>8</v>
      </c>
      <c r="B21" s="1114"/>
      <c r="C21" s="515"/>
      <c r="D21" s="472"/>
      <c r="E21" s="472"/>
      <c r="F21" s="472"/>
      <c r="G21" s="472"/>
      <c r="H21" s="472"/>
      <c r="I21" s="472"/>
      <c r="J21" s="518"/>
      <c r="M21" s="517"/>
    </row>
    <row r="22" spans="1:20" ht="21.6" customHeight="1">
      <c r="A22" s="1218" t="s">
        <v>350</v>
      </c>
      <c r="B22" s="1218"/>
      <c r="C22" s="534" t="s">
        <v>4</v>
      </c>
      <c r="D22" s="100">
        <v>247</v>
      </c>
      <c r="E22" s="536" t="s">
        <v>708</v>
      </c>
      <c r="F22" s="536">
        <v>1</v>
      </c>
      <c r="G22" s="472">
        <v>246</v>
      </c>
      <c r="H22" s="536">
        <v>4</v>
      </c>
      <c r="I22" s="472">
        <v>91</v>
      </c>
      <c r="J22" s="518">
        <v>142</v>
      </c>
      <c r="M22" s="517"/>
    </row>
    <row r="23" spans="1:20" ht="14.1" customHeight="1">
      <c r="A23" s="1217" t="s">
        <v>9</v>
      </c>
      <c r="B23" s="1114"/>
      <c r="C23" s="515"/>
      <c r="D23" s="100"/>
      <c r="E23" s="472"/>
      <c r="F23" s="472"/>
      <c r="G23" s="472"/>
      <c r="H23" s="472"/>
      <c r="I23" s="472"/>
      <c r="J23" s="518"/>
      <c r="M23" s="517"/>
    </row>
    <row r="24" spans="1:20" ht="21.6" customHeight="1">
      <c r="A24" s="1204" t="s">
        <v>351</v>
      </c>
      <c r="B24" s="1204"/>
      <c r="C24" s="537" t="s">
        <v>4</v>
      </c>
      <c r="D24" s="100">
        <v>42</v>
      </c>
      <c r="E24" s="536" t="s">
        <v>708</v>
      </c>
      <c r="F24" s="536" t="s">
        <v>708</v>
      </c>
      <c r="G24" s="472">
        <v>42</v>
      </c>
      <c r="H24" s="536" t="s">
        <v>708</v>
      </c>
      <c r="I24" s="472">
        <v>15</v>
      </c>
      <c r="J24" s="518">
        <v>18</v>
      </c>
      <c r="M24" s="517"/>
    </row>
    <row r="25" spans="1:20" ht="14.1" customHeight="1">
      <c r="A25" s="1206" t="s">
        <v>53</v>
      </c>
      <c r="B25" s="1114"/>
      <c r="C25" s="515"/>
      <c r="D25" s="100"/>
      <c r="E25" s="538"/>
      <c r="F25" s="538"/>
      <c r="G25" s="472"/>
      <c r="H25" s="538"/>
      <c r="I25" s="472"/>
      <c r="J25" s="518"/>
      <c r="M25" s="517"/>
    </row>
    <row r="26" spans="1:20" ht="21.6" customHeight="1">
      <c r="A26" s="1205" t="s">
        <v>352</v>
      </c>
      <c r="B26" s="1205"/>
      <c r="C26" s="539" t="s">
        <v>4</v>
      </c>
      <c r="D26" s="100">
        <v>584</v>
      </c>
      <c r="E26" s="388">
        <v>1</v>
      </c>
      <c r="F26" s="535">
        <v>5</v>
      </c>
      <c r="G26" s="472">
        <v>578</v>
      </c>
      <c r="H26" s="526">
        <v>13</v>
      </c>
      <c r="I26" s="526">
        <v>241</v>
      </c>
      <c r="J26" s="527">
        <v>315</v>
      </c>
      <c r="M26" s="517"/>
    </row>
    <row r="27" spans="1:20" ht="14.1" customHeight="1">
      <c r="A27" s="1217" t="s">
        <v>52</v>
      </c>
      <c r="B27" s="1114"/>
      <c r="C27" s="515"/>
      <c r="D27" s="100"/>
      <c r="E27" s="472"/>
      <c r="F27" s="472"/>
      <c r="G27" s="472"/>
      <c r="H27" s="472"/>
      <c r="I27" s="472"/>
      <c r="J27" s="518"/>
      <c r="M27" s="517"/>
    </row>
    <row r="28" spans="1:20" ht="21.6" customHeight="1">
      <c r="A28" s="1205" t="s">
        <v>353</v>
      </c>
      <c r="B28" s="1205"/>
      <c r="C28" s="539" t="s">
        <v>4</v>
      </c>
      <c r="D28" s="100">
        <v>231</v>
      </c>
      <c r="E28" s="529">
        <v>1</v>
      </c>
      <c r="F28" s="536" t="s">
        <v>708</v>
      </c>
      <c r="G28" s="472">
        <v>230</v>
      </c>
      <c r="H28" s="472">
        <v>3</v>
      </c>
      <c r="I28" s="472">
        <v>97</v>
      </c>
      <c r="J28" s="518">
        <v>110</v>
      </c>
      <c r="M28" s="517"/>
    </row>
    <row r="29" spans="1:20" ht="14.1" customHeight="1">
      <c r="A29" s="1206" t="s">
        <v>51</v>
      </c>
      <c r="B29" s="1114"/>
      <c r="C29" s="515"/>
      <c r="D29" s="100"/>
      <c r="E29" s="472"/>
      <c r="F29" s="472"/>
      <c r="G29" s="472"/>
      <c r="H29" s="472"/>
      <c r="I29" s="472"/>
      <c r="J29" s="518"/>
      <c r="M29" s="517"/>
    </row>
    <row r="30" spans="1:20" ht="21.6" customHeight="1">
      <c r="A30" s="1218" t="s">
        <v>354</v>
      </c>
      <c r="B30" s="1112"/>
      <c r="C30" s="515" t="s">
        <v>4</v>
      </c>
      <c r="D30" s="100">
        <v>131</v>
      </c>
      <c r="E30" s="536" t="s">
        <v>708</v>
      </c>
      <c r="F30" s="536" t="s">
        <v>708</v>
      </c>
      <c r="G30" s="472">
        <v>131</v>
      </c>
      <c r="H30" s="472">
        <v>2</v>
      </c>
      <c r="I30" s="472">
        <v>66</v>
      </c>
      <c r="J30" s="518">
        <v>62</v>
      </c>
      <c r="M30" s="517"/>
    </row>
    <row r="31" spans="1:20" ht="14.1" customHeight="1">
      <c r="A31" s="1217" t="s">
        <v>10</v>
      </c>
      <c r="B31" s="1114"/>
      <c r="C31" s="515"/>
      <c r="D31" s="100"/>
      <c r="E31" s="472"/>
      <c r="F31" s="472"/>
      <c r="G31" s="472"/>
      <c r="H31" s="472"/>
      <c r="I31" s="472"/>
      <c r="J31" s="518"/>
      <c r="M31" s="517"/>
    </row>
    <row r="32" spans="1:20" ht="21.6" customHeight="1">
      <c r="A32" s="1205" t="s">
        <v>355</v>
      </c>
      <c r="B32" s="1112"/>
      <c r="C32" s="515" t="s">
        <v>4</v>
      </c>
      <c r="D32" s="100">
        <v>1607</v>
      </c>
      <c r="E32" s="472">
        <v>5</v>
      </c>
      <c r="F32" s="472">
        <v>35</v>
      </c>
      <c r="G32" s="540">
        <v>1567</v>
      </c>
      <c r="H32" s="472">
        <v>18</v>
      </c>
      <c r="I32" s="516">
        <v>500</v>
      </c>
      <c r="J32" s="530">
        <v>1056</v>
      </c>
      <c r="M32" s="517"/>
    </row>
    <row r="33" spans="1:13" ht="14.1" customHeight="1">
      <c r="A33" s="1217" t="s">
        <v>288</v>
      </c>
      <c r="B33" s="1114"/>
      <c r="C33" s="816"/>
      <c r="D33" s="817"/>
      <c r="E33" s="818"/>
      <c r="F33" s="817"/>
      <c r="G33" s="535"/>
      <c r="H33" s="819"/>
      <c r="I33" s="817"/>
      <c r="J33" s="818"/>
      <c r="M33" s="517"/>
    </row>
    <row r="34" spans="1:13" ht="24.75" customHeight="1">
      <c r="A34" s="820"/>
      <c r="B34" s="542"/>
      <c r="C34" s="821"/>
      <c r="D34" s="543"/>
      <c r="E34" s="544"/>
      <c r="F34" s="544"/>
      <c r="G34" s="544"/>
      <c r="H34" s="544"/>
      <c r="I34" s="544"/>
      <c r="J34" s="544"/>
      <c r="M34" s="517"/>
    </row>
    <row r="35" spans="1:13" ht="11.25" customHeight="1">
      <c r="A35" s="545" t="s">
        <v>880</v>
      </c>
      <c r="B35" s="78"/>
      <c r="C35" s="78"/>
      <c r="D35" s="78"/>
      <c r="E35" s="78"/>
      <c r="F35" s="78"/>
      <c r="G35" s="78"/>
      <c r="H35" s="78"/>
      <c r="I35" s="546"/>
      <c r="J35" s="547"/>
      <c r="M35" s="517"/>
    </row>
    <row r="36" spans="1:13" ht="11.25" customHeight="1">
      <c r="A36" s="545" t="s">
        <v>881</v>
      </c>
      <c r="B36" s="78"/>
      <c r="C36" s="78"/>
      <c r="D36" s="78"/>
      <c r="E36" s="78"/>
      <c r="F36" s="78"/>
      <c r="G36" s="78"/>
      <c r="H36" s="78"/>
      <c r="I36" s="546"/>
      <c r="J36" s="547"/>
      <c r="M36" s="517"/>
    </row>
    <row r="37" spans="1:13" ht="12" customHeight="1">
      <c r="A37" s="822" t="s">
        <v>875</v>
      </c>
      <c r="B37" s="548"/>
      <c r="C37" s="548"/>
      <c r="D37" s="549"/>
      <c r="E37" s="550"/>
      <c r="F37" s="550"/>
      <c r="G37" s="550"/>
      <c r="H37" s="549"/>
      <c r="I37" s="550"/>
      <c r="J37" s="551"/>
      <c r="M37" s="517"/>
    </row>
    <row r="38" spans="1:13" ht="11.25" customHeight="1">
      <c r="A38" s="822" t="s">
        <v>560</v>
      </c>
      <c r="B38" s="552"/>
      <c r="C38" s="552"/>
      <c r="D38" s="551"/>
      <c r="E38" s="550"/>
      <c r="F38" s="550"/>
      <c r="G38" s="550"/>
      <c r="H38" s="551"/>
      <c r="I38" s="550"/>
      <c r="J38" s="551"/>
      <c r="M38" s="517"/>
    </row>
    <row r="39" spans="1:13" ht="15" customHeight="1">
      <c r="A39" s="508" t="s">
        <v>883</v>
      </c>
      <c r="B39" s="82"/>
      <c r="C39" s="82"/>
      <c r="D39" s="82"/>
      <c r="E39" s="82"/>
      <c r="F39" s="82"/>
      <c r="G39" s="82"/>
      <c r="H39" s="82"/>
      <c r="I39" s="509"/>
      <c r="J39" s="553"/>
      <c r="M39" s="517"/>
    </row>
    <row r="40" spans="1:13" s="402" customFormat="1" ht="14.25" customHeight="1">
      <c r="A40" s="508" t="s">
        <v>356</v>
      </c>
      <c r="B40" s="82"/>
      <c r="C40" s="82"/>
      <c r="D40" s="82"/>
      <c r="E40" s="82"/>
      <c r="F40" s="82"/>
      <c r="G40" s="82"/>
      <c r="H40" s="82"/>
      <c r="I40" s="509"/>
      <c r="J40" s="553"/>
      <c r="M40" s="517"/>
    </row>
    <row r="41" spans="1:13" ht="18.75" customHeight="1">
      <c r="A41" s="772" t="s">
        <v>876</v>
      </c>
      <c r="B41" s="509"/>
      <c r="C41" s="509"/>
      <c r="D41" s="509"/>
      <c r="E41" s="509"/>
      <c r="F41" s="509"/>
      <c r="G41" s="509"/>
      <c r="H41" s="509"/>
      <c r="I41" s="509"/>
      <c r="J41" s="340"/>
      <c r="M41" s="517"/>
    </row>
    <row r="42" spans="1:13" s="402" customFormat="1" ht="14.25" customHeight="1">
      <c r="A42" s="774" t="s">
        <v>357</v>
      </c>
      <c r="B42" s="509"/>
      <c r="C42" s="509"/>
      <c r="D42" s="509"/>
      <c r="E42" s="509"/>
      <c r="F42" s="509"/>
      <c r="G42" s="509"/>
      <c r="H42" s="509"/>
      <c r="I42" s="509"/>
      <c r="J42" s="553"/>
      <c r="M42" s="517"/>
    </row>
    <row r="43" spans="1:13" s="402" customFormat="1" ht="6.75" customHeight="1">
      <c r="A43" s="509"/>
      <c r="B43" s="509"/>
      <c r="C43" s="509"/>
      <c r="D43" s="509"/>
      <c r="E43" s="509"/>
      <c r="F43" s="509"/>
      <c r="G43" s="509"/>
      <c r="H43" s="509"/>
      <c r="I43" s="509"/>
      <c r="J43" s="553"/>
      <c r="M43" s="517"/>
    </row>
    <row r="44" spans="1:13" ht="72" customHeight="1">
      <c r="A44" s="1079" t="s">
        <v>556</v>
      </c>
      <c r="B44" s="1079"/>
      <c r="C44" s="1209"/>
      <c r="D44" s="1212" t="s">
        <v>550</v>
      </c>
      <c r="E44" s="1214" t="s">
        <v>551</v>
      </c>
      <c r="F44" s="1215"/>
      <c r="G44" s="1216"/>
      <c r="H44" s="1198" t="s">
        <v>552</v>
      </c>
      <c r="I44" s="1199"/>
      <c r="J44" s="1199"/>
      <c r="M44" s="517"/>
    </row>
    <row r="45" spans="1:13" ht="72" customHeight="1">
      <c r="A45" s="1210"/>
      <c r="B45" s="1210"/>
      <c r="C45" s="1211"/>
      <c r="D45" s="1213"/>
      <c r="E45" s="510" t="s">
        <v>553</v>
      </c>
      <c r="F45" s="511" t="s">
        <v>554</v>
      </c>
      <c r="G45" s="510" t="s">
        <v>882</v>
      </c>
      <c r="H45" s="85" t="s">
        <v>872</v>
      </c>
      <c r="I45" s="512" t="s">
        <v>343</v>
      </c>
      <c r="J45" s="513" t="s">
        <v>873</v>
      </c>
      <c r="M45" s="517"/>
    </row>
    <row r="46" spans="1:13" ht="36" customHeight="1">
      <c r="A46" s="1200" t="s">
        <v>557</v>
      </c>
      <c r="B46" s="1201"/>
      <c r="C46" s="1201"/>
      <c r="D46" s="1201"/>
      <c r="E46" s="1201"/>
      <c r="F46" s="1201"/>
      <c r="G46" s="1201"/>
      <c r="H46" s="1201"/>
      <c r="I46" s="1201"/>
      <c r="J46" s="1201"/>
      <c r="M46" s="517"/>
    </row>
    <row r="47" spans="1:13" ht="17.25" customHeight="1">
      <c r="A47" s="1219" t="s">
        <v>50</v>
      </c>
      <c r="B47" s="1112"/>
      <c r="C47" s="528"/>
      <c r="D47" s="823"/>
      <c r="E47" s="824"/>
      <c r="F47" s="823"/>
      <c r="G47" s="823"/>
      <c r="H47" s="825"/>
      <c r="I47" s="823"/>
      <c r="J47" s="824"/>
      <c r="M47" s="517"/>
    </row>
    <row r="48" spans="1:13" ht="14.1" customHeight="1">
      <c r="A48" s="1220" t="s">
        <v>5</v>
      </c>
      <c r="B48" s="1114"/>
      <c r="C48" s="528"/>
      <c r="D48" s="823"/>
      <c r="E48" s="824"/>
      <c r="F48" s="823"/>
      <c r="G48" s="823"/>
      <c r="H48" s="825"/>
      <c r="I48" s="823"/>
      <c r="J48" s="824"/>
      <c r="M48" s="517"/>
    </row>
    <row r="49" spans="1:13" ht="22.7" customHeight="1">
      <c r="A49" s="1205" t="s">
        <v>358</v>
      </c>
      <c r="B49" s="1205"/>
      <c r="C49" s="539"/>
      <c r="D49" s="100">
        <v>718</v>
      </c>
      <c r="E49" s="554">
        <v>3</v>
      </c>
      <c r="F49" s="535">
        <v>4</v>
      </c>
      <c r="G49" s="535">
        <v>711</v>
      </c>
      <c r="H49" s="541">
        <v>14</v>
      </c>
      <c r="I49" s="535">
        <v>287</v>
      </c>
      <c r="J49" s="555">
        <v>388</v>
      </c>
      <c r="M49" s="517"/>
    </row>
    <row r="50" spans="1:13" ht="14.1" customHeight="1">
      <c r="A50" s="1217" t="s">
        <v>11</v>
      </c>
      <c r="B50" s="1114"/>
      <c r="C50" s="515"/>
      <c r="D50" s="535"/>
      <c r="E50" s="538"/>
      <c r="F50" s="535"/>
      <c r="G50" s="535"/>
      <c r="H50" s="556"/>
      <c r="I50" s="541"/>
      <c r="J50" s="555"/>
      <c r="M50" s="517"/>
    </row>
    <row r="51" spans="1:13" ht="22.7" customHeight="1">
      <c r="A51" s="1205" t="s">
        <v>359</v>
      </c>
      <c r="B51" s="1208"/>
      <c r="C51" s="531"/>
      <c r="D51" s="100">
        <v>340</v>
      </c>
      <c r="E51" s="536" t="s">
        <v>708</v>
      </c>
      <c r="F51" s="100">
        <v>1</v>
      </c>
      <c r="G51" s="554">
        <v>339</v>
      </c>
      <c r="H51" s="536">
        <v>6</v>
      </c>
      <c r="I51" s="516">
        <v>164</v>
      </c>
      <c r="J51" s="530">
        <v>164</v>
      </c>
      <c r="M51" s="517"/>
    </row>
    <row r="52" spans="1:13" ht="14.1" customHeight="1">
      <c r="A52" s="1221" t="s">
        <v>12</v>
      </c>
      <c r="B52" s="1221"/>
      <c r="C52" s="826"/>
      <c r="D52" s="100"/>
      <c r="E52" s="535"/>
      <c r="F52" s="535"/>
      <c r="G52" s="540"/>
      <c r="H52" s="472"/>
      <c r="I52" s="516"/>
      <c r="J52" s="530"/>
      <c r="M52" s="517"/>
    </row>
    <row r="53" spans="1:13" ht="22.7" customHeight="1">
      <c r="A53" s="1205" t="s">
        <v>360</v>
      </c>
      <c r="B53" s="1208"/>
      <c r="C53" s="531"/>
      <c r="D53" s="100">
        <v>85</v>
      </c>
      <c r="E53" s="536" t="s">
        <v>708</v>
      </c>
      <c r="F53" s="529">
        <v>2</v>
      </c>
      <c r="G53" s="540">
        <v>83</v>
      </c>
      <c r="H53" s="536" t="s">
        <v>708</v>
      </c>
      <c r="I53" s="516">
        <v>31</v>
      </c>
      <c r="J53" s="530">
        <v>53</v>
      </c>
      <c r="M53" s="517"/>
    </row>
    <row r="54" spans="1:13" ht="14.1" customHeight="1">
      <c r="A54" s="1217" t="s">
        <v>69</v>
      </c>
      <c r="B54" s="1114"/>
      <c r="C54" s="826"/>
      <c r="D54" s="100"/>
      <c r="E54" s="535"/>
      <c r="F54" s="535"/>
      <c r="G54" s="540"/>
      <c r="H54" s="472"/>
      <c r="I54" s="516"/>
      <c r="J54" s="530"/>
      <c r="M54" s="517"/>
    </row>
    <row r="55" spans="1:13" ht="21.95" customHeight="1">
      <c r="A55" s="1205" t="s">
        <v>547</v>
      </c>
      <c r="B55" s="1222"/>
      <c r="C55" s="531"/>
      <c r="D55" s="100">
        <v>722</v>
      </c>
      <c r="E55" s="535">
        <v>2</v>
      </c>
      <c r="F55" s="472">
        <v>6</v>
      </c>
      <c r="G55" s="540">
        <v>714</v>
      </c>
      <c r="H55" s="472">
        <v>11</v>
      </c>
      <c r="I55" s="516">
        <v>296</v>
      </c>
      <c r="J55" s="530">
        <v>403</v>
      </c>
      <c r="M55" s="517"/>
    </row>
    <row r="56" spans="1:13" ht="14.1" customHeight="1">
      <c r="A56" s="1206" t="s">
        <v>48</v>
      </c>
      <c r="B56" s="1206"/>
      <c r="C56" s="698"/>
      <c r="D56" s="100"/>
      <c r="E56" s="472"/>
      <c r="F56" s="472"/>
      <c r="G56" s="540"/>
      <c r="H56" s="472"/>
      <c r="I56" s="516"/>
      <c r="J56" s="530"/>
      <c r="M56" s="517"/>
    </row>
    <row r="57" spans="1:13" ht="21.95" customHeight="1">
      <c r="A57" s="1218" t="s">
        <v>361</v>
      </c>
      <c r="B57" s="1208"/>
      <c r="C57" s="531"/>
      <c r="D57" s="100">
        <v>175</v>
      </c>
      <c r="E57" s="536" t="s">
        <v>708</v>
      </c>
      <c r="F57" s="536" t="s">
        <v>708</v>
      </c>
      <c r="G57" s="516">
        <v>175</v>
      </c>
      <c r="H57" s="472">
        <v>11</v>
      </c>
      <c r="I57" s="516">
        <v>81</v>
      </c>
      <c r="J57" s="530">
        <v>75</v>
      </c>
      <c r="M57" s="517"/>
    </row>
    <row r="58" spans="1:13" ht="14.1" customHeight="1">
      <c r="A58" s="1217" t="s">
        <v>74</v>
      </c>
      <c r="B58" s="1114"/>
      <c r="C58" s="515"/>
      <c r="D58" s="100"/>
      <c r="E58" s="536"/>
      <c r="F58" s="536"/>
      <c r="G58" s="540"/>
      <c r="H58" s="519"/>
      <c r="I58" s="519"/>
      <c r="J58" s="530"/>
      <c r="M58" s="517"/>
    </row>
    <row r="59" spans="1:13" ht="21.95" customHeight="1">
      <c r="A59" s="1205" t="s">
        <v>362</v>
      </c>
      <c r="B59" s="1208"/>
      <c r="C59" s="531"/>
      <c r="D59" s="100">
        <v>2688</v>
      </c>
      <c r="E59" s="558">
        <v>1</v>
      </c>
      <c r="F59" s="519">
        <v>18</v>
      </c>
      <c r="G59" s="540">
        <v>2669</v>
      </c>
      <c r="H59" s="519">
        <v>37</v>
      </c>
      <c r="I59" s="519">
        <v>1126</v>
      </c>
      <c r="J59" s="530">
        <v>1419</v>
      </c>
      <c r="M59" s="517"/>
    </row>
    <row r="60" spans="1:13" ht="14.1" customHeight="1">
      <c r="A60" s="1206" t="s">
        <v>47</v>
      </c>
      <c r="B60" s="1114"/>
      <c r="C60" s="528"/>
      <c r="D60" s="100"/>
      <c r="E60" s="519"/>
      <c r="F60" s="519"/>
      <c r="G60" s="556"/>
      <c r="H60" s="559"/>
      <c r="I60" s="519"/>
      <c r="J60" s="530"/>
      <c r="M60" s="517"/>
    </row>
    <row r="61" spans="1:13" ht="21.95" customHeight="1">
      <c r="A61" s="1205" t="s">
        <v>295</v>
      </c>
      <c r="B61" s="1112"/>
      <c r="C61" s="515"/>
      <c r="D61" s="100"/>
      <c r="E61" s="472"/>
      <c r="F61" s="472"/>
      <c r="G61" s="556"/>
      <c r="H61" s="560"/>
      <c r="I61" s="516"/>
      <c r="J61" s="530"/>
      <c r="M61" s="517"/>
    </row>
    <row r="62" spans="1:13" ht="14.1" customHeight="1">
      <c r="A62" s="1205" t="s">
        <v>363</v>
      </c>
      <c r="B62" s="1205"/>
      <c r="C62" s="539"/>
      <c r="D62" s="100">
        <v>1694</v>
      </c>
      <c r="E62" s="472">
        <v>7</v>
      </c>
      <c r="F62" s="472">
        <v>15</v>
      </c>
      <c r="G62" s="556">
        <v>1672</v>
      </c>
      <c r="H62" s="560">
        <v>21</v>
      </c>
      <c r="I62" s="516">
        <v>625</v>
      </c>
      <c r="J62" s="530">
        <v>985</v>
      </c>
      <c r="M62" s="517"/>
    </row>
    <row r="63" spans="1:13" ht="14.1" customHeight="1">
      <c r="A63" s="1217" t="s">
        <v>46</v>
      </c>
      <c r="B63" s="1114"/>
      <c r="C63" s="690"/>
      <c r="D63" s="100"/>
      <c r="E63" s="472"/>
      <c r="F63" s="472"/>
      <c r="G63" s="556"/>
      <c r="H63" s="560"/>
      <c r="I63" s="516"/>
      <c r="J63" s="530"/>
      <c r="M63" s="517"/>
    </row>
    <row r="64" spans="1:13" ht="21.95" customHeight="1">
      <c r="A64" s="1204" t="s">
        <v>364</v>
      </c>
      <c r="B64" s="1208"/>
      <c r="C64" s="531"/>
      <c r="D64" s="100">
        <v>930</v>
      </c>
      <c r="E64" s="536">
        <v>2</v>
      </c>
      <c r="F64" s="472">
        <v>13</v>
      </c>
      <c r="G64" s="556">
        <v>915</v>
      </c>
      <c r="H64" s="560">
        <v>10</v>
      </c>
      <c r="I64" s="516">
        <v>304</v>
      </c>
      <c r="J64" s="530">
        <v>594</v>
      </c>
      <c r="M64" s="517"/>
    </row>
    <row r="65" spans="1:13" ht="14.1" customHeight="1">
      <c r="A65" s="1206" t="s">
        <v>7</v>
      </c>
      <c r="B65" s="1114"/>
      <c r="C65" s="515"/>
      <c r="D65" s="100"/>
      <c r="E65" s="472"/>
      <c r="F65" s="472"/>
      <c r="G65" s="556"/>
      <c r="H65" s="560"/>
      <c r="I65" s="516"/>
      <c r="J65" s="530"/>
      <c r="M65" s="517"/>
    </row>
    <row r="66" spans="1:13" ht="21.95" customHeight="1">
      <c r="A66" s="1204" t="s">
        <v>365</v>
      </c>
      <c r="B66" s="1112"/>
      <c r="C66" s="515" t="s">
        <v>4</v>
      </c>
      <c r="D66" s="100">
        <v>4137</v>
      </c>
      <c r="E66" s="472">
        <v>6</v>
      </c>
      <c r="F66" s="472">
        <v>39</v>
      </c>
      <c r="G66" s="556">
        <v>4092</v>
      </c>
      <c r="H66" s="560">
        <v>64</v>
      </c>
      <c r="I66" s="516">
        <v>1513</v>
      </c>
      <c r="J66" s="530">
        <v>2440</v>
      </c>
      <c r="M66" s="517"/>
    </row>
    <row r="67" spans="1:13" ht="14.1" customHeight="1">
      <c r="A67" s="1206" t="s">
        <v>75</v>
      </c>
      <c r="B67" s="1114"/>
      <c r="C67" s="515"/>
      <c r="D67" s="100"/>
      <c r="E67" s="536"/>
      <c r="F67" s="472"/>
      <c r="G67" s="556"/>
      <c r="H67" s="560"/>
      <c r="I67" s="516"/>
      <c r="J67" s="530"/>
      <c r="M67" s="517"/>
    </row>
    <row r="68" spans="1:13" ht="21.95" customHeight="1">
      <c r="A68" s="1205" t="s">
        <v>366</v>
      </c>
      <c r="B68" s="1205"/>
      <c r="C68" s="528"/>
      <c r="D68" s="100"/>
      <c r="E68" s="557"/>
      <c r="F68" s="519"/>
      <c r="G68" s="559"/>
      <c r="H68" s="559"/>
      <c r="I68" s="473"/>
      <c r="J68" s="473"/>
      <c r="M68" s="517"/>
    </row>
    <row r="69" spans="1:13" ht="14.1" customHeight="1">
      <c r="A69" s="1205" t="s">
        <v>367</v>
      </c>
      <c r="B69" s="1208"/>
      <c r="C69" s="531"/>
      <c r="D69" s="100">
        <v>366</v>
      </c>
      <c r="E69" s="536" t="s">
        <v>708</v>
      </c>
      <c r="F69" s="529">
        <v>2</v>
      </c>
      <c r="G69" s="472">
        <v>364</v>
      </c>
      <c r="H69" s="561">
        <v>9</v>
      </c>
      <c r="I69" s="562">
        <v>185</v>
      </c>
      <c r="J69" s="562">
        <v>157</v>
      </c>
      <c r="M69" s="517"/>
    </row>
    <row r="70" spans="1:13" ht="14.1" customHeight="1">
      <c r="A70" s="1217" t="s">
        <v>45</v>
      </c>
      <c r="B70" s="1114"/>
      <c r="C70" s="690"/>
      <c r="D70" s="100"/>
      <c r="E70" s="521"/>
      <c r="F70" s="521"/>
      <c r="G70" s="556"/>
      <c r="H70" s="533"/>
      <c r="I70" s="523"/>
      <c r="J70" s="532"/>
      <c r="M70" s="517"/>
    </row>
    <row r="71" spans="1:13" ht="21.95" customHeight="1">
      <c r="A71" s="1205" t="s">
        <v>368</v>
      </c>
      <c r="B71" s="1208"/>
      <c r="C71" s="531"/>
      <c r="D71" s="100">
        <v>1128</v>
      </c>
      <c r="E71" s="536">
        <v>1</v>
      </c>
      <c r="F71" s="519">
        <v>5</v>
      </c>
      <c r="G71" s="556">
        <v>1122</v>
      </c>
      <c r="H71" s="559">
        <v>27</v>
      </c>
      <c r="I71" s="473">
        <v>455</v>
      </c>
      <c r="J71" s="473">
        <v>598</v>
      </c>
      <c r="M71" s="517"/>
    </row>
    <row r="72" spans="1:13" ht="14.1" customHeight="1">
      <c r="A72" s="1217" t="s">
        <v>44</v>
      </c>
      <c r="B72" s="1114"/>
      <c r="C72" s="515"/>
      <c r="D72" s="100"/>
      <c r="E72" s="535"/>
      <c r="F72" s="535"/>
      <c r="G72" s="556"/>
      <c r="H72" s="559"/>
      <c r="I72" s="473"/>
      <c r="J72" s="473"/>
      <c r="M72" s="517"/>
    </row>
    <row r="73" spans="1:13" ht="12" customHeight="1">
      <c r="A73" s="827"/>
      <c r="B73" s="80"/>
      <c r="C73" s="627"/>
      <c r="D73" s="563"/>
      <c r="E73" s="544"/>
      <c r="F73" s="544"/>
      <c r="G73" s="544"/>
      <c r="H73" s="564"/>
      <c r="I73" s="564"/>
      <c r="J73" s="564"/>
      <c r="M73" s="517"/>
    </row>
    <row r="74" spans="1:13" ht="11.25" customHeight="1">
      <c r="A74" s="545" t="s">
        <v>880</v>
      </c>
      <c r="B74" s="78"/>
      <c r="C74" s="78"/>
      <c r="D74" s="78"/>
      <c r="E74" s="78"/>
      <c r="F74" s="78"/>
      <c r="G74" s="78"/>
      <c r="H74" s="78"/>
      <c r="I74" s="546"/>
      <c r="J74" s="547"/>
      <c r="M74" s="517"/>
    </row>
    <row r="75" spans="1:13" ht="11.25" customHeight="1">
      <c r="A75" s="545" t="s">
        <v>881</v>
      </c>
      <c r="B75" s="78"/>
      <c r="C75" s="78"/>
      <c r="D75" s="78"/>
      <c r="E75" s="78"/>
      <c r="F75" s="78"/>
      <c r="G75" s="78"/>
      <c r="H75" s="78"/>
      <c r="I75" s="546"/>
      <c r="J75" s="547"/>
      <c r="M75" s="517"/>
    </row>
    <row r="76" spans="1:13" ht="12" customHeight="1">
      <c r="A76" s="822" t="s">
        <v>875</v>
      </c>
      <c r="B76" s="548"/>
      <c r="C76" s="548"/>
      <c r="D76" s="549"/>
      <c r="E76" s="550"/>
      <c r="F76" s="550"/>
      <c r="G76" s="550"/>
      <c r="H76" s="549"/>
      <c r="I76" s="550"/>
      <c r="J76" s="551"/>
      <c r="M76" s="517"/>
    </row>
    <row r="77" spans="1:13" ht="11.25" customHeight="1">
      <c r="A77" s="822" t="s">
        <v>560</v>
      </c>
      <c r="B77" s="552"/>
      <c r="C77" s="552"/>
      <c r="D77" s="551"/>
      <c r="E77" s="550"/>
      <c r="F77" s="550"/>
      <c r="G77" s="550"/>
      <c r="H77" s="551"/>
      <c r="I77" s="550"/>
      <c r="J77" s="551"/>
      <c r="M77" s="517"/>
    </row>
    <row r="78" spans="1:13" s="401" customFormat="1" ht="15" customHeight="1">
      <c r="A78" s="508" t="s">
        <v>883</v>
      </c>
      <c r="B78" s="43"/>
      <c r="C78" s="43"/>
      <c r="D78" s="43"/>
      <c r="E78" s="43"/>
      <c r="F78" s="43"/>
      <c r="G78" s="43"/>
      <c r="H78" s="43"/>
      <c r="I78" s="77"/>
      <c r="J78" s="340"/>
      <c r="M78" s="517"/>
    </row>
    <row r="79" spans="1:13" s="402" customFormat="1" ht="14.25" customHeight="1">
      <c r="A79" s="508" t="s">
        <v>356</v>
      </c>
      <c r="B79" s="82"/>
      <c r="C79" s="82"/>
      <c r="D79" s="82"/>
      <c r="E79" s="82"/>
      <c r="F79" s="82"/>
      <c r="G79" s="82"/>
      <c r="H79" s="82"/>
      <c r="I79" s="509"/>
      <c r="J79" s="553"/>
      <c r="M79" s="517"/>
    </row>
    <row r="80" spans="1:13" s="401" customFormat="1" ht="18" customHeight="1">
      <c r="A80" s="772" t="s">
        <v>876</v>
      </c>
      <c r="B80" s="509"/>
      <c r="C80" s="509"/>
      <c r="D80" s="509"/>
      <c r="E80" s="509"/>
      <c r="F80" s="509"/>
      <c r="G80" s="509"/>
      <c r="H80" s="509"/>
      <c r="I80" s="509"/>
      <c r="J80" s="553"/>
      <c r="M80" s="517"/>
    </row>
    <row r="81" spans="1:13" s="401" customFormat="1" ht="15" customHeight="1">
      <c r="A81" s="774" t="s">
        <v>357</v>
      </c>
      <c r="B81" s="77"/>
      <c r="C81" s="77"/>
      <c r="D81" s="77"/>
      <c r="E81" s="77"/>
      <c r="F81" s="77"/>
      <c r="G81" s="77"/>
      <c r="H81" s="77"/>
      <c r="I81" s="77"/>
      <c r="J81" s="340"/>
      <c r="M81" s="517"/>
    </row>
    <row r="82" spans="1:13" s="401" customFormat="1" ht="6.75" customHeight="1">
      <c r="A82" s="509"/>
      <c r="B82" s="77"/>
      <c r="C82" s="77"/>
      <c r="D82" s="77"/>
      <c r="E82" s="77"/>
      <c r="F82" s="77"/>
      <c r="G82" s="77"/>
      <c r="H82" s="77"/>
      <c r="I82" s="77"/>
      <c r="J82" s="340"/>
      <c r="M82" s="517"/>
    </row>
    <row r="83" spans="1:13" ht="72.75" customHeight="1">
      <c r="A83" s="1079" t="s">
        <v>549</v>
      </c>
      <c r="B83" s="1079"/>
      <c r="C83" s="1209"/>
      <c r="D83" s="1212" t="s">
        <v>550</v>
      </c>
      <c r="E83" s="1214" t="s">
        <v>551</v>
      </c>
      <c r="F83" s="1215"/>
      <c r="G83" s="1216"/>
      <c r="H83" s="1198" t="s">
        <v>552</v>
      </c>
      <c r="I83" s="1199"/>
      <c r="J83" s="1199"/>
      <c r="M83" s="517"/>
    </row>
    <row r="84" spans="1:13" ht="77.25" customHeight="1">
      <c r="A84" s="1210"/>
      <c r="B84" s="1210"/>
      <c r="C84" s="1211"/>
      <c r="D84" s="1213"/>
      <c r="E84" s="510" t="s">
        <v>553</v>
      </c>
      <c r="F84" s="511" t="s">
        <v>554</v>
      </c>
      <c r="G84" s="510" t="s">
        <v>882</v>
      </c>
      <c r="H84" s="85" t="s">
        <v>872</v>
      </c>
      <c r="I84" s="512" t="s">
        <v>343</v>
      </c>
      <c r="J84" s="513" t="s">
        <v>873</v>
      </c>
      <c r="M84" s="517"/>
    </row>
    <row r="85" spans="1:13" ht="36" customHeight="1">
      <c r="A85" s="1200" t="s">
        <v>557</v>
      </c>
      <c r="B85" s="1201"/>
      <c r="C85" s="1201"/>
      <c r="D85" s="1201"/>
      <c r="E85" s="1201"/>
      <c r="F85" s="1201"/>
      <c r="G85" s="1201"/>
      <c r="H85" s="1201"/>
      <c r="I85" s="1201"/>
      <c r="J85" s="1201"/>
      <c r="M85" s="517"/>
    </row>
    <row r="86" spans="1:13" ht="15.75" customHeight="1">
      <c r="A86" s="1181" t="s">
        <v>40</v>
      </c>
      <c r="B86" s="1112"/>
      <c r="C86" s="528"/>
      <c r="D86" s="472"/>
      <c r="E86" s="516"/>
      <c r="F86" s="472"/>
      <c r="G86" s="472"/>
      <c r="H86" s="560"/>
      <c r="I86" s="516"/>
      <c r="J86" s="530"/>
      <c r="M86" s="517"/>
    </row>
    <row r="87" spans="1:13" ht="14.1" customHeight="1">
      <c r="A87" s="1178" t="s">
        <v>5</v>
      </c>
      <c r="B87" s="1114"/>
      <c r="C87" s="528"/>
      <c r="D87" s="472"/>
      <c r="E87" s="516"/>
      <c r="F87" s="472"/>
      <c r="G87" s="472"/>
      <c r="H87" s="560"/>
      <c r="I87" s="516"/>
      <c r="J87" s="530"/>
      <c r="M87" s="517"/>
    </row>
    <row r="88" spans="1:13" ht="21" customHeight="1">
      <c r="A88" s="1137" t="s">
        <v>369</v>
      </c>
      <c r="B88" s="1112"/>
      <c r="C88" s="515" t="s">
        <v>4</v>
      </c>
      <c r="D88" s="472">
        <v>1738</v>
      </c>
      <c r="E88" s="558">
        <v>2</v>
      </c>
      <c r="F88" s="519">
        <v>16</v>
      </c>
      <c r="G88" s="556">
        <v>1720</v>
      </c>
      <c r="H88" s="559">
        <v>33</v>
      </c>
      <c r="I88" s="473">
        <v>692</v>
      </c>
      <c r="J88" s="473">
        <v>962</v>
      </c>
      <c r="M88" s="517"/>
    </row>
    <row r="89" spans="1:13" ht="14.1" customHeight="1">
      <c r="A89" s="1138" t="s">
        <v>43</v>
      </c>
      <c r="B89" s="1114"/>
      <c r="C89" s="515"/>
      <c r="D89" s="519"/>
      <c r="E89" s="519"/>
      <c r="F89" s="519"/>
      <c r="G89" s="535"/>
      <c r="H89" s="559"/>
      <c r="I89" s="473"/>
      <c r="J89" s="473"/>
      <c r="M89" s="517"/>
    </row>
    <row r="90" spans="1:13" ht="21" customHeight="1">
      <c r="A90" s="1111" t="s">
        <v>370</v>
      </c>
      <c r="B90" s="1112"/>
      <c r="C90" s="515"/>
      <c r="D90" s="565">
        <v>2233</v>
      </c>
      <c r="E90" s="566">
        <v>2</v>
      </c>
      <c r="F90" s="519">
        <v>8</v>
      </c>
      <c r="G90" s="535">
        <v>2223</v>
      </c>
      <c r="H90" s="559">
        <v>75</v>
      </c>
      <c r="I90" s="473">
        <v>1018</v>
      </c>
      <c r="J90" s="473">
        <v>1009</v>
      </c>
      <c r="M90" s="517"/>
    </row>
    <row r="91" spans="1:13" ht="14.1" customHeight="1">
      <c r="A91" s="1113" t="s">
        <v>371</v>
      </c>
      <c r="B91" s="1114"/>
      <c r="C91" s="689"/>
      <c r="D91" s="472"/>
      <c r="E91" s="567"/>
      <c r="F91" s="519"/>
      <c r="G91" s="535"/>
      <c r="H91" s="559"/>
      <c r="I91" s="473"/>
      <c r="J91" s="473"/>
      <c r="M91" s="517"/>
    </row>
    <row r="92" spans="1:13" ht="21" customHeight="1">
      <c r="A92" s="1111" t="s">
        <v>372</v>
      </c>
      <c r="B92" s="1111"/>
      <c r="C92" s="537"/>
      <c r="D92" s="472">
        <v>519</v>
      </c>
      <c r="E92" s="536" t="s">
        <v>708</v>
      </c>
      <c r="F92" s="566">
        <v>3</v>
      </c>
      <c r="G92" s="535">
        <v>516</v>
      </c>
      <c r="H92" s="559">
        <v>10</v>
      </c>
      <c r="I92" s="473">
        <v>213</v>
      </c>
      <c r="J92" s="473">
        <v>279</v>
      </c>
      <c r="M92" s="517"/>
    </row>
    <row r="93" spans="1:13" ht="14.1" customHeight="1">
      <c r="A93" s="1113" t="s">
        <v>15</v>
      </c>
      <c r="B93" s="1114"/>
      <c r="C93" s="515"/>
      <c r="D93" s="472"/>
      <c r="E93" s="567"/>
      <c r="F93" s="519"/>
      <c r="G93" s="535"/>
      <c r="H93" s="559"/>
      <c r="I93" s="473"/>
      <c r="J93" s="473"/>
      <c r="M93" s="517"/>
    </row>
    <row r="94" spans="1:13" ht="21" customHeight="1">
      <c r="A94" s="1124" t="s">
        <v>373</v>
      </c>
      <c r="B94" s="1179"/>
      <c r="C94" s="531"/>
      <c r="D94" s="472">
        <v>2210</v>
      </c>
      <c r="E94" s="529">
        <v>1</v>
      </c>
      <c r="F94" s="519">
        <v>15</v>
      </c>
      <c r="G94" s="535">
        <v>2194</v>
      </c>
      <c r="H94" s="559">
        <v>29</v>
      </c>
      <c r="I94" s="562">
        <v>862</v>
      </c>
      <c r="J94" s="562">
        <v>1249</v>
      </c>
      <c r="M94" s="517"/>
    </row>
    <row r="95" spans="1:13" ht="14.1" customHeight="1">
      <c r="A95" s="1138" t="s">
        <v>13</v>
      </c>
      <c r="B95" s="1114"/>
      <c r="C95" s="515"/>
      <c r="D95" s="472"/>
      <c r="E95" s="568"/>
      <c r="F95" s="569"/>
      <c r="G95" s="535"/>
      <c r="H95" s="561"/>
      <c r="I95" s="562"/>
      <c r="J95" s="562"/>
      <c r="M95" s="517"/>
    </row>
    <row r="96" spans="1:13" ht="21" customHeight="1">
      <c r="A96" s="1223" t="s">
        <v>374</v>
      </c>
      <c r="B96" s="1223"/>
      <c r="C96" s="570"/>
      <c r="D96" s="472">
        <v>451</v>
      </c>
      <c r="E96" s="536">
        <v>2</v>
      </c>
      <c r="F96" s="535">
        <v>3</v>
      </c>
      <c r="G96" s="535">
        <v>446</v>
      </c>
      <c r="H96" s="559">
        <v>10</v>
      </c>
      <c r="I96" s="562">
        <v>187</v>
      </c>
      <c r="J96" s="562">
        <v>246</v>
      </c>
      <c r="M96" s="517"/>
    </row>
    <row r="97" spans="1:13" ht="14.1" customHeight="1">
      <c r="A97" s="1138" t="s">
        <v>42</v>
      </c>
      <c r="B97" s="1114"/>
      <c r="C97" s="515"/>
      <c r="D97" s="472"/>
      <c r="E97" s="571"/>
      <c r="F97" s="569"/>
      <c r="G97" s="535"/>
      <c r="H97" s="561"/>
      <c r="I97" s="562"/>
      <c r="J97" s="562"/>
      <c r="M97" s="517"/>
    </row>
    <row r="98" spans="1:13" ht="21" customHeight="1">
      <c r="A98" s="1124" t="s">
        <v>375</v>
      </c>
      <c r="B98" s="1112"/>
      <c r="C98" s="515"/>
      <c r="D98" s="472">
        <v>1002</v>
      </c>
      <c r="E98" s="568">
        <v>5</v>
      </c>
      <c r="F98" s="569">
        <v>15</v>
      </c>
      <c r="G98" s="535">
        <v>982</v>
      </c>
      <c r="H98" s="561">
        <v>16</v>
      </c>
      <c r="I98" s="562">
        <v>348</v>
      </c>
      <c r="J98" s="562">
        <v>622</v>
      </c>
      <c r="M98" s="517"/>
    </row>
    <row r="99" spans="1:13" ht="14.1" customHeight="1">
      <c r="A99" s="1224" t="s">
        <v>67</v>
      </c>
      <c r="B99" s="1114"/>
      <c r="C99" s="828"/>
      <c r="D99" s="569"/>
      <c r="E99" s="568"/>
      <c r="F99" s="569"/>
      <c r="G99" s="535"/>
      <c r="H99" s="561"/>
      <c r="I99" s="562"/>
      <c r="J99" s="562"/>
      <c r="M99" s="517"/>
    </row>
    <row r="100" spans="1:13" ht="21" customHeight="1">
      <c r="A100" s="1181" t="s">
        <v>308</v>
      </c>
      <c r="B100" s="1112"/>
      <c r="C100" s="515"/>
      <c r="D100" s="101"/>
      <c r="E100" s="101"/>
      <c r="F100" s="101"/>
      <c r="G100" s="101"/>
      <c r="H100" s="101"/>
      <c r="I100" s="101"/>
      <c r="J100" s="101"/>
      <c r="M100" s="517"/>
    </row>
    <row r="101" spans="1:13" ht="14.1" customHeight="1">
      <c r="A101" s="1181" t="s">
        <v>376</v>
      </c>
      <c r="B101" s="1179"/>
      <c r="C101" s="531"/>
      <c r="D101" s="572">
        <v>636</v>
      </c>
      <c r="E101" s="573">
        <v>4</v>
      </c>
      <c r="F101" s="572">
        <v>8</v>
      </c>
      <c r="G101" s="574">
        <v>624</v>
      </c>
      <c r="H101" s="575">
        <v>7</v>
      </c>
      <c r="I101" s="576">
        <v>181</v>
      </c>
      <c r="J101" s="576">
        <v>434</v>
      </c>
      <c r="M101" s="517"/>
    </row>
    <row r="102" spans="1:13" ht="14.1" customHeight="1">
      <c r="A102" s="1180" t="s">
        <v>41</v>
      </c>
      <c r="B102" s="1114"/>
      <c r="C102" s="829"/>
      <c r="D102" s="569"/>
      <c r="E102" s="561"/>
      <c r="F102" s="569"/>
      <c r="G102" s="569"/>
      <c r="H102" s="569"/>
      <c r="I102" s="569"/>
      <c r="J102" s="562"/>
      <c r="M102" s="517"/>
    </row>
    <row r="103" spans="1:13" ht="21" customHeight="1">
      <c r="A103" s="1181" t="s">
        <v>310</v>
      </c>
      <c r="B103" s="1112"/>
      <c r="C103" s="515"/>
      <c r="D103" s="569"/>
      <c r="E103" s="561"/>
      <c r="F103" s="569"/>
      <c r="G103" s="535"/>
      <c r="H103" s="569"/>
      <c r="I103" s="569"/>
      <c r="J103" s="568"/>
      <c r="M103" s="517"/>
    </row>
    <row r="104" spans="1:13" ht="14.1" customHeight="1">
      <c r="A104" s="1137" t="s">
        <v>377</v>
      </c>
      <c r="B104" s="1179"/>
      <c r="C104" s="531" t="s">
        <v>4</v>
      </c>
      <c r="D104" s="521">
        <v>2263</v>
      </c>
      <c r="E104" s="533">
        <v>2</v>
      </c>
      <c r="F104" s="521">
        <v>19</v>
      </c>
      <c r="G104" s="577">
        <v>2242</v>
      </c>
      <c r="H104" s="572">
        <v>37</v>
      </c>
      <c r="I104" s="572">
        <v>833</v>
      </c>
      <c r="J104" s="573">
        <v>1321</v>
      </c>
      <c r="M104" s="517"/>
    </row>
    <row r="105" spans="1:13" ht="14.1" customHeight="1">
      <c r="A105" s="1180" t="s">
        <v>312</v>
      </c>
      <c r="B105" s="1114"/>
      <c r="C105" s="829"/>
      <c r="D105" s="519"/>
      <c r="E105" s="559"/>
      <c r="F105" s="519"/>
      <c r="G105" s="519"/>
      <c r="H105" s="519"/>
      <c r="I105" s="519"/>
      <c r="J105" s="567"/>
      <c r="M105" s="517"/>
    </row>
    <row r="106" spans="1:13" ht="14.1" customHeight="1">
      <c r="A106" s="1178" t="s">
        <v>313</v>
      </c>
      <c r="B106" s="1114"/>
      <c r="C106" s="830"/>
      <c r="D106" s="519"/>
      <c r="E106" s="559"/>
      <c r="F106" s="519"/>
      <c r="G106" s="535"/>
      <c r="H106" s="519"/>
      <c r="I106" s="519"/>
      <c r="J106" s="567"/>
      <c r="M106" s="517"/>
    </row>
    <row r="107" spans="1:13" ht="18" customHeight="1">
      <c r="A107" s="1137" t="s">
        <v>537</v>
      </c>
      <c r="B107" s="1112"/>
      <c r="C107" s="578"/>
      <c r="D107" s="519"/>
      <c r="E107" s="567"/>
      <c r="F107" s="519"/>
      <c r="G107" s="519"/>
      <c r="H107" s="536"/>
      <c r="I107" s="473"/>
      <c r="J107" s="473"/>
      <c r="M107" s="517"/>
    </row>
    <row r="108" spans="1:13" ht="21" customHeight="1">
      <c r="A108" s="1227" t="s">
        <v>378</v>
      </c>
      <c r="B108" s="1179"/>
      <c r="C108" s="531"/>
      <c r="D108" s="472">
        <v>506</v>
      </c>
      <c r="E108" s="536" t="s">
        <v>708</v>
      </c>
      <c r="F108" s="519">
        <v>3</v>
      </c>
      <c r="G108" s="519">
        <v>503</v>
      </c>
      <c r="H108" s="519">
        <v>5</v>
      </c>
      <c r="I108" s="519">
        <v>184</v>
      </c>
      <c r="J108" s="567">
        <v>303</v>
      </c>
      <c r="M108" s="517"/>
    </row>
    <row r="109" spans="1:13" ht="14.1" customHeight="1">
      <c r="A109" s="1228" t="s">
        <v>6</v>
      </c>
      <c r="B109" s="1114"/>
      <c r="C109" s="515"/>
      <c r="D109" s="472"/>
      <c r="E109" s="579"/>
      <c r="F109" s="519"/>
      <c r="G109" s="519"/>
      <c r="H109" s="519"/>
      <c r="I109" s="519"/>
      <c r="J109" s="567"/>
      <c r="M109" s="517"/>
    </row>
    <row r="110" spans="1:13" ht="21" customHeight="1">
      <c r="A110" s="1227" t="s">
        <v>379</v>
      </c>
      <c r="B110" s="1112"/>
      <c r="C110" s="515" t="s">
        <v>4</v>
      </c>
      <c r="D110" s="472">
        <v>1229</v>
      </c>
      <c r="E110" s="571">
        <v>2</v>
      </c>
      <c r="F110" s="536">
        <v>11</v>
      </c>
      <c r="G110" s="519">
        <v>1216</v>
      </c>
      <c r="H110" s="536">
        <v>25</v>
      </c>
      <c r="I110" s="519">
        <v>475</v>
      </c>
      <c r="J110" s="567">
        <v>680</v>
      </c>
      <c r="M110" s="517"/>
    </row>
    <row r="111" spans="1:13" ht="14.1" customHeight="1">
      <c r="A111" s="1228" t="s">
        <v>380</v>
      </c>
      <c r="B111" s="1114"/>
      <c r="C111" s="515"/>
      <c r="D111" s="580"/>
      <c r="E111" s="581"/>
      <c r="F111" s="582"/>
      <c r="G111" s="580"/>
      <c r="H111" s="582"/>
      <c r="I111" s="580"/>
      <c r="J111" s="583"/>
      <c r="M111" s="517"/>
    </row>
    <row r="112" spans="1:13" ht="13.35" customHeight="1">
      <c r="A112" s="1228" t="s">
        <v>381</v>
      </c>
      <c r="B112" s="1114"/>
      <c r="C112" s="831"/>
      <c r="D112" s="519"/>
      <c r="E112" s="579"/>
      <c r="F112" s="519"/>
      <c r="G112" s="519"/>
      <c r="H112" s="519"/>
      <c r="I112" s="519"/>
      <c r="J112" s="567"/>
      <c r="M112" s="517"/>
    </row>
    <row r="113" spans="1:13" ht="12" customHeight="1">
      <c r="A113" s="429"/>
      <c r="B113" s="351"/>
      <c r="C113" s="832"/>
      <c r="D113" s="567"/>
      <c r="E113" s="579"/>
      <c r="F113" s="567"/>
      <c r="G113" s="567"/>
      <c r="H113" s="567"/>
      <c r="I113" s="567"/>
      <c r="J113" s="567"/>
      <c r="M113" s="517"/>
    </row>
    <row r="114" spans="1:13" ht="11.25" customHeight="1">
      <c r="A114" s="545" t="s">
        <v>880</v>
      </c>
      <c r="B114" s="78"/>
      <c r="C114" s="78"/>
      <c r="D114" s="78"/>
      <c r="E114" s="78"/>
      <c r="F114" s="78"/>
      <c r="G114" s="78"/>
      <c r="H114" s="78"/>
      <c r="I114" s="546"/>
      <c r="J114" s="547"/>
      <c r="M114" s="517"/>
    </row>
    <row r="115" spans="1:13" ht="11.25" customHeight="1">
      <c r="A115" s="545" t="s">
        <v>881</v>
      </c>
      <c r="B115" s="78"/>
      <c r="C115" s="78"/>
      <c r="D115" s="78"/>
      <c r="E115" s="78"/>
      <c r="F115" s="78"/>
      <c r="G115" s="78"/>
      <c r="H115" s="78"/>
      <c r="I115" s="546"/>
      <c r="J115" s="547"/>
      <c r="M115" s="517"/>
    </row>
    <row r="116" spans="1:13" ht="12" customHeight="1">
      <c r="A116" s="822" t="s">
        <v>875</v>
      </c>
      <c r="B116" s="548"/>
      <c r="C116" s="548"/>
      <c r="D116" s="549"/>
      <c r="E116" s="550"/>
      <c r="F116" s="550"/>
      <c r="G116" s="550"/>
      <c r="H116" s="549"/>
      <c r="I116" s="550"/>
      <c r="J116" s="551"/>
      <c r="M116" s="517"/>
    </row>
    <row r="117" spans="1:13" ht="11.25" customHeight="1">
      <c r="A117" s="822" t="s">
        <v>560</v>
      </c>
      <c r="B117" s="552"/>
      <c r="C117" s="552"/>
      <c r="D117" s="551"/>
      <c r="E117" s="550"/>
      <c r="F117" s="550"/>
      <c r="G117" s="550"/>
      <c r="H117" s="551"/>
      <c r="I117" s="550"/>
      <c r="J117" s="551"/>
      <c r="M117" s="517"/>
    </row>
    <row r="118" spans="1:13" ht="15" customHeight="1">
      <c r="A118" s="508" t="s">
        <v>883</v>
      </c>
      <c r="B118" s="82"/>
      <c r="C118" s="82"/>
      <c r="D118" s="82"/>
      <c r="E118" s="82"/>
      <c r="F118" s="82"/>
      <c r="G118" s="82"/>
      <c r="H118" s="82"/>
      <c r="I118" s="509"/>
      <c r="J118" s="553"/>
      <c r="M118" s="517"/>
    </row>
    <row r="119" spans="1:13" s="402" customFormat="1" ht="14.25" customHeight="1">
      <c r="A119" s="508" t="s">
        <v>356</v>
      </c>
      <c r="B119" s="82"/>
      <c r="C119" s="82"/>
      <c r="D119" s="82"/>
      <c r="E119" s="82"/>
      <c r="F119" s="82"/>
      <c r="G119" s="82"/>
      <c r="H119" s="82"/>
      <c r="I119" s="509"/>
      <c r="J119" s="553"/>
      <c r="M119" s="517"/>
    </row>
    <row r="120" spans="1:13" ht="18" customHeight="1">
      <c r="A120" s="772" t="s">
        <v>876</v>
      </c>
      <c r="B120" s="77"/>
      <c r="C120" s="77"/>
      <c r="D120" s="77"/>
      <c r="E120" s="77"/>
      <c r="F120" s="77"/>
      <c r="G120" s="77"/>
      <c r="H120" s="77"/>
      <c r="I120" s="77"/>
      <c r="J120" s="340"/>
      <c r="M120" s="517"/>
    </row>
    <row r="121" spans="1:13" s="402" customFormat="1" ht="15" customHeight="1">
      <c r="A121" s="774" t="s">
        <v>357</v>
      </c>
      <c r="B121" s="509"/>
      <c r="C121" s="509"/>
      <c r="D121" s="509"/>
      <c r="E121" s="509"/>
      <c r="F121" s="509"/>
      <c r="G121" s="509"/>
      <c r="H121" s="509"/>
      <c r="I121" s="509"/>
      <c r="J121" s="553"/>
      <c r="M121" s="517"/>
    </row>
    <row r="122" spans="1:13" s="402" customFormat="1" ht="6.75" customHeight="1">
      <c r="A122" s="509"/>
      <c r="B122" s="509"/>
      <c r="C122" s="509"/>
      <c r="D122" s="509"/>
      <c r="E122" s="509"/>
      <c r="F122" s="509"/>
      <c r="G122" s="509"/>
      <c r="H122" s="509"/>
      <c r="I122" s="509"/>
      <c r="J122" s="553"/>
      <c r="M122" s="517"/>
    </row>
    <row r="123" spans="1:13" ht="73.5" customHeight="1">
      <c r="A123" s="1079" t="s">
        <v>558</v>
      </c>
      <c r="B123" s="1079"/>
      <c r="C123" s="1209"/>
      <c r="D123" s="1212" t="s">
        <v>550</v>
      </c>
      <c r="E123" s="1214" t="s">
        <v>551</v>
      </c>
      <c r="F123" s="1215"/>
      <c r="G123" s="1216"/>
      <c r="H123" s="1198" t="s">
        <v>552</v>
      </c>
      <c r="I123" s="1199"/>
      <c r="J123" s="1199"/>
      <c r="M123" s="517"/>
    </row>
    <row r="124" spans="1:13" ht="78" customHeight="1">
      <c r="A124" s="1210"/>
      <c r="B124" s="1210"/>
      <c r="C124" s="1211"/>
      <c r="D124" s="1213"/>
      <c r="E124" s="510" t="s">
        <v>553</v>
      </c>
      <c r="F124" s="511" t="s">
        <v>554</v>
      </c>
      <c r="G124" s="510" t="s">
        <v>882</v>
      </c>
      <c r="H124" s="85" t="s">
        <v>872</v>
      </c>
      <c r="I124" s="512" t="s">
        <v>343</v>
      </c>
      <c r="J124" s="513" t="s">
        <v>873</v>
      </c>
      <c r="M124" s="517"/>
    </row>
    <row r="125" spans="1:13" ht="42" customHeight="1">
      <c r="A125" s="1225" t="s">
        <v>877</v>
      </c>
      <c r="B125" s="1226"/>
      <c r="C125" s="1226"/>
      <c r="D125" s="1226"/>
      <c r="E125" s="1226"/>
      <c r="F125" s="1226"/>
      <c r="G125" s="1226"/>
      <c r="H125" s="1226"/>
      <c r="I125" s="1226"/>
      <c r="J125" s="1226"/>
      <c r="M125" s="517"/>
    </row>
    <row r="126" spans="1:13" ht="21.95" customHeight="1">
      <c r="A126" s="362" t="s">
        <v>382</v>
      </c>
      <c r="B126" s="86">
        <v>2010</v>
      </c>
      <c r="C126" s="584"/>
      <c r="D126" s="585">
        <v>13.12</v>
      </c>
      <c r="E126" s="586">
        <v>0.04</v>
      </c>
      <c r="F126" s="585">
        <v>0.1</v>
      </c>
      <c r="G126" s="587">
        <v>12.98</v>
      </c>
      <c r="H126" s="588">
        <v>0.14000000000000001</v>
      </c>
      <c r="I126" s="588">
        <v>4.38</v>
      </c>
      <c r="J126" s="589">
        <v>7.97</v>
      </c>
      <c r="M126" s="590"/>
    </row>
    <row r="127" spans="1:13" ht="15.6" customHeight="1">
      <c r="A127" s="358" t="s">
        <v>345</v>
      </c>
      <c r="B127" s="86" t="s">
        <v>73</v>
      </c>
      <c r="C127" s="584"/>
      <c r="D127" s="585">
        <v>11.26</v>
      </c>
      <c r="E127" s="586">
        <v>0.04</v>
      </c>
      <c r="F127" s="585">
        <v>0.08</v>
      </c>
      <c r="G127" s="587">
        <v>11.14</v>
      </c>
      <c r="H127" s="588">
        <v>0.15</v>
      </c>
      <c r="I127" s="588">
        <v>4.04</v>
      </c>
      <c r="J127" s="589">
        <v>6.76</v>
      </c>
      <c r="M127" s="590"/>
    </row>
    <row r="128" spans="1:13" ht="15.6" customHeight="1">
      <c r="A128" s="357"/>
      <c r="B128" s="86" t="s">
        <v>76</v>
      </c>
      <c r="C128" s="584"/>
      <c r="D128" s="591">
        <v>10.98</v>
      </c>
      <c r="E128" s="592">
        <v>0.02</v>
      </c>
      <c r="F128" s="591">
        <v>0.13</v>
      </c>
      <c r="G128" s="593">
        <v>10.83</v>
      </c>
      <c r="H128" s="591">
        <v>0.16</v>
      </c>
      <c r="I128" s="591">
        <v>3.85</v>
      </c>
      <c r="J128" s="594">
        <v>6.85</v>
      </c>
      <c r="M128" s="590"/>
    </row>
    <row r="129" spans="1:13" ht="15.6" customHeight="1">
      <c r="A129" s="357"/>
      <c r="B129" s="87" t="s">
        <v>79</v>
      </c>
      <c r="C129" s="595"/>
      <c r="D129" s="1037">
        <v>10.53</v>
      </c>
      <c r="E129" s="1038">
        <v>0.02</v>
      </c>
      <c r="F129" s="1037">
        <v>0.09</v>
      </c>
      <c r="G129" s="596">
        <v>10.42</v>
      </c>
      <c r="H129" s="1037">
        <v>0.17</v>
      </c>
      <c r="I129" s="1037">
        <v>3.9</v>
      </c>
      <c r="J129" s="597">
        <v>6.14</v>
      </c>
      <c r="M129" s="590"/>
    </row>
    <row r="130" spans="1:13" ht="21.95" customHeight="1">
      <c r="A130" s="1182" t="s">
        <v>383</v>
      </c>
      <c r="B130" s="1112"/>
      <c r="C130" s="584" t="s">
        <v>4</v>
      </c>
      <c r="D130" s="1037">
        <v>16.239999999999998</v>
      </c>
      <c r="E130" s="1037">
        <v>0.13</v>
      </c>
      <c r="F130" s="1037">
        <v>0.12</v>
      </c>
      <c r="G130" s="1038">
        <v>15.99</v>
      </c>
      <c r="H130" s="1037">
        <v>0.03</v>
      </c>
      <c r="I130" s="1037">
        <v>2.1800000000000002</v>
      </c>
      <c r="J130" s="597">
        <v>13.65</v>
      </c>
      <c r="M130" s="590"/>
    </row>
    <row r="131" spans="1:13" ht="14.1" customHeight="1">
      <c r="A131" s="1178" t="s">
        <v>16</v>
      </c>
      <c r="B131" s="1114"/>
      <c r="C131" s="595"/>
      <c r="D131" s="1037"/>
      <c r="E131" s="1037"/>
      <c r="F131" s="1037"/>
      <c r="G131" s="1038"/>
      <c r="H131" s="1037"/>
      <c r="I131" s="1037"/>
      <c r="J131" s="597"/>
      <c r="M131" s="590"/>
    </row>
    <row r="132" spans="1:13" ht="21.95" customHeight="1">
      <c r="A132" s="1111" t="s">
        <v>279</v>
      </c>
      <c r="B132" s="1112"/>
      <c r="C132" s="584"/>
      <c r="D132" s="1039"/>
      <c r="E132" s="1040"/>
      <c r="F132" s="1039"/>
      <c r="G132" s="593"/>
      <c r="H132" s="1041"/>
      <c r="I132" s="1039"/>
      <c r="J132" s="594"/>
      <c r="M132" s="590"/>
    </row>
    <row r="133" spans="1:13" ht="14.1" customHeight="1">
      <c r="A133" s="1137" t="s">
        <v>384</v>
      </c>
      <c r="B133" s="1179"/>
      <c r="C133" s="89"/>
      <c r="D133" s="1039">
        <v>17.45</v>
      </c>
      <c r="E133" s="1040">
        <v>0.15</v>
      </c>
      <c r="F133" s="1039">
        <v>0.05</v>
      </c>
      <c r="G133" s="1039">
        <v>17.25</v>
      </c>
      <c r="H133" s="598">
        <v>0.02</v>
      </c>
      <c r="I133" s="1039">
        <v>1.52</v>
      </c>
      <c r="J133" s="594">
        <v>15.36</v>
      </c>
      <c r="M133" s="590"/>
    </row>
    <row r="134" spans="1:13" ht="14.1" customHeight="1">
      <c r="A134" s="1113" t="s">
        <v>54</v>
      </c>
      <c r="B134" s="1224"/>
      <c r="C134" s="88"/>
      <c r="D134" s="1042"/>
      <c r="E134" s="599"/>
      <c r="F134" s="1042"/>
      <c r="G134" s="599"/>
      <c r="H134" s="1039"/>
      <c r="I134" s="1039"/>
      <c r="J134" s="594"/>
      <c r="M134" s="590"/>
    </row>
    <row r="135" spans="1:13" ht="21.95" customHeight="1">
      <c r="A135" s="1182" t="s">
        <v>385</v>
      </c>
      <c r="B135" s="1112"/>
      <c r="C135" s="584" t="s">
        <v>4</v>
      </c>
      <c r="D135" s="1037">
        <v>10.27</v>
      </c>
      <c r="E135" s="1037">
        <v>0.02</v>
      </c>
      <c r="F135" s="1037">
        <v>0.09</v>
      </c>
      <c r="G135" s="1038">
        <v>10.16</v>
      </c>
      <c r="H135" s="1043">
        <v>0.18</v>
      </c>
      <c r="I135" s="1037">
        <v>4.01</v>
      </c>
      <c r="J135" s="597">
        <v>5.75</v>
      </c>
      <c r="M135" s="590"/>
    </row>
    <row r="136" spans="1:13" ht="14.1" customHeight="1">
      <c r="A136" s="1178" t="s">
        <v>17</v>
      </c>
      <c r="B136" s="1114"/>
      <c r="C136" s="595"/>
      <c r="D136" s="1037"/>
      <c r="E136" s="597"/>
      <c r="F136" s="1037"/>
      <c r="G136" s="597"/>
      <c r="H136" s="1037"/>
      <c r="I136" s="1037"/>
      <c r="J136" s="597"/>
      <c r="M136" s="590"/>
    </row>
    <row r="137" spans="1:13" ht="21.95" customHeight="1">
      <c r="A137" s="1124" t="s">
        <v>386</v>
      </c>
      <c r="B137" s="1179"/>
      <c r="C137" s="88"/>
      <c r="D137" s="1039">
        <v>10.89</v>
      </c>
      <c r="E137" s="594">
        <v>0.01</v>
      </c>
      <c r="F137" s="1039">
        <v>0.09</v>
      </c>
      <c r="G137" s="594">
        <v>10.79</v>
      </c>
      <c r="H137" s="1039">
        <v>0.16</v>
      </c>
      <c r="I137" s="1039">
        <v>4.1900000000000004</v>
      </c>
      <c r="J137" s="594">
        <v>6.31</v>
      </c>
      <c r="M137" s="590"/>
    </row>
    <row r="138" spans="1:13" ht="14.1" customHeight="1">
      <c r="A138" s="1113" t="s">
        <v>8</v>
      </c>
      <c r="B138" s="1114"/>
      <c r="C138" s="584"/>
      <c r="D138" s="1039"/>
      <c r="E138" s="594"/>
      <c r="F138" s="1039"/>
      <c r="G138" s="594"/>
      <c r="H138" s="1039"/>
      <c r="I138" s="1039"/>
      <c r="J138" s="594"/>
      <c r="M138" s="590"/>
    </row>
    <row r="139" spans="1:13" ht="21.95" customHeight="1">
      <c r="A139" s="1124" t="s">
        <v>387</v>
      </c>
      <c r="B139" s="1179"/>
      <c r="C139" s="88"/>
      <c r="D139" s="1039">
        <v>10.62</v>
      </c>
      <c r="E139" s="536" t="s">
        <v>708</v>
      </c>
      <c r="F139" s="1044">
        <v>0.04</v>
      </c>
      <c r="G139" s="1039">
        <v>10.58</v>
      </c>
      <c r="H139" s="1039">
        <v>0.17</v>
      </c>
      <c r="I139" s="1039">
        <v>3.91</v>
      </c>
      <c r="J139" s="594">
        <v>6.11</v>
      </c>
      <c r="M139" s="590"/>
    </row>
    <row r="140" spans="1:13" ht="14.1" customHeight="1">
      <c r="A140" s="1138" t="s">
        <v>9</v>
      </c>
      <c r="B140" s="1114"/>
      <c r="C140" s="584"/>
      <c r="D140" s="1039"/>
      <c r="E140" s="600"/>
      <c r="F140" s="600"/>
      <c r="G140" s="593"/>
      <c r="H140" s="1039"/>
      <c r="I140" s="1039"/>
      <c r="J140" s="594"/>
      <c r="M140" s="590"/>
    </row>
    <row r="141" spans="1:13" ht="21.95" customHeight="1">
      <c r="A141" s="1111" t="s">
        <v>388</v>
      </c>
      <c r="B141" s="1179"/>
      <c r="C141" s="88"/>
      <c r="D141" s="1039">
        <v>5.64</v>
      </c>
      <c r="E141" s="536" t="s">
        <v>708</v>
      </c>
      <c r="F141" s="536" t="s">
        <v>708</v>
      </c>
      <c r="G141" s="1039">
        <v>5.64</v>
      </c>
      <c r="H141" s="536" t="s">
        <v>708</v>
      </c>
      <c r="I141" s="1039">
        <v>2.0099999999999998</v>
      </c>
      <c r="J141" s="594">
        <v>2.42</v>
      </c>
      <c r="M141" s="590"/>
    </row>
    <row r="142" spans="1:13" ht="14.1" customHeight="1">
      <c r="A142" s="1113" t="s">
        <v>53</v>
      </c>
      <c r="B142" s="1114"/>
      <c r="C142" s="584"/>
      <c r="D142" s="1039"/>
      <c r="E142" s="1045"/>
      <c r="F142" s="1045"/>
      <c r="G142" s="1040"/>
      <c r="H142" s="1045"/>
      <c r="I142" s="1039"/>
      <c r="J142" s="594"/>
      <c r="M142" s="590"/>
    </row>
    <row r="143" spans="1:13" ht="21.95" customHeight="1">
      <c r="A143" s="1137" t="s">
        <v>389</v>
      </c>
      <c r="B143" s="1179"/>
      <c r="C143" s="88"/>
      <c r="D143" s="1039">
        <v>9.91</v>
      </c>
      <c r="E143" s="1044">
        <v>0.02</v>
      </c>
      <c r="F143" s="1044">
        <v>0.08</v>
      </c>
      <c r="G143" s="1040">
        <v>9.81</v>
      </c>
      <c r="H143" s="1039">
        <v>0.22</v>
      </c>
      <c r="I143" s="1039">
        <v>4.09</v>
      </c>
      <c r="J143" s="594">
        <v>5.35</v>
      </c>
      <c r="M143" s="590"/>
    </row>
    <row r="144" spans="1:13" ht="14.1" customHeight="1">
      <c r="A144" s="1138" t="s">
        <v>52</v>
      </c>
      <c r="B144" s="1114"/>
      <c r="C144" s="584"/>
      <c r="D144" s="1039"/>
      <c r="E144" s="1039"/>
      <c r="F144" s="1039"/>
      <c r="G144" s="1040"/>
      <c r="H144" s="1039"/>
      <c r="I144" s="1039"/>
      <c r="J144" s="594"/>
      <c r="M144" s="590"/>
    </row>
    <row r="145" spans="1:13" ht="21.95" customHeight="1">
      <c r="A145" s="1137" t="s">
        <v>390</v>
      </c>
      <c r="B145" s="1179"/>
      <c r="C145" s="88"/>
      <c r="D145" s="1039">
        <v>2.46</v>
      </c>
      <c r="E145" s="1046">
        <v>0.01</v>
      </c>
      <c r="F145" s="536" t="s">
        <v>708</v>
      </c>
      <c r="G145" s="1040">
        <v>2.4500000000000002</v>
      </c>
      <c r="H145" s="1039">
        <v>0.03</v>
      </c>
      <c r="I145" s="1039">
        <v>1.03</v>
      </c>
      <c r="J145" s="594">
        <v>1.17</v>
      </c>
      <c r="M145" s="590"/>
    </row>
    <row r="146" spans="1:13" ht="14.1" customHeight="1">
      <c r="A146" s="1113" t="s">
        <v>51</v>
      </c>
      <c r="B146" s="1114"/>
      <c r="C146" s="584"/>
      <c r="D146" s="1039"/>
      <c r="E146" s="1039"/>
      <c r="F146" s="1039"/>
      <c r="G146" s="1040"/>
      <c r="H146" s="1039"/>
      <c r="I146" s="1039"/>
      <c r="J146" s="594"/>
      <c r="M146" s="590"/>
    </row>
    <row r="147" spans="1:13" ht="21.95" customHeight="1">
      <c r="A147" s="1124" t="s">
        <v>391</v>
      </c>
      <c r="B147" s="1112"/>
      <c r="C147" s="584" t="s">
        <v>4</v>
      </c>
      <c r="D147" s="1039">
        <v>4.76</v>
      </c>
      <c r="E147" s="536" t="s">
        <v>708</v>
      </c>
      <c r="F147" s="536" t="s">
        <v>708</v>
      </c>
      <c r="G147" s="1040">
        <v>4.76</v>
      </c>
      <c r="H147" s="1039">
        <v>7.0000000000000007E-2</v>
      </c>
      <c r="I147" s="1039">
        <v>2.4</v>
      </c>
      <c r="J147" s="594">
        <v>2.25</v>
      </c>
      <c r="M147" s="590"/>
    </row>
    <row r="148" spans="1:13" ht="14.1" customHeight="1">
      <c r="A148" s="1138" t="s">
        <v>49</v>
      </c>
      <c r="B148" s="1114"/>
      <c r="C148" s="584"/>
      <c r="D148" s="1039"/>
      <c r="E148" s="1039"/>
      <c r="F148" s="1039"/>
      <c r="G148" s="1040"/>
      <c r="H148" s="1039"/>
      <c r="I148" s="1039"/>
      <c r="J148" s="594"/>
      <c r="M148" s="590"/>
    </row>
    <row r="149" spans="1:13" ht="21.95" customHeight="1">
      <c r="A149" s="1137" t="s">
        <v>392</v>
      </c>
      <c r="B149" s="1112"/>
      <c r="C149" s="584" t="s">
        <v>4</v>
      </c>
      <c r="D149" s="1039">
        <v>11.93</v>
      </c>
      <c r="E149" s="1039">
        <v>0.04</v>
      </c>
      <c r="F149" s="1039">
        <v>0.26</v>
      </c>
      <c r="G149" s="1040">
        <v>11.63</v>
      </c>
      <c r="H149" s="1039">
        <v>0.13</v>
      </c>
      <c r="I149" s="1039">
        <v>3.71</v>
      </c>
      <c r="J149" s="594">
        <v>7.84</v>
      </c>
      <c r="M149" s="590"/>
    </row>
    <row r="150" spans="1:13" ht="14.1" customHeight="1">
      <c r="A150" s="1138" t="s">
        <v>288</v>
      </c>
      <c r="B150" s="1114"/>
      <c r="C150" s="833"/>
      <c r="D150" s="588"/>
      <c r="E150" s="588"/>
      <c r="F150" s="588"/>
      <c r="G150" s="601"/>
      <c r="H150" s="588"/>
      <c r="I150" s="588"/>
      <c r="J150" s="589"/>
      <c r="M150" s="590"/>
    </row>
    <row r="151" spans="1:13" ht="14.1" customHeight="1">
      <c r="A151" s="424"/>
      <c r="B151" s="80"/>
      <c r="C151" s="834"/>
      <c r="D151" s="602"/>
      <c r="E151" s="602"/>
      <c r="F151" s="602"/>
      <c r="G151" s="602"/>
      <c r="H151" s="602"/>
      <c r="I151" s="602"/>
      <c r="J151" s="603"/>
      <c r="M151" s="590"/>
    </row>
    <row r="152" spans="1:13" ht="11.25" customHeight="1">
      <c r="A152" s="545" t="s">
        <v>880</v>
      </c>
      <c r="B152" s="78"/>
      <c r="C152" s="78"/>
      <c r="D152" s="78"/>
      <c r="E152" s="78"/>
      <c r="F152" s="78"/>
      <c r="G152" s="78"/>
      <c r="H152" s="78"/>
      <c r="I152" s="546"/>
      <c r="J152" s="547"/>
      <c r="M152" s="517"/>
    </row>
    <row r="153" spans="1:13" ht="11.25" customHeight="1">
      <c r="A153" s="545" t="s">
        <v>881</v>
      </c>
      <c r="B153" s="78"/>
      <c r="C153" s="78"/>
      <c r="D153" s="78"/>
      <c r="E153" s="78"/>
      <c r="F153" s="78"/>
      <c r="G153" s="78"/>
      <c r="H153" s="78"/>
      <c r="I153" s="546"/>
      <c r="J153" s="547"/>
      <c r="M153" s="517"/>
    </row>
    <row r="154" spans="1:13" ht="12" customHeight="1">
      <c r="A154" s="822" t="s">
        <v>875</v>
      </c>
      <c r="B154" s="548"/>
      <c r="C154" s="548"/>
      <c r="D154" s="549"/>
      <c r="E154" s="550"/>
      <c r="F154" s="550"/>
      <c r="G154" s="550"/>
      <c r="H154" s="549"/>
      <c r="I154" s="550"/>
      <c r="J154" s="551"/>
      <c r="M154" s="517"/>
    </row>
    <row r="155" spans="1:13" ht="11.25" customHeight="1">
      <c r="A155" s="822" t="s">
        <v>560</v>
      </c>
      <c r="B155" s="552"/>
      <c r="C155" s="552"/>
      <c r="D155" s="551"/>
      <c r="E155" s="550"/>
      <c r="F155" s="550"/>
      <c r="G155" s="550"/>
      <c r="H155" s="551"/>
      <c r="I155" s="550"/>
      <c r="J155" s="551"/>
      <c r="M155" s="517"/>
    </row>
    <row r="156" spans="1:13" s="401" customFormat="1" ht="15" customHeight="1">
      <c r="A156" s="508" t="s">
        <v>883</v>
      </c>
      <c r="B156" s="43"/>
      <c r="C156" s="43"/>
      <c r="D156" s="43"/>
      <c r="E156" s="43"/>
      <c r="F156" s="43"/>
      <c r="G156" s="43"/>
      <c r="H156" s="43"/>
      <c r="I156" s="77"/>
      <c r="J156" s="340"/>
      <c r="M156" s="590"/>
    </row>
    <row r="157" spans="1:13" s="402" customFormat="1" ht="14.25" customHeight="1">
      <c r="A157" s="508" t="s">
        <v>356</v>
      </c>
      <c r="B157" s="43"/>
      <c r="C157" s="43"/>
      <c r="D157" s="43"/>
      <c r="E157" s="43"/>
      <c r="F157" s="43"/>
      <c r="G157" s="43"/>
      <c r="H157" s="43"/>
      <c r="I157" s="77"/>
      <c r="J157" s="340"/>
      <c r="M157" s="590"/>
    </row>
    <row r="158" spans="1:13" s="401" customFormat="1" ht="17.25" customHeight="1">
      <c r="A158" s="772" t="s">
        <v>876</v>
      </c>
      <c r="B158" s="77"/>
      <c r="C158" s="77"/>
      <c r="D158" s="77"/>
      <c r="E158" s="77"/>
      <c r="F158" s="77"/>
      <c r="G158" s="77"/>
      <c r="H158" s="77"/>
      <c r="I158" s="77"/>
      <c r="J158" s="340"/>
      <c r="M158" s="590"/>
    </row>
    <row r="159" spans="1:13" s="402" customFormat="1" ht="14.25" customHeight="1">
      <c r="A159" s="774" t="s">
        <v>357</v>
      </c>
      <c r="B159" s="77"/>
      <c r="C159" s="77"/>
      <c r="D159" s="77"/>
      <c r="E159" s="77"/>
      <c r="F159" s="77"/>
      <c r="G159" s="77"/>
      <c r="H159" s="77"/>
      <c r="I159" s="77"/>
      <c r="J159" s="340"/>
      <c r="M159" s="590"/>
    </row>
    <row r="160" spans="1:13" s="402" customFormat="1" ht="6.75" customHeight="1">
      <c r="A160" s="77"/>
      <c r="B160" s="77"/>
      <c r="C160" s="77"/>
      <c r="D160" s="77"/>
      <c r="E160" s="77"/>
      <c r="F160" s="77"/>
      <c r="G160" s="77"/>
      <c r="H160" s="77"/>
      <c r="I160" s="77"/>
      <c r="J160" s="340"/>
      <c r="M160" s="590"/>
    </row>
    <row r="161" spans="1:13" ht="77.25" customHeight="1">
      <c r="A161" s="1079" t="s">
        <v>549</v>
      </c>
      <c r="B161" s="1079"/>
      <c r="C161" s="1209"/>
      <c r="D161" s="1212" t="s">
        <v>559</v>
      </c>
      <c r="E161" s="1214" t="s">
        <v>551</v>
      </c>
      <c r="F161" s="1215"/>
      <c r="G161" s="1216"/>
      <c r="H161" s="1198" t="s">
        <v>552</v>
      </c>
      <c r="I161" s="1199"/>
      <c r="J161" s="1199"/>
      <c r="M161" s="590"/>
    </row>
    <row r="162" spans="1:13" ht="75.75" customHeight="1">
      <c r="A162" s="1210"/>
      <c r="B162" s="1210"/>
      <c r="C162" s="1211"/>
      <c r="D162" s="1213"/>
      <c r="E162" s="510" t="s">
        <v>553</v>
      </c>
      <c r="F162" s="511" t="s">
        <v>554</v>
      </c>
      <c r="G162" s="510" t="s">
        <v>882</v>
      </c>
      <c r="H162" s="85" t="s">
        <v>872</v>
      </c>
      <c r="I162" s="512" t="s">
        <v>343</v>
      </c>
      <c r="J162" s="513" t="s">
        <v>873</v>
      </c>
      <c r="M162" s="590"/>
    </row>
    <row r="163" spans="1:13" ht="37.5" customHeight="1">
      <c r="A163" s="1229" t="s">
        <v>878</v>
      </c>
      <c r="B163" s="1230"/>
      <c r="C163" s="1230"/>
      <c r="D163" s="1230"/>
      <c r="E163" s="1230"/>
      <c r="F163" s="1230"/>
      <c r="G163" s="1230"/>
      <c r="H163" s="1230"/>
      <c r="I163" s="1230"/>
      <c r="J163" s="1230"/>
      <c r="M163" s="590"/>
    </row>
    <row r="164" spans="1:13" ht="16.5" customHeight="1">
      <c r="A164" s="1181" t="s">
        <v>50</v>
      </c>
      <c r="B164" s="1112"/>
      <c r="C164" s="49"/>
      <c r="D164" s="387"/>
      <c r="E164" s="604"/>
      <c r="F164" s="387"/>
      <c r="G164" s="604"/>
      <c r="H164" s="588"/>
      <c r="I164" s="604"/>
      <c r="J164" s="605"/>
      <c r="M164" s="590"/>
    </row>
    <row r="165" spans="1:13" ht="14.1" customHeight="1">
      <c r="A165" s="1178" t="s">
        <v>5</v>
      </c>
      <c r="B165" s="1114"/>
      <c r="C165" s="49"/>
      <c r="D165" s="387"/>
      <c r="E165" s="604"/>
      <c r="F165" s="387"/>
      <c r="G165" s="604"/>
      <c r="H165" s="588"/>
      <c r="I165" s="604"/>
      <c r="J165" s="605"/>
      <c r="M165" s="590"/>
    </row>
    <row r="166" spans="1:13" ht="21.2" customHeight="1">
      <c r="A166" s="1137" t="s">
        <v>393</v>
      </c>
      <c r="B166" s="1179"/>
      <c r="C166" s="88"/>
      <c r="D166" s="1039">
        <v>10.93</v>
      </c>
      <c r="E166" s="598">
        <v>0.05</v>
      </c>
      <c r="F166" s="1044">
        <v>0.06</v>
      </c>
      <c r="G166" s="598">
        <v>10.82</v>
      </c>
      <c r="H166" s="1039">
        <v>0.21</v>
      </c>
      <c r="I166" s="1039">
        <v>4.37</v>
      </c>
      <c r="J166" s="594">
        <v>5.91</v>
      </c>
      <c r="M166" s="590"/>
    </row>
    <row r="167" spans="1:13" ht="14.1" customHeight="1">
      <c r="A167" s="1138" t="s">
        <v>11</v>
      </c>
      <c r="B167" s="1114"/>
      <c r="C167" s="584"/>
      <c r="D167" s="1039"/>
      <c r="E167" s="1045"/>
      <c r="F167" s="1044"/>
      <c r="G167" s="1039"/>
      <c r="H167" s="1039"/>
      <c r="I167" s="594"/>
      <c r="J167" s="1040"/>
      <c r="M167" s="590"/>
    </row>
    <row r="168" spans="1:13" ht="21.2" customHeight="1">
      <c r="A168" s="1137" t="s">
        <v>394</v>
      </c>
      <c r="B168" s="1179"/>
      <c r="C168" s="88"/>
      <c r="D168" s="1039">
        <v>6.09</v>
      </c>
      <c r="E168" s="536" t="s">
        <v>708</v>
      </c>
      <c r="F168" s="1044">
        <v>0.02</v>
      </c>
      <c r="G168" s="600">
        <v>6.07</v>
      </c>
      <c r="H168" s="1039">
        <v>0.11</v>
      </c>
      <c r="I168" s="1039">
        <v>2.94</v>
      </c>
      <c r="J168" s="594">
        <v>2.94</v>
      </c>
      <c r="M168" s="590"/>
    </row>
    <row r="169" spans="1:13" s="608" customFormat="1" ht="14.1" customHeight="1">
      <c r="A169" s="1148" t="s">
        <v>12</v>
      </c>
      <c r="B169" s="1148"/>
      <c r="C169" s="835"/>
      <c r="D169" s="1047"/>
      <c r="E169" s="607"/>
      <c r="F169" s="1047"/>
      <c r="G169" s="1048"/>
      <c r="H169" s="1039"/>
      <c r="I169" s="1039"/>
      <c r="J169" s="594"/>
      <c r="M169" s="590"/>
    </row>
    <row r="170" spans="1:13" s="608" customFormat="1" ht="21.2" customHeight="1">
      <c r="A170" s="1137" t="s">
        <v>395</v>
      </c>
      <c r="B170" s="1112"/>
      <c r="C170" s="584" t="s">
        <v>4</v>
      </c>
      <c r="D170" s="1047">
        <v>6.03</v>
      </c>
      <c r="E170" s="536" t="s">
        <v>708</v>
      </c>
      <c r="F170" s="1049">
        <v>0.14000000000000001</v>
      </c>
      <c r="G170" s="1047">
        <v>5.89</v>
      </c>
      <c r="H170" s="536" t="s">
        <v>708</v>
      </c>
      <c r="I170" s="1039">
        <v>2.2000000000000002</v>
      </c>
      <c r="J170" s="594">
        <v>3.76</v>
      </c>
      <c r="M170" s="590"/>
    </row>
    <row r="171" spans="1:13" s="608" customFormat="1" ht="14.1" customHeight="1">
      <c r="A171" s="1138" t="s">
        <v>69</v>
      </c>
      <c r="B171" s="1114"/>
      <c r="C171" s="835"/>
      <c r="D171" s="1047"/>
      <c r="E171" s="607"/>
      <c r="F171" s="1047"/>
      <c r="G171" s="1048"/>
      <c r="H171" s="1039"/>
      <c r="I171" s="1039"/>
      <c r="J171" s="594"/>
      <c r="M171" s="590"/>
    </row>
    <row r="172" spans="1:13" s="608" customFormat="1" ht="21.2" customHeight="1">
      <c r="A172" s="1137" t="s">
        <v>396</v>
      </c>
      <c r="B172" s="1179"/>
      <c r="C172" s="88"/>
      <c r="D172" s="1047">
        <v>8.6199999999999992</v>
      </c>
      <c r="E172" s="609">
        <v>0.02</v>
      </c>
      <c r="F172" s="1047">
        <v>7.0000000000000007E-2</v>
      </c>
      <c r="G172" s="1048">
        <v>8.5299999999999994</v>
      </c>
      <c r="H172" s="1039">
        <v>0.13</v>
      </c>
      <c r="I172" s="1039">
        <v>3.53</v>
      </c>
      <c r="J172" s="594">
        <v>4.8099999999999996</v>
      </c>
      <c r="M172" s="590"/>
    </row>
    <row r="173" spans="1:13" ht="14.1" customHeight="1">
      <c r="A173" s="1113" t="s">
        <v>48</v>
      </c>
      <c r="B173" s="1224"/>
      <c r="C173" s="88"/>
      <c r="D173" s="1039"/>
      <c r="E173" s="594"/>
      <c r="F173" s="1039"/>
      <c r="G173" s="594"/>
      <c r="H173" s="1039"/>
      <c r="I173" s="1039"/>
      <c r="J173" s="594"/>
      <c r="M173" s="590"/>
    </row>
    <row r="174" spans="1:13" ht="21.2" customHeight="1">
      <c r="A174" s="1124" t="s">
        <v>397</v>
      </c>
      <c r="B174" s="1112"/>
      <c r="C174" s="584" t="s">
        <v>4</v>
      </c>
      <c r="D174" s="1039">
        <v>7.18</v>
      </c>
      <c r="E174" s="536" t="s">
        <v>708</v>
      </c>
      <c r="F174" s="536" t="s">
        <v>708</v>
      </c>
      <c r="G174" s="1039">
        <v>7.18</v>
      </c>
      <c r="H174" s="1039">
        <v>0.45</v>
      </c>
      <c r="I174" s="1039">
        <v>3.33</v>
      </c>
      <c r="J174" s="594">
        <v>3.08</v>
      </c>
      <c r="M174" s="590"/>
    </row>
    <row r="175" spans="1:13" ht="14.1" customHeight="1">
      <c r="A175" s="1138" t="s">
        <v>74</v>
      </c>
      <c r="B175" s="1114"/>
      <c r="C175" s="584"/>
      <c r="D175" s="1039"/>
      <c r="E175" s="1045"/>
      <c r="F175" s="1045"/>
      <c r="G175" s="594"/>
      <c r="H175" s="1039"/>
      <c r="I175" s="1039"/>
      <c r="J175" s="594"/>
      <c r="M175" s="590"/>
    </row>
    <row r="176" spans="1:13" ht="21.2" customHeight="1">
      <c r="A176" s="1137" t="s">
        <v>398</v>
      </c>
      <c r="B176" s="1137"/>
      <c r="C176" s="90"/>
      <c r="D176" s="1039">
        <v>11.91</v>
      </c>
      <c r="E176" s="606">
        <v>0</v>
      </c>
      <c r="F176" s="1039">
        <v>0.08</v>
      </c>
      <c r="G176" s="594">
        <v>11.83</v>
      </c>
      <c r="H176" s="1039">
        <v>0.16</v>
      </c>
      <c r="I176" s="1039">
        <v>4.99</v>
      </c>
      <c r="J176" s="594">
        <v>6.29</v>
      </c>
      <c r="M176" s="590"/>
    </row>
    <row r="177" spans="1:13" ht="14.1" customHeight="1">
      <c r="A177" s="1113" t="s">
        <v>47</v>
      </c>
      <c r="B177" s="1114"/>
      <c r="C177" s="359"/>
      <c r="D177" s="1039"/>
      <c r="E177" s="1039"/>
      <c r="F177" s="1039"/>
      <c r="G177" s="1040"/>
      <c r="H177" s="1039"/>
      <c r="I177" s="1039"/>
      <c r="J177" s="594"/>
      <c r="M177" s="590"/>
    </row>
    <row r="178" spans="1:13" ht="21.2" customHeight="1">
      <c r="A178" s="1137" t="s">
        <v>295</v>
      </c>
      <c r="B178" s="1112"/>
      <c r="C178" s="584"/>
      <c r="D178" s="1039"/>
      <c r="E178" s="594"/>
      <c r="F178" s="1039"/>
      <c r="G178" s="594"/>
      <c r="H178" s="1039"/>
      <c r="I178" s="1039"/>
      <c r="J178" s="594"/>
      <c r="M178" s="590"/>
    </row>
    <row r="179" spans="1:13" ht="14.1" customHeight="1">
      <c r="A179" s="1137" t="s">
        <v>399</v>
      </c>
      <c r="B179" s="1137"/>
      <c r="C179" s="90"/>
      <c r="D179" s="1039">
        <v>11.86</v>
      </c>
      <c r="E179" s="594">
        <v>0.05</v>
      </c>
      <c r="F179" s="1039">
        <v>0.11</v>
      </c>
      <c r="G179" s="594">
        <v>11.7</v>
      </c>
      <c r="H179" s="1039">
        <v>0.15</v>
      </c>
      <c r="I179" s="1039">
        <v>4.38</v>
      </c>
      <c r="J179" s="594">
        <v>6.9</v>
      </c>
      <c r="M179" s="590"/>
    </row>
    <row r="180" spans="1:13" ht="14.1" customHeight="1">
      <c r="A180" s="1138" t="s">
        <v>46</v>
      </c>
      <c r="B180" s="1114"/>
      <c r="C180" s="352"/>
      <c r="D180" s="1039"/>
      <c r="E180" s="594"/>
      <c r="F180" s="1039"/>
      <c r="G180" s="594"/>
      <c r="H180" s="1039"/>
      <c r="I180" s="1039"/>
      <c r="J180" s="594"/>
      <c r="M180" s="590"/>
    </row>
    <row r="181" spans="1:13" ht="21.2" customHeight="1">
      <c r="A181" s="1111" t="s">
        <v>400</v>
      </c>
      <c r="B181" s="1179"/>
      <c r="C181" s="88"/>
      <c r="D181" s="1039">
        <v>13.5</v>
      </c>
      <c r="E181" s="1044">
        <v>0.03</v>
      </c>
      <c r="F181" s="1039">
        <v>0.19</v>
      </c>
      <c r="G181" s="594">
        <v>13.28</v>
      </c>
      <c r="H181" s="1039">
        <v>0.15</v>
      </c>
      <c r="I181" s="1039">
        <v>4.41</v>
      </c>
      <c r="J181" s="594">
        <v>8.6199999999999992</v>
      </c>
      <c r="M181" s="590"/>
    </row>
    <row r="182" spans="1:13" ht="14.1" customHeight="1">
      <c r="A182" s="1113" t="s">
        <v>7</v>
      </c>
      <c r="B182" s="1114"/>
      <c r="C182" s="584"/>
      <c r="D182" s="1039"/>
      <c r="E182" s="594"/>
      <c r="F182" s="1039"/>
      <c r="G182" s="594"/>
      <c r="H182" s="1039"/>
      <c r="I182" s="1039"/>
      <c r="J182" s="594"/>
      <c r="M182" s="590"/>
    </row>
    <row r="183" spans="1:13" ht="21.2" customHeight="1">
      <c r="A183" s="1111" t="s">
        <v>401</v>
      </c>
      <c r="B183" s="1112"/>
      <c r="C183" s="584" t="s">
        <v>4</v>
      </c>
      <c r="D183" s="1039">
        <v>11.46</v>
      </c>
      <c r="E183" s="594">
        <v>0.02</v>
      </c>
      <c r="F183" s="1039">
        <v>0.11</v>
      </c>
      <c r="G183" s="594">
        <v>11.33</v>
      </c>
      <c r="H183" s="1039">
        <v>0.18</v>
      </c>
      <c r="I183" s="1039">
        <v>4.1900000000000004</v>
      </c>
      <c r="J183" s="594">
        <v>6.76</v>
      </c>
      <c r="M183" s="590"/>
    </row>
    <row r="184" spans="1:13" ht="14.1" customHeight="1">
      <c r="A184" s="1113" t="s">
        <v>75</v>
      </c>
      <c r="B184" s="1114"/>
      <c r="C184" s="584"/>
      <c r="D184" s="1039"/>
      <c r="E184" s="1045"/>
      <c r="F184" s="1039"/>
      <c r="G184" s="594"/>
      <c r="H184" s="1039"/>
      <c r="I184" s="1039"/>
      <c r="J184" s="594"/>
      <c r="M184" s="590"/>
    </row>
    <row r="185" spans="1:13" ht="21.2" customHeight="1">
      <c r="A185" s="1137" t="s">
        <v>366</v>
      </c>
      <c r="B185" s="1112"/>
      <c r="C185" s="584"/>
      <c r="D185" s="1039"/>
      <c r="E185" s="594"/>
      <c r="F185" s="1046"/>
      <c r="G185" s="594"/>
      <c r="H185" s="1039"/>
      <c r="I185" s="1039"/>
      <c r="J185" s="594"/>
      <c r="M185" s="590"/>
    </row>
    <row r="186" spans="1:13" ht="14.1" customHeight="1">
      <c r="A186" s="1137" t="s">
        <v>402</v>
      </c>
      <c r="B186" s="1179"/>
      <c r="C186" s="89"/>
      <c r="D186" s="1039">
        <v>5.61</v>
      </c>
      <c r="E186" s="536" t="s">
        <v>708</v>
      </c>
      <c r="F186" s="1044">
        <v>0.03</v>
      </c>
      <c r="G186" s="600">
        <v>5.58</v>
      </c>
      <c r="H186" s="1039">
        <v>0.14000000000000001</v>
      </c>
      <c r="I186" s="1039">
        <v>2.84</v>
      </c>
      <c r="J186" s="594">
        <v>2.41</v>
      </c>
      <c r="M186" s="590"/>
    </row>
    <row r="187" spans="1:13" ht="14.1" customHeight="1">
      <c r="A187" s="1138" t="s">
        <v>45</v>
      </c>
      <c r="B187" s="1114"/>
      <c r="C187" s="352"/>
      <c r="D187" s="1039"/>
      <c r="E187" s="1044"/>
      <c r="F187" s="1044"/>
      <c r="G187" s="598"/>
      <c r="H187" s="1039"/>
      <c r="I187" s="1039"/>
      <c r="J187" s="594"/>
      <c r="M187" s="590"/>
    </row>
    <row r="188" spans="1:13" ht="21.2" customHeight="1">
      <c r="A188" s="1137" t="s">
        <v>403</v>
      </c>
      <c r="B188" s="1179"/>
      <c r="C188" s="88"/>
      <c r="D188" s="1039">
        <v>9.57</v>
      </c>
      <c r="E188" s="1044">
        <v>0.01</v>
      </c>
      <c r="F188" s="1039">
        <v>0.04</v>
      </c>
      <c r="G188" s="593">
        <v>9.52</v>
      </c>
      <c r="H188" s="1039">
        <v>0.23</v>
      </c>
      <c r="I188" s="1050">
        <v>3.86</v>
      </c>
      <c r="J188" s="594">
        <v>5.08</v>
      </c>
      <c r="M188" s="590"/>
    </row>
    <row r="189" spans="1:13" ht="14.1" customHeight="1">
      <c r="A189" s="1138" t="s">
        <v>44</v>
      </c>
      <c r="B189" s="1114"/>
      <c r="C189" s="584"/>
      <c r="D189" s="588"/>
      <c r="E189" s="610"/>
      <c r="F189" s="611"/>
      <c r="G189" s="589"/>
      <c r="H189" s="588"/>
      <c r="I189" s="588"/>
      <c r="J189" s="589"/>
      <c r="M189" s="590"/>
    </row>
    <row r="190" spans="1:13" ht="14.1" customHeight="1">
      <c r="A190" s="424"/>
      <c r="B190" s="80"/>
      <c r="C190" s="627"/>
      <c r="D190" s="602"/>
      <c r="E190" s="612"/>
      <c r="F190" s="613"/>
      <c r="G190" s="603"/>
      <c r="H190" s="602"/>
      <c r="I190" s="602"/>
      <c r="J190" s="603"/>
      <c r="M190" s="590"/>
    </row>
    <row r="191" spans="1:13" ht="11.25" customHeight="1">
      <c r="A191" s="545" t="s">
        <v>880</v>
      </c>
      <c r="B191" s="78"/>
      <c r="C191" s="78"/>
      <c r="D191" s="78"/>
      <c r="E191" s="78"/>
      <c r="F191" s="78"/>
      <c r="G191" s="78"/>
      <c r="H191" s="78"/>
      <c r="I191" s="546"/>
      <c r="J191" s="547"/>
      <c r="M191" s="517"/>
    </row>
    <row r="192" spans="1:13" ht="11.25" customHeight="1">
      <c r="A192" s="545" t="s">
        <v>881</v>
      </c>
      <c r="B192" s="78"/>
      <c r="C192" s="78"/>
      <c r="D192" s="78"/>
      <c r="E192" s="78"/>
      <c r="F192" s="78"/>
      <c r="G192" s="78"/>
      <c r="H192" s="78"/>
      <c r="I192" s="546"/>
      <c r="J192" s="547"/>
      <c r="M192" s="517"/>
    </row>
    <row r="193" spans="1:13" ht="12" customHeight="1">
      <c r="A193" s="822" t="s">
        <v>875</v>
      </c>
      <c r="B193" s="548"/>
      <c r="C193" s="548"/>
      <c r="D193" s="549"/>
      <c r="E193" s="550"/>
      <c r="F193" s="550"/>
      <c r="G193" s="550"/>
      <c r="H193" s="549"/>
      <c r="I193" s="550"/>
      <c r="J193" s="551"/>
      <c r="M193" s="517"/>
    </row>
    <row r="194" spans="1:13" ht="11.25" customHeight="1">
      <c r="A194" s="822" t="s">
        <v>560</v>
      </c>
      <c r="B194" s="552"/>
      <c r="C194" s="552"/>
      <c r="D194" s="551"/>
      <c r="E194" s="550"/>
      <c r="F194" s="550"/>
      <c r="G194" s="550"/>
      <c r="H194" s="551"/>
      <c r="I194" s="550"/>
      <c r="J194" s="551"/>
      <c r="M194" s="517"/>
    </row>
    <row r="195" spans="1:13" ht="15" customHeight="1">
      <c r="A195" s="508" t="s">
        <v>883</v>
      </c>
      <c r="B195" s="43"/>
      <c r="C195" s="43"/>
      <c r="D195" s="43"/>
      <c r="E195" s="43"/>
      <c r="F195" s="43"/>
      <c r="G195" s="43"/>
      <c r="H195" s="43"/>
      <c r="I195" s="77"/>
      <c r="J195" s="340"/>
      <c r="M195" s="590"/>
    </row>
    <row r="196" spans="1:13" s="402" customFormat="1" ht="14.25" customHeight="1">
      <c r="A196" s="508" t="s">
        <v>561</v>
      </c>
      <c r="B196" s="43"/>
      <c r="C196" s="43"/>
      <c r="D196" s="43"/>
      <c r="E196" s="43"/>
      <c r="F196" s="43"/>
      <c r="G196" s="43"/>
      <c r="H196" s="43"/>
      <c r="I196" s="77"/>
      <c r="J196" s="340"/>
      <c r="M196" s="590"/>
    </row>
    <row r="197" spans="1:13" ht="18" customHeight="1">
      <c r="A197" s="772" t="s">
        <v>876</v>
      </c>
      <c r="B197" s="77"/>
      <c r="C197" s="77"/>
      <c r="D197" s="77"/>
      <c r="E197" s="77"/>
      <c r="F197" s="77"/>
      <c r="G197" s="77"/>
      <c r="H197" s="77"/>
      <c r="I197" s="77"/>
      <c r="J197" s="340"/>
      <c r="M197" s="590"/>
    </row>
    <row r="198" spans="1:13" s="402" customFormat="1" ht="14.25" customHeight="1">
      <c r="A198" s="774" t="s">
        <v>357</v>
      </c>
      <c r="B198" s="77"/>
      <c r="C198" s="77"/>
      <c r="D198" s="77"/>
      <c r="E198" s="77"/>
      <c r="F198" s="77"/>
      <c r="G198" s="77"/>
      <c r="H198" s="77"/>
      <c r="I198" s="77"/>
      <c r="J198" s="340"/>
      <c r="M198" s="590"/>
    </row>
    <row r="199" spans="1:13" s="402" customFormat="1" ht="6.75" customHeight="1">
      <c r="A199" s="509"/>
      <c r="B199" s="509"/>
      <c r="C199" s="509"/>
      <c r="D199" s="509"/>
      <c r="E199" s="509"/>
      <c r="F199" s="509"/>
      <c r="G199" s="509"/>
      <c r="H199" s="509"/>
      <c r="I199" s="509"/>
      <c r="J199" s="553"/>
      <c r="M199" s="590"/>
    </row>
    <row r="200" spans="1:13" ht="72" customHeight="1">
      <c r="A200" s="1079" t="s">
        <v>549</v>
      </c>
      <c r="B200" s="1079"/>
      <c r="C200" s="1209"/>
      <c r="D200" s="1212" t="s">
        <v>559</v>
      </c>
      <c r="E200" s="1214" t="s">
        <v>551</v>
      </c>
      <c r="F200" s="1215"/>
      <c r="G200" s="1216"/>
      <c r="H200" s="1198" t="s">
        <v>552</v>
      </c>
      <c r="I200" s="1199"/>
      <c r="J200" s="1199"/>
      <c r="M200" s="590"/>
    </row>
    <row r="201" spans="1:13" ht="74.25" customHeight="1">
      <c r="A201" s="1210"/>
      <c r="B201" s="1210"/>
      <c r="C201" s="1211"/>
      <c r="D201" s="1213"/>
      <c r="E201" s="510" t="s">
        <v>553</v>
      </c>
      <c r="F201" s="511" t="s">
        <v>554</v>
      </c>
      <c r="G201" s="510" t="s">
        <v>882</v>
      </c>
      <c r="H201" s="85" t="s">
        <v>872</v>
      </c>
      <c r="I201" s="512" t="s">
        <v>343</v>
      </c>
      <c r="J201" s="513" t="s">
        <v>873</v>
      </c>
      <c r="M201" s="590"/>
    </row>
    <row r="202" spans="1:13" ht="36.950000000000003" customHeight="1">
      <c r="A202" s="1225" t="s">
        <v>879</v>
      </c>
      <c r="B202" s="1226"/>
      <c r="C202" s="1226"/>
      <c r="D202" s="1226"/>
      <c r="E202" s="1226"/>
      <c r="F202" s="1226"/>
      <c r="G202" s="1226"/>
      <c r="H202" s="1226"/>
      <c r="I202" s="1226"/>
      <c r="J202" s="1226"/>
      <c r="M202" s="590"/>
    </row>
    <row r="203" spans="1:13" ht="15.75" customHeight="1">
      <c r="A203" s="1182" t="s">
        <v>40</v>
      </c>
      <c r="B203" s="1112"/>
      <c r="C203" s="578"/>
      <c r="D203" s="614"/>
      <c r="E203" s="615"/>
      <c r="F203" s="614"/>
      <c r="G203" s="615"/>
      <c r="H203" s="614"/>
      <c r="I203" s="554"/>
      <c r="J203" s="92"/>
      <c r="M203" s="590"/>
    </row>
    <row r="204" spans="1:13" ht="14.1" customHeight="1">
      <c r="A204" s="1178" t="s">
        <v>404</v>
      </c>
      <c r="B204" s="1114"/>
      <c r="C204" s="578"/>
      <c r="D204" s="614"/>
      <c r="E204" s="615"/>
      <c r="F204" s="614"/>
      <c r="G204" s="615"/>
      <c r="H204" s="614"/>
      <c r="I204" s="554"/>
      <c r="J204" s="92"/>
      <c r="M204" s="590"/>
    </row>
    <row r="205" spans="1:13" ht="21.6" customHeight="1">
      <c r="A205" s="1137" t="s">
        <v>405</v>
      </c>
      <c r="B205" s="1112"/>
      <c r="C205" s="515" t="s">
        <v>4</v>
      </c>
      <c r="D205" s="1039">
        <v>12.64</v>
      </c>
      <c r="E205" s="606">
        <v>0.01</v>
      </c>
      <c r="F205" s="1039">
        <v>0.12</v>
      </c>
      <c r="G205" s="594">
        <v>12.51</v>
      </c>
      <c r="H205" s="1039">
        <v>0.24</v>
      </c>
      <c r="I205" s="1039">
        <v>5.03</v>
      </c>
      <c r="J205" s="594">
        <v>7</v>
      </c>
      <c r="M205" s="590"/>
    </row>
    <row r="206" spans="1:13" ht="14.1" customHeight="1">
      <c r="A206" s="1138" t="s">
        <v>406</v>
      </c>
      <c r="B206" s="1114"/>
      <c r="C206" s="515"/>
      <c r="D206" s="1044"/>
      <c r="E206" s="616"/>
      <c r="F206" s="1044"/>
      <c r="G206" s="616"/>
      <c r="H206" s="1039"/>
      <c r="I206" s="616"/>
      <c r="J206" s="1051"/>
      <c r="M206" s="590"/>
    </row>
    <row r="207" spans="1:13" ht="21.6" customHeight="1">
      <c r="A207" s="1111" t="s">
        <v>370</v>
      </c>
      <c r="B207" s="1112"/>
      <c r="C207" s="515"/>
      <c r="D207" s="1044">
        <v>10.66</v>
      </c>
      <c r="E207" s="593">
        <v>0.01</v>
      </c>
      <c r="F207" s="1039">
        <v>0.04</v>
      </c>
      <c r="G207" s="593">
        <v>10.61</v>
      </c>
      <c r="H207" s="1039">
        <v>0.36</v>
      </c>
      <c r="I207" s="1039">
        <v>4.8600000000000003</v>
      </c>
      <c r="J207" s="594">
        <v>4.82</v>
      </c>
      <c r="M207" s="590"/>
    </row>
    <row r="208" spans="1:13" ht="14.1" customHeight="1">
      <c r="A208" s="1113" t="s">
        <v>68</v>
      </c>
      <c r="B208" s="1114"/>
      <c r="C208" s="689"/>
      <c r="D208" s="1039"/>
      <c r="E208" s="593"/>
      <c r="F208" s="1039"/>
      <c r="G208" s="593"/>
      <c r="H208" s="1039"/>
      <c r="I208" s="1039"/>
      <c r="J208" s="594"/>
      <c r="M208" s="590"/>
    </row>
    <row r="209" spans="1:13" ht="21.6" customHeight="1">
      <c r="A209" s="1111" t="s">
        <v>407</v>
      </c>
      <c r="B209" s="1111"/>
      <c r="C209" s="537" t="s">
        <v>4</v>
      </c>
      <c r="D209" s="1039">
        <v>10.63</v>
      </c>
      <c r="E209" s="536" t="s">
        <v>708</v>
      </c>
      <c r="F209" s="1044">
        <v>0.06</v>
      </c>
      <c r="G209" s="593">
        <v>10.57</v>
      </c>
      <c r="H209" s="1039">
        <v>0.2</v>
      </c>
      <c r="I209" s="1039">
        <v>4.3600000000000003</v>
      </c>
      <c r="J209" s="594">
        <v>5.71</v>
      </c>
      <c r="M209" s="590"/>
    </row>
    <row r="210" spans="1:13" ht="14.1" customHeight="1">
      <c r="A210" s="1113" t="s">
        <v>15</v>
      </c>
      <c r="B210" s="1114"/>
      <c r="C210" s="515"/>
      <c r="D210" s="1039"/>
      <c r="E210" s="616"/>
      <c r="F210" s="1039"/>
      <c r="G210" s="593"/>
      <c r="H210" s="1039"/>
      <c r="I210" s="1039"/>
      <c r="J210" s="594"/>
      <c r="M210" s="590"/>
    </row>
    <row r="211" spans="1:13" ht="21.6" customHeight="1">
      <c r="A211" s="1124" t="s">
        <v>408</v>
      </c>
      <c r="B211" s="1179"/>
      <c r="C211" s="531" t="s">
        <v>4</v>
      </c>
      <c r="D211" s="1039">
        <v>11.14</v>
      </c>
      <c r="E211" s="616">
        <v>0.01</v>
      </c>
      <c r="F211" s="1044">
        <v>0.08</v>
      </c>
      <c r="G211" s="593">
        <v>11.05</v>
      </c>
      <c r="H211" s="1039">
        <v>0.15</v>
      </c>
      <c r="I211" s="1039">
        <v>4.34</v>
      </c>
      <c r="J211" s="594">
        <v>6.3</v>
      </c>
      <c r="M211" s="590"/>
    </row>
    <row r="212" spans="1:13" ht="14.1" customHeight="1">
      <c r="A212" s="1138" t="s">
        <v>13</v>
      </c>
      <c r="B212" s="1114"/>
      <c r="C212" s="515"/>
      <c r="D212" s="1039"/>
      <c r="E212" s="593"/>
      <c r="F212" s="1039"/>
      <c r="G212" s="593"/>
      <c r="H212" s="1039"/>
      <c r="I212" s="1039"/>
      <c r="J212" s="594"/>
      <c r="M212" s="590"/>
    </row>
    <row r="213" spans="1:13" ht="21.6" customHeight="1">
      <c r="A213" s="1223" t="s">
        <v>409</v>
      </c>
      <c r="B213" s="1179"/>
      <c r="C213" s="531" t="s">
        <v>4</v>
      </c>
      <c r="D213" s="1039">
        <v>7.14</v>
      </c>
      <c r="E213" s="598">
        <v>0.03</v>
      </c>
      <c r="F213" s="1039">
        <v>0.05</v>
      </c>
      <c r="G213" s="594">
        <v>7.06</v>
      </c>
      <c r="H213" s="1039">
        <v>0.16</v>
      </c>
      <c r="I213" s="1039">
        <v>2.96</v>
      </c>
      <c r="J213" s="594">
        <v>3.9</v>
      </c>
      <c r="M213" s="590"/>
    </row>
    <row r="214" spans="1:13" ht="14.1" customHeight="1">
      <c r="A214" s="1138" t="s">
        <v>42</v>
      </c>
      <c r="B214" s="1114"/>
      <c r="C214" s="515"/>
      <c r="D214" s="1039"/>
      <c r="E214" s="1044"/>
      <c r="F214" s="1039"/>
      <c r="G214" s="593"/>
      <c r="H214" s="1039"/>
      <c r="I214" s="1039"/>
      <c r="J214" s="594"/>
      <c r="M214" s="590"/>
    </row>
    <row r="215" spans="1:13" ht="21.6" customHeight="1">
      <c r="A215" s="1124" t="s">
        <v>410</v>
      </c>
      <c r="B215" s="1179"/>
      <c r="C215" s="531"/>
      <c r="D215" s="1039">
        <v>7.52</v>
      </c>
      <c r="E215" s="593">
        <v>0.04</v>
      </c>
      <c r="F215" s="1039">
        <v>0.11</v>
      </c>
      <c r="G215" s="593">
        <v>7.37</v>
      </c>
      <c r="H215" s="1039">
        <v>0.12</v>
      </c>
      <c r="I215" s="1039">
        <v>2.61</v>
      </c>
      <c r="J215" s="594">
        <v>4.67</v>
      </c>
      <c r="M215" s="590"/>
    </row>
    <row r="216" spans="1:13" ht="14.1" customHeight="1">
      <c r="A216" s="1224" t="s">
        <v>67</v>
      </c>
      <c r="B216" s="1114"/>
      <c r="C216" s="828"/>
      <c r="D216" s="1039"/>
      <c r="E216" s="593"/>
      <c r="F216" s="1039"/>
      <c r="G216" s="593"/>
      <c r="H216" s="1039"/>
      <c r="I216" s="1039"/>
      <c r="J216" s="594"/>
      <c r="M216" s="590"/>
    </row>
    <row r="217" spans="1:13" ht="21.6" customHeight="1">
      <c r="A217" s="1181" t="s">
        <v>308</v>
      </c>
      <c r="B217" s="1112"/>
      <c r="C217" s="515"/>
      <c r="D217" s="1037"/>
      <c r="E217" s="596"/>
      <c r="F217" s="1037"/>
      <c r="G217" s="1037"/>
      <c r="H217" s="617"/>
      <c r="I217" s="1052"/>
      <c r="J217" s="617"/>
      <c r="M217" s="590"/>
    </row>
    <row r="218" spans="1:13" ht="14.1" customHeight="1">
      <c r="A218" s="1181" t="s">
        <v>411</v>
      </c>
      <c r="B218" s="1112"/>
      <c r="C218" s="520" t="s">
        <v>4</v>
      </c>
      <c r="D218" s="1043">
        <v>5.16</v>
      </c>
      <c r="E218" s="618">
        <v>0.03</v>
      </c>
      <c r="F218" s="1043">
        <v>0.06</v>
      </c>
      <c r="G218" s="618">
        <v>5.07</v>
      </c>
      <c r="H218" s="1037">
        <v>0.06</v>
      </c>
      <c r="I218" s="1037">
        <v>1.47</v>
      </c>
      <c r="J218" s="597">
        <v>3.52</v>
      </c>
      <c r="M218" s="590"/>
    </row>
    <row r="219" spans="1:13" ht="14.1" customHeight="1">
      <c r="A219" s="1180" t="s">
        <v>41</v>
      </c>
      <c r="B219" s="1114"/>
      <c r="C219" s="829"/>
      <c r="D219" s="1043"/>
      <c r="E219" s="618"/>
      <c r="F219" s="1043"/>
      <c r="G219" s="618"/>
      <c r="H219" s="1037"/>
      <c r="I219" s="1037"/>
      <c r="J219" s="597"/>
      <c r="M219" s="590"/>
    </row>
    <row r="220" spans="1:13" ht="21.6" customHeight="1">
      <c r="A220" s="1181" t="s">
        <v>310</v>
      </c>
      <c r="B220" s="1112"/>
      <c r="C220" s="515"/>
      <c r="D220" s="1053"/>
      <c r="E220" s="1053"/>
      <c r="F220" s="1053"/>
      <c r="G220" s="1053"/>
      <c r="H220" s="1053"/>
      <c r="I220" s="1053"/>
      <c r="J220" s="1054"/>
      <c r="M220" s="590"/>
    </row>
    <row r="221" spans="1:13" ht="14.1" customHeight="1">
      <c r="A221" s="1137" t="s">
        <v>412</v>
      </c>
      <c r="B221" s="1112"/>
      <c r="C221" s="520" t="s">
        <v>4</v>
      </c>
      <c r="D221" s="1043">
        <v>14.42</v>
      </c>
      <c r="E221" s="618">
        <v>0.01</v>
      </c>
      <c r="F221" s="1043">
        <v>0.12</v>
      </c>
      <c r="G221" s="618">
        <v>14.29</v>
      </c>
      <c r="H221" s="1037">
        <v>0.24</v>
      </c>
      <c r="I221" s="1037">
        <v>5.31</v>
      </c>
      <c r="J221" s="597">
        <v>8.42</v>
      </c>
      <c r="M221" s="590"/>
    </row>
    <row r="222" spans="1:13" ht="14.1" customHeight="1">
      <c r="A222" s="1180" t="s">
        <v>312</v>
      </c>
      <c r="B222" s="1114"/>
      <c r="C222" s="829"/>
      <c r="D222" s="1044"/>
      <c r="E222" s="616"/>
      <c r="F222" s="1044"/>
      <c r="G222" s="616"/>
      <c r="H222" s="1039"/>
      <c r="I222" s="1039"/>
      <c r="J222" s="594"/>
      <c r="M222" s="590"/>
    </row>
    <row r="223" spans="1:13" ht="14.1" customHeight="1">
      <c r="A223" s="1178" t="s">
        <v>313</v>
      </c>
      <c r="B223" s="1114"/>
      <c r="C223" s="830"/>
      <c r="D223" s="1037"/>
      <c r="E223" s="597"/>
      <c r="F223" s="1037"/>
      <c r="G223" s="597"/>
      <c r="H223" s="1039"/>
      <c r="I223" s="1039"/>
      <c r="J223" s="594"/>
      <c r="M223" s="590"/>
    </row>
    <row r="224" spans="1:13" ht="16.5" customHeight="1">
      <c r="A224" s="1137" t="s">
        <v>548</v>
      </c>
      <c r="B224" s="1112"/>
      <c r="C224" s="578"/>
      <c r="D224" s="1044"/>
      <c r="E224" s="616"/>
      <c r="F224" s="1044"/>
      <c r="G224" s="616"/>
      <c r="H224" s="1039"/>
      <c r="I224" s="1039"/>
      <c r="J224" s="594"/>
      <c r="M224" s="590"/>
    </row>
    <row r="225" spans="1:13" ht="21.6" customHeight="1">
      <c r="A225" s="1227" t="s">
        <v>413</v>
      </c>
      <c r="B225" s="1179"/>
      <c r="C225" s="531" t="s">
        <v>4</v>
      </c>
      <c r="D225" s="1044">
        <v>11.71</v>
      </c>
      <c r="E225" s="536" t="s">
        <v>708</v>
      </c>
      <c r="F225" s="1039">
        <v>7.0000000000000007E-2</v>
      </c>
      <c r="G225" s="594">
        <v>11.64</v>
      </c>
      <c r="H225" s="1039">
        <v>0.12</v>
      </c>
      <c r="I225" s="1050">
        <v>4.26</v>
      </c>
      <c r="J225" s="594">
        <v>7.01</v>
      </c>
      <c r="M225" s="590"/>
    </row>
    <row r="226" spans="1:13" ht="14.1" customHeight="1">
      <c r="A226" s="1228" t="s">
        <v>6</v>
      </c>
      <c r="B226" s="1114"/>
      <c r="C226" s="515"/>
      <c r="D226" s="1039"/>
      <c r="E226" s="594"/>
      <c r="F226" s="1055"/>
      <c r="G226" s="619"/>
      <c r="H226" s="1039"/>
      <c r="I226" s="1039"/>
      <c r="J226" s="594"/>
      <c r="M226" s="590"/>
    </row>
    <row r="227" spans="1:13" ht="21.6" customHeight="1">
      <c r="A227" s="1227" t="s">
        <v>414</v>
      </c>
      <c r="B227" s="1112"/>
      <c r="C227" s="515" t="s">
        <v>4</v>
      </c>
      <c r="D227" s="1044">
        <v>16.989999999999998</v>
      </c>
      <c r="E227" s="616">
        <v>0.03</v>
      </c>
      <c r="F227" s="1044">
        <v>0.15</v>
      </c>
      <c r="G227" s="616">
        <v>16.809999999999999</v>
      </c>
      <c r="H227" s="1039">
        <v>0.35</v>
      </c>
      <c r="I227" s="1039">
        <v>6.57</v>
      </c>
      <c r="J227" s="594">
        <v>9.4</v>
      </c>
      <c r="M227" s="590"/>
    </row>
    <row r="228" spans="1:13" ht="14.1" customHeight="1">
      <c r="A228" s="1228" t="s">
        <v>380</v>
      </c>
      <c r="B228" s="1114"/>
      <c r="C228" s="515"/>
      <c r="D228" s="614"/>
      <c r="E228" s="620"/>
      <c r="F228" s="611"/>
      <c r="G228" s="620"/>
      <c r="H228" s="614"/>
      <c r="I228" s="621"/>
      <c r="J228" s="622"/>
    </row>
    <row r="229" spans="1:13" ht="14.1" customHeight="1">
      <c r="A229" s="1228" t="s">
        <v>381</v>
      </c>
      <c r="B229" s="1114"/>
      <c r="C229" s="831"/>
      <c r="D229" s="623"/>
      <c r="E229" s="584"/>
      <c r="F229" s="623"/>
      <c r="G229" s="624"/>
      <c r="H229" s="625"/>
      <c r="I229" s="625"/>
      <c r="J229" s="626"/>
    </row>
    <row r="230" spans="1:13" ht="11.25" customHeight="1">
      <c r="A230" s="430"/>
      <c r="B230" s="80"/>
      <c r="C230" s="836"/>
      <c r="D230" s="627"/>
      <c r="E230" s="627"/>
      <c r="F230" s="627"/>
      <c r="G230" s="627"/>
      <c r="H230" s="628"/>
      <c r="I230" s="628"/>
      <c r="J230" s="628"/>
    </row>
    <row r="231" spans="1:13" ht="11.25" customHeight="1">
      <c r="A231" s="545" t="s">
        <v>880</v>
      </c>
      <c r="B231" s="78"/>
      <c r="C231" s="78"/>
      <c r="D231" s="78"/>
      <c r="E231" s="78"/>
      <c r="F231" s="78"/>
      <c r="G231" s="78"/>
      <c r="H231" s="78"/>
      <c r="I231" s="546"/>
      <c r="J231" s="547"/>
      <c r="M231" s="517"/>
    </row>
    <row r="232" spans="1:13" ht="11.25" customHeight="1">
      <c r="A232" s="545" t="s">
        <v>881</v>
      </c>
      <c r="B232" s="78"/>
      <c r="C232" s="78"/>
      <c r="D232" s="78"/>
      <c r="E232" s="78"/>
      <c r="F232" s="78"/>
      <c r="G232" s="78"/>
      <c r="H232" s="78"/>
      <c r="I232" s="546"/>
      <c r="J232" s="547"/>
      <c r="M232" s="517"/>
    </row>
    <row r="233" spans="1:13" ht="12" customHeight="1">
      <c r="A233" s="822" t="s">
        <v>875</v>
      </c>
      <c r="B233" s="548"/>
      <c r="C233" s="548"/>
      <c r="D233" s="549"/>
      <c r="E233" s="550"/>
      <c r="F233" s="550"/>
      <c r="G233" s="550"/>
      <c r="H233" s="549"/>
      <c r="I233" s="550"/>
      <c r="J233" s="551"/>
      <c r="M233" s="517"/>
    </row>
    <row r="234" spans="1:13" ht="11.25" customHeight="1">
      <c r="A234" s="822" t="s">
        <v>560</v>
      </c>
      <c r="B234" s="552"/>
      <c r="C234" s="552"/>
      <c r="D234" s="551"/>
      <c r="E234" s="550"/>
      <c r="F234" s="550"/>
      <c r="G234" s="550"/>
      <c r="H234" s="551"/>
      <c r="I234" s="550"/>
      <c r="J234" s="551"/>
      <c r="M234" s="517"/>
    </row>
  </sheetData>
  <mergeCells count="178">
    <mergeCell ref="A225:B225"/>
    <mergeCell ref="A226:B226"/>
    <mergeCell ref="A227:B227"/>
    <mergeCell ref="A228:B228"/>
    <mergeCell ref="A229:B229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H200:J200"/>
    <mergeCell ref="A202:J202"/>
    <mergeCell ref="A203:B203"/>
    <mergeCell ref="A204:B204"/>
    <mergeCell ref="A205:B205"/>
    <mergeCell ref="A206:B206"/>
    <mergeCell ref="A187:B187"/>
    <mergeCell ref="A188:B188"/>
    <mergeCell ref="A189:B189"/>
    <mergeCell ref="A200:C201"/>
    <mergeCell ref="D200:D201"/>
    <mergeCell ref="E200:G200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63:J163"/>
    <mergeCell ref="A164:B164"/>
    <mergeCell ref="A165:B165"/>
    <mergeCell ref="A166:B166"/>
    <mergeCell ref="A167:B167"/>
    <mergeCell ref="A168:B168"/>
    <mergeCell ref="A149:B149"/>
    <mergeCell ref="A150:B150"/>
    <mergeCell ref="A161:C162"/>
    <mergeCell ref="D161:D162"/>
    <mergeCell ref="E161:G161"/>
    <mergeCell ref="H161:J161"/>
    <mergeCell ref="A143:B143"/>
    <mergeCell ref="A144:B144"/>
    <mergeCell ref="A145:B145"/>
    <mergeCell ref="A146:B146"/>
    <mergeCell ref="A147:B147"/>
    <mergeCell ref="A148:B148"/>
    <mergeCell ref="A137:B137"/>
    <mergeCell ref="A138:B138"/>
    <mergeCell ref="A139:B139"/>
    <mergeCell ref="A140:B140"/>
    <mergeCell ref="A141:B141"/>
    <mergeCell ref="A142:B142"/>
    <mergeCell ref="A131:B131"/>
    <mergeCell ref="A132:B132"/>
    <mergeCell ref="A133:B133"/>
    <mergeCell ref="A134:B134"/>
    <mergeCell ref="A135:B135"/>
    <mergeCell ref="A136:B136"/>
    <mergeCell ref="A123:C124"/>
    <mergeCell ref="D123:D124"/>
    <mergeCell ref="E123:G123"/>
    <mergeCell ref="H123:J123"/>
    <mergeCell ref="A125:J125"/>
    <mergeCell ref="A130:B130"/>
    <mergeCell ref="A107:B107"/>
    <mergeCell ref="A108:B108"/>
    <mergeCell ref="A109:B109"/>
    <mergeCell ref="A110:B110"/>
    <mergeCell ref="A111:B111"/>
    <mergeCell ref="A112:B112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89:B89"/>
    <mergeCell ref="A90:B90"/>
    <mergeCell ref="A91:B91"/>
    <mergeCell ref="A92:B92"/>
    <mergeCell ref="A93:B93"/>
    <mergeCell ref="A94:B94"/>
    <mergeCell ref="E83:G83"/>
    <mergeCell ref="H83:J83"/>
    <mergeCell ref="A85:J85"/>
    <mergeCell ref="A86:B86"/>
    <mergeCell ref="A87:B87"/>
    <mergeCell ref="A88:B88"/>
    <mergeCell ref="A69:B69"/>
    <mergeCell ref="A70:B70"/>
    <mergeCell ref="A71:B71"/>
    <mergeCell ref="A72:B72"/>
    <mergeCell ref="A83:C84"/>
    <mergeCell ref="D83:D8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A51:B51"/>
    <mergeCell ref="A52:B52"/>
    <mergeCell ref="A53:B53"/>
    <mergeCell ref="A54:B54"/>
    <mergeCell ref="A55:B55"/>
    <mergeCell ref="A56:B56"/>
    <mergeCell ref="H44:J44"/>
    <mergeCell ref="A46:J46"/>
    <mergeCell ref="A47:B47"/>
    <mergeCell ref="A48:B48"/>
    <mergeCell ref="A49:B49"/>
    <mergeCell ref="A50:B50"/>
    <mergeCell ref="A32:B32"/>
    <mergeCell ref="A33:B33"/>
    <mergeCell ref="A44:C45"/>
    <mergeCell ref="D44:D45"/>
    <mergeCell ref="E44:G44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H6:J6"/>
    <mergeCell ref="A8:J8"/>
    <mergeCell ref="A13:B13"/>
    <mergeCell ref="A14:B14"/>
    <mergeCell ref="A15:B15"/>
    <mergeCell ref="A16:B16"/>
    <mergeCell ref="A17:B17"/>
    <mergeCell ref="A18:B18"/>
    <mergeCell ref="A19:B19"/>
    <mergeCell ref="A6:C7"/>
    <mergeCell ref="D6:D7"/>
    <mergeCell ref="E6:G6"/>
  </mergeCells>
  <printOptions horizontalCentered="1"/>
  <pageMargins left="0.31496062992125984" right="0.31496062992125984" top="0.62992125984251968" bottom="0.62992125984251968" header="0" footer="0.31496062992125984"/>
  <pageSetup paperSize="9" firstPageNumber="18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zoomScaleNormal="100" workbookViewId="0">
      <selection activeCell="D8" sqref="D8"/>
    </sheetView>
  </sheetViews>
  <sheetFormatPr defaultRowHeight="12.75"/>
  <cols>
    <col min="1" max="1" width="37.85546875" style="671" customWidth="1"/>
    <col min="2" max="2" width="5.5703125" style="631" customWidth="1"/>
    <col min="3" max="3" width="1.42578125" style="631" customWidth="1"/>
    <col min="4" max="4" width="9.28515625" style="631" customWidth="1"/>
    <col min="5" max="5" width="9" style="631" customWidth="1"/>
    <col min="6" max="6" width="10.85546875" style="631" customWidth="1"/>
    <col min="7" max="7" width="10.5703125" style="631" customWidth="1"/>
    <col min="8" max="8" width="11.5703125" style="631" customWidth="1"/>
    <col min="9" max="16384" width="9.140625" style="631"/>
  </cols>
  <sheetData>
    <row r="1" spans="1:14" ht="15" customHeight="1">
      <c r="A1" s="629" t="s">
        <v>885</v>
      </c>
      <c r="B1" s="630"/>
      <c r="C1" s="630"/>
      <c r="D1" s="630"/>
      <c r="E1" s="630"/>
      <c r="F1" s="630"/>
      <c r="G1" s="630"/>
    </row>
    <row r="2" spans="1:14" ht="12.95" customHeight="1">
      <c r="A2" s="850" t="s">
        <v>573</v>
      </c>
      <c r="B2" s="630"/>
      <c r="C2" s="630"/>
      <c r="D2" s="630"/>
      <c r="E2" s="630"/>
      <c r="F2" s="630"/>
      <c r="G2" s="630"/>
    </row>
    <row r="3" spans="1:14" s="632" customFormat="1" ht="15" customHeight="1">
      <c r="A3" s="837" t="s">
        <v>897</v>
      </c>
      <c r="B3" s="630"/>
      <c r="C3" s="630"/>
      <c r="D3" s="630"/>
      <c r="E3" s="630"/>
      <c r="F3" s="630"/>
      <c r="G3" s="630"/>
    </row>
    <row r="4" spans="1:14" s="632" customFormat="1" ht="12.95" customHeight="1">
      <c r="A4" s="837" t="s">
        <v>574</v>
      </c>
      <c r="B4" s="630"/>
      <c r="C4" s="630"/>
      <c r="D4" s="630"/>
      <c r="E4" s="630"/>
      <c r="F4" s="630"/>
      <c r="G4" s="630"/>
    </row>
    <row r="5" spans="1:14" ht="6.75" customHeight="1">
      <c r="A5" s="633"/>
      <c r="B5" s="838"/>
      <c r="C5" s="838"/>
      <c r="D5" s="630"/>
      <c r="E5" s="630"/>
      <c r="F5" s="630"/>
      <c r="G5" s="630"/>
    </row>
    <row r="6" spans="1:14" ht="158.25" customHeight="1">
      <c r="A6" s="1232" t="s">
        <v>564</v>
      </c>
      <c r="B6" s="1232"/>
      <c r="C6" s="1233"/>
      <c r="D6" s="68" t="s">
        <v>565</v>
      </c>
      <c r="E6" s="68" t="s">
        <v>247</v>
      </c>
      <c r="F6" s="84" t="s">
        <v>248</v>
      </c>
      <c r="G6" s="104" t="s">
        <v>249</v>
      </c>
      <c r="H6" s="85" t="s">
        <v>566</v>
      </c>
    </row>
    <row r="7" spans="1:14" ht="32.25" customHeight="1">
      <c r="A7" s="1234" t="s">
        <v>904</v>
      </c>
      <c r="B7" s="1235"/>
      <c r="C7" s="1235"/>
      <c r="D7" s="1235"/>
      <c r="E7" s="1235"/>
      <c r="F7" s="1235"/>
      <c r="G7" s="1235"/>
      <c r="H7" s="1235"/>
    </row>
    <row r="8" spans="1:14" ht="14.1" customHeight="1">
      <c r="A8" s="634" t="s">
        <v>415</v>
      </c>
      <c r="B8" s="635">
        <v>2005</v>
      </c>
      <c r="C8" s="636"/>
      <c r="D8" s="519">
        <v>38054</v>
      </c>
      <c r="E8" s="526">
        <v>2890</v>
      </c>
      <c r="F8" s="526">
        <v>32298</v>
      </c>
      <c r="G8" s="526">
        <v>1137</v>
      </c>
      <c r="H8" s="50">
        <v>1729</v>
      </c>
    </row>
    <row r="9" spans="1:14" ht="14.1" customHeight="1">
      <c r="A9" s="839" t="s">
        <v>323</v>
      </c>
      <c r="B9" s="635">
        <v>2010</v>
      </c>
      <c r="C9" s="636"/>
      <c r="D9" s="637">
        <v>38057</v>
      </c>
      <c r="E9" s="638">
        <v>3175</v>
      </c>
      <c r="F9" s="636">
        <v>31734</v>
      </c>
      <c r="G9" s="637">
        <v>1200</v>
      </c>
      <c r="H9" s="636">
        <v>1948</v>
      </c>
    </row>
    <row r="10" spans="1:14" ht="14.1" customHeight="1">
      <c r="A10" s="634"/>
      <c r="B10" s="635">
        <v>2015</v>
      </c>
      <c r="C10" s="636"/>
      <c r="D10" s="637">
        <v>33545</v>
      </c>
      <c r="E10" s="638">
        <v>2261</v>
      </c>
      <c r="F10" s="636">
        <v>28351</v>
      </c>
      <c r="G10" s="637">
        <v>709</v>
      </c>
      <c r="H10" s="636">
        <v>2224</v>
      </c>
    </row>
    <row r="11" spans="1:14" ht="13.5" customHeight="1">
      <c r="A11" s="634"/>
      <c r="B11" s="635">
        <v>2017</v>
      </c>
      <c r="C11" s="636"/>
      <c r="D11" s="637">
        <v>34491</v>
      </c>
      <c r="E11" s="638">
        <v>2200</v>
      </c>
      <c r="F11" s="636">
        <v>29057</v>
      </c>
      <c r="G11" s="637">
        <v>707</v>
      </c>
      <c r="H11" s="636">
        <v>2527</v>
      </c>
      <c r="J11" s="840"/>
      <c r="K11" s="840"/>
      <c r="L11" s="840"/>
      <c r="M11" s="840"/>
      <c r="N11" s="840"/>
    </row>
    <row r="12" spans="1:14" ht="13.5" customHeight="1">
      <c r="A12" s="634"/>
      <c r="B12" s="639">
        <v>2018</v>
      </c>
      <c r="C12" s="640"/>
      <c r="D12" s="641">
        <v>33812</v>
      </c>
      <c r="E12" s="642">
        <v>2244</v>
      </c>
      <c r="F12" s="640">
        <v>28669</v>
      </c>
      <c r="G12" s="641">
        <v>636</v>
      </c>
      <c r="H12" s="640">
        <v>2263</v>
      </c>
      <c r="J12" s="840"/>
      <c r="K12" s="840"/>
      <c r="L12" s="840"/>
      <c r="M12" s="840"/>
      <c r="N12" s="840"/>
    </row>
    <row r="13" spans="1:14" ht="14.45" customHeight="1">
      <c r="A13" s="1179" t="s">
        <v>416</v>
      </c>
      <c r="B13" s="1179"/>
      <c r="C13" s="88"/>
      <c r="D13" s="637"/>
      <c r="E13" s="637"/>
      <c r="F13" s="637"/>
      <c r="G13" s="637"/>
      <c r="H13" s="643"/>
    </row>
    <row r="14" spans="1:14" ht="13.5" customHeight="1">
      <c r="A14" s="1236" t="s">
        <v>417</v>
      </c>
      <c r="B14" s="1236"/>
      <c r="C14" s="644"/>
      <c r="D14" s="637">
        <v>1416</v>
      </c>
      <c r="E14" s="638">
        <v>45</v>
      </c>
      <c r="F14" s="638">
        <v>1270</v>
      </c>
      <c r="G14" s="638">
        <v>44</v>
      </c>
      <c r="H14" s="645">
        <v>57</v>
      </c>
      <c r="J14" s="646"/>
      <c r="K14" s="646"/>
      <c r="L14" s="646"/>
      <c r="M14" s="646"/>
      <c r="N14" s="646"/>
    </row>
    <row r="15" spans="1:14" ht="12" customHeight="1">
      <c r="A15" s="1224" t="s">
        <v>418</v>
      </c>
      <c r="B15" s="1114"/>
      <c r="C15" s="647"/>
      <c r="D15" s="93"/>
      <c r="E15" s="93"/>
      <c r="F15" s="99"/>
      <c r="G15" s="93"/>
      <c r="H15" s="648"/>
      <c r="J15" s="646"/>
      <c r="K15" s="646"/>
      <c r="L15" s="646"/>
      <c r="M15" s="646"/>
      <c r="N15" s="646"/>
    </row>
    <row r="16" spans="1:14" ht="12" customHeight="1">
      <c r="A16" s="1237" t="s">
        <v>419</v>
      </c>
      <c r="B16" s="1114"/>
      <c r="C16" s="656"/>
      <c r="D16" s="93"/>
      <c r="E16" s="93"/>
      <c r="F16" s="648"/>
      <c r="G16" s="93"/>
      <c r="H16" s="648"/>
      <c r="J16" s="646"/>
      <c r="K16" s="646"/>
      <c r="L16" s="646"/>
      <c r="M16" s="646"/>
      <c r="N16" s="646"/>
    </row>
    <row r="17" spans="1:14" ht="14.45" customHeight="1">
      <c r="A17" s="1179" t="s">
        <v>420</v>
      </c>
      <c r="B17" s="1179"/>
      <c r="C17" s="89"/>
      <c r="D17" s="637">
        <v>433</v>
      </c>
      <c r="E17" s="637">
        <v>13</v>
      </c>
      <c r="F17" s="645">
        <v>391</v>
      </c>
      <c r="G17" s="637">
        <v>6</v>
      </c>
      <c r="H17" s="636">
        <v>23</v>
      </c>
      <c r="J17" s="646"/>
      <c r="K17" s="646"/>
      <c r="L17" s="646"/>
      <c r="M17" s="646"/>
      <c r="N17" s="646"/>
    </row>
    <row r="18" spans="1:14" ht="12" customHeight="1">
      <c r="A18" s="1224" t="s">
        <v>903</v>
      </c>
      <c r="B18" s="1114"/>
      <c r="C18" s="649"/>
      <c r="D18" s="641"/>
      <c r="E18" s="641"/>
      <c r="F18" s="640"/>
      <c r="G18" s="641"/>
      <c r="H18" s="640"/>
      <c r="J18" s="650"/>
      <c r="K18" s="650"/>
      <c r="L18" s="650"/>
      <c r="M18" s="650"/>
      <c r="N18" s="650"/>
    </row>
    <row r="19" spans="1:14" ht="15" customHeight="1">
      <c r="A19" s="1179" t="s">
        <v>421</v>
      </c>
      <c r="B19" s="1179"/>
      <c r="C19" s="651"/>
      <c r="D19" s="637">
        <v>36</v>
      </c>
      <c r="E19" s="637">
        <v>12</v>
      </c>
      <c r="F19" s="636">
        <v>13</v>
      </c>
      <c r="G19" s="652">
        <v>1</v>
      </c>
      <c r="H19" s="653">
        <v>10</v>
      </c>
      <c r="J19" s="646"/>
      <c r="K19" s="646"/>
      <c r="L19" s="646"/>
      <c r="M19" s="646"/>
      <c r="N19" s="654"/>
    </row>
    <row r="20" spans="1:14" ht="12" customHeight="1">
      <c r="A20" s="1224" t="s">
        <v>422</v>
      </c>
      <c r="B20" s="1114"/>
      <c r="C20" s="649"/>
      <c r="D20" s="102"/>
      <c r="E20" s="102"/>
      <c r="F20" s="655"/>
      <c r="G20" s="102"/>
      <c r="H20" s="655"/>
      <c r="J20" s="650"/>
      <c r="K20" s="650"/>
      <c r="L20" s="650"/>
      <c r="M20" s="650"/>
      <c r="N20" s="650"/>
    </row>
    <row r="21" spans="1:14" ht="13.5" customHeight="1">
      <c r="A21" s="1179" t="s">
        <v>886</v>
      </c>
      <c r="B21" s="1112"/>
      <c r="C21" s="656"/>
      <c r="D21" s="93">
        <v>8379</v>
      </c>
      <c r="E21" s="93">
        <v>443</v>
      </c>
      <c r="F21" s="648">
        <v>6967</v>
      </c>
      <c r="G21" s="93">
        <v>229</v>
      </c>
      <c r="H21" s="648">
        <v>740</v>
      </c>
      <c r="J21" s="646"/>
      <c r="K21" s="646"/>
      <c r="L21" s="646"/>
      <c r="M21" s="646"/>
      <c r="N21" s="646"/>
    </row>
    <row r="22" spans="1:14" ht="13.5" customHeight="1">
      <c r="A22" s="1207" t="s">
        <v>902</v>
      </c>
      <c r="B22" s="1231"/>
      <c r="C22" s="656"/>
      <c r="D22" s="93"/>
      <c r="E22" s="93"/>
      <c r="F22" s="648"/>
      <c r="G22" s="93"/>
      <c r="H22" s="648"/>
      <c r="J22" s="646"/>
      <c r="K22" s="646"/>
      <c r="L22" s="646"/>
      <c r="M22" s="646"/>
      <c r="N22" s="646"/>
    </row>
    <row r="23" spans="1:14" ht="15" customHeight="1">
      <c r="A23" s="1179" t="s">
        <v>887</v>
      </c>
      <c r="B23" s="1179"/>
      <c r="C23" s="657"/>
      <c r="D23" s="637">
        <v>8700</v>
      </c>
      <c r="E23" s="637">
        <v>989</v>
      </c>
      <c r="F23" s="636">
        <v>7146</v>
      </c>
      <c r="G23" s="637">
        <v>112</v>
      </c>
      <c r="H23" s="636">
        <v>453</v>
      </c>
      <c r="J23" s="646"/>
      <c r="K23" s="646"/>
      <c r="L23" s="646"/>
      <c r="M23" s="646"/>
      <c r="N23" s="646"/>
    </row>
    <row r="24" spans="1:14" ht="12" customHeight="1">
      <c r="A24" s="1224" t="s">
        <v>901</v>
      </c>
      <c r="B24" s="1114"/>
      <c r="C24" s="649"/>
      <c r="D24" s="102"/>
      <c r="E24" s="102"/>
      <c r="F24" s="658"/>
      <c r="G24" s="102"/>
      <c r="H24" s="655"/>
      <c r="J24" s="650"/>
      <c r="K24" s="650"/>
      <c r="L24" s="650"/>
      <c r="M24" s="650"/>
      <c r="N24" s="650"/>
    </row>
    <row r="25" spans="1:14" s="630" customFormat="1" ht="12.75" customHeight="1">
      <c r="A25" s="1236" t="s">
        <v>423</v>
      </c>
      <c r="B25" s="1112"/>
      <c r="C25" s="841"/>
      <c r="D25" s="659"/>
      <c r="E25" s="659"/>
      <c r="F25" s="660"/>
      <c r="G25" s="659"/>
      <c r="H25" s="661"/>
      <c r="J25" s="662"/>
      <c r="K25" s="662"/>
      <c r="L25" s="662"/>
      <c r="M25" s="662"/>
      <c r="N25" s="662"/>
    </row>
    <row r="26" spans="1:14" s="630" customFormat="1" ht="12" customHeight="1">
      <c r="A26" s="1237" t="s">
        <v>563</v>
      </c>
      <c r="B26" s="1114"/>
      <c r="C26" s="841"/>
      <c r="D26" s="659"/>
      <c r="E26" s="659"/>
      <c r="F26" s="661"/>
      <c r="G26" s="659"/>
      <c r="H26" s="661"/>
      <c r="J26" s="662"/>
      <c r="K26" s="662"/>
      <c r="L26" s="662"/>
      <c r="M26" s="662"/>
      <c r="N26" s="662"/>
    </row>
    <row r="27" spans="1:14" ht="15" customHeight="1">
      <c r="A27" s="1179" t="s">
        <v>794</v>
      </c>
      <c r="B27" s="1179"/>
      <c r="C27" s="657"/>
      <c r="D27" s="637">
        <v>3917</v>
      </c>
      <c r="E27" s="637">
        <v>673</v>
      </c>
      <c r="F27" s="636">
        <v>3009</v>
      </c>
      <c r="G27" s="637">
        <v>34</v>
      </c>
      <c r="H27" s="636">
        <v>201</v>
      </c>
      <c r="J27" s="646"/>
      <c r="K27" s="646"/>
      <c r="L27" s="646"/>
      <c r="M27" s="646"/>
      <c r="N27" s="646"/>
    </row>
    <row r="28" spans="1:14" ht="12" customHeight="1">
      <c r="A28" s="1224" t="s">
        <v>793</v>
      </c>
      <c r="B28" s="1114"/>
      <c r="C28" s="649"/>
      <c r="D28" s="641"/>
      <c r="E28" s="641"/>
      <c r="F28" s="663"/>
      <c r="G28" s="641"/>
      <c r="H28" s="640"/>
      <c r="J28" s="650"/>
      <c r="K28" s="650"/>
      <c r="L28" s="650"/>
      <c r="M28" s="650"/>
      <c r="N28" s="650"/>
    </row>
    <row r="29" spans="1:14" ht="12.95" customHeight="1">
      <c r="A29" s="1123" t="s">
        <v>888</v>
      </c>
      <c r="B29" s="1123"/>
      <c r="C29" s="657"/>
      <c r="D29" s="637"/>
      <c r="E29" s="637"/>
      <c r="F29" s="636"/>
      <c r="G29" s="637"/>
      <c r="H29" s="636"/>
      <c r="J29" s="646"/>
      <c r="K29" s="646"/>
      <c r="L29" s="646"/>
      <c r="M29" s="646"/>
      <c r="N29" s="646"/>
    </row>
    <row r="30" spans="1:14" ht="12.95" customHeight="1">
      <c r="A30" s="1123" t="s">
        <v>817</v>
      </c>
      <c r="B30" s="1123"/>
      <c r="C30" s="657"/>
      <c r="D30" s="637">
        <v>1756</v>
      </c>
      <c r="E30" s="637">
        <v>83</v>
      </c>
      <c r="F30" s="636">
        <v>1570</v>
      </c>
      <c r="G30" s="637">
        <v>21</v>
      </c>
      <c r="H30" s="636">
        <v>82</v>
      </c>
      <c r="J30" s="646"/>
      <c r="K30" s="646"/>
      <c r="L30" s="646"/>
      <c r="M30" s="646"/>
      <c r="N30" s="646"/>
    </row>
    <row r="31" spans="1:14" ht="12" customHeight="1">
      <c r="A31" s="1224" t="s">
        <v>792</v>
      </c>
      <c r="B31" s="1114"/>
      <c r="C31" s="649"/>
      <c r="D31" s="641"/>
      <c r="E31" s="641"/>
      <c r="F31" s="640"/>
      <c r="G31" s="641"/>
      <c r="H31" s="640"/>
      <c r="J31" s="650"/>
      <c r="K31" s="650"/>
      <c r="L31" s="650"/>
      <c r="M31" s="650"/>
      <c r="N31" s="650"/>
    </row>
    <row r="32" spans="1:14" ht="15" customHeight="1">
      <c r="A32" s="1179" t="s">
        <v>424</v>
      </c>
      <c r="B32" s="1112"/>
      <c r="C32" s="664"/>
      <c r="D32" s="637">
        <v>7614</v>
      </c>
      <c r="E32" s="637">
        <v>242</v>
      </c>
      <c r="F32" s="636">
        <v>6935</v>
      </c>
      <c r="G32" s="637">
        <v>55</v>
      </c>
      <c r="H32" s="636">
        <v>382</v>
      </c>
      <c r="J32" s="646"/>
      <c r="K32" s="646"/>
      <c r="L32" s="646"/>
      <c r="M32" s="646"/>
      <c r="N32" s="646"/>
    </row>
    <row r="33" spans="1:14" ht="12" customHeight="1">
      <c r="A33" s="1224" t="s">
        <v>425</v>
      </c>
      <c r="B33" s="1114"/>
      <c r="C33" s="656"/>
      <c r="D33" s="637"/>
      <c r="E33" s="637"/>
      <c r="F33" s="636"/>
      <c r="G33" s="637"/>
      <c r="H33" s="636"/>
      <c r="J33" s="646"/>
      <c r="K33" s="646"/>
      <c r="L33" s="646"/>
      <c r="M33" s="646"/>
      <c r="N33" s="646"/>
    </row>
    <row r="34" spans="1:14" ht="15" customHeight="1">
      <c r="A34" s="1236" t="s">
        <v>426</v>
      </c>
      <c r="B34" s="1179"/>
      <c r="C34" s="89"/>
      <c r="D34" s="637">
        <v>4798</v>
      </c>
      <c r="E34" s="637">
        <v>41</v>
      </c>
      <c r="F34" s="636">
        <v>4539</v>
      </c>
      <c r="G34" s="637">
        <v>21</v>
      </c>
      <c r="H34" s="636">
        <v>197</v>
      </c>
      <c r="J34" s="646"/>
      <c r="K34" s="646"/>
      <c r="L34" s="646"/>
      <c r="M34" s="646"/>
      <c r="N34" s="646"/>
    </row>
    <row r="35" spans="1:14" ht="12" customHeight="1">
      <c r="A35" s="1237" t="s">
        <v>427</v>
      </c>
      <c r="B35" s="1114"/>
      <c r="C35" s="649"/>
      <c r="D35" s="641"/>
      <c r="E35" s="641"/>
      <c r="F35" s="640"/>
      <c r="G35" s="641"/>
      <c r="H35" s="640"/>
      <c r="J35" s="650"/>
      <c r="K35" s="650"/>
      <c r="L35" s="650"/>
      <c r="M35" s="650"/>
      <c r="N35" s="650"/>
    </row>
    <row r="36" spans="1:14" ht="15" customHeight="1">
      <c r="A36" s="1179" t="s">
        <v>428</v>
      </c>
      <c r="B36" s="1179"/>
      <c r="C36" s="651"/>
      <c r="D36" s="637">
        <v>3455</v>
      </c>
      <c r="E36" s="637">
        <v>205</v>
      </c>
      <c r="F36" s="636">
        <v>3067</v>
      </c>
      <c r="G36" s="637">
        <v>32</v>
      </c>
      <c r="H36" s="636">
        <v>151</v>
      </c>
      <c r="J36" s="646"/>
      <c r="K36" s="646"/>
      <c r="L36" s="646"/>
      <c r="M36" s="646"/>
      <c r="N36" s="646"/>
    </row>
    <row r="37" spans="1:14" ht="12" customHeight="1">
      <c r="A37" s="1224" t="s">
        <v>900</v>
      </c>
      <c r="B37" s="1114"/>
      <c r="C37" s="649"/>
      <c r="D37" s="641"/>
      <c r="E37" s="641"/>
      <c r="F37" s="640"/>
      <c r="G37" s="641"/>
      <c r="H37" s="640"/>
      <c r="J37" s="650"/>
      <c r="K37" s="650"/>
      <c r="L37" s="650"/>
      <c r="M37" s="650"/>
      <c r="N37" s="650"/>
    </row>
    <row r="38" spans="1:14" ht="15" customHeight="1">
      <c r="A38" s="1179" t="s">
        <v>429</v>
      </c>
      <c r="B38" s="1179"/>
      <c r="C38" s="651"/>
      <c r="D38" s="637">
        <v>3948</v>
      </c>
      <c r="E38" s="637">
        <v>297</v>
      </c>
      <c r="F38" s="636">
        <v>3127</v>
      </c>
      <c r="G38" s="637">
        <v>132</v>
      </c>
      <c r="H38" s="636">
        <v>392</v>
      </c>
      <c r="J38" s="646"/>
      <c r="K38" s="646"/>
      <c r="L38" s="646"/>
      <c r="M38" s="646"/>
      <c r="N38" s="646"/>
    </row>
    <row r="39" spans="1:14" ht="12" customHeight="1">
      <c r="A39" s="1224" t="s">
        <v>430</v>
      </c>
      <c r="B39" s="1114"/>
      <c r="C39" s="649"/>
      <c r="D39" s="641"/>
      <c r="E39" s="641"/>
      <c r="F39" s="640"/>
      <c r="G39" s="641"/>
      <c r="H39" s="640"/>
      <c r="J39" s="650"/>
      <c r="K39" s="650"/>
      <c r="L39" s="650"/>
      <c r="M39" s="650"/>
      <c r="N39" s="650"/>
    </row>
    <row r="40" spans="1:14" ht="15" customHeight="1">
      <c r="A40" s="1179" t="s">
        <v>431</v>
      </c>
      <c r="B40" s="1112"/>
      <c r="C40" s="664" t="s">
        <v>4</v>
      </c>
      <c r="D40" s="637">
        <v>3506</v>
      </c>
      <c r="E40" s="637">
        <v>280</v>
      </c>
      <c r="F40" s="636">
        <v>2768</v>
      </c>
      <c r="G40" s="637">
        <v>112</v>
      </c>
      <c r="H40" s="636">
        <v>346</v>
      </c>
      <c r="J40" s="646"/>
      <c r="K40" s="646"/>
      <c r="L40" s="646"/>
      <c r="M40" s="646"/>
      <c r="N40" s="646"/>
    </row>
    <row r="41" spans="1:14" ht="12" customHeight="1">
      <c r="A41" s="1224" t="s">
        <v>899</v>
      </c>
      <c r="B41" s="1114"/>
      <c r="C41" s="665"/>
      <c r="D41" s="637"/>
      <c r="E41" s="637"/>
      <c r="F41" s="636"/>
      <c r="G41" s="637"/>
      <c r="H41" s="636"/>
      <c r="J41" s="646"/>
      <c r="K41" s="646"/>
      <c r="L41" s="646"/>
      <c r="M41" s="646"/>
      <c r="N41" s="646"/>
    </row>
    <row r="42" spans="1:14" ht="15" customHeight="1">
      <c r="A42" s="1179" t="s">
        <v>432</v>
      </c>
      <c r="B42" s="1179"/>
      <c r="C42" s="651"/>
      <c r="D42" s="637">
        <v>205</v>
      </c>
      <c r="E42" s="637">
        <v>10</v>
      </c>
      <c r="F42" s="636">
        <v>96</v>
      </c>
      <c r="G42" s="637">
        <v>26</v>
      </c>
      <c r="H42" s="636">
        <v>73</v>
      </c>
      <c r="J42" s="646"/>
      <c r="K42" s="646"/>
      <c r="L42" s="646"/>
      <c r="M42" s="646"/>
      <c r="N42" s="646"/>
    </row>
    <row r="43" spans="1:14" ht="12" customHeight="1">
      <c r="A43" s="1224" t="s">
        <v>433</v>
      </c>
      <c r="B43" s="1114"/>
      <c r="C43" s="649"/>
      <c r="D43" s="641"/>
      <c r="E43" s="641"/>
      <c r="F43" s="640"/>
      <c r="G43" s="641"/>
      <c r="H43" s="640"/>
      <c r="J43" s="650"/>
      <c r="K43" s="650"/>
      <c r="L43" s="650"/>
      <c r="M43" s="650"/>
      <c r="N43" s="650"/>
    </row>
    <row r="44" spans="1:14" ht="15" customHeight="1">
      <c r="A44" s="1179" t="s">
        <v>889</v>
      </c>
      <c r="B44" s="1179"/>
      <c r="C44" s="651"/>
      <c r="D44" s="637">
        <v>59</v>
      </c>
      <c r="E44" s="637">
        <v>1</v>
      </c>
      <c r="F44" s="636">
        <v>48</v>
      </c>
      <c r="G44" s="637">
        <v>5</v>
      </c>
      <c r="H44" s="636">
        <v>5</v>
      </c>
      <c r="J44" s="646"/>
      <c r="K44" s="666"/>
      <c r="L44" s="646"/>
      <c r="M44" s="646"/>
      <c r="N44" s="646"/>
    </row>
    <row r="45" spans="1:14" ht="12" customHeight="1">
      <c r="A45" s="1224" t="s">
        <v>898</v>
      </c>
      <c r="B45" s="1114"/>
      <c r="C45" s="649"/>
      <c r="D45" s="641"/>
      <c r="E45" s="641"/>
      <c r="F45" s="640"/>
      <c r="G45" s="641"/>
      <c r="H45" s="640"/>
    </row>
    <row r="46" spans="1:14" ht="8.25" customHeight="1">
      <c r="A46" s="842"/>
      <c r="B46" s="80"/>
      <c r="C46" s="667"/>
      <c r="D46" s="650"/>
      <c r="E46" s="650"/>
      <c r="F46" s="650"/>
      <c r="G46" s="650"/>
      <c r="H46" s="650"/>
    </row>
    <row r="47" spans="1:14" ht="11.25" customHeight="1">
      <c r="A47" s="668" t="s">
        <v>567</v>
      </c>
      <c r="B47" s="669"/>
      <c r="C47" s="669"/>
      <c r="D47" s="646"/>
      <c r="E47" s="646"/>
      <c r="F47" s="646"/>
      <c r="G47" s="646"/>
      <c r="H47" s="646"/>
    </row>
    <row r="48" spans="1:14" ht="9" customHeight="1">
      <c r="A48" s="843" t="s">
        <v>434</v>
      </c>
      <c r="B48" s="844"/>
      <c r="C48" s="845"/>
      <c r="D48" s="646"/>
      <c r="E48" s="646"/>
      <c r="F48" s="646"/>
    </row>
    <row r="49" spans="1:16" ht="15" customHeight="1">
      <c r="A49" s="629" t="s">
        <v>885</v>
      </c>
      <c r="B49" s="670"/>
      <c r="C49" s="670"/>
      <c r="D49" s="670"/>
      <c r="E49" s="670"/>
      <c r="F49" s="670"/>
    </row>
    <row r="50" spans="1:16" s="632" customFormat="1" ht="15" customHeight="1">
      <c r="A50" s="850" t="s">
        <v>577</v>
      </c>
    </row>
    <row r="51" spans="1:16" s="632" customFormat="1" ht="18" customHeight="1">
      <c r="A51" s="837" t="s">
        <v>897</v>
      </c>
      <c r="B51" s="670"/>
      <c r="C51" s="670"/>
      <c r="D51" s="670"/>
      <c r="E51" s="670"/>
      <c r="F51" s="670"/>
      <c r="G51" s="670"/>
    </row>
    <row r="52" spans="1:16" s="632" customFormat="1" ht="14.25" customHeight="1">
      <c r="A52" s="837" t="s">
        <v>576</v>
      </c>
      <c r="B52" s="670"/>
      <c r="C52" s="670"/>
      <c r="D52" s="670"/>
      <c r="E52" s="670"/>
      <c r="F52" s="670"/>
      <c r="G52" s="670"/>
    </row>
    <row r="53" spans="1:16" ht="6.75" customHeight="1">
      <c r="A53" s="837" t="s">
        <v>575</v>
      </c>
      <c r="B53" s="846"/>
      <c r="C53" s="846"/>
    </row>
    <row r="54" spans="1:16" ht="177.75" customHeight="1">
      <c r="A54" s="1232" t="s">
        <v>568</v>
      </c>
      <c r="B54" s="1232"/>
      <c r="C54" s="1233"/>
      <c r="D54" s="68" t="s">
        <v>569</v>
      </c>
      <c r="E54" s="68" t="s">
        <v>247</v>
      </c>
      <c r="F54" s="84" t="s">
        <v>248</v>
      </c>
      <c r="G54" s="104" t="s">
        <v>249</v>
      </c>
      <c r="H54" s="85" t="s">
        <v>566</v>
      </c>
    </row>
    <row r="55" spans="1:16" ht="39" customHeight="1">
      <c r="A55" s="1234" t="s">
        <v>570</v>
      </c>
      <c r="B55" s="1235"/>
      <c r="C55" s="1235"/>
      <c r="D55" s="1235"/>
      <c r="E55" s="1235"/>
      <c r="F55" s="1235"/>
      <c r="G55" s="1235"/>
      <c r="H55" s="1235"/>
    </row>
    <row r="56" spans="1:16" ht="15" customHeight="1">
      <c r="A56" s="634" t="s">
        <v>435</v>
      </c>
      <c r="B56" s="672">
        <v>2005</v>
      </c>
      <c r="C56" s="673"/>
      <c r="D56" s="637">
        <v>77458</v>
      </c>
      <c r="E56" s="638">
        <v>6022</v>
      </c>
      <c r="F56" s="636">
        <v>65987</v>
      </c>
      <c r="G56" s="637">
        <v>2056</v>
      </c>
      <c r="H56" s="636">
        <v>3393</v>
      </c>
    </row>
    <row r="57" spans="1:16" ht="15" customHeight="1">
      <c r="A57" s="839" t="s">
        <v>323</v>
      </c>
      <c r="B57" s="672">
        <v>2010</v>
      </c>
      <c r="C57" s="673"/>
      <c r="D57" s="637">
        <v>80697</v>
      </c>
      <c r="E57" s="638">
        <v>7325</v>
      </c>
      <c r="F57" s="638">
        <v>67042</v>
      </c>
      <c r="G57" s="637">
        <v>2475</v>
      </c>
      <c r="H57" s="636">
        <v>3855</v>
      </c>
    </row>
    <row r="58" spans="1:16" ht="15" customHeight="1">
      <c r="A58" s="674"/>
      <c r="B58" s="672" t="s">
        <v>73</v>
      </c>
      <c r="C58" s="673"/>
      <c r="D58" s="637">
        <v>71949</v>
      </c>
      <c r="E58" s="638">
        <v>5285</v>
      </c>
      <c r="F58" s="638">
        <v>60781</v>
      </c>
      <c r="G58" s="637">
        <v>1403</v>
      </c>
      <c r="H58" s="636">
        <v>4480</v>
      </c>
    </row>
    <row r="59" spans="1:16" ht="15" customHeight="1">
      <c r="A59" s="674"/>
      <c r="B59" s="672" t="s">
        <v>76</v>
      </c>
      <c r="C59" s="673"/>
      <c r="D59" s="637">
        <v>74451</v>
      </c>
      <c r="E59" s="638">
        <v>4885</v>
      </c>
      <c r="F59" s="638">
        <v>63117</v>
      </c>
      <c r="G59" s="638">
        <v>1435</v>
      </c>
      <c r="H59" s="636">
        <v>5014</v>
      </c>
    </row>
    <row r="60" spans="1:16" ht="15" customHeight="1">
      <c r="A60" s="674"/>
      <c r="B60" s="675" t="s">
        <v>79</v>
      </c>
      <c r="C60" s="676"/>
      <c r="D60" s="641">
        <v>72892</v>
      </c>
      <c r="E60" s="642">
        <v>5238</v>
      </c>
      <c r="F60" s="642">
        <v>61955</v>
      </c>
      <c r="G60" s="642">
        <v>1254</v>
      </c>
      <c r="H60" s="640">
        <v>4445</v>
      </c>
    </row>
    <row r="61" spans="1:16" ht="21" customHeight="1">
      <c r="A61" s="1236" t="s">
        <v>436</v>
      </c>
      <c r="B61" s="1112"/>
      <c r="C61" s="531" t="s">
        <v>4</v>
      </c>
      <c r="D61" s="637">
        <v>6874</v>
      </c>
      <c r="E61" s="638">
        <v>526</v>
      </c>
      <c r="F61" s="638">
        <v>5777</v>
      </c>
      <c r="G61" s="638">
        <v>146</v>
      </c>
      <c r="H61" s="645">
        <v>425</v>
      </c>
      <c r="L61" s="646"/>
      <c r="M61" s="646"/>
      <c r="N61" s="646"/>
      <c r="O61" s="646"/>
      <c r="P61" s="646"/>
    </row>
    <row r="62" spans="1:16" ht="14.1" customHeight="1">
      <c r="A62" s="1237" t="s">
        <v>437</v>
      </c>
      <c r="B62" s="1114"/>
      <c r="C62" s="634"/>
      <c r="D62" s="102"/>
      <c r="E62" s="677"/>
      <c r="F62" s="655"/>
      <c r="G62" s="102"/>
      <c r="H62" s="655"/>
      <c r="L62" s="650"/>
      <c r="M62" s="650"/>
      <c r="N62" s="650"/>
      <c r="O62" s="650"/>
      <c r="P62" s="650"/>
    </row>
    <row r="63" spans="1:16" ht="21" customHeight="1">
      <c r="A63" s="1236" t="s">
        <v>438</v>
      </c>
      <c r="B63" s="1112"/>
      <c r="C63" s="674"/>
      <c r="D63" s="93"/>
      <c r="E63" s="678"/>
      <c r="F63" s="648"/>
      <c r="G63" s="93"/>
      <c r="H63" s="648"/>
      <c r="L63" s="646"/>
      <c r="M63" s="646"/>
      <c r="N63" s="646"/>
      <c r="O63" s="646"/>
      <c r="P63" s="646"/>
    </row>
    <row r="64" spans="1:16" ht="14.1" customHeight="1">
      <c r="A64" s="1237" t="s">
        <v>439</v>
      </c>
      <c r="B64" s="1114"/>
      <c r="C64" s="674"/>
      <c r="D64" s="93"/>
      <c r="E64" s="678"/>
      <c r="F64" s="648"/>
      <c r="G64" s="93"/>
      <c r="H64" s="648"/>
      <c r="L64" s="646"/>
      <c r="M64" s="646"/>
      <c r="N64" s="646"/>
      <c r="O64" s="646"/>
      <c r="P64" s="646"/>
    </row>
    <row r="65" spans="1:16" ht="21" customHeight="1">
      <c r="A65" s="1236" t="s">
        <v>440</v>
      </c>
      <c r="B65" s="1112"/>
      <c r="C65" s="531" t="s">
        <v>4</v>
      </c>
      <c r="D65" s="637">
        <v>3816</v>
      </c>
      <c r="E65" s="638">
        <v>292</v>
      </c>
      <c r="F65" s="636">
        <v>3298</v>
      </c>
      <c r="G65" s="637">
        <v>55</v>
      </c>
      <c r="H65" s="636">
        <v>171</v>
      </c>
      <c r="L65" s="646"/>
      <c r="M65" s="646"/>
      <c r="N65" s="646"/>
      <c r="O65" s="646"/>
      <c r="P65" s="646"/>
    </row>
    <row r="66" spans="1:16" ht="14.1" customHeight="1">
      <c r="A66" s="1237" t="s">
        <v>441</v>
      </c>
      <c r="B66" s="1114"/>
      <c r="C66" s="634"/>
      <c r="D66" s="641"/>
      <c r="E66" s="642"/>
      <c r="F66" s="640"/>
      <c r="G66" s="641"/>
      <c r="H66" s="640"/>
      <c r="L66" s="650"/>
      <c r="M66" s="650"/>
      <c r="N66" s="650"/>
      <c r="O66" s="650"/>
      <c r="P66" s="650"/>
    </row>
    <row r="67" spans="1:16" ht="21" customHeight="1">
      <c r="A67" s="1236" t="s">
        <v>442</v>
      </c>
      <c r="B67" s="1112"/>
      <c r="C67" s="531" t="s">
        <v>4</v>
      </c>
      <c r="D67" s="637">
        <v>4566</v>
      </c>
      <c r="E67" s="638">
        <v>390</v>
      </c>
      <c r="F67" s="636">
        <v>3883</v>
      </c>
      <c r="G67" s="637">
        <v>56</v>
      </c>
      <c r="H67" s="636">
        <v>237</v>
      </c>
      <c r="L67" s="646"/>
      <c r="M67" s="646"/>
      <c r="N67" s="646"/>
      <c r="O67" s="646"/>
      <c r="P67" s="646"/>
    </row>
    <row r="68" spans="1:16" ht="14.1" customHeight="1">
      <c r="A68" s="1237" t="s">
        <v>443</v>
      </c>
      <c r="B68" s="1114"/>
      <c r="C68" s="634"/>
      <c r="D68" s="641"/>
      <c r="E68" s="642"/>
      <c r="F68" s="640"/>
      <c r="G68" s="641"/>
      <c r="H68" s="640"/>
      <c r="L68" s="650"/>
      <c r="M68" s="650"/>
      <c r="N68" s="650"/>
      <c r="O68" s="650"/>
      <c r="P68" s="650"/>
    </row>
    <row r="69" spans="1:16" ht="21" customHeight="1">
      <c r="A69" s="1236" t="s">
        <v>444</v>
      </c>
      <c r="B69" s="1112"/>
      <c r="C69" s="674"/>
      <c r="D69" s="637"/>
      <c r="E69" s="638"/>
      <c r="F69" s="636"/>
      <c r="G69" s="637"/>
      <c r="H69" s="636"/>
      <c r="L69" s="646"/>
      <c r="M69" s="646"/>
      <c r="N69" s="646"/>
      <c r="O69" s="646"/>
      <c r="P69" s="646"/>
    </row>
    <row r="70" spans="1:16" ht="14.1" customHeight="1">
      <c r="A70" s="1236" t="s">
        <v>890</v>
      </c>
      <c r="B70" s="1112"/>
      <c r="C70" s="531" t="s">
        <v>4</v>
      </c>
      <c r="D70" s="637">
        <v>6327</v>
      </c>
      <c r="E70" s="638">
        <v>387</v>
      </c>
      <c r="F70" s="636">
        <v>5565</v>
      </c>
      <c r="G70" s="637">
        <v>77</v>
      </c>
      <c r="H70" s="636">
        <v>298</v>
      </c>
      <c r="L70" s="646"/>
      <c r="M70" s="646"/>
      <c r="N70" s="646"/>
      <c r="O70" s="646"/>
      <c r="P70" s="646"/>
    </row>
    <row r="71" spans="1:16" ht="14.1" customHeight="1">
      <c r="A71" s="1237" t="s">
        <v>445</v>
      </c>
      <c r="B71" s="1114"/>
      <c r="C71" s="674"/>
      <c r="D71" s="637"/>
      <c r="E71" s="638"/>
      <c r="F71" s="636"/>
      <c r="G71" s="637"/>
      <c r="H71" s="636"/>
      <c r="L71" s="646"/>
      <c r="M71" s="646"/>
      <c r="N71" s="646"/>
      <c r="O71" s="646"/>
      <c r="P71" s="646"/>
    </row>
    <row r="72" spans="1:16" ht="21" customHeight="1">
      <c r="A72" s="1236" t="s">
        <v>891</v>
      </c>
      <c r="B72" s="1112"/>
      <c r="C72" s="531" t="s">
        <v>4</v>
      </c>
      <c r="D72" s="637">
        <v>1539</v>
      </c>
      <c r="E72" s="638">
        <v>77</v>
      </c>
      <c r="F72" s="636">
        <v>1372</v>
      </c>
      <c r="G72" s="637">
        <v>32</v>
      </c>
      <c r="H72" s="636">
        <v>58</v>
      </c>
      <c r="L72" s="646"/>
      <c r="M72" s="646"/>
      <c r="N72" s="646"/>
      <c r="O72" s="646"/>
      <c r="P72" s="646"/>
    </row>
    <row r="73" spans="1:16" ht="14.1" customHeight="1">
      <c r="A73" s="1237" t="s">
        <v>446</v>
      </c>
      <c r="B73" s="1114"/>
      <c r="C73" s="634"/>
      <c r="D73" s="641"/>
      <c r="E73" s="642"/>
      <c r="F73" s="640"/>
      <c r="G73" s="641"/>
      <c r="H73" s="640"/>
      <c r="L73" s="650"/>
      <c r="M73" s="650"/>
      <c r="N73" s="650"/>
      <c r="O73" s="650"/>
      <c r="P73" s="650"/>
    </row>
    <row r="74" spans="1:16" ht="21" customHeight="1">
      <c r="A74" s="1236" t="s">
        <v>447</v>
      </c>
      <c r="B74" s="1112"/>
      <c r="C74" s="679" t="s">
        <v>4</v>
      </c>
      <c r="D74" s="637">
        <v>5988</v>
      </c>
      <c r="E74" s="638">
        <v>507</v>
      </c>
      <c r="F74" s="636">
        <v>5123</v>
      </c>
      <c r="G74" s="637">
        <v>63</v>
      </c>
      <c r="H74" s="636">
        <v>295</v>
      </c>
      <c r="L74" s="646"/>
      <c r="M74" s="646"/>
      <c r="N74" s="646"/>
      <c r="O74" s="646"/>
      <c r="P74" s="646"/>
    </row>
    <row r="75" spans="1:16" ht="14.1" customHeight="1">
      <c r="A75" s="1237" t="s">
        <v>895</v>
      </c>
      <c r="B75" s="1114"/>
      <c r="C75" s="674"/>
      <c r="D75" s="637"/>
      <c r="E75" s="638"/>
      <c r="F75" s="636"/>
      <c r="G75" s="637"/>
      <c r="H75" s="636"/>
      <c r="L75" s="646"/>
      <c r="M75" s="646"/>
      <c r="N75" s="646"/>
      <c r="O75" s="646"/>
      <c r="P75" s="646"/>
    </row>
    <row r="76" spans="1:16" ht="20.25" customHeight="1">
      <c r="A76" s="1236" t="s">
        <v>571</v>
      </c>
      <c r="B76" s="1112"/>
      <c r="C76" s="674"/>
      <c r="D76" s="637">
        <v>774</v>
      </c>
      <c r="E76" s="638">
        <v>29</v>
      </c>
      <c r="F76" s="637">
        <v>666</v>
      </c>
      <c r="G76" s="637">
        <v>19</v>
      </c>
      <c r="H76" s="643">
        <v>60</v>
      </c>
      <c r="L76" s="646"/>
      <c r="M76" s="646"/>
      <c r="N76" s="646"/>
      <c r="O76" s="646"/>
      <c r="P76" s="646"/>
    </row>
    <row r="77" spans="1:16" ht="15" customHeight="1">
      <c r="A77" s="1238" t="s">
        <v>896</v>
      </c>
      <c r="B77" s="1239"/>
      <c r="C77" s="674"/>
      <c r="D77" s="637"/>
      <c r="E77" s="643"/>
      <c r="F77" s="637"/>
      <c r="G77" s="637"/>
      <c r="H77" s="636"/>
      <c r="L77" s="646"/>
      <c r="M77" s="646"/>
      <c r="N77" s="646"/>
      <c r="O77" s="646"/>
      <c r="P77" s="646"/>
    </row>
    <row r="78" spans="1:16" ht="21" customHeight="1">
      <c r="A78" s="1236" t="s">
        <v>448</v>
      </c>
      <c r="B78" s="1112"/>
      <c r="C78" s="531"/>
      <c r="D78" s="637">
        <v>40946</v>
      </c>
      <c r="E78" s="638">
        <v>2766</v>
      </c>
      <c r="F78" s="637">
        <v>34724</v>
      </c>
      <c r="G78" s="637">
        <v>735</v>
      </c>
      <c r="H78" s="636">
        <v>2721</v>
      </c>
      <c r="L78" s="646"/>
      <c r="M78" s="646"/>
      <c r="N78" s="646"/>
      <c r="O78" s="646"/>
      <c r="P78" s="646"/>
    </row>
    <row r="79" spans="1:16" ht="14.1" customHeight="1">
      <c r="A79" s="1237" t="s">
        <v>894</v>
      </c>
      <c r="B79" s="1114"/>
      <c r="C79" s="634"/>
      <c r="D79" s="641"/>
      <c r="E79" s="642"/>
      <c r="F79" s="641"/>
      <c r="G79" s="641"/>
      <c r="H79" s="640"/>
      <c r="L79" s="650"/>
      <c r="M79" s="650"/>
      <c r="N79" s="650"/>
      <c r="O79" s="650"/>
      <c r="P79" s="650"/>
    </row>
    <row r="80" spans="1:16" ht="21" customHeight="1">
      <c r="A80" s="1236" t="s">
        <v>892</v>
      </c>
      <c r="B80" s="1112"/>
      <c r="C80" s="531"/>
      <c r="D80" s="637">
        <v>2062</v>
      </c>
      <c r="E80" s="638">
        <v>264</v>
      </c>
      <c r="F80" s="637">
        <v>1547</v>
      </c>
      <c r="G80" s="637">
        <v>71</v>
      </c>
      <c r="H80" s="636">
        <v>180</v>
      </c>
      <c r="L80" s="646"/>
      <c r="M80" s="646"/>
      <c r="N80" s="646"/>
      <c r="O80" s="646"/>
      <c r="P80" s="646"/>
    </row>
    <row r="81" spans="1:16" ht="14.1" customHeight="1">
      <c r="A81" s="1237" t="s">
        <v>893</v>
      </c>
      <c r="B81" s="1114"/>
      <c r="C81" s="634"/>
      <c r="D81" s="641"/>
      <c r="E81" s="641"/>
      <c r="F81" s="641"/>
      <c r="G81" s="641"/>
      <c r="H81" s="640"/>
      <c r="L81" s="650"/>
      <c r="M81" s="650"/>
      <c r="N81" s="650"/>
      <c r="O81" s="650"/>
      <c r="P81" s="650"/>
    </row>
    <row r="82" spans="1:16" ht="14.1" customHeight="1">
      <c r="A82" s="847"/>
      <c r="B82" s="351"/>
      <c r="C82" s="649"/>
      <c r="D82" s="640"/>
      <c r="E82" s="640"/>
      <c r="F82" s="640"/>
      <c r="G82" s="640"/>
      <c r="H82" s="640"/>
      <c r="L82" s="650"/>
      <c r="M82" s="650"/>
      <c r="N82" s="650"/>
      <c r="O82" s="650"/>
      <c r="P82" s="650"/>
    </row>
    <row r="83" spans="1:16" ht="14.1" customHeight="1">
      <c r="A83" s="848"/>
      <c r="B83" s="80"/>
      <c r="C83" s="667"/>
      <c r="D83" s="650"/>
      <c r="E83" s="650"/>
      <c r="F83" s="650"/>
      <c r="G83" s="650"/>
      <c r="H83" s="650"/>
      <c r="L83" s="646"/>
      <c r="M83" s="646"/>
      <c r="N83" s="646"/>
      <c r="O83" s="646"/>
      <c r="P83" s="646"/>
    </row>
    <row r="84" spans="1:16" ht="15" customHeight="1">
      <c r="A84" s="668" t="s">
        <v>572</v>
      </c>
      <c r="B84" s="680"/>
      <c r="C84" s="681"/>
      <c r="D84" s="681"/>
      <c r="E84" s="681"/>
      <c r="F84" s="681"/>
      <c r="G84" s="681"/>
      <c r="H84" s="681"/>
    </row>
    <row r="85" spans="1:16" ht="12.75" customHeight="1">
      <c r="A85" s="668" t="s">
        <v>449</v>
      </c>
      <c r="B85" s="680"/>
      <c r="C85" s="681"/>
      <c r="D85" s="681"/>
      <c r="E85" s="681"/>
      <c r="F85" s="681"/>
      <c r="G85" s="681"/>
      <c r="H85" s="681"/>
    </row>
    <row r="86" spans="1:16">
      <c r="A86" s="843" t="s">
        <v>578</v>
      </c>
      <c r="B86" s="680"/>
      <c r="C86" s="681"/>
      <c r="D86" s="681"/>
      <c r="E86" s="681"/>
      <c r="F86" s="681"/>
      <c r="G86" s="681"/>
      <c r="H86" s="681"/>
    </row>
    <row r="87" spans="1:16" ht="11.25" customHeight="1">
      <c r="A87" s="849"/>
      <c r="B87" s="681"/>
      <c r="C87" s="681"/>
      <c r="D87" s="681"/>
      <c r="E87" s="681"/>
      <c r="F87" s="681"/>
      <c r="G87" s="681"/>
      <c r="H87" s="681"/>
    </row>
    <row r="97" spans="1:1">
      <c r="A97" s="633"/>
    </row>
  </sheetData>
  <mergeCells count="58">
    <mergeCell ref="A78:B78"/>
    <mergeCell ref="A79:B79"/>
    <mergeCell ref="A80:B80"/>
    <mergeCell ref="A81:B81"/>
    <mergeCell ref="A72:B72"/>
    <mergeCell ref="A73:B73"/>
    <mergeCell ref="A74:B74"/>
    <mergeCell ref="A75:B75"/>
    <mergeCell ref="A76:B76"/>
    <mergeCell ref="A77:B77"/>
    <mergeCell ref="A71:B71"/>
    <mergeCell ref="A55:H55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54:C5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34:B34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3:B33"/>
    <mergeCell ref="A30:B30"/>
    <mergeCell ref="A22:B22"/>
    <mergeCell ref="A6:C6"/>
    <mergeCell ref="A7:H7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</mergeCells>
  <printOptions verticalCentered="1"/>
  <pageMargins left="0.39370078740157483" right="0.39370078740157483" top="0.39370078740157483" bottom="0.39370078740157483" header="0.11811023622047245" footer="0.11811023622047245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zoomScaleNormal="100" workbookViewId="0">
      <selection activeCell="C7" sqref="C7"/>
    </sheetView>
  </sheetViews>
  <sheetFormatPr defaultRowHeight="14.25"/>
  <cols>
    <col min="1" max="1" width="52.140625" style="44" customWidth="1"/>
    <col min="2" max="2" width="1.140625" style="44" customWidth="1"/>
    <col min="3" max="3" width="8" style="44" customWidth="1"/>
    <col min="4" max="7" width="8" style="41" customWidth="1"/>
    <col min="8" max="16384" width="9.140625" style="41"/>
  </cols>
  <sheetData>
    <row r="1" spans="1:7">
      <c r="A1" s="48" t="s">
        <v>804</v>
      </c>
      <c r="B1" s="43"/>
      <c r="C1" s="43"/>
      <c r="D1" s="401"/>
      <c r="E1" s="401"/>
    </row>
    <row r="2" spans="1:7" s="402" customFormat="1" ht="13.5" customHeight="1">
      <c r="A2" s="46" t="s">
        <v>450</v>
      </c>
      <c r="B2" s="509"/>
      <c r="C2" s="82"/>
    </row>
    <row r="3" spans="1:7" ht="18" customHeight="1">
      <c r="A3" s="772" t="s">
        <v>581</v>
      </c>
      <c r="B3" s="77"/>
      <c r="C3" s="77"/>
      <c r="D3" s="682"/>
      <c r="E3" s="682"/>
      <c r="F3" s="401"/>
      <c r="G3" s="401"/>
    </row>
    <row r="4" spans="1:7" ht="14.25" customHeight="1">
      <c r="A4" s="774" t="s">
        <v>451</v>
      </c>
      <c r="B4" s="77"/>
      <c r="C4" s="77"/>
      <c r="D4" s="682"/>
      <c r="E4" s="682"/>
      <c r="F4" s="401"/>
      <c r="G4" s="401"/>
    </row>
    <row r="5" spans="1:7" s="402" customFormat="1" ht="6" customHeight="1">
      <c r="B5" s="509"/>
      <c r="C5" s="509"/>
      <c r="D5" s="683"/>
      <c r="E5" s="683"/>
    </row>
    <row r="6" spans="1:7" ht="27" customHeight="1">
      <c r="A6" s="1215" t="s">
        <v>319</v>
      </c>
      <c r="B6" s="1078"/>
      <c r="C6" s="684">
        <v>2005</v>
      </c>
      <c r="D6" s="685">
        <v>2010</v>
      </c>
      <c r="E6" s="686">
        <v>2015</v>
      </c>
      <c r="F6" s="996">
        <v>2017</v>
      </c>
      <c r="G6" s="996">
        <v>2018</v>
      </c>
    </row>
    <row r="7" spans="1:7" ht="19.5" customHeight="1">
      <c r="A7" s="1006" t="s">
        <v>737</v>
      </c>
      <c r="B7" s="514" t="s">
        <v>4</v>
      </c>
      <c r="C7" s="1022">
        <v>38054</v>
      </c>
      <c r="D7" s="525">
        <v>38057</v>
      </c>
      <c r="E7" s="1023">
        <v>33545</v>
      </c>
      <c r="F7" s="1023">
        <v>34491</v>
      </c>
      <c r="G7" s="687">
        <v>33812</v>
      </c>
    </row>
    <row r="8" spans="1:7" ht="12.75" customHeight="1">
      <c r="A8" s="851" t="s">
        <v>323</v>
      </c>
      <c r="B8" s="1013"/>
      <c r="C8" s="1024"/>
      <c r="D8" s="554"/>
      <c r="E8" s="1025"/>
      <c r="F8" s="1025"/>
      <c r="G8" s="1025"/>
    </row>
    <row r="9" spans="1:7" ht="17.25" customHeight="1">
      <c r="A9" s="528" t="s">
        <v>738</v>
      </c>
      <c r="B9" s="528" t="s">
        <v>4</v>
      </c>
      <c r="C9" s="1024">
        <v>7374</v>
      </c>
      <c r="D9" s="554">
        <v>5942</v>
      </c>
      <c r="E9" s="1025">
        <v>4046</v>
      </c>
      <c r="F9" s="1025">
        <v>4224</v>
      </c>
      <c r="G9" s="1025">
        <v>4107</v>
      </c>
    </row>
    <row r="10" spans="1:7" ht="13.5" customHeight="1">
      <c r="A10" s="1000" t="s">
        <v>63</v>
      </c>
      <c r="B10" s="528"/>
      <c r="C10" s="1026"/>
      <c r="D10" s="1027"/>
      <c r="E10" s="1027"/>
      <c r="F10" s="1027"/>
      <c r="G10" s="1027"/>
    </row>
    <row r="11" spans="1:7" ht="17.25" customHeight="1">
      <c r="A11" s="528" t="s">
        <v>739</v>
      </c>
      <c r="B11" s="528" t="s">
        <v>4</v>
      </c>
      <c r="C11" s="1024">
        <v>30680</v>
      </c>
      <c r="D11" s="1028">
        <v>32115</v>
      </c>
      <c r="E11" s="1025">
        <v>29499</v>
      </c>
      <c r="F11" s="1025">
        <v>30267</v>
      </c>
      <c r="G11" s="1025">
        <v>29705</v>
      </c>
    </row>
    <row r="12" spans="1:7" ht="13.5" customHeight="1">
      <c r="A12" s="852" t="s">
        <v>62</v>
      </c>
      <c r="B12" s="528"/>
      <c r="C12" s="1024"/>
      <c r="D12" s="1029"/>
      <c r="E12" s="1029"/>
      <c r="F12" s="1029"/>
      <c r="G12" s="1029"/>
    </row>
    <row r="13" spans="1:7" ht="17.25" customHeight="1">
      <c r="A13" s="1006" t="s">
        <v>740</v>
      </c>
      <c r="B13" s="514" t="s">
        <v>4</v>
      </c>
      <c r="C13" s="1026">
        <v>2890</v>
      </c>
      <c r="D13" s="525">
        <v>3175</v>
      </c>
      <c r="E13" s="1023">
        <v>2261</v>
      </c>
      <c r="F13" s="1023">
        <v>2200</v>
      </c>
      <c r="G13" s="1023">
        <v>2244</v>
      </c>
    </row>
    <row r="14" spans="1:7" ht="13.5" customHeight="1">
      <c r="A14" s="999" t="s">
        <v>16</v>
      </c>
      <c r="B14" s="853"/>
      <c r="C14" s="1024"/>
      <c r="D14" s="554"/>
      <c r="E14" s="1025"/>
      <c r="F14" s="1025"/>
      <c r="G14" s="1025"/>
    </row>
    <row r="15" spans="1:7" ht="17.25" customHeight="1">
      <c r="A15" s="528" t="s">
        <v>741</v>
      </c>
      <c r="B15" s="528" t="s">
        <v>4</v>
      </c>
      <c r="C15" s="1024">
        <v>2008</v>
      </c>
      <c r="D15" s="554">
        <v>2317</v>
      </c>
      <c r="E15" s="1025">
        <v>1387</v>
      </c>
      <c r="F15" s="1025">
        <v>1267</v>
      </c>
      <c r="G15" s="1025">
        <v>1349</v>
      </c>
    </row>
    <row r="16" spans="1:7" ht="13.5" customHeight="1">
      <c r="A16" s="1000" t="s">
        <v>452</v>
      </c>
      <c r="B16" s="528"/>
      <c r="C16" s="1024"/>
      <c r="D16" s="554"/>
      <c r="E16" s="1025"/>
      <c r="F16" s="1025"/>
      <c r="G16" s="1025"/>
    </row>
    <row r="17" spans="1:7" ht="17.25" customHeight="1">
      <c r="A17" s="528" t="s">
        <v>742</v>
      </c>
      <c r="B17" s="528" t="s">
        <v>4</v>
      </c>
      <c r="C17" s="1024">
        <v>882</v>
      </c>
      <c r="D17" s="554">
        <v>858</v>
      </c>
      <c r="E17" s="1025">
        <v>874</v>
      </c>
      <c r="F17" s="1025">
        <v>933</v>
      </c>
      <c r="G17" s="1025">
        <v>895</v>
      </c>
    </row>
    <row r="18" spans="1:7" ht="13.5" customHeight="1">
      <c r="A18" s="852" t="s">
        <v>453</v>
      </c>
      <c r="B18" s="528"/>
      <c r="C18" s="1024"/>
      <c r="D18" s="554"/>
      <c r="E18" s="1025"/>
      <c r="F18" s="1025"/>
      <c r="G18" s="1025"/>
    </row>
    <row r="19" spans="1:7" ht="17.25" customHeight="1">
      <c r="A19" s="1008" t="s">
        <v>743</v>
      </c>
      <c r="B19" s="1008" t="s">
        <v>4</v>
      </c>
      <c r="C19" s="1024">
        <v>1946</v>
      </c>
      <c r="D19" s="554">
        <v>2236</v>
      </c>
      <c r="E19" s="1025">
        <v>1407</v>
      </c>
      <c r="F19" s="1025">
        <v>1344</v>
      </c>
      <c r="G19" s="1025">
        <v>1435</v>
      </c>
    </row>
    <row r="20" spans="1:7" ht="13.5" customHeight="1">
      <c r="A20" s="1009" t="s">
        <v>54</v>
      </c>
      <c r="B20" s="1012"/>
      <c r="C20" s="1026"/>
      <c r="D20" s="554"/>
      <c r="E20" s="1025"/>
      <c r="F20" s="1025"/>
      <c r="G20" s="1025"/>
    </row>
    <row r="21" spans="1:7" ht="17.25" customHeight="1">
      <c r="A21" s="514" t="s">
        <v>744</v>
      </c>
      <c r="B21" s="514" t="s">
        <v>4</v>
      </c>
      <c r="C21" s="1026">
        <v>32298</v>
      </c>
      <c r="D21" s="525">
        <v>31734</v>
      </c>
      <c r="E21" s="1023">
        <v>28351</v>
      </c>
      <c r="F21" s="1023">
        <v>29057</v>
      </c>
      <c r="G21" s="1023">
        <v>28669</v>
      </c>
    </row>
    <row r="22" spans="1:7" ht="13.5" customHeight="1">
      <c r="A22" s="854" t="s">
        <v>17</v>
      </c>
      <c r="B22" s="855"/>
      <c r="C22" s="1028"/>
      <c r="D22" s="554"/>
      <c r="E22" s="1025"/>
      <c r="F22" s="1025"/>
      <c r="G22" s="1025"/>
    </row>
    <row r="23" spans="1:7" ht="17.25" customHeight="1">
      <c r="A23" s="528" t="s">
        <v>745</v>
      </c>
      <c r="B23" s="528" t="s">
        <v>4</v>
      </c>
      <c r="C23" s="1024">
        <v>3233</v>
      </c>
      <c r="D23" s="554">
        <v>1444</v>
      </c>
      <c r="E23" s="1025">
        <v>711</v>
      </c>
      <c r="F23" s="1025">
        <v>803</v>
      </c>
      <c r="G23" s="1025">
        <v>764</v>
      </c>
    </row>
    <row r="24" spans="1:7" ht="13.5" customHeight="1">
      <c r="A24" s="815" t="s">
        <v>66</v>
      </c>
      <c r="B24" s="528"/>
      <c r="C24" s="1024"/>
      <c r="D24" s="554"/>
      <c r="E24" s="1025"/>
      <c r="F24" s="1025"/>
      <c r="G24" s="1025"/>
    </row>
    <row r="25" spans="1:7" ht="17.25" customHeight="1">
      <c r="A25" s="528" t="s">
        <v>746</v>
      </c>
      <c r="B25" s="528" t="s">
        <v>4</v>
      </c>
      <c r="C25" s="1024">
        <v>29065</v>
      </c>
      <c r="D25" s="554">
        <v>30290</v>
      </c>
      <c r="E25" s="1025">
        <v>27640</v>
      </c>
      <c r="F25" s="1025">
        <v>28254</v>
      </c>
      <c r="G25" s="1025">
        <v>27905</v>
      </c>
    </row>
    <row r="26" spans="1:7" ht="13.5" customHeight="1">
      <c r="A26" s="815" t="s">
        <v>65</v>
      </c>
      <c r="B26" s="528"/>
      <c r="C26" s="1024"/>
      <c r="D26" s="554"/>
      <c r="E26" s="1025"/>
      <c r="F26" s="1025"/>
      <c r="G26" s="1025"/>
    </row>
    <row r="27" spans="1:7" ht="17.25" customHeight="1">
      <c r="A27" s="690" t="s">
        <v>747</v>
      </c>
      <c r="B27" s="690" t="s">
        <v>4</v>
      </c>
      <c r="C27" s="1024">
        <v>5723</v>
      </c>
      <c r="D27" s="554">
        <v>5920</v>
      </c>
      <c r="E27" s="1025">
        <v>5083</v>
      </c>
      <c r="F27" s="1025">
        <v>4928</v>
      </c>
      <c r="G27" s="1025">
        <v>4691</v>
      </c>
    </row>
    <row r="28" spans="1:7" ht="13.5" customHeight="1">
      <c r="A28" s="815" t="s">
        <v>8</v>
      </c>
      <c r="B28" s="528"/>
      <c r="C28" s="1024"/>
      <c r="D28" s="554"/>
      <c r="E28" s="1025"/>
      <c r="F28" s="1025"/>
      <c r="G28" s="1025"/>
    </row>
    <row r="29" spans="1:7" ht="17.25" customHeight="1">
      <c r="A29" s="690" t="s">
        <v>748</v>
      </c>
      <c r="B29" s="690" t="s">
        <v>4</v>
      </c>
      <c r="C29" s="1024">
        <v>470</v>
      </c>
      <c r="D29" s="554">
        <v>441</v>
      </c>
      <c r="E29" s="1025">
        <v>267</v>
      </c>
      <c r="F29" s="1025">
        <v>257</v>
      </c>
      <c r="G29" s="1025">
        <v>247</v>
      </c>
    </row>
    <row r="30" spans="1:7" ht="13.5" customHeight="1">
      <c r="A30" s="856" t="s">
        <v>9</v>
      </c>
      <c r="B30" s="690"/>
      <c r="C30" s="1024"/>
      <c r="D30" s="554"/>
      <c r="E30" s="1025"/>
      <c r="F30" s="1025"/>
      <c r="G30" s="1025"/>
    </row>
    <row r="31" spans="1:7" ht="17.25" customHeight="1">
      <c r="A31" s="1010" t="s">
        <v>749</v>
      </c>
      <c r="B31" s="1010" t="s">
        <v>4</v>
      </c>
      <c r="C31" s="1024">
        <v>38</v>
      </c>
      <c r="D31" s="554">
        <v>29</v>
      </c>
      <c r="E31" s="1025">
        <v>27</v>
      </c>
      <c r="F31" s="1025">
        <v>41</v>
      </c>
      <c r="G31" s="1025">
        <v>42</v>
      </c>
    </row>
    <row r="32" spans="1:7" ht="13.5" customHeight="1">
      <c r="A32" s="815" t="s">
        <v>53</v>
      </c>
      <c r="B32" s="528"/>
      <c r="C32" s="1024"/>
      <c r="D32" s="554"/>
      <c r="E32" s="1025"/>
      <c r="F32" s="1025"/>
      <c r="G32" s="1025"/>
    </row>
    <row r="33" spans="1:7" ht="17.25" customHeight="1">
      <c r="A33" s="1008" t="s">
        <v>750</v>
      </c>
      <c r="B33" s="1008" t="s">
        <v>4</v>
      </c>
      <c r="C33" s="1024">
        <v>679</v>
      </c>
      <c r="D33" s="554">
        <v>516</v>
      </c>
      <c r="E33" s="1025">
        <v>634</v>
      </c>
      <c r="F33" s="1025">
        <v>672</v>
      </c>
      <c r="G33" s="1025">
        <v>584</v>
      </c>
    </row>
    <row r="34" spans="1:7" ht="13.5" customHeight="1">
      <c r="A34" s="1009" t="s">
        <v>52</v>
      </c>
      <c r="B34" s="1012"/>
      <c r="C34" s="1024"/>
      <c r="D34" s="554"/>
      <c r="E34" s="1025"/>
      <c r="F34" s="1025"/>
      <c r="G34" s="1025"/>
    </row>
    <row r="35" spans="1:7" ht="17.25" customHeight="1">
      <c r="A35" s="1008" t="s">
        <v>751</v>
      </c>
      <c r="B35" s="1008" t="s">
        <v>4</v>
      </c>
      <c r="C35" s="1024">
        <v>693</v>
      </c>
      <c r="D35" s="554">
        <v>427</v>
      </c>
      <c r="E35" s="1025">
        <v>275</v>
      </c>
      <c r="F35" s="1025">
        <v>281</v>
      </c>
      <c r="G35" s="1025">
        <v>231</v>
      </c>
    </row>
    <row r="36" spans="1:7" ht="13.5" customHeight="1">
      <c r="A36" s="1011" t="s">
        <v>51</v>
      </c>
      <c r="B36" s="857"/>
      <c r="C36" s="1024"/>
      <c r="D36" s="554"/>
      <c r="E36" s="1025"/>
      <c r="F36" s="1025"/>
      <c r="G36" s="1025"/>
    </row>
    <row r="37" spans="1:7" ht="17.25" customHeight="1">
      <c r="A37" s="1012" t="s">
        <v>752</v>
      </c>
      <c r="B37" s="1012" t="s">
        <v>4</v>
      </c>
      <c r="C37" s="1030">
        <v>181</v>
      </c>
      <c r="D37" s="554">
        <v>158</v>
      </c>
      <c r="E37" s="1025">
        <v>117</v>
      </c>
      <c r="F37" s="1025">
        <v>165</v>
      </c>
      <c r="G37" s="1025">
        <v>131</v>
      </c>
    </row>
    <row r="38" spans="1:7" ht="13.5" customHeight="1">
      <c r="A38" s="1009" t="s">
        <v>10</v>
      </c>
      <c r="B38" s="1012"/>
      <c r="C38" s="1030"/>
      <c r="D38" s="554"/>
      <c r="E38" s="1025"/>
      <c r="F38" s="1025"/>
      <c r="G38" s="1025"/>
    </row>
    <row r="39" spans="1:7" ht="17.25" customHeight="1">
      <c r="A39" s="1008" t="s">
        <v>753</v>
      </c>
      <c r="B39" s="1008" t="s">
        <v>4</v>
      </c>
      <c r="C39" s="1024">
        <v>2285</v>
      </c>
      <c r="D39" s="554">
        <v>2141</v>
      </c>
      <c r="E39" s="1025">
        <v>1672</v>
      </c>
      <c r="F39" s="1025">
        <v>1679</v>
      </c>
      <c r="G39" s="1025">
        <v>1607</v>
      </c>
    </row>
    <row r="40" spans="1:7" ht="13.5" customHeight="1">
      <c r="A40" s="1009" t="s">
        <v>288</v>
      </c>
      <c r="B40" s="1012"/>
      <c r="C40" s="1024"/>
      <c r="D40" s="554"/>
      <c r="E40" s="1025"/>
      <c r="F40" s="1025"/>
      <c r="G40" s="1025"/>
    </row>
    <row r="41" spans="1:7" ht="17.25" customHeight="1">
      <c r="A41" s="1008" t="s">
        <v>754</v>
      </c>
      <c r="B41" s="1008" t="s">
        <v>4</v>
      </c>
      <c r="C41" s="1024">
        <v>669</v>
      </c>
      <c r="D41" s="554">
        <v>710</v>
      </c>
      <c r="E41" s="1025">
        <v>752</v>
      </c>
      <c r="F41" s="1025">
        <v>697</v>
      </c>
      <c r="G41" s="1025">
        <v>718</v>
      </c>
    </row>
    <row r="42" spans="1:7" ht="13.5" customHeight="1">
      <c r="A42" s="1009" t="s">
        <v>11</v>
      </c>
      <c r="B42" s="1012"/>
      <c r="C42" s="1024"/>
      <c r="D42" s="554"/>
      <c r="E42" s="1025"/>
      <c r="F42" s="1025"/>
      <c r="G42" s="1025"/>
    </row>
    <row r="43" spans="1:7" ht="17.25" customHeight="1">
      <c r="A43" s="1008" t="s">
        <v>755</v>
      </c>
      <c r="B43" s="1008" t="s">
        <v>4</v>
      </c>
      <c r="C43" s="1024">
        <v>302</v>
      </c>
      <c r="D43" s="554">
        <v>300</v>
      </c>
      <c r="E43" s="1025">
        <v>352</v>
      </c>
      <c r="F43" s="1025">
        <v>357</v>
      </c>
      <c r="G43" s="1025">
        <v>340</v>
      </c>
    </row>
    <row r="44" spans="1:7" ht="13.5" customHeight="1">
      <c r="A44" s="1009" t="s">
        <v>12</v>
      </c>
      <c r="B44" s="858"/>
      <c r="C44" s="1024"/>
      <c r="D44" s="1028"/>
      <c r="E44" s="1028"/>
      <c r="F44" s="1028"/>
      <c r="G44" s="554"/>
    </row>
    <row r="45" spans="1:7" ht="17.25" customHeight="1">
      <c r="A45" s="528" t="s">
        <v>756</v>
      </c>
      <c r="B45" s="528" t="s">
        <v>4</v>
      </c>
      <c r="C45" s="1024">
        <v>172</v>
      </c>
      <c r="D45" s="554">
        <v>113</v>
      </c>
      <c r="E45" s="1025">
        <v>72</v>
      </c>
      <c r="F45" s="1025">
        <v>74</v>
      </c>
      <c r="G45" s="1025">
        <v>85</v>
      </c>
    </row>
    <row r="46" spans="1:7" ht="13.5" customHeight="1">
      <c r="A46" s="856" t="s">
        <v>69</v>
      </c>
      <c r="B46" s="690"/>
      <c r="C46" s="1024"/>
      <c r="D46" s="554"/>
      <c r="E46" s="1025"/>
      <c r="F46" s="1025"/>
      <c r="G46" s="1025"/>
    </row>
    <row r="47" spans="1:7" ht="17.25" customHeight="1">
      <c r="A47" s="528" t="s">
        <v>757</v>
      </c>
      <c r="B47" s="698" t="s">
        <v>4</v>
      </c>
      <c r="C47" s="1024">
        <v>720</v>
      </c>
      <c r="D47" s="554">
        <v>807</v>
      </c>
      <c r="E47" s="1025">
        <v>651</v>
      </c>
      <c r="F47" s="1025">
        <v>755</v>
      </c>
      <c r="G47" s="1025">
        <v>722</v>
      </c>
    </row>
    <row r="48" spans="1:7" ht="13.5" customHeight="1">
      <c r="A48" s="856" t="s">
        <v>48</v>
      </c>
      <c r="B48" s="690"/>
      <c r="C48" s="1024"/>
      <c r="D48" s="554"/>
      <c r="E48" s="1025"/>
      <c r="F48" s="1025"/>
      <c r="G48" s="1025"/>
    </row>
    <row r="49" spans="1:7" ht="17.25" customHeight="1">
      <c r="A49" s="690" t="s">
        <v>758</v>
      </c>
      <c r="B49" s="690" t="s">
        <v>4</v>
      </c>
      <c r="C49" s="1024">
        <v>278</v>
      </c>
      <c r="D49" s="554">
        <v>302</v>
      </c>
      <c r="E49" s="1025">
        <v>227</v>
      </c>
      <c r="F49" s="1025">
        <v>174</v>
      </c>
      <c r="G49" s="1025">
        <v>175</v>
      </c>
    </row>
    <row r="50" spans="1:7" ht="13.5" customHeight="1">
      <c r="A50" s="856" t="s">
        <v>74</v>
      </c>
      <c r="B50" s="690"/>
      <c r="C50" s="1024"/>
      <c r="D50" s="554"/>
      <c r="E50" s="1025"/>
      <c r="F50" s="1025"/>
      <c r="G50" s="1025"/>
    </row>
    <row r="51" spans="1:7" ht="9.75" customHeight="1">
      <c r="A51" s="827"/>
      <c r="B51" s="859"/>
      <c r="C51" s="42"/>
      <c r="D51" s="563"/>
      <c r="E51" s="563"/>
      <c r="F51" s="693"/>
      <c r="G51" s="693"/>
    </row>
    <row r="52" spans="1:7" ht="9.75" customHeight="1">
      <c r="A52" s="47" t="s">
        <v>579</v>
      </c>
      <c r="B52" s="694"/>
    </row>
    <row r="53" spans="1:7" ht="9.75" customHeight="1">
      <c r="A53" s="860" t="s">
        <v>455</v>
      </c>
      <c r="B53" s="861"/>
    </row>
    <row r="54" spans="1:7" ht="14.45" customHeight="1">
      <c r="A54" s="48" t="s">
        <v>804</v>
      </c>
      <c r="B54" s="43"/>
      <c r="C54" s="82"/>
    </row>
    <row r="55" spans="1:7" s="402" customFormat="1" ht="13.5" customHeight="1">
      <c r="A55" s="46" t="s">
        <v>796</v>
      </c>
      <c r="B55" s="509"/>
      <c r="C55" s="82"/>
    </row>
    <row r="56" spans="1:7" ht="15.75" customHeight="1">
      <c r="A56" s="772" t="s">
        <v>582</v>
      </c>
      <c r="B56" s="695"/>
      <c r="C56" s="695"/>
      <c r="D56" s="696"/>
      <c r="E56" s="696"/>
      <c r="F56" s="408"/>
      <c r="G56" s="408"/>
    </row>
    <row r="57" spans="1:7" ht="13.5" customHeight="1">
      <c r="A57" s="774" t="s">
        <v>456</v>
      </c>
      <c r="B57" s="77"/>
      <c r="C57" s="509"/>
      <c r="D57" s="288"/>
      <c r="E57" s="288"/>
    </row>
    <row r="58" spans="1:7" s="402" customFormat="1" ht="6.75" customHeight="1">
      <c r="B58" s="509"/>
      <c r="C58" s="509"/>
      <c r="D58" s="683"/>
      <c r="E58" s="683"/>
    </row>
    <row r="59" spans="1:7" ht="27" customHeight="1">
      <c r="A59" s="1215" t="s">
        <v>319</v>
      </c>
      <c r="B59" s="1078"/>
      <c r="C59" s="684">
        <v>2005</v>
      </c>
      <c r="D59" s="685">
        <v>2010</v>
      </c>
      <c r="E59" s="697">
        <v>2015</v>
      </c>
      <c r="F59" s="996">
        <v>2017</v>
      </c>
      <c r="G59" s="996">
        <v>2018</v>
      </c>
    </row>
    <row r="60" spans="1:7" ht="17.25" customHeight="1">
      <c r="A60" s="1006" t="s">
        <v>40</v>
      </c>
      <c r="B60" s="514"/>
      <c r="C60" s="1024"/>
      <c r="D60" s="1028"/>
      <c r="E60" s="1028"/>
      <c r="F60" s="1025"/>
      <c r="G60" s="1025"/>
    </row>
    <row r="61" spans="1:7" ht="13.5" customHeight="1">
      <c r="A61" s="1005" t="s">
        <v>5</v>
      </c>
      <c r="B61" s="855"/>
      <c r="C61" s="1024"/>
      <c r="D61" s="1028"/>
      <c r="E61" s="1028"/>
      <c r="F61" s="1025"/>
      <c r="G61" s="1025"/>
    </row>
    <row r="62" spans="1:7" ht="15.75" customHeight="1">
      <c r="A62" s="528" t="s">
        <v>759</v>
      </c>
      <c r="B62" s="528" t="s">
        <v>4</v>
      </c>
      <c r="C62" s="1024">
        <v>1845</v>
      </c>
      <c r="D62" s="554">
        <v>2139</v>
      </c>
      <c r="E62" s="1025">
        <v>2328</v>
      </c>
      <c r="F62" s="1025">
        <v>2558</v>
      </c>
      <c r="G62" s="1025">
        <v>2688</v>
      </c>
    </row>
    <row r="63" spans="1:7" ht="12.75" customHeight="1">
      <c r="A63" s="856" t="s">
        <v>47</v>
      </c>
      <c r="B63" s="690"/>
      <c r="C63" s="1031"/>
      <c r="D63" s="554"/>
      <c r="E63" s="1025"/>
      <c r="F63" s="1025"/>
      <c r="G63" s="1025"/>
    </row>
    <row r="64" spans="1:7" ht="16.5" customHeight="1">
      <c r="A64" s="528" t="s">
        <v>760</v>
      </c>
      <c r="B64" s="528"/>
      <c r="C64" s="1024">
        <v>1848</v>
      </c>
      <c r="D64" s="554">
        <v>1960</v>
      </c>
      <c r="E64" s="1025">
        <v>1599</v>
      </c>
      <c r="F64" s="1025">
        <v>1626</v>
      </c>
      <c r="G64" s="1025">
        <v>1694</v>
      </c>
    </row>
    <row r="65" spans="1:7" ht="12.75" customHeight="1">
      <c r="A65" s="856" t="s">
        <v>46</v>
      </c>
      <c r="B65" s="690"/>
      <c r="C65" s="1024"/>
      <c r="D65" s="554"/>
      <c r="E65" s="1025"/>
      <c r="F65" s="1025"/>
      <c r="G65" s="1025"/>
    </row>
    <row r="66" spans="1:7" ht="16.5" customHeight="1">
      <c r="A66" s="528" t="s">
        <v>761</v>
      </c>
      <c r="B66" s="528" t="s">
        <v>4</v>
      </c>
      <c r="C66" s="1024">
        <v>1228</v>
      </c>
      <c r="D66" s="554">
        <v>1073</v>
      </c>
      <c r="E66" s="1025">
        <v>907</v>
      </c>
      <c r="F66" s="1025">
        <v>995</v>
      </c>
      <c r="G66" s="1025">
        <v>930</v>
      </c>
    </row>
    <row r="67" spans="1:7" ht="12.75" customHeight="1">
      <c r="A67" s="856" t="s">
        <v>7</v>
      </c>
      <c r="B67" s="690"/>
      <c r="C67" s="1024"/>
      <c r="D67" s="554"/>
      <c r="E67" s="1025"/>
      <c r="F67" s="1025"/>
      <c r="G67" s="1025"/>
    </row>
    <row r="68" spans="1:7" ht="16.5" customHeight="1">
      <c r="A68" s="528" t="s">
        <v>762</v>
      </c>
      <c r="B68" s="528" t="s">
        <v>4</v>
      </c>
      <c r="C68" s="1024">
        <v>3834</v>
      </c>
      <c r="D68" s="554">
        <v>4075</v>
      </c>
      <c r="E68" s="1025">
        <v>4139</v>
      </c>
      <c r="F68" s="1025">
        <v>4200</v>
      </c>
      <c r="G68" s="1025">
        <v>4137</v>
      </c>
    </row>
    <row r="69" spans="1:7" ht="12.75" customHeight="1">
      <c r="A69" s="856" t="s">
        <v>75</v>
      </c>
      <c r="B69" s="690"/>
      <c r="C69" s="1024"/>
      <c r="D69" s="554"/>
      <c r="E69" s="1025"/>
      <c r="F69" s="1025"/>
      <c r="G69" s="1025"/>
    </row>
    <row r="70" spans="1:7" ht="16.5" customHeight="1">
      <c r="A70" s="528" t="s">
        <v>763</v>
      </c>
      <c r="B70" s="528" t="s">
        <v>4</v>
      </c>
      <c r="C70" s="1024">
        <v>449</v>
      </c>
      <c r="D70" s="554">
        <v>492</v>
      </c>
      <c r="E70" s="1025">
        <v>356</v>
      </c>
      <c r="F70" s="1025">
        <v>319</v>
      </c>
      <c r="G70" s="1025">
        <v>366</v>
      </c>
    </row>
    <row r="71" spans="1:7" ht="12.75" customHeight="1">
      <c r="A71" s="856" t="s">
        <v>45</v>
      </c>
      <c r="B71" s="690"/>
      <c r="C71" s="1024"/>
      <c r="D71" s="554"/>
      <c r="E71" s="1025"/>
      <c r="F71" s="1025"/>
      <c r="G71" s="1025"/>
    </row>
    <row r="72" spans="1:7" ht="16.5" customHeight="1">
      <c r="A72" s="1008" t="s">
        <v>764</v>
      </c>
      <c r="B72" s="1008" t="s">
        <v>4</v>
      </c>
      <c r="C72" s="1024">
        <v>878</v>
      </c>
      <c r="D72" s="554">
        <v>1215</v>
      </c>
      <c r="E72" s="1025">
        <v>964</v>
      </c>
      <c r="F72" s="1025">
        <v>1113</v>
      </c>
      <c r="G72" s="1025">
        <v>1128</v>
      </c>
    </row>
    <row r="73" spans="1:7" ht="12.75" customHeight="1">
      <c r="A73" s="1009" t="s">
        <v>44</v>
      </c>
      <c r="B73" s="1012"/>
      <c r="C73" s="1032"/>
      <c r="D73" s="554"/>
      <c r="E73" s="1025"/>
      <c r="F73" s="1025"/>
      <c r="G73" s="1025"/>
    </row>
    <row r="74" spans="1:7" ht="16.5" customHeight="1">
      <c r="A74" s="1008" t="s">
        <v>765</v>
      </c>
      <c r="B74" s="1008" t="s">
        <v>4</v>
      </c>
      <c r="C74" s="1024">
        <v>2386</v>
      </c>
      <c r="D74" s="554">
        <v>2070</v>
      </c>
      <c r="E74" s="1025">
        <v>1671</v>
      </c>
      <c r="F74" s="1025">
        <v>1653</v>
      </c>
      <c r="G74" s="1025">
        <v>1738</v>
      </c>
    </row>
    <row r="75" spans="1:7" ht="12.75" customHeight="1">
      <c r="A75" s="1009" t="s">
        <v>406</v>
      </c>
      <c r="B75" s="1012"/>
      <c r="C75" s="1024"/>
      <c r="D75" s="554"/>
      <c r="E75" s="1025"/>
      <c r="F75" s="1025"/>
      <c r="G75" s="1025"/>
    </row>
    <row r="76" spans="1:7" ht="16.5" customHeight="1">
      <c r="A76" s="1008" t="s">
        <v>457</v>
      </c>
      <c r="B76" s="1008" t="s">
        <v>4</v>
      </c>
      <c r="C76" s="1024">
        <v>1768</v>
      </c>
      <c r="D76" s="479">
        <v>1996</v>
      </c>
      <c r="E76" s="1033">
        <v>2007</v>
      </c>
      <c r="F76" s="1033">
        <v>2200</v>
      </c>
      <c r="G76" s="1033">
        <v>2233</v>
      </c>
    </row>
    <row r="77" spans="1:7" ht="12.75" customHeight="1">
      <c r="A77" s="1009" t="s">
        <v>68</v>
      </c>
      <c r="B77" s="1012"/>
      <c r="C77" s="1024"/>
      <c r="D77" s="554"/>
      <c r="E77" s="1025"/>
      <c r="F77" s="1025"/>
      <c r="G77" s="1025"/>
    </row>
    <row r="78" spans="1:7" ht="16.5" customHeight="1">
      <c r="A78" s="1012" t="s">
        <v>766</v>
      </c>
      <c r="B78" s="1012" t="s">
        <v>4</v>
      </c>
      <c r="C78" s="1024">
        <v>1509</v>
      </c>
      <c r="D78" s="554">
        <v>769</v>
      </c>
      <c r="E78" s="1025">
        <v>547</v>
      </c>
      <c r="F78" s="1025">
        <v>428</v>
      </c>
      <c r="G78" s="1025">
        <v>519</v>
      </c>
    </row>
    <row r="79" spans="1:7" ht="12.75" customHeight="1">
      <c r="A79" s="1009" t="s">
        <v>15</v>
      </c>
      <c r="B79" s="1012"/>
      <c r="C79" s="1024"/>
      <c r="D79" s="554"/>
      <c r="E79" s="1025"/>
      <c r="F79" s="1025"/>
      <c r="G79" s="1025"/>
    </row>
    <row r="80" spans="1:7" ht="16.5" customHeight="1">
      <c r="A80" s="1012" t="s">
        <v>767</v>
      </c>
      <c r="B80" s="1012" t="s">
        <v>4</v>
      </c>
      <c r="C80" s="1024">
        <v>2734</v>
      </c>
      <c r="D80" s="554">
        <v>2556</v>
      </c>
      <c r="E80" s="1025">
        <v>2212</v>
      </c>
      <c r="F80" s="1025">
        <v>2380</v>
      </c>
      <c r="G80" s="1025">
        <v>2210</v>
      </c>
    </row>
    <row r="81" spans="1:7" ht="12.75" customHeight="1">
      <c r="A81" s="856" t="s">
        <v>13</v>
      </c>
      <c r="B81" s="690"/>
      <c r="C81" s="1024"/>
      <c r="D81" s="554"/>
      <c r="E81" s="1025"/>
      <c r="F81" s="1025"/>
      <c r="G81" s="1025"/>
    </row>
    <row r="82" spans="1:7" ht="16.5" customHeight="1">
      <c r="A82" s="699" t="s">
        <v>768</v>
      </c>
      <c r="B82" s="699" t="s">
        <v>4</v>
      </c>
      <c r="C82" s="1024">
        <v>334</v>
      </c>
      <c r="D82" s="554">
        <v>368</v>
      </c>
      <c r="E82" s="1025">
        <v>392</v>
      </c>
      <c r="F82" s="1025">
        <v>404</v>
      </c>
      <c r="G82" s="1025">
        <v>451</v>
      </c>
    </row>
    <row r="83" spans="1:7" ht="12.75" customHeight="1">
      <c r="A83" s="856" t="s">
        <v>42</v>
      </c>
      <c r="B83" s="690"/>
      <c r="C83" s="1024"/>
      <c r="D83" s="554"/>
      <c r="E83" s="1025"/>
      <c r="F83" s="1025"/>
      <c r="G83" s="1025"/>
    </row>
    <row r="84" spans="1:7" ht="16.5" customHeight="1">
      <c r="A84" s="690" t="s">
        <v>769</v>
      </c>
      <c r="B84" s="690" t="s">
        <v>4</v>
      </c>
      <c r="C84" s="1024">
        <v>1275</v>
      </c>
      <c r="D84" s="554">
        <v>1157</v>
      </c>
      <c r="E84" s="1025">
        <v>1100</v>
      </c>
      <c r="F84" s="1025">
        <v>1101</v>
      </c>
      <c r="G84" s="1025">
        <v>1002</v>
      </c>
    </row>
    <row r="85" spans="1:7" ht="12.75" customHeight="1">
      <c r="A85" s="1015" t="s">
        <v>67</v>
      </c>
      <c r="B85" s="862"/>
      <c r="C85" s="1024"/>
      <c r="D85" s="554"/>
      <c r="E85" s="1025"/>
      <c r="F85" s="1025"/>
      <c r="G85" s="1025"/>
    </row>
    <row r="86" spans="1:7" ht="16.5" customHeight="1">
      <c r="A86" s="1013" t="s">
        <v>770</v>
      </c>
      <c r="B86" s="1013"/>
      <c r="C86" s="1024"/>
      <c r="D86" s="554"/>
      <c r="E86" s="1025"/>
      <c r="F86" s="1025"/>
      <c r="G86" s="1025"/>
    </row>
    <row r="87" spans="1:7" ht="13.5" customHeight="1">
      <c r="A87" s="1013" t="s">
        <v>771</v>
      </c>
      <c r="B87" s="1013" t="s">
        <v>4</v>
      </c>
      <c r="C87" s="1026">
        <v>1137</v>
      </c>
      <c r="D87" s="525">
        <v>1200</v>
      </c>
      <c r="E87" s="1023">
        <v>709</v>
      </c>
      <c r="F87" s="1023">
        <v>707</v>
      </c>
      <c r="G87" s="1023">
        <v>636</v>
      </c>
    </row>
    <row r="88" spans="1:7" ht="12.75" customHeight="1">
      <c r="A88" s="863" t="s">
        <v>41</v>
      </c>
      <c r="B88" s="864"/>
      <c r="C88" s="1024"/>
      <c r="D88" s="554"/>
      <c r="E88" s="1025"/>
      <c r="F88" s="1025"/>
      <c r="G88" s="1025"/>
    </row>
    <row r="89" spans="1:7" ht="16.5" customHeight="1">
      <c r="A89" s="528" t="s">
        <v>772</v>
      </c>
      <c r="B89" s="528" t="s">
        <v>4</v>
      </c>
      <c r="C89" s="1024">
        <v>930</v>
      </c>
      <c r="D89" s="554">
        <v>833</v>
      </c>
      <c r="E89" s="1025">
        <v>416</v>
      </c>
      <c r="F89" s="1025">
        <v>403</v>
      </c>
      <c r="G89" s="1025">
        <v>379</v>
      </c>
    </row>
    <row r="90" spans="1:7" ht="12.75" customHeight="1">
      <c r="A90" s="815" t="s">
        <v>63</v>
      </c>
      <c r="B90" s="528"/>
      <c r="C90" s="1024"/>
      <c r="D90" s="554"/>
      <c r="E90" s="1025"/>
      <c r="F90" s="1025"/>
      <c r="G90" s="1025"/>
    </row>
    <row r="91" spans="1:7" ht="16.5" customHeight="1">
      <c r="A91" s="528" t="s">
        <v>773</v>
      </c>
      <c r="B91" s="528" t="s">
        <v>4</v>
      </c>
      <c r="C91" s="1024">
        <v>207</v>
      </c>
      <c r="D91" s="554">
        <v>367</v>
      </c>
      <c r="E91" s="1025">
        <v>293</v>
      </c>
      <c r="F91" s="1025">
        <v>304</v>
      </c>
      <c r="G91" s="1025">
        <v>257</v>
      </c>
    </row>
    <row r="92" spans="1:7" ht="12.75" customHeight="1">
      <c r="A92" s="815" t="s">
        <v>62</v>
      </c>
      <c r="B92" s="528"/>
      <c r="C92" s="1024"/>
      <c r="D92" s="1028"/>
      <c r="E92" s="554"/>
      <c r="F92" s="1025"/>
      <c r="G92" s="1025"/>
    </row>
    <row r="93" spans="1:7" ht="16.5" customHeight="1">
      <c r="A93" s="1013" t="s">
        <v>458</v>
      </c>
      <c r="B93" s="1007"/>
      <c r="C93" s="1024"/>
      <c r="D93" s="1028"/>
      <c r="E93" s="554"/>
      <c r="F93" s="1025"/>
      <c r="G93" s="1025"/>
    </row>
    <row r="94" spans="1:7" ht="13.5" customHeight="1">
      <c r="A94" s="1008" t="s">
        <v>774</v>
      </c>
      <c r="B94" s="1002" t="s">
        <v>4</v>
      </c>
      <c r="C94" s="1026">
        <v>1729</v>
      </c>
      <c r="D94" s="525">
        <v>1948</v>
      </c>
      <c r="E94" s="1023">
        <v>2224</v>
      </c>
      <c r="F94" s="1023">
        <v>2527</v>
      </c>
      <c r="G94" s="1023">
        <v>2263</v>
      </c>
    </row>
    <row r="95" spans="1:7" ht="13.5" customHeight="1">
      <c r="A95" s="863" t="s">
        <v>775</v>
      </c>
      <c r="B95" s="347"/>
      <c r="C95" s="1024"/>
      <c r="D95" s="554"/>
      <c r="E95" s="1025"/>
      <c r="F95" s="1025"/>
      <c r="G95" s="1025"/>
    </row>
    <row r="96" spans="1:7" ht="13.5" customHeight="1">
      <c r="A96" s="1014" t="s">
        <v>776</v>
      </c>
      <c r="B96" s="1007"/>
      <c r="C96" s="1024"/>
      <c r="D96" s="554"/>
      <c r="E96" s="1025"/>
      <c r="F96" s="1025"/>
      <c r="G96" s="1025"/>
    </row>
    <row r="97" spans="1:7" ht="16.5" customHeight="1">
      <c r="A97" s="528" t="s">
        <v>777</v>
      </c>
      <c r="B97" s="528" t="s">
        <v>4</v>
      </c>
      <c r="C97" s="1024">
        <v>1203</v>
      </c>
      <c r="D97" s="554">
        <v>1348</v>
      </c>
      <c r="E97" s="1025">
        <v>1532</v>
      </c>
      <c r="F97" s="1025">
        <v>1751</v>
      </c>
      <c r="G97" s="1025">
        <v>1615</v>
      </c>
    </row>
    <row r="98" spans="1:7" ht="12.75" customHeight="1">
      <c r="A98" s="815" t="s">
        <v>452</v>
      </c>
      <c r="B98" s="1004"/>
      <c r="C98" s="1024"/>
      <c r="D98" s="554"/>
      <c r="E98" s="1025"/>
      <c r="F98" s="1025"/>
      <c r="G98" s="1025"/>
    </row>
    <row r="99" spans="1:7" ht="16.5" customHeight="1">
      <c r="A99" s="528" t="s">
        <v>778</v>
      </c>
      <c r="B99" s="528" t="s">
        <v>459</v>
      </c>
      <c r="C99" s="1024">
        <v>526</v>
      </c>
      <c r="D99" s="554">
        <v>600</v>
      </c>
      <c r="E99" s="1025">
        <v>692</v>
      </c>
      <c r="F99" s="1025">
        <v>776</v>
      </c>
      <c r="G99" s="1025">
        <v>648</v>
      </c>
    </row>
    <row r="100" spans="1:7" ht="12.75" customHeight="1">
      <c r="A100" s="815" t="s">
        <v>453</v>
      </c>
      <c r="B100" s="49"/>
      <c r="C100" s="1024"/>
      <c r="D100" s="554"/>
      <c r="E100" s="1025"/>
      <c r="F100" s="1025"/>
      <c r="G100" s="1025"/>
    </row>
    <row r="101" spans="1:7" ht="15" customHeight="1">
      <c r="A101" s="528" t="s">
        <v>583</v>
      </c>
      <c r="B101" s="49"/>
      <c r="C101" s="1024"/>
      <c r="D101" s="554"/>
      <c r="E101" s="1025"/>
      <c r="F101" s="1025"/>
      <c r="G101" s="1025"/>
    </row>
    <row r="102" spans="1:7" ht="16.5" customHeight="1">
      <c r="A102" s="700" t="s">
        <v>779</v>
      </c>
      <c r="B102" s="700" t="s">
        <v>4</v>
      </c>
      <c r="C102" s="1024">
        <v>457</v>
      </c>
      <c r="D102" s="554">
        <v>559</v>
      </c>
      <c r="E102" s="1025">
        <v>508</v>
      </c>
      <c r="F102" s="1025">
        <v>609</v>
      </c>
      <c r="G102" s="1025">
        <v>506</v>
      </c>
    </row>
    <row r="103" spans="1:7" ht="12.75" customHeight="1">
      <c r="A103" s="865" t="s">
        <v>6</v>
      </c>
      <c r="B103" s="701"/>
      <c r="C103" s="1024"/>
      <c r="D103" s="554"/>
      <c r="E103" s="1025"/>
      <c r="F103" s="1025"/>
      <c r="G103" s="1025"/>
    </row>
    <row r="104" spans="1:7" ht="16.5" customHeight="1">
      <c r="A104" s="700" t="s">
        <v>780</v>
      </c>
      <c r="B104" s="701" t="s">
        <v>4</v>
      </c>
      <c r="C104" s="1024">
        <v>850</v>
      </c>
      <c r="D104" s="554">
        <v>899</v>
      </c>
      <c r="E104" s="1025">
        <v>1216</v>
      </c>
      <c r="F104" s="1025">
        <v>1354</v>
      </c>
      <c r="G104" s="1025">
        <v>1229</v>
      </c>
    </row>
    <row r="105" spans="1:7" ht="12.75" customHeight="1">
      <c r="A105" s="865" t="s">
        <v>781</v>
      </c>
      <c r="B105" s="701"/>
      <c r="C105" s="1024"/>
      <c r="D105" s="1028"/>
      <c r="E105" s="1025"/>
      <c r="F105" s="1025"/>
      <c r="G105" s="1025"/>
    </row>
    <row r="106" spans="1:7" ht="9" customHeight="1">
      <c r="A106" s="865"/>
      <c r="B106" s="701"/>
      <c r="C106" s="50"/>
      <c r="D106" s="91"/>
      <c r="E106" s="91"/>
      <c r="F106" s="91"/>
      <c r="G106" s="91"/>
    </row>
    <row r="107" spans="1:7" ht="10.5" customHeight="1">
      <c r="A107" s="47" t="s">
        <v>580</v>
      </c>
      <c r="B107" s="694"/>
    </row>
    <row r="108" spans="1:7" ht="9.75" customHeight="1">
      <c r="A108" s="860" t="s">
        <v>455</v>
      </c>
      <c r="B108" s="861"/>
      <c r="C108" s="42"/>
      <c r="D108" s="563"/>
    </row>
  </sheetData>
  <mergeCells count="2">
    <mergeCell ref="A6:B6"/>
    <mergeCell ref="A59:B59"/>
  </mergeCells>
  <printOptions horizontalCentered="1"/>
  <pageMargins left="0.51181102362204722" right="0.51181102362204722" top="0.39370078740157483" bottom="0.39370078740157483" header="0" footer="0.31496062992125984"/>
  <pageSetup paperSize="9" firstPageNumber="18" orientation="portrait" horizontalDpi="4294967295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defaultColWidth="9.140625" defaultRowHeight="12.75"/>
  <cols>
    <col min="1" max="1" width="30.5703125" style="706" customWidth="1"/>
    <col min="2" max="2" width="1.42578125" style="706" customWidth="1"/>
    <col min="3" max="8" width="9.28515625" style="706" customWidth="1"/>
    <col min="9" max="16384" width="9.140625" style="706"/>
  </cols>
  <sheetData>
    <row r="1" spans="1:8" ht="14.25">
      <c r="A1" s="702" t="s">
        <v>805</v>
      </c>
      <c r="B1" s="703"/>
      <c r="C1" s="704"/>
      <c r="D1" s="705"/>
      <c r="E1" s="705"/>
      <c r="F1" s="704"/>
      <c r="G1" s="704"/>
    </row>
    <row r="2" spans="1:8" ht="18.75" customHeight="1">
      <c r="A2" s="866" t="s">
        <v>584</v>
      </c>
      <c r="B2" s="867"/>
      <c r="C2" s="704"/>
      <c r="D2" s="705"/>
      <c r="E2" s="705"/>
      <c r="F2" s="704"/>
      <c r="G2" s="704"/>
    </row>
    <row r="3" spans="1:8" ht="6.75" customHeight="1"/>
    <row r="4" spans="1:8" ht="22.5" customHeight="1">
      <c r="A4" s="1240" t="s">
        <v>585</v>
      </c>
      <c r="B4" s="1157"/>
      <c r="C4" s="707">
        <v>2005</v>
      </c>
      <c r="D4" s="707">
        <v>2010</v>
      </c>
      <c r="E4" s="707">
        <v>2015</v>
      </c>
      <c r="F4" s="708">
        <v>2017</v>
      </c>
      <c r="G4" s="1243">
        <v>2018</v>
      </c>
      <c r="H4" s="1244"/>
    </row>
    <row r="5" spans="1:8" ht="31.5" customHeight="1">
      <c r="A5" s="1241"/>
      <c r="B5" s="1242"/>
      <c r="C5" s="1245" t="s">
        <v>586</v>
      </c>
      <c r="D5" s="1246"/>
      <c r="E5" s="1246"/>
      <c r="F5" s="1246"/>
      <c r="G5" s="1247"/>
      <c r="H5" s="709" t="s">
        <v>587</v>
      </c>
    </row>
    <row r="6" spans="1:8" ht="18.75" customHeight="1">
      <c r="A6" s="710" t="s">
        <v>461</v>
      </c>
      <c r="B6" s="711"/>
      <c r="C6" s="712">
        <v>38054</v>
      </c>
      <c r="D6" s="713">
        <v>38057</v>
      </c>
      <c r="E6" s="713">
        <v>33545</v>
      </c>
      <c r="F6" s="713">
        <v>34491</v>
      </c>
      <c r="G6" s="713">
        <v>33812</v>
      </c>
      <c r="H6" s="714">
        <v>100</v>
      </c>
    </row>
    <row r="7" spans="1:8">
      <c r="A7" s="868" t="s">
        <v>462</v>
      </c>
      <c r="B7" s="711"/>
      <c r="C7" s="715"/>
      <c r="D7" s="716"/>
      <c r="E7" s="716"/>
      <c r="F7" s="716"/>
      <c r="G7" s="716"/>
      <c r="H7" s="714"/>
    </row>
    <row r="8" spans="1:8" ht="16.5" customHeight="1">
      <c r="A8" s="717" t="s">
        <v>463</v>
      </c>
      <c r="B8" s="718" t="s">
        <v>4</v>
      </c>
      <c r="C8" s="719">
        <v>4110</v>
      </c>
      <c r="D8" s="716">
        <v>4161</v>
      </c>
      <c r="E8" s="716">
        <v>3546</v>
      </c>
      <c r="F8" s="716">
        <v>3655</v>
      </c>
      <c r="G8" s="716">
        <v>3356</v>
      </c>
      <c r="H8" s="720">
        <v>9.9</v>
      </c>
    </row>
    <row r="9" spans="1:8" ht="16.5" customHeight="1">
      <c r="A9" s="717" t="s">
        <v>464</v>
      </c>
      <c r="B9" s="718" t="s">
        <v>4</v>
      </c>
      <c r="C9" s="719">
        <v>2035</v>
      </c>
      <c r="D9" s="716">
        <v>2143</v>
      </c>
      <c r="E9" s="716">
        <v>2243</v>
      </c>
      <c r="F9" s="716">
        <v>2100</v>
      </c>
      <c r="G9" s="716">
        <v>2166</v>
      </c>
      <c r="H9" s="720">
        <v>6.4</v>
      </c>
    </row>
    <row r="10" spans="1:8" ht="16.5" customHeight="1">
      <c r="A10" s="717" t="s">
        <v>465</v>
      </c>
      <c r="B10" s="718" t="s">
        <v>4</v>
      </c>
      <c r="C10" s="719">
        <v>1362</v>
      </c>
      <c r="D10" s="716">
        <v>1251</v>
      </c>
      <c r="E10" s="716">
        <v>1076</v>
      </c>
      <c r="F10" s="716">
        <v>1243</v>
      </c>
      <c r="G10" s="716">
        <v>1121</v>
      </c>
      <c r="H10" s="720">
        <v>3.3</v>
      </c>
    </row>
    <row r="11" spans="1:8" ht="16.5" customHeight="1">
      <c r="A11" s="717" t="s">
        <v>466</v>
      </c>
      <c r="B11" s="718" t="s">
        <v>4</v>
      </c>
      <c r="C11" s="719">
        <v>1450</v>
      </c>
      <c r="D11" s="716">
        <v>1424</v>
      </c>
      <c r="E11" s="716">
        <v>1129</v>
      </c>
      <c r="F11" s="716">
        <v>1247</v>
      </c>
      <c r="G11" s="716">
        <v>1281</v>
      </c>
      <c r="H11" s="720">
        <v>3.8</v>
      </c>
    </row>
    <row r="12" spans="1:8" ht="16.5" customHeight="1">
      <c r="A12" s="717" t="s">
        <v>467</v>
      </c>
      <c r="B12" s="718" t="s">
        <v>4</v>
      </c>
      <c r="C12" s="719">
        <v>2240</v>
      </c>
      <c r="D12" s="716">
        <v>2126</v>
      </c>
      <c r="E12" s="716">
        <v>1932</v>
      </c>
      <c r="F12" s="716">
        <v>1989</v>
      </c>
      <c r="G12" s="716">
        <v>1887</v>
      </c>
      <c r="H12" s="720">
        <v>5.6</v>
      </c>
    </row>
    <row r="13" spans="1:8" ht="16.5" customHeight="1">
      <c r="A13" s="717" t="s">
        <v>468</v>
      </c>
      <c r="B13" s="718" t="s">
        <v>4</v>
      </c>
      <c r="C13" s="719">
        <v>2077</v>
      </c>
      <c r="D13" s="716">
        <v>2028</v>
      </c>
      <c r="E13" s="716">
        <v>1863</v>
      </c>
      <c r="F13" s="716">
        <v>1784</v>
      </c>
      <c r="G13" s="716">
        <v>1667</v>
      </c>
      <c r="H13" s="720">
        <v>4.9000000000000004</v>
      </c>
    </row>
    <row r="14" spans="1:8" ht="16.5" customHeight="1">
      <c r="A14" s="717" t="s">
        <v>469</v>
      </c>
      <c r="B14" s="718" t="s">
        <v>4</v>
      </c>
      <c r="C14" s="719">
        <v>2766</v>
      </c>
      <c r="D14" s="716">
        <v>2810</v>
      </c>
      <c r="E14" s="716">
        <v>2336</v>
      </c>
      <c r="F14" s="716">
        <v>2523</v>
      </c>
      <c r="G14" s="716">
        <v>2319</v>
      </c>
      <c r="H14" s="720">
        <v>6.9</v>
      </c>
    </row>
    <row r="15" spans="1:8" ht="16.5" customHeight="1">
      <c r="A15" s="717" t="s">
        <v>470</v>
      </c>
      <c r="B15" s="718" t="s">
        <v>4</v>
      </c>
      <c r="C15" s="719">
        <v>1098</v>
      </c>
      <c r="D15" s="716">
        <v>986</v>
      </c>
      <c r="E15" s="716">
        <v>942</v>
      </c>
      <c r="F15" s="716">
        <v>943</v>
      </c>
      <c r="G15" s="716">
        <v>902</v>
      </c>
      <c r="H15" s="720">
        <v>2.7</v>
      </c>
    </row>
    <row r="16" spans="1:8" ht="16.5" customHeight="1">
      <c r="A16" s="717" t="s">
        <v>471</v>
      </c>
      <c r="B16" s="718" t="s">
        <v>4</v>
      </c>
      <c r="C16" s="719">
        <v>1549</v>
      </c>
      <c r="D16" s="716">
        <v>1333</v>
      </c>
      <c r="E16" s="716">
        <v>1209</v>
      </c>
      <c r="F16" s="716">
        <v>1269</v>
      </c>
      <c r="G16" s="716">
        <v>1325</v>
      </c>
      <c r="H16" s="720">
        <v>3.9</v>
      </c>
    </row>
    <row r="17" spans="1:8" ht="16.5" customHeight="1">
      <c r="A17" s="717" t="s">
        <v>472</v>
      </c>
      <c r="B17" s="718" t="s">
        <v>4</v>
      </c>
      <c r="C17" s="719">
        <v>832</v>
      </c>
      <c r="D17" s="716">
        <v>853</v>
      </c>
      <c r="E17" s="716">
        <v>721</v>
      </c>
      <c r="F17" s="716">
        <v>804</v>
      </c>
      <c r="G17" s="716">
        <v>879</v>
      </c>
      <c r="H17" s="720">
        <v>2.6</v>
      </c>
    </row>
    <row r="18" spans="1:8" ht="16.5" customHeight="1">
      <c r="A18" s="717" t="s">
        <v>473</v>
      </c>
      <c r="B18" s="718" t="s">
        <v>4</v>
      </c>
      <c r="C18" s="719">
        <v>2814</v>
      </c>
      <c r="D18" s="716">
        <v>2446</v>
      </c>
      <c r="E18" s="716">
        <v>2156</v>
      </c>
      <c r="F18" s="716">
        <v>2274</v>
      </c>
      <c r="G18" s="716">
        <v>2220</v>
      </c>
      <c r="H18" s="720">
        <v>6.6</v>
      </c>
    </row>
    <row r="19" spans="1:8" ht="16.5" customHeight="1">
      <c r="A19" s="717" t="s">
        <v>474</v>
      </c>
      <c r="B19" s="718" t="s">
        <v>4</v>
      </c>
      <c r="C19" s="719">
        <v>6438</v>
      </c>
      <c r="D19" s="716">
        <v>6852</v>
      </c>
      <c r="E19" s="716">
        <v>5600</v>
      </c>
      <c r="F19" s="716">
        <v>5832</v>
      </c>
      <c r="G19" s="716">
        <v>5903</v>
      </c>
      <c r="H19" s="720">
        <v>17.399999999999999</v>
      </c>
    </row>
    <row r="20" spans="1:8" ht="16.5" customHeight="1">
      <c r="A20" s="717" t="s">
        <v>475</v>
      </c>
      <c r="B20" s="718" t="s">
        <v>4</v>
      </c>
      <c r="C20" s="719">
        <v>878</v>
      </c>
      <c r="D20" s="716">
        <v>1021</v>
      </c>
      <c r="E20" s="716">
        <v>807</v>
      </c>
      <c r="F20" s="716">
        <v>835</v>
      </c>
      <c r="G20" s="716">
        <v>874</v>
      </c>
      <c r="H20" s="720">
        <v>2.6</v>
      </c>
    </row>
    <row r="21" spans="1:8" ht="16.5" customHeight="1">
      <c r="A21" s="717" t="s">
        <v>476</v>
      </c>
      <c r="B21" s="718" t="s">
        <v>4</v>
      </c>
      <c r="C21" s="719">
        <v>1764</v>
      </c>
      <c r="D21" s="716">
        <v>1536</v>
      </c>
      <c r="E21" s="716">
        <v>1293</v>
      </c>
      <c r="F21" s="716">
        <v>1303</v>
      </c>
      <c r="G21" s="716">
        <v>1219</v>
      </c>
      <c r="H21" s="720">
        <v>3.6</v>
      </c>
    </row>
    <row r="22" spans="1:8" ht="16.5" customHeight="1">
      <c r="A22" s="717" t="s">
        <v>477</v>
      </c>
      <c r="B22" s="718" t="s">
        <v>4</v>
      </c>
      <c r="C22" s="719">
        <v>4617</v>
      </c>
      <c r="D22" s="716">
        <v>5329</v>
      </c>
      <c r="E22" s="716">
        <v>5103</v>
      </c>
      <c r="F22" s="716">
        <v>5045</v>
      </c>
      <c r="G22" s="716">
        <v>5166</v>
      </c>
      <c r="H22" s="720">
        <v>15.3</v>
      </c>
    </row>
    <row r="23" spans="1:8" ht="16.5" customHeight="1">
      <c r="A23" s="717" t="s">
        <v>478</v>
      </c>
      <c r="B23" s="718" t="s">
        <v>4</v>
      </c>
      <c r="C23" s="719">
        <v>2024</v>
      </c>
      <c r="D23" s="716">
        <v>1758</v>
      </c>
      <c r="E23" s="716">
        <v>1589</v>
      </c>
      <c r="F23" s="716">
        <v>1645</v>
      </c>
      <c r="G23" s="716">
        <v>1527</v>
      </c>
      <c r="H23" s="720">
        <v>4.5</v>
      </c>
    </row>
    <row r="24" spans="1:8" ht="13.5" customHeight="1">
      <c r="A24" s="721"/>
      <c r="B24" s="722"/>
      <c r="C24" s="723"/>
      <c r="D24" s="724"/>
      <c r="E24" s="724"/>
      <c r="F24" s="724"/>
      <c r="G24" s="724"/>
      <c r="H24" s="725"/>
    </row>
    <row r="25" spans="1:8" ht="13.5" customHeight="1">
      <c r="A25" s="726"/>
      <c r="B25" s="726"/>
      <c r="F25" s="723"/>
      <c r="G25" s="723"/>
      <c r="H25" s="727"/>
    </row>
    <row r="26" spans="1:8" ht="11.25" customHeight="1">
      <c r="A26" s="728" t="s">
        <v>579</v>
      </c>
      <c r="B26" s="729"/>
    </row>
    <row r="27" spans="1:8" ht="11.25" customHeight="1">
      <c r="A27" s="869" t="s">
        <v>455</v>
      </c>
      <c r="B27" s="729"/>
    </row>
  </sheetData>
  <mergeCells count="3">
    <mergeCell ref="A4:B5"/>
    <mergeCell ref="G4:H4"/>
    <mergeCell ref="C5:G5"/>
  </mergeCells>
  <pageMargins left="0.70866141732283472" right="0.70866141732283472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94"/>
  <sheetViews>
    <sheetView zoomScaleNormal="100" workbookViewId="0">
      <selection activeCell="C7" sqref="C7"/>
    </sheetView>
  </sheetViews>
  <sheetFormatPr defaultColWidth="9.140625" defaultRowHeight="14.25"/>
  <cols>
    <col min="1" max="1" width="40" style="400" customWidth="1"/>
    <col min="2" max="2" width="1.28515625" style="400" customWidth="1"/>
    <col min="3" max="3" width="17.42578125" style="367" customWidth="1"/>
    <col min="4" max="4" width="17.7109375" style="367" customWidth="1"/>
    <col min="5" max="5" width="16.85546875" style="367" customWidth="1"/>
    <col min="6" max="6" width="9.140625" style="431" customWidth="1"/>
    <col min="7" max="141" width="9.140625" style="366" customWidth="1"/>
    <col min="142" max="16384" width="9.140625" style="367"/>
  </cols>
  <sheetData>
    <row r="1" spans="1:141" ht="14.25" customHeight="1">
      <c r="A1" s="1283" t="s">
        <v>905</v>
      </c>
      <c r="B1" s="364"/>
      <c r="C1" s="365"/>
      <c r="D1" s="365"/>
      <c r="E1" s="365"/>
    </row>
    <row r="2" spans="1:141" ht="14.25" customHeight="1">
      <c r="A2" s="1284" t="s">
        <v>806</v>
      </c>
      <c r="B2" s="364"/>
      <c r="C2" s="365"/>
      <c r="D2" s="365"/>
      <c r="E2" s="365"/>
    </row>
    <row r="3" spans="1:141" s="371" customFormat="1" ht="14.25" customHeight="1">
      <c r="A3" s="1285" t="s">
        <v>906</v>
      </c>
      <c r="B3" s="368"/>
      <c r="C3" s="369"/>
      <c r="D3" s="369"/>
      <c r="E3" s="370"/>
      <c r="F3" s="431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  <c r="AR3" s="366"/>
      <c r="AS3" s="366"/>
      <c r="AT3" s="366"/>
      <c r="AU3" s="366"/>
      <c r="AV3" s="366"/>
      <c r="AW3" s="366"/>
      <c r="AX3" s="366"/>
      <c r="AY3" s="366"/>
      <c r="AZ3" s="366"/>
      <c r="BA3" s="366"/>
      <c r="BB3" s="366"/>
      <c r="BC3" s="366"/>
      <c r="BD3" s="366"/>
      <c r="BE3" s="366"/>
      <c r="BF3" s="366"/>
      <c r="BG3" s="366"/>
      <c r="BH3" s="366"/>
      <c r="BI3" s="366"/>
      <c r="BJ3" s="366"/>
      <c r="BK3" s="366"/>
      <c r="BL3" s="366"/>
      <c r="BM3" s="366"/>
      <c r="BN3" s="366"/>
      <c r="BO3" s="366"/>
      <c r="BP3" s="366"/>
      <c r="BQ3" s="366"/>
      <c r="BR3" s="366"/>
      <c r="BS3" s="366"/>
      <c r="BT3" s="366"/>
      <c r="BU3" s="366"/>
      <c r="BV3" s="366"/>
      <c r="BW3" s="366"/>
      <c r="BX3" s="366"/>
      <c r="BY3" s="366"/>
      <c r="BZ3" s="366"/>
      <c r="CA3" s="366"/>
      <c r="CB3" s="366"/>
      <c r="CC3" s="366"/>
      <c r="CD3" s="366"/>
      <c r="CE3" s="366"/>
      <c r="CF3" s="366"/>
      <c r="CG3" s="366"/>
      <c r="CH3" s="366"/>
      <c r="CI3" s="366"/>
      <c r="CJ3" s="366"/>
      <c r="CK3" s="366"/>
      <c r="CL3" s="366"/>
      <c r="CM3" s="366"/>
      <c r="CN3" s="366"/>
      <c r="CO3" s="366"/>
      <c r="CP3" s="366"/>
      <c r="CQ3" s="366"/>
      <c r="CR3" s="366"/>
      <c r="CS3" s="366"/>
      <c r="CT3" s="366"/>
      <c r="CU3" s="366"/>
      <c r="CV3" s="366"/>
      <c r="CW3" s="366"/>
      <c r="CX3" s="366"/>
      <c r="CY3" s="366"/>
      <c r="CZ3" s="366"/>
      <c r="DA3" s="366"/>
      <c r="DB3" s="366"/>
      <c r="DC3" s="366"/>
      <c r="DD3" s="366"/>
      <c r="DE3" s="366"/>
      <c r="DF3" s="366"/>
      <c r="DG3" s="366"/>
      <c r="DH3" s="366"/>
      <c r="DI3" s="366"/>
      <c r="DJ3" s="366"/>
      <c r="DK3" s="366"/>
      <c r="DL3" s="366"/>
      <c r="DM3" s="366"/>
      <c r="DN3" s="366"/>
      <c r="DO3" s="366"/>
      <c r="DP3" s="366"/>
      <c r="DQ3" s="366"/>
      <c r="DR3" s="366"/>
      <c r="DS3" s="366"/>
      <c r="DT3" s="366"/>
      <c r="DU3" s="366"/>
      <c r="DV3" s="366"/>
      <c r="DW3" s="366"/>
      <c r="DX3" s="366"/>
      <c r="DY3" s="366"/>
      <c r="DZ3" s="366"/>
      <c r="EA3" s="366"/>
      <c r="EB3" s="366"/>
      <c r="EC3" s="366"/>
      <c r="ED3" s="366"/>
      <c r="EE3" s="366"/>
      <c r="EF3" s="366"/>
      <c r="EG3" s="366"/>
      <c r="EH3" s="366"/>
      <c r="EI3" s="366"/>
      <c r="EJ3" s="366"/>
      <c r="EK3" s="366"/>
    </row>
    <row r="4" spans="1:141" s="371" customFormat="1" ht="15.75" customHeight="1">
      <c r="A4" s="1286" t="s">
        <v>320</v>
      </c>
      <c r="B4" s="368"/>
      <c r="C4" s="368"/>
      <c r="D4" s="368"/>
      <c r="E4" s="368"/>
      <c r="F4" s="431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6"/>
      <c r="AZ4" s="366"/>
      <c r="BA4" s="366"/>
      <c r="BB4" s="366"/>
      <c r="BC4" s="366"/>
      <c r="BD4" s="366"/>
      <c r="BE4" s="366"/>
      <c r="BF4" s="366"/>
      <c r="BG4" s="366"/>
      <c r="BH4" s="366"/>
      <c r="BI4" s="366"/>
      <c r="BJ4" s="366"/>
      <c r="BK4" s="366"/>
      <c r="BL4" s="366"/>
      <c r="BM4" s="366"/>
      <c r="BN4" s="366"/>
      <c r="BO4" s="366"/>
      <c r="BP4" s="366"/>
      <c r="BQ4" s="366"/>
      <c r="BR4" s="366"/>
      <c r="BS4" s="366"/>
      <c r="BT4" s="366"/>
      <c r="BU4" s="366"/>
      <c r="BV4" s="366"/>
      <c r="BW4" s="366"/>
      <c r="BX4" s="366"/>
      <c r="BY4" s="366"/>
      <c r="BZ4" s="366"/>
      <c r="CA4" s="366"/>
      <c r="CB4" s="366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66"/>
      <c r="CV4" s="366"/>
      <c r="CW4" s="366"/>
      <c r="CX4" s="366"/>
      <c r="CY4" s="366"/>
      <c r="CZ4" s="366"/>
      <c r="DA4" s="366"/>
      <c r="DB4" s="366"/>
      <c r="DC4" s="366"/>
      <c r="DD4" s="366"/>
      <c r="DE4" s="366"/>
      <c r="DF4" s="366"/>
      <c r="DG4" s="366"/>
      <c r="DH4" s="366"/>
      <c r="DI4" s="366"/>
      <c r="DJ4" s="366"/>
      <c r="DK4" s="366"/>
      <c r="DL4" s="366"/>
      <c r="DM4" s="366"/>
      <c r="DN4" s="366"/>
      <c r="DO4" s="366"/>
      <c r="DP4" s="366"/>
      <c r="DQ4" s="366"/>
      <c r="DR4" s="366"/>
      <c r="DS4" s="366"/>
      <c r="DT4" s="366"/>
      <c r="DU4" s="366"/>
      <c r="DV4" s="366"/>
      <c r="DW4" s="366"/>
      <c r="DX4" s="366"/>
      <c r="DY4" s="366"/>
      <c r="DZ4" s="366"/>
      <c r="EA4" s="366"/>
      <c r="EB4" s="366"/>
      <c r="EC4" s="366"/>
      <c r="ED4" s="366"/>
      <c r="EE4" s="366"/>
      <c r="EF4" s="366"/>
      <c r="EG4" s="366"/>
      <c r="EH4" s="366"/>
      <c r="EI4" s="366"/>
      <c r="EJ4" s="366"/>
      <c r="EK4" s="366"/>
    </row>
    <row r="5" spans="1:141" s="374" customFormat="1" ht="6.75" customHeight="1">
      <c r="A5" s="416"/>
      <c r="B5" s="416"/>
      <c r="C5" s="372"/>
      <c r="D5" s="372"/>
      <c r="E5" s="375"/>
      <c r="F5" s="432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3"/>
      <c r="AO5" s="373"/>
      <c r="AP5" s="373"/>
      <c r="AQ5" s="373"/>
      <c r="AR5" s="373"/>
      <c r="AS5" s="373"/>
      <c r="AT5" s="373"/>
      <c r="AU5" s="373"/>
      <c r="AV5" s="373"/>
      <c r="AW5" s="373"/>
      <c r="AX5" s="373"/>
      <c r="AY5" s="373"/>
      <c r="AZ5" s="373"/>
      <c r="BA5" s="373"/>
      <c r="BB5" s="373"/>
      <c r="BC5" s="373"/>
      <c r="BD5" s="373"/>
      <c r="BE5" s="373"/>
      <c r="BF5" s="373"/>
      <c r="BG5" s="373"/>
      <c r="BH5" s="373"/>
      <c r="BI5" s="373"/>
      <c r="BJ5" s="373"/>
      <c r="BK5" s="373"/>
      <c r="BL5" s="373"/>
      <c r="BM5" s="373"/>
      <c r="BN5" s="373"/>
      <c r="BO5" s="373"/>
      <c r="BP5" s="373"/>
      <c r="BQ5" s="373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  <c r="DI5" s="373"/>
      <c r="DJ5" s="373"/>
      <c r="DK5" s="373"/>
      <c r="DL5" s="373"/>
      <c r="DM5" s="373"/>
      <c r="DN5" s="373"/>
      <c r="DO5" s="373"/>
      <c r="DP5" s="373"/>
      <c r="DQ5" s="373"/>
      <c r="DR5" s="373"/>
      <c r="DS5" s="373"/>
      <c r="DT5" s="373"/>
      <c r="DU5" s="373"/>
      <c r="DV5" s="373"/>
      <c r="DW5" s="373"/>
      <c r="DX5" s="373"/>
      <c r="DY5" s="373"/>
      <c r="DZ5" s="373"/>
      <c r="EA5" s="373"/>
      <c r="EB5" s="373"/>
      <c r="EC5" s="373"/>
      <c r="ED5" s="373"/>
      <c r="EE5" s="373"/>
      <c r="EF5" s="373"/>
      <c r="EG5" s="373"/>
      <c r="EH5" s="373"/>
      <c r="EI5" s="373"/>
      <c r="EJ5" s="373"/>
      <c r="EK5" s="373"/>
    </row>
    <row r="6" spans="1:141" s="376" customFormat="1" ht="68.25" customHeight="1">
      <c r="A6" s="377" t="s">
        <v>319</v>
      </c>
      <c r="B6" s="414"/>
      <c r="C6" s="324" t="s">
        <v>907</v>
      </c>
      <c r="D6" s="324" t="s">
        <v>909</v>
      </c>
      <c r="E6" s="325" t="s">
        <v>911</v>
      </c>
      <c r="F6" s="431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366"/>
      <c r="AQ6" s="366"/>
      <c r="AR6" s="366"/>
      <c r="AS6" s="366"/>
      <c r="AT6" s="366"/>
      <c r="AU6" s="366"/>
      <c r="AV6" s="366"/>
      <c r="AW6" s="366"/>
      <c r="AX6" s="366"/>
      <c r="AY6" s="366"/>
      <c r="AZ6" s="366"/>
      <c r="BA6" s="366"/>
      <c r="BB6" s="366"/>
      <c r="BC6" s="366"/>
      <c r="BD6" s="366"/>
      <c r="BE6" s="366"/>
      <c r="BF6" s="366"/>
      <c r="BG6" s="366"/>
      <c r="BH6" s="366"/>
      <c r="BI6" s="366"/>
      <c r="BJ6" s="366"/>
      <c r="BK6" s="366"/>
      <c r="BL6" s="366"/>
      <c r="BM6" s="366"/>
      <c r="BN6" s="366"/>
      <c r="BO6" s="366"/>
      <c r="BP6" s="366"/>
      <c r="BQ6" s="366"/>
      <c r="BR6" s="366"/>
      <c r="BS6" s="366"/>
      <c r="BT6" s="366"/>
      <c r="BU6" s="366"/>
      <c r="BV6" s="366"/>
      <c r="BW6" s="366"/>
      <c r="BX6" s="366"/>
      <c r="BY6" s="366"/>
      <c r="BZ6" s="366"/>
      <c r="CA6" s="366"/>
      <c r="CB6" s="366"/>
      <c r="CC6" s="366"/>
      <c r="CD6" s="366"/>
      <c r="CE6" s="366"/>
      <c r="CF6" s="366"/>
      <c r="CG6" s="366"/>
      <c r="CH6" s="366"/>
      <c r="CI6" s="366"/>
      <c r="CJ6" s="366"/>
      <c r="CK6" s="366"/>
      <c r="CL6" s="366"/>
      <c r="CM6" s="366"/>
      <c r="CN6" s="366"/>
      <c r="CO6" s="366"/>
      <c r="CP6" s="366"/>
      <c r="CQ6" s="366"/>
      <c r="CR6" s="366"/>
      <c r="CS6" s="366"/>
      <c r="CT6" s="366"/>
      <c r="CU6" s="366"/>
      <c r="CV6" s="366"/>
      <c r="CW6" s="366"/>
      <c r="CX6" s="366"/>
      <c r="CY6" s="366"/>
      <c r="CZ6" s="366"/>
      <c r="DA6" s="366"/>
      <c r="DB6" s="366"/>
      <c r="DC6" s="366"/>
      <c r="DD6" s="366"/>
      <c r="DE6" s="366"/>
      <c r="DF6" s="366"/>
      <c r="DG6" s="366"/>
      <c r="DH6" s="366"/>
      <c r="DI6" s="366"/>
      <c r="DJ6" s="366"/>
      <c r="DK6" s="366"/>
      <c r="DL6" s="366"/>
      <c r="DM6" s="366"/>
      <c r="DN6" s="366"/>
      <c r="DO6" s="366"/>
      <c r="DP6" s="366"/>
      <c r="DQ6" s="366"/>
      <c r="DR6" s="366"/>
      <c r="DS6" s="366"/>
      <c r="DT6" s="366"/>
      <c r="DU6" s="366"/>
      <c r="DV6" s="366"/>
      <c r="DW6" s="366"/>
      <c r="DX6" s="366"/>
      <c r="DY6" s="366"/>
      <c r="DZ6" s="366"/>
      <c r="EA6" s="366"/>
      <c r="EB6" s="366"/>
      <c r="EC6" s="366"/>
      <c r="ED6" s="366"/>
      <c r="EE6" s="366"/>
      <c r="EF6" s="366"/>
      <c r="EG6" s="366"/>
      <c r="EH6" s="366"/>
      <c r="EI6" s="366"/>
      <c r="EJ6" s="366"/>
      <c r="EK6" s="366"/>
    </row>
    <row r="7" spans="1:141" s="376" customFormat="1" ht="18.95" customHeight="1">
      <c r="A7" s="378" t="s">
        <v>709</v>
      </c>
      <c r="B7" s="379" t="s">
        <v>4</v>
      </c>
      <c r="C7" s="440">
        <v>20458</v>
      </c>
      <c r="D7" s="440">
        <v>90748.800000000003</v>
      </c>
      <c r="E7" s="441">
        <v>4.4000000000000004</v>
      </c>
      <c r="F7" s="431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6"/>
      <c r="AN7" s="366"/>
      <c r="AO7" s="366"/>
      <c r="AP7" s="366"/>
      <c r="AQ7" s="366"/>
      <c r="AR7" s="366"/>
      <c r="AS7" s="366"/>
      <c r="AT7" s="366"/>
      <c r="AU7" s="366"/>
      <c r="AV7" s="366"/>
      <c r="AW7" s="366"/>
      <c r="AX7" s="366"/>
      <c r="AY7" s="366"/>
      <c r="AZ7" s="366"/>
      <c r="BA7" s="366"/>
      <c r="BB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  <c r="CR7" s="366"/>
      <c r="CS7" s="366"/>
      <c r="CT7" s="366"/>
      <c r="CU7" s="366"/>
      <c r="CV7" s="366"/>
      <c r="CW7" s="366"/>
      <c r="CX7" s="366"/>
      <c r="CY7" s="366"/>
      <c r="CZ7" s="366"/>
      <c r="DA7" s="366"/>
      <c r="DB7" s="366"/>
      <c r="DC7" s="366"/>
      <c r="DD7" s="366"/>
      <c r="DE7" s="366"/>
      <c r="DF7" s="366"/>
      <c r="DG7" s="366"/>
      <c r="DH7" s="366"/>
      <c r="DI7" s="366"/>
      <c r="DJ7" s="366"/>
      <c r="DK7" s="366"/>
      <c r="DL7" s="366"/>
      <c r="DM7" s="366"/>
      <c r="DN7" s="366"/>
      <c r="DO7" s="366"/>
      <c r="DP7" s="366"/>
      <c r="DQ7" s="366"/>
      <c r="DR7" s="366"/>
      <c r="DS7" s="366"/>
      <c r="DT7" s="366"/>
      <c r="DU7" s="366"/>
      <c r="DV7" s="366"/>
      <c r="DW7" s="366"/>
      <c r="DX7" s="366"/>
      <c r="DY7" s="366"/>
      <c r="DZ7" s="366"/>
      <c r="EA7" s="366"/>
      <c r="EB7" s="366"/>
      <c r="EC7" s="366"/>
      <c r="ED7" s="366"/>
      <c r="EE7" s="366"/>
      <c r="EF7" s="366"/>
      <c r="EG7" s="366"/>
      <c r="EH7" s="366"/>
      <c r="EI7" s="366"/>
      <c r="EJ7" s="366"/>
      <c r="EK7" s="366"/>
    </row>
    <row r="8" spans="1:141" s="376" customFormat="1" ht="18.95" customHeight="1">
      <c r="A8" s="1021" t="s">
        <v>211</v>
      </c>
      <c r="B8" s="379"/>
      <c r="C8" s="442"/>
      <c r="D8" s="442"/>
      <c r="E8" s="443"/>
      <c r="F8" s="431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6"/>
      <c r="AG8" s="366"/>
      <c r="AH8" s="366"/>
      <c r="AI8" s="366"/>
      <c r="AJ8" s="366"/>
      <c r="AK8" s="366"/>
      <c r="AL8" s="366"/>
      <c r="AM8" s="366"/>
      <c r="AN8" s="366"/>
      <c r="AO8" s="366"/>
      <c r="AP8" s="366"/>
      <c r="AQ8" s="366"/>
      <c r="AR8" s="366"/>
      <c r="AS8" s="366"/>
      <c r="AT8" s="366"/>
      <c r="AU8" s="366"/>
      <c r="AV8" s="366"/>
      <c r="AW8" s="366"/>
      <c r="AX8" s="366"/>
      <c r="AY8" s="366"/>
      <c r="AZ8" s="366"/>
      <c r="BA8" s="366"/>
      <c r="BB8" s="366"/>
      <c r="BC8" s="366"/>
      <c r="BD8" s="366"/>
      <c r="BE8" s="366"/>
      <c r="BF8" s="366"/>
      <c r="BG8" s="366"/>
      <c r="BH8" s="366"/>
      <c r="BI8" s="366"/>
      <c r="BJ8" s="366"/>
      <c r="BK8" s="366"/>
      <c r="BL8" s="366"/>
      <c r="BM8" s="366"/>
      <c r="BN8" s="366"/>
      <c r="BO8" s="366"/>
      <c r="BP8" s="366"/>
      <c r="BQ8" s="366"/>
      <c r="BR8" s="366"/>
      <c r="BS8" s="366"/>
      <c r="BT8" s="366"/>
      <c r="BU8" s="366"/>
      <c r="BV8" s="366"/>
      <c r="BW8" s="366"/>
      <c r="BX8" s="366"/>
      <c r="BY8" s="366"/>
      <c r="BZ8" s="366"/>
      <c r="CA8" s="366"/>
      <c r="CB8" s="366"/>
      <c r="CC8" s="366"/>
      <c r="CD8" s="366"/>
      <c r="CE8" s="366"/>
      <c r="CF8" s="366"/>
      <c r="CG8" s="366"/>
      <c r="CH8" s="366"/>
      <c r="CI8" s="366"/>
      <c r="CJ8" s="366"/>
      <c r="CK8" s="366"/>
      <c r="CL8" s="366"/>
      <c r="CM8" s="366"/>
      <c r="CN8" s="366"/>
      <c r="CO8" s="366"/>
      <c r="CP8" s="366"/>
      <c r="CQ8" s="366"/>
      <c r="CR8" s="366"/>
      <c r="CS8" s="366"/>
      <c r="CT8" s="366"/>
      <c r="CU8" s="366"/>
      <c r="CV8" s="366"/>
      <c r="CW8" s="366"/>
      <c r="CX8" s="366"/>
      <c r="CY8" s="366"/>
      <c r="CZ8" s="366"/>
      <c r="DA8" s="366"/>
      <c r="DB8" s="366"/>
      <c r="DC8" s="366"/>
      <c r="DD8" s="366"/>
      <c r="DE8" s="366"/>
      <c r="DF8" s="366"/>
      <c r="DG8" s="366"/>
      <c r="DH8" s="366"/>
      <c r="DI8" s="366"/>
      <c r="DJ8" s="366"/>
      <c r="DK8" s="366"/>
      <c r="DL8" s="366"/>
      <c r="DM8" s="366"/>
      <c r="DN8" s="366"/>
      <c r="DO8" s="366"/>
      <c r="DP8" s="366"/>
      <c r="DQ8" s="366"/>
      <c r="DR8" s="366"/>
      <c r="DS8" s="366"/>
      <c r="DT8" s="366"/>
      <c r="DU8" s="366"/>
      <c r="DV8" s="366"/>
      <c r="DW8" s="366"/>
      <c r="DX8" s="366"/>
      <c r="DY8" s="366"/>
      <c r="DZ8" s="366"/>
      <c r="EA8" s="366"/>
      <c r="EB8" s="366"/>
      <c r="EC8" s="366"/>
      <c r="ED8" s="366"/>
      <c r="EE8" s="366"/>
      <c r="EF8" s="366"/>
      <c r="EG8" s="366"/>
      <c r="EH8" s="366"/>
      <c r="EI8" s="366"/>
      <c r="EJ8" s="366"/>
      <c r="EK8" s="366"/>
    </row>
    <row r="9" spans="1:141" ht="18" customHeight="1">
      <c r="A9" s="323" t="s">
        <v>278</v>
      </c>
      <c r="B9" s="378" t="s">
        <v>4</v>
      </c>
      <c r="C9" s="265">
        <v>1449</v>
      </c>
      <c r="D9" s="266">
        <v>8822</v>
      </c>
      <c r="E9" s="439">
        <f>D9/C9</f>
        <v>6.1</v>
      </c>
    </row>
    <row r="10" spans="1:141" ht="14.1" customHeight="1">
      <c r="A10" s="1020" t="s">
        <v>16</v>
      </c>
      <c r="B10" s="418" t="s">
        <v>4</v>
      </c>
      <c r="C10" s="381"/>
      <c r="D10" s="381"/>
      <c r="E10" s="382"/>
    </row>
    <row r="11" spans="1:141" s="41" customFormat="1" ht="18" customHeight="1">
      <c r="A11" s="319" t="s">
        <v>722</v>
      </c>
      <c r="B11" s="322" t="s">
        <v>4</v>
      </c>
      <c r="C11" s="265"/>
      <c r="D11" s="266"/>
      <c r="E11" s="156"/>
      <c r="F11" s="431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6"/>
      <c r="AE11" s="366"/>
      <c r="AF11" s="366"/>
      <c r="AG11" s="366"/>
      <c r="AH11" s="366"/>
      <c r="AI11" s="366"/>
      <c r="AJ11" s="366"/>
      <c r="AK11" s="366"/>
      <c r="AL11" s="366"/>
      <c r="AM11" s="366"/>
      <c r="AN11" s="366"/>
      <c r="AO11" s="366"/>
      <c r="AP11" s="366"/>
      <c r="AQ11" s="366"/>
      <c r="AR11" s="366"/>
      <c r="AS11" s="366"/>
      <c r="AT11" s="366"/>
      <c r="AU11" s="366"/>
      <c r="AV11" s="366"/>
      <c r="AW11" s="366"/>
      <c r="AX11" s="366"/>
      <c r="AY11" s="366"/>
      <c r="AZ11" s="366"/>
      <c r="BA11" s="366"/>
      <c r="BB11" s="366"/>
      <c r="BC11" s="366"/>
      <c r="BD11" s="366"/>
      <c r="BE11" s="366"/>
      <c r="BF11" s="366"/>
      <c r="BG11" s="366"/>
      <c r="BH11" s="366"/>
      <c r="BI11" s="366"/>
      <c r="BJ11" s="366"/>
      <c r="BK11" s="366"/>
      <c r="BL11" s="366"/>
      <c r="BM11" s="366"/>
      <c r="BN11" s="366"/>
      <c r="BO11" s="366"/>
      <c r="BP11" s="366"/>
      <c r="BQ11" s="366"/>
      <c r="BR11" s="366"/>
      <c r="BS11" s="366"/>
      <c r="BT11" s="366"/>
      <c r="BU11" s="366"/>
      <c r="BV11" s="366"/>
      <c r="BW11" s="366"/>
      <c r="BX11" s="366"/>
      <c r="BY11" s="366"/>
      <c r="BZ11" s="366"/>
      <c r="CA11" s="366"/>
      <c r="CB11" s="366"/>
      <c r="CC11" s="366"/>
      <c r="CD11" s="366"/>
      <c r="CE11" s="366"/>
      <c r="CF11" s="366"/>
      <c r="CG11" s="366"/>
      <c r="CH11" s="366"/>
      <c r="CI11" s="366"/>
      <c r="CJ11" s="366"/>
      <c r="CK11" s="366"/>
      <c r="CL11" s="366"/>
      <c r="CM11" s="366"/>
      <c r="CN11" s="366"/>
      <c r="CO11" s="366"/>
      <c r="CP11" s="366"/>
      <c r="CQ11" s="366"/>
      <c r="CR11" s="366"/>
      <c r="CS11" s="366"/>
      <c r="CT11" s="366"/>
      <c r="CU11" s="366"/>
      <c r="CV11" s="366"/>
      <c r="CW11" s="366"/>
      <c r="CX11" s="366"/>
      <c r="CY11" s="366"/>
      <c r="CZ11" s="366"/>
      <c r="DA11" s="366"/>
      <c r="DB11" s="366"/>
      <c r="DC11" s="366"/>
      <c r="DD11" s="366"/>
      <c r="DE11" s="366"/>
      <c r="DF11" s="366"/>
      <c r="DG11" s="366"/>
      <c r="DH11" s="366"/>
      <c r="DI11" s="366"/>
      <c r="DJ11" s="366"/>
      <c r="DK11" s="366"/>
      <c r="DL11" s="366"/>
      <c r="DM11" s="366"/>
      <c r="DN11" s="366"/>
      <c r="DO11" s="366"/>
      <c r="DP11" s="366"/>
      <c r="DQ11" s="366"/>
      <c r="DR11" s="366"/>
      <c r="DS11" s="366"/>
      <c r="DT11" s="366"/>
      <c r="DU11" s="366"/>
      <c r="DV11" s="366"/>
      <c r="DW11" s="366"/>
      <c r="DX11" s="366"/>
      <c r="DY11" s="366"/>
      <c r="DZ11" s="366"/>
      <c r="EA11" s="366"/>
      <c r="EB11" s="366"/>
      <c r="EC11" s="366"/>
      <c r="ED11" s="366"/>
      <c r="EE11" s="366"/>
      <c r="EF11" s="366"/>
      <c r="EG11" s="366"/>
      <c r="EH11" s="366"/>
      <c r="EI11" s="366"/>
      <c r="EJ11" s="366"/>
      <c r="EK11" s="366"/>
    </row>
    <row r="12" spans="1:141" s="41" customFormat="1" ht="14.1" customHeight="1">
      <c r="A12" s="321" t="s">
        <v>723</v>
      </c>
      <c r="B12" s="322" t="s">
        <v>4</v>
      </c>
      <c r="C12" s="435">
        <v>995</v>
      </c>
      <c r="D12" s="436">
        <v>6286.5</v>
      </c>
      <c r="E12" s="156">
        <f>D12/C12</f>
        <v>6.3</v>
      </c>
      <c r="F12" s="431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  <c r="AE12" s="366"/>
      <c r="AF12" s="366"/>
      <c r="AG12" s="366"/>
      <c r="AH12" s="366"/>
      <c r="AI12" s="366"/>
      <c r="AJ12" s="366"/>
      <c r="AK12" s="366"/>
      <c r="AL12" s="366"/>
      <c r="AM12" s="366"/>
      <c r="AN12" s="366"/>
      <c r="AO12" s="366"/>
      <c r="AP12" s="366"/>
      <c r="AQ12" s="366"/>
      <c r="AR12" s="366"/>
      <c r="AS12" s="366"/>
      <c r="AT12" s="366"/>
      <c r="AU12" s="366"/>
      <c r="AV12" s="366"/>
      <c r="AW12" s="366"/>
      <c r="AX12" s="366"/>
      <c r="AY12" s="366"/>
      <c r="AZ12" s="366"/>
      <c r="BA12" s="366"/>
      <c r="BB12" s="366"/>
      <c r="BC12" s="366"/>
      <c r="BD12" s="366"/>
      <c r="BE12" s="366"/>
      <c r="BF12" s="366"/>
      <c r="BG12" s="366"/>
      <c r="BH12" s="366"/>
      <c r="BI12" s="366"/>
      <c r="BJ12" s="366"/>
      <c r="BK12" s="366"/>
      <c r="BL12" s="366"/>
      <c r="BM12" s="366"/>
      <c r="BN12" s="366"/>
      <c r="BO12" s="366"/>
      <c r="BP12" s="366"/>
      <c r="BQ12" s="366"/>
      <c r="BR12" s="366"/>
      <c r="BS12" s="366"/>
      <c r="BT12" s="366"/>
      <c r="BU12" s="366"/>
      <c r="BV12" s="366"/>
      <c r="BW12" s="366"/>
      <c r="BX12" s="366"/>
      <c r="BY12" s="366"/>
      <c r="BZ12" s="366"/>
      <c r="CA12" s="366"/>
      <c r="CB12" s="366"/>
      <c r="CC12" s="366"/>
      <c r="CD12" s="366"/>
      <c r="CE12" s="366"/>
      <c r="CF12" s="366"/>
      <c r="CG12" s="366"/>
      <c r="CH12" s="366"/>
      <c r="CI12" s="366"/>
      <c r="CJ12" s="366"/>
      <c r="CK12" s="366"/>
      <c r="CL12" s="366"/>
      <c r="CM12" s="366"/>
      <c r="CN12" s="366"/>
      <c r="CO12" s="366"/>
      <c r="CP12" s="366"/>
      <c r="CQ12" s="366"/>
      <c r="CR12" s="366"/>
      <c r="CS12" s="366"/>
      <c r="CT12" s="366"/>
      <c r="CU12" s="366"/>
      <c r="CV12" s="366"/>
      <c r="CW12" s="366"/>
      <c r="CX12" s="366"/>
      <c r="CY12" s="366"/>
      <c r="CZ12" s="366"/>
      <c r="DA12" s="366"/>
      <c r="DB12" s="366"/>
      <c r="DC12" s="366"/>
      <c r="DD12" s="366"/>
      <c r="DE12" s="366"/>
      <c r="DF12" s="366"/>
      <c r="DG12" s="366"/>
      <c r="DH12" s="366"/>
      <c r="DI12" s="366"/>
      <c r="DJ12" s="366"/>
      <c r="DK12" s="366"/>
      <c r="DL12" s="366"/>
      <c r="DM12" s="366"/>
      <c r="DN12" s="366"/>
      <c r="DO12" s="366"/>
      <c r="DP12" s="366"/>
      <c r="DQ12" s="366"/>
      <c r="DR12" s="366"/>
      <c r="DS12" s="366"/>
      <c r="DT12" s="366"/>
      <c r="DU12" s="366"/>
      <c r="DV12" s="366"/>
      <c r="DW12" s="366"/>
      <c r="DX12" s="366"/>
      <c r="DY12" s="366"/>
      <c r="DZ12" s="366"/>
      <c r="EA12" s="366"/>
      <c r="EB12" s="366"/>
      <c r="EC12" s="366"/>
      <c r="ED12" s="366"/>
      <c r="EE12" s="366"/>
      <c r="EF12" s="366"/>
      <c r="EG12" s="366"/>
      <c r="EH12" s="366"/>
      <c r="EI12" s="366"/>
      <c r="EJ12" s="366"/>
      <c r="EK12" s="366"/>
    </row>
    <row r="13" spans="1:141" s="41" customFormat="1" ht="14.1" customHeight="1">
      <c r="A13" s="423" t="s">
        <v>54</v>
      </c>
      <c r="B13" s="321" t="s">
        <v>4</v>
      </c>
      <c r="C13" s="265"/>
      <c r="D13" s="266"/>
      <c r="E13" s="156"/>
      <c r="F13" s="431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6"/>
      <c r="AR13" s="366"/>
      <c r="AS13" s="366"/>
      <c r="AT13" s="366"/>
      <c r="AU13" s="366"/>
      <c r="AV13" s="366"/>
      <c r="AW13" s="366"/>
      <c r="AX13" s="366"/>
      <c r="AY13" s="366"/>
      <c r="AZ13" s="366"/>
      <c r="BA13" s="366"/>
      <c r="BB13" s="366"/>
      <c r="BC13" s="366"/>
      <c r="BD13" s="366"/>
      <c r="BE13" s="366"/>
      <c r="BF13" s="366"/>
      <c r="BG13" s="366"/>
      <c r="BH13" s="366"/>
      <c r="BI13" s="366"/>
      <c r="BJ13" s="366"/>
      <c r="BK13" s="366"/>
      <c r="BL13" s="366"/>
      <c r="BM13" s="366"/>
      <c r="BN13" s="366"/>
      <c r="BO13" s="366"/>
      <c r="BP13" s="366"/>
      <c r="BQ13" s="366"/>
      <c r="BR13" s="366"/>
      <c r="BS13" s="366"/>
      <c r="BT13" s="366"/>
      <c r="BU13" s="366"/>
      <c r="BV13" s="366"/>
      <c r="BW13" s="366"/>
      <c r="BX13" s="366"/>
      <c r="BY13" s="366"/>
      <c r="BZ13" s="366"/>
      <c r="CA13" s="366"/>
      <c r="CB13" s="366"/>
      <c r="CC13" s="366"/>
      <c r="CD13" s="366"/>
      <c r="CE13" s="366"/>
      <c r="CF13" s="366"/>
      <c r="CG13" s="366"/>
      <c r="CH13" s="366"/>
      <c r="CI13" s="366"/>
      <c r="CJ13" s="366"/>
      <c r="CK13" s="366"/>
      <c r="CL13" s="366"/>
      <c r="CM13" s="366"/>
      <c r="CN13" s="366"/>
      <c r="CO13" s="366"/>
      <c r="CP13" s="366"/>
      <c r="CQ13" s="366"/>
      <c r="CR13" s="366"/>
      <c r="CS13" s="366"/>
      <c r="CT13" s="366"/>
      <c r="CU13" s="366"/>
      <c r="CV13" s="366"/>
      <c r="CW13" s="366"/>
      <c r="CX13" s="366"/>
      <c r="CY13" s="366"/>
      <c r="CZ13" s="366"/>
      <c r="DA13" s="366"/>
      <c r="DB13" s="366"/>
      <c r="DC13" s="366"/>
      <c r="DD13" s="366"/>
      <c r="DE13" s="366"/>
      <c r="DF13" s="366"/>
      <c r="DG13" s="366"/>
      <c r="DH13" s="366"/>
      <c r="DI13" s="366"/>
      <c r="DJ13" s="366"/>
      <c r="DK13" s="366"/>
      <c r="DL13" s="366"/>
      <c r="DM13" s="366"/>
      <c r="DN13" s="366"/>
      <c r="DO13" s="366"/>
      <c r="DP13" s="366"/>
      <c r="DQ13" s="366"/>
      <c r="DR13" s="366"/>
      <c r="DS13" s="366"/>
      <c r="DT13" s="366"/>
      <c r="DU13" s="366"/>
      <c r="DV13" s="366"/>
      <c r="DW13" s="366"/>
      <c r="DX13" s="366"/>
      <c r="DY13" s="366"/>
      <c r="DZ13" s="366"/>
      <c r="EA13" s="366"/>
      <c r="EB13" s="366"/>
      <c r="EC13" s="366"/>
      <c r="ED13" s="366"/>
      <c r="EE13" s="366"/>
      <c r="EF13" s="366"/>
      <c r="EG13" s="366"/>
      <c r="EH13" s="366"/>
      <c r="EI13" s="366"/>
      <c r="EJ13" s="366"/>
      <c r="EK13" s="366"/>
    </row>
    <row r="14" spans="1:141" s="41" customFormat="1" ht="18" customHeight="1">
      <c r="A14" s="378" t="s">
        <v>280</v>
      </c>
      <c r="B14" s="378" t="s">
        <v>4</v>
      </c>
      <c r="C14" s="437">
        <v>17380</v>
      </c>
      <c r="D14" s="437">
        <v>74558.7</v>
      </c>
      <c r="E14" s="439">
        <f>D14/C14</f>
        <v>4.3</v>
      </c>
      <c r="F14" s="431"/>
      <c r="G14" s="384"/>
      <c r="H14" s="384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6"/>
      <c r="AL14" s="366"/>
      <c r="AM14" s="366"/>
      <c r="AN14" s="366"/>
      <c r="AO14" s="366"/>
      <c r="AP14" s="366"/>
      <c r="AQ14" s="366"/>
      <c r="AR14" s="366"/>
      <c r="AS14" s="366"/>
      <c r="AT14" s="366"/>
      <c r="AU14" s="366"/>
      <c r="AV14" s="366"/>
      <c r="AW14" s="366"/>
      <c r="AX14" s="366"/>
      <c r="AY14" s="366"/>
      <c r="AZ14" s="366"/>
      <c r="BA14" s="366"/>
      <c r="BB14" s="366"/>
      <c r="BC14" s="366"/>
      <c r="BD14" s="366"/>
      <c r="BE14" s="366"/>
      <c r="BF14" s="366"/>
      <c r="BG14" s="366"/>
      <c r="BH14" s="366"/>
      <c r="BI14" s="366"/>
      <c r="BJ14" s="366"/>
      <c r="BK14" s="366"/>
      <c r="BL14" s="366"/>
      <c r="BM14" s="366"/>
      <c r="BN14" s="366"/>
      <c r="BO14" s="366"/>
      <c r="BP14" s="366"/>
      <c r="BQ14" s="366"/>
      <c r="BR14" s="366"/>
      <c r="BS14" s="366"/>
      <c r="BT14" s="366"/>
      <c r="BU14" s="366"/>
      <c r="BV14" s="366"/>
      <c r="BW14" s="366"/>
      <c r="BX14" s="366"/>
      <c r="BY14" s="366"/>
      <c r="BZ14" s="366"/>
      <c r="CA14" s="366"/>
      <c r="CB14" s="366"/>
      <c r="CC14" s="366"/>
      <c r="CD14" s="366"/>
      <c r="CE14" s="366"/>
      <c r="CF14" s="366"/>
      <c r="CG14" s="366"/>
      <c r="CH14" s="366"/>
      <c r="CI14" s="366"/>
      <c r="CJ14" s="366"/>
      <c r="CK14" s="366"/>
      <c r="CL14" s="366"/>
      <c r="CM14" s="366"/>
      <c r="CN14" s="366"/>
      <c r="CO14" s="366"/>
      <c r="CP14" s="366"/>
      <c r="CQ14" s="366"/>
      <c r="CR14" s="366"/>
      <c r="CS14" s="366"/>
      <c r="CT14" s="366"/>
      <c r="CU14" s="366"/>
      <c r="CV14" s="366"/>
      <c r="CW14" s="366"/>
      <c r="CX14" s="366"/>
      <c r="CY14" s="366"/>
      <c r="CZ14" s="366"/>
      <c r="DA14" s="366"/>
      <c r="DB14" s="366"/>
      <c r="DC14" s="366"/>
      <c r="DD14" s="366"/>
      <c r="DE14" s="366"/>
      <c r="DF14" s="366"/>
      <c r="DG14" s="366"/>
      <c r="DH14" s="366"/>
      <c r="DI14" s="366"/>
      <c r="DJ14" s="366"/>
      <c r="DK14" s="366"/>
      <c r="DL14" s="366"/>
      <c r="DM14" s="366"/>
      <c r="DN14" s="366"/>
      <c r="DO14" s="366"/>
      <c r="DP14" s="366"/>
      <c r="DQ14" s="366"/>
      <c r="DR14" s="366"/>
      <c r="DS14" s="366"/>
      <c r="DT14" s="366"/>
      <c r="DU14" s="366"/>
      <c r="DV14" s="366"/>
      <c r="DW14" s="366"/>
      <c r="DX14" s="366"/>
      <c r="DY14" s="366"/>
      <c r="DZ14" s="366"/>
      <c r="EA14" s="366"/>
      <c r="EB14" s="366"/>
      <c r="EC14" s="366"/>
      <c r="ED14" s="366"/>
      <c r="EE14" s="366"/>
      <c r="EF14" s="366"/>
      <c r="EG14" s="366"/>
      <c r="EH14" s="366"/>
      <c r="EI14" s="366"/>
      <c r="EJ14" s="366"/>
      <c r="EK14" s="366"/>
    </row>
    <row r="15" spans="1:141" s="41" customFormat="1" ht="14.1" customHeight="1">
      <c r="A15" s="1020" t="s">
        <v>17</v>
      </c>
      <c r="B15" s="418" t="s">
        <v>4</v>
      </c>
      <c r="C15" s="438"/>
      <c r="D15" s="438"/>
      <c r="E15" s="156"/>
      <c r="F15" s="431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  <c r="Y15" s="366"/>
      <c r="Z15" s="366"/>
      <c r="AA15" s="366"/>
      <c r="AB15" s="366"/>
      <c r="AC15" s="366"/>
      <c r="AD15" s="366"/>
      <c r="AE15" s="366"/>
      <c r="AF15" s="366"/>
      <c r="AG15" s="366"/>
      <c r="AH15" s="366"/>
      <c r="AI15" s="366"/>
      <c r="AJ15" s="366"/>
      <c r="AK15" s="366"/>
      <c r="AL15" s="366"/>
      <c r="AM15" s="366"/>
      <c r="AN15" s="366"/>
      <c r="AO15" s="366"/>
      <c r="AP15" s="366"/>
      <c r="AQ15" s="366"/>
      <c r="AR15" s="366"/>
      <c r="AS15" s="366"/>
      <c r="AT15" s="366"/>
      <c r="AU15" s="366"/>
      <c r="AV15" s="366"/>
      <c r="AW15" s="366"/>
      <c r="AX15" s="366"/>
      <c r="AY15" s="366"/>
      <c r="AZ15" s="366"/>
      <c r="BA15" s="366"/>
      <c r="BB15" s="366"/>
      <c r="BC15" s="366"/>
      <c r="BD15" s="366"/>
      <c r="BE15" s="366"/>
      <c r="BF15" s="366"/>
      <c r="BG15" s="366"/>
      <c r="BH15" s="366"/>
      <c r="BI15" s="366"/>
      <c r="BJ15" s="366"/>
      <c r="BK15" s="366"/>
      <c r="BL15" s="366"/>
      <c r="BM15" s="366"/>
      <c r="BN15" s="366"/>
      <c r="BO15" s="366"/>
      <c r="BP15" s="366"/>
      <c r="BQ15" s="366"/>
      <c r="BR15" s="366"/>
      <c r="BS15" s="366"/>
      <c r="BT15" s="366"/>
      <c r="BU15" s="366"/>
      <c r="BV15" s="366"/>
      <c r="BW15" s="366"/>
      <c r="BX15" s="366"/>
      <c r="BY15" s="366"/>
      <c r="BZ15" s="366"/>
      <c r="CA15" s="366"/>
      <c r="CB15" s="366"/>
      <c r="CC15" s="366"/>
      <c r="CD15" s="366"/>
      <c r="CE15" s="366"/>
      <c r="CF15" s="366"/>
      <c r="CG15" s="366"/>
      <c r="CH15" s="366"/>
      <c r="CI15" s="366"/>
      <c r="CJ15" s="366"/>
      <c r="CK15" s="366"/>
      <c r="CL15" s="366"/>
      <c r="CM15" s="366"/>
      <c r="CN15" s="366"/>
      <c r="CO15" s="366"/>
      <c r="CP15" s="366"/>
      <c r="CQ15" s="366"/>
      <c r="CR15" s="366"/>
      <c r="CS15" s="366"/>
      <c r="CT15" s="366"/>
      <c r="CU15" s="366"/>
      <c r="CV15" s="366"/>
      <c r="CW15" s="366"/>
      <c r="CX15" s="366"/>
      <c r="CY15" s="366"/>
      <c r="CZ15" s="366"/>
      <c r="DA15" s="366"/>
      <c r="DB15" s="366"/>
      <c r="DC15" s="366"/>
      <c r="DD15" s="366"/>
      <c r="DE15" s="366"/>
      <c r="DF15" s="366"/>
      <c r="DG15" s="366"/>
      <c r="DH15" s="366"/>
      <c r="DI15" s="366"/>
      <c r="DJ15" s="366"/>
      <c r="DK15" s="366"/>
      <c r="DL15" s="366"/>
      <c r="DM15" s="366"/>
      <c r="DN15" s="366"/>
      <c r="DO15" s="366"/>
      <c r="DP15" s="366"/>
      <c r="DQ15" s="366"/>
      <c r="DR15" s="366"/>
      <c r="DS15" s="366"/>
      <c r="DT15" s="366"/>
      <c r="DU15" s="366"/>
      <c r="DV15" s="366"/>
      <c r="DW15" s="366"/>
      <c r="DX15" s="366"/>
      <c r="DY15" s="366"/>
      <c r="DZ15" s="366"/>
      <c r="EA15" s="366"/>
      <c r="EB15" s="366"/>
      <c r="EC15" s="366"/>
      <c r="ED15" s="366"/>
      <c r="EE15" s="366"/>
      <c r="EF15" s="366"/>
      <c r="EG15" s="366"/>
      <c r="EH15" s="366"/>
      <c r="EI15" s="366"/>
      <c r="EJ15" s="366"/>
      <c r="EK15" s="366"/>
    </row>
    <row r="16" spans="1:141" s="41" customFormat="1" ht="18" customHeight="1">
      <c r="A16" s="320" t="s">
        <v>281</v>
      </c>
      <c r="B16" s="322" t="s">
        <v>4</v>
      </c>
      <c r="C16" s="267">
        <v>2809</v>
      </c>
      <c r="D16" s="268">
        <v>11235.4</v>
      </c>
      <c r="E16" s="156">
        <f>D16/C16</f>
        <v>4</v>
      </c>
      <c r="F16" s="431"/>
      <c r="G16" s="366"/>
      <c r="H16" s="366"/>
      <c r="I16" s="366"/>
      <c r="J16" s="366"/>
      <c r="K16" s="366"/>
      <c r="L16" s="366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366"/>
      <c r="AE16" s="366"/>
      <c r="AF16" s="366"/>
      <c r="AG16" s="366"/>
      <c r="AH16" s="366"/>
      <c r="AI16" s="366"/>
      <c r="AJ16" s="366"/>
      <c r="AK16" s="366"/>
      <c r="AL16" s="366"/>
      <c r="AM16" s="366"/>
      <c r="AN16" s="366"/>
      <c r="AO16" s="366"/>
      <c r="AP16" s="366"/>
      <c r="AQ16" s="366"/>
      <c r="AR16" s="366"/>
      <c r="AS16" s="366"/>
      <c r="AT16" s="366"/>
      <c r="AU16" s="366"/>
      <c r="AV16" s="366"/>
      <c r="AW16" s="366"/>
      <c r="AX16" s="366"/>
      <c r="AY16" s="366"/>
      <c r="AZ16" s="366"/>
      <c r="BA16" s="366"/>
      <c r="BB16" s="366"/>
      <c r="BC16" s="366"/>
      <c r="BD16" s="366"/>
      <c r="BE16" s="366"/>
      <c r="BF16" s="366"/>
      <c r="BG16" s="366"/>
      <c r="BH16" s="366"/>
      <c r="BI16" s="366"/>
      <c r="BJ16" s="366"/>
      <c r="BK16" s="366"/>
      <c r="BL16" s="366"/>
      <c r="BM16" s="366"/>
      <c r="BN16" s="366"/>
      <c r="BO16" s="366"/>
      <c r="BP16" s="366"/>
      <c r="BQ16" s="366"/>
      <c r="BR16" s="366"/>
      <c r="BS16" s="366"/>
      <c r="BT16" s="366"/>
      <c r="BU16" s="366"/>
      <c r="BV16" s="366"/>
      <c r="BW16" s="366"/>
      <c r="BX16" s="366"/>
      <c r="BY16" s="366"/>
      <c r="BZ16" s="366"/>
      <c r="CA16" s="366"/>
      <c r="CB16" s="366"/>
      <c r="CC16" s="366"/>
      <c r="CD16" s="366"/>
      <c r="CE16" s="366"/>
      <c r="CF16" s="366"/>
      <c r="CG16" s="366"/>
      <c r="CH16" s="366"/>
      <c r="CI16" s="366"/>
      <c r="CJ16" s="366"/>
      <c r="CK16" s="366"/>
      <c r="CL16" s="366"/>
      <c r="CM16" s="366"/>
      <c r="CN16" s="366"/>
      <c r="CO16" s="366"/>
      <c r="CP16" s="366"/>
      <c r="CQ16" s="366"/>
      <c r="CR16" s="366"/>
      <c r="CS16" s="366"/>
      <c r="CT16" s="366"/>
      <c r="CU16" s="366"/>
      <c r="CV16" s="366"/>
      <c r="CW16" s="366"/>
      <c r="CX16" s="366"/>
      <c r="CY16" s="366"/>
      <c r="CZ16" s="366"/>
      <c r="DA16" s="366"/>
      <c r="DB16" s="366"/>
      <c r="DC16" s="366"/>
      <c r="DD16" s="366"/>
      <c r="DE16" s="366"/>
      <c r="DF16" s="366"/>
      <c r="DG16" s="366"/>
      <c r="DH16" s="366"/>
      <c r="DI16" s="366"/>
      <c r="DJ16" s="366"/>
      <c r="DK16" s="366"/>
      <c r="DL16" s="366"/>
      <c r="DM16" s="366"/>
      <c r="DN16" s="366"/>
      <c r="DO16" s="366"/>
      <c r="DP16" s="366"/>
      <c r="DQ16" s="366"/>
      <c r="DR16" s="366"/>
      <c r="DS16" s="366"/>
      <c r="DT16" s="366"/>
      <c r="DU16" s="366"/>
      <c r="DV16" s="366"/>
      <c r="DW16" s="366"/>
      <c r="DX16" s="366"/>
      <c r="DY16" s="366"/>
      <c r="DZ16" s="366"/>
      <c r="EA16" s="366"/>
      <c r="EB16" s="366"/>
      <c r="EC16" s="366"/>
      <c r="ED16" s="366"/>
      <c r="EE16" s="366"/>
      <c r="EF16" s="366"/>
      <c r="EG16" s="366"/>
      <c r="EH16" s="366"/>
      <c r="EI16" s="366"/>
      <c r="EJ16" s="366"/>
      <c r="EK16" s="366"/>
    </row>
    <row r="17" spans="1:141" s="41" customFormat="1" ht="14.1" customHeight="1">
      <c r="A17" s="423" t="s">
        <v>8</v>
      </c>
      <c r="B17" s="322" t="s">
        <v>4</v>
      </c>
      <c r="C17" s="267"/>
      <c r="D17" s="268"/>
      <c r="E17" s="156"/>
      <c r="F17" s="431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  <c r="Y17" s="366"/>
      <c r="Z17" s="366"/>
      <c r="AA17" s="366"/>
      <c r="AB17" s="366"/>
      <c r="AC17" s="366"/>
      <c r="AD17" s="366"/>
      <c r="AE17" s="366"/>
      <c r="AF17" s="366"/>
      <c r="AG17" s="366"/>
      <c r="AH17" s="366"/>
      <c r="AI17" s="366"/>
      <c r="AJ17" s="366"/>
      <c r="AK17" s="366"/>
      <c r="AL17" s="366"/>
      <c r="AM17" s="366"/>
      <c r="AN17" s="366"/>
      <c r="AO17" s="366"/>
      <c r="AP17" s="366"/>
      <c r="AQ17" s="366"/>
      <c r="AR17" s="366"/>
      <c r="AS17" s="366"/>
      <c r="AT17" s="366"/>
      <c r="AU17" s="366"/>
      <c r="AV17" s="366"/>
      <c r="AW17" s="366"/>
      <c r="AX17" s="366"/>
      <c r="AY17" s="366"/>
      <c r="AZ17" s="366"/>
      <c r="BA17" s="366"/>
      <c r="BB17" s="366"/>
      <c r="BC17" s="366"/>
      <c r="BD17" s="366"/>
      <c r="BE17" s="366"/>
      <c r="BF17" s="366"/>
      <c r="BG17" s="366"/>
      <c r="BH17" s="366"/>
      <c r="BI17" s="366"/>
      <c r="BJ17" s="366"/>
      <c r="BK17" s="366"/>
      <c r="BL17" s="366"/>
      <c r="BM17" s="366"/>
      <c r="BN17" s="366"/>
      <c r="BO17" s="366"/>
      <c r="BP17" s="366"/>
      <c r="BQ17" s="366"/>
      <c r="BR17" s="366"/>
      <c r="BS17" s="366"/>
      <c r="BT17" s="366"/>
      <c r="BU17" s="366"/>
      <c r="BV17" s="366"/>
      <c r="BW17" s="366"/>
      <c r="BX17" s="366"/>
      <c r="BY17" s="366"/>
      <c r="BZ17" s="366"/>
      <c r="CA17" s="366"/>
      <c r="CB17" s="366"/>
      <c r="CC17" s="366"/>
      <c r="CD17" s="366"/>
      <c r="CE17" s="366"/>
      <c r="CF17" s="366"/>
      <c r="CG17" s="366"/>
      <c r="CH17" s="366"/>
      <c r="CI17" s="366"/>
      <c r="CJ17" s="366"/>
      <c r="CK17" s="366"/>
      <c r="CL17" s="366"/>
      <c r="CM17" s="366"/>
      <c r="CN17" s="366"/>
      <c r="CO17" s="366"/>
      <c r="CP17" s="366"/>
      <c r="CQ17" s="366"/>
      <c r="CR17" s="366"/>
      <c r="CS17" s="366"/>
      <c r="CT17" s="366"/>
      <c r="CU17" s="366"/>
      <c r="CV17" s="366"/>
      <c r="CW17" s="366"/>
      <c r="CX17" s="366"/>
      <c r="CY17" s="366"/>
      <c r="CZ17" s="366"/>
      <c r="DA17" s="366"/>
      <c r="DB17" s="366"/>
      <c r="DC17" s="366"/>
      <c r="DD17" s="366"/>
      <c r="DE17" s="366"/>
      <c r="DF17" s="366"/>
      <c r="DG17" s="366"/>
      <c r="DH17" s="366"/>
      <c r="DI17" s="366"/>
      <c r="DJ17" s="366"/>
      <c r="DK17" s="366"/>
      <c r="DL17" s="366"/>
      <c r="DM17" s="366"/>
      <c r="DN17" s="366"/>
      <c r="DO17" s="366"/>
      <c r="DP17" s="366"/>
      <c r="DQ17" s="366"/>
      <c r="DR17" s="366"/>
      <c r="DS17" s="366"/>
      <c r="DT17" s="366"/>
      <c r="DU17" s="366"/>
      <c r="DV17" s="366"/>
      <c r="DW17" s="366"/>
      <c r="DX17" s="366"/>
      <c r="DY17" s="366"/>
      <c r="DZ17" s="366"/>
      <c r="EA17" s="366"/>
      <c r="EB17" s="366"/>
      <c r="EC17" s="366"/>
      <c r="ED17" s="366"/>
      <c r="EE17" s="366"/>
      <c r="EF17" s="366"/>
      <c r="EG17" s="366"/>
      <c r="EH17" s="366"/>
      <c r="EI17" s="366"/>
      <c r="EJ17" s="366"/>
      <c r="EK17" s="366"/>
    </row>
    <row r="18" spans="1:141" s="41" customFormat="1" ht="18" customHeight="1">
      <c r="A18" s="320" t="s">
        <v>282</v>
      </c>
      <c r="B18" s="322" t="s">
        <v>4</v>
      </c>
      <c r="C18" s="438">
        <v>117</v>
      </c>
      <c r="D18" s="96">
        <v>492</v>
      </c>
      <c r="E18" s="156">
        <f>D18/C18</f>
        <v>4.2</v>
      </c>
      <c r="F18" s="431"/>
      <c r="G18" s="366"/>
      <c r="H18" s="366"/>
      <c r="I18" s="366"/>
      <c r="J18" s="366"/>
      <c r="K18" s="366"/>
      <c r="L18" s="366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  <c r="Y18" s="366"/>
      <c r="Z18" s="366"/>
      <c r="AA18" s="366"/>
      <c r="AB18" s="366"/>
      <c r="AC18" s="366"/>
      <c r="AD18" s="366"/>
      <c r="AE18" s="366"/>
      <c r="AF18" s="366"/>
      <c r="AG18" s="366"/>
      <c r="AH18" s="366"/>
      <c r="AI18" s="366"/>
      <c r="AJ18" s="366"/>
      <c r="AK18" s="366"/>
      <c r="AL18" s="366"/>
      <c r="AM18" s="366"/>
      <c r="AN18" s="366"/>
      <c r="AO18" s="366"/>
      <c r="AP18" s="366"/>
      <c r="AQ18" s="366"/>
      <c r="AR18" s="366"/>
      <c r="AS18" s="366"/>
      <c r="AT18" s="366"/>
      <c r="AU18" s="366"/>
      <c r="AV18" s="366"/>
      <c r="AW18" s="366"/>
      <c r="AX18" s="366"/>
      <c r="AY18" s="366"/>
      <c r="AZ18" s="366"/>
      <c r="BA18" s="366"/>
      <c r="BB18" s="366"/>
      <c r="BC18" s="366"/>
      <c r="BD18" s="366"/>
      <c r="BE18" s="366"/>
      <c r="BF18" s="366"/>
      <c r="BG18" s="366"/>
      <c r="BH18" s="366"/>
      <c r="BI18" s="366"/>
      <c r="BJ18" s="366"/>
      <c r="BK18" s="366"/>
      <c r="BL18" s="366"/>
      <c r="BM18" s="366"/>
      <c r="BN18" s="366"/>
      <c r="BO18" s="366"/>
      <c r="BP18" s="366"/>
      <c r="BQ18" s="366"/>
      <c r="BR18" s="366"/>
      <c r="BS18" s="366"/>
      <c r="BT18" s="366"/>
      <c r="BU18" s="366"/>
      <c r="BV18" s="366"/>
      <c r="BW18" s="366"/>
      <c r="BX18" s="366"/>
      <c r="BY18" s="366"/>
      <c r="BZ18" s="366"/>
      <c r="CA18" s="366"/>
      <c r="CB18" s="366"/>
      <c r="CC18" s="366"/>
      <c r="CD18" s="366"/>
      <c r="CE18" s="366"/>
      <c r="CF18" s="366"/>
      <c r="CG18" s="366"/>
      <c r="CH18" s="366"/>
      <c r="CI18" s="366"/>
      <c r="CJ18" s="366"/>
      <c r="CK18" s="366"/>
      <c r="CL18" s="366"/>
      <c r="CM18" s="366"/>
      <c r="CN18" s="366"/>
      <c r="CO18" s="366"/>
      <c r="CP18" s="366"/>
      <c r="CQ18" s="366"/>
      <c r="CR18" s="366"/>
      <c r="CS18" s="366"/>
      <c r="CT18" s="366"/>
      <c r="CU18" s="366"/>
      <c r="CV18" s="366"/>
      <c r="CW18" s="366"/>
      <c r="CX18" s="366"/>
      <c r="CY18" s="366"/>
      <c r="CZ18" s="366"/>
      <c r="DA18" s="366"/>
      <c r="DB18" s="366"/>
      <c r="DC18" s="366"/>
      <c r="DD18" s="366"/>
      <c r="DE18" s="366"/>
      <c r="DF18" s="366"/>
      <c r="DG18" s="366"/>
      <c r="DH18" s="366"/>
      <c r="DI18" s="366"/>
      <c r="DJ18" s="366"/>
      <c r="DK18" s="366"/>
      <c r="DL18" s="366"/>
      <c r="DM18" s="366"/>
      <c r="DN18" s="366"/>
      <c r="DO18" s="366"/>
      <c r="DP18" s="366"/>
      <c r="DQ18" s="366"/>
      <c r="DR18" s="366"/>
      <c r="DS18" s="366"/>
      <c r="DT18" s="366"/>
      <c r="DU18" s="366"/>
      <c r="DV18" s="366"/>
      <c r="DW18" s="366"/>
      <c r="DX18" s="366"/>
      <c r="DY18" s="366"/>
      <c r="DZ18" s="366"/>
      <c r="EA18" s="366"/>
      <c r="EB18" s="366"/>
      <c r="EC18" s="366"/>
      <c r="ED18" s="366"/>
      <c r="EE18" s="366"/>
      <c r="EF18" s="366"/>
      <c r="EG18" s="366"/>
      <c r="EH18" s="366"/>
      <c r="EI18" s="366"/>
      <c r="EJ18" s="366"/>
      <c r="EK18" s="366"/>
    </row>
    <row r="19" spans="1:141" s="41" customFormat="1" ht="14.1" customHeight="1">
      <c r="A19" s="978" t="s">
        <v>9</v>
      </c>
      <c r="B19" s="322" t="s">
        <v>4</v>
      </c>
      <c r="C19" s="406"/>
      <c r="D19" s="406"/>
      <c r="E19" s="407"/>
      <c r="F19" s="431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  <c r="Y19" s="366"/>
      <c r="Z19" s="366"/>
      <c r="AA19" s="366"/>
      <c r="AB19" s="366"/>
      <c r="AC19" s="366"/>
      <c r="AD19" s="366"/>
      <c r="AE19" s="366"/>
      <c r="AF19" s="366"/>
      <c r="AG19" s="366"/>
      <c r="AH19" s="366"/>
      <c r="AI19" s="366"/>
      <c r="AJ19" s="366"/>
      <c r="AK19" s="366"/>
      <c r="AL19" s="366"/>
      <c r="AM19" s="366"/>
      <c r="AN19" s="366"/>
      <c r="AO19" s="366"/>
      <c r="AP19" s="366"/>
      <c r="AQ19" s="366"/>
      <c r="AR19" s="366"/>
      <c r="AS19" s="366"/>
      <c r="AT19" s="366"/>
      <c r="AU19" s="366"/>
      <c r="AV19" s="366"/>
      <c r="AW19" s="366"/>
      <c r="AX19" s="366"/>
      <c r="AY19" s="366"/>
      <c r="AZ19" s="366"/>
      <c r="BA19" s="366"/>
      <c r="BB19" s="366"/>
      <c r="BC19" s="366"/>
      <c r="BD19" s="366"/>
      <c r="BE19" s="366"/>
      <c r="BF19" s="366"/>
      <c r="BG19" s="366"/>
      <c r="BH19" s="366"/>
      <c r="BI19" s="366"/>
      <c r="BJ19" s="366"/>
      <c r="BK19" s="366"/>
      <c r="BL19" s="366"/>
      <c r="BM19" s="366"/>
      <c r="BN19" s="366"/>
      <c r="BO19" s="366"/>
      <c r="BP19" s="366"/>
      <c r="BQ19" s="366"/>
      <c r="BR19" s="366"/>
      <c r="BS19" s="366"/>
      <c r="BT19" s="366"/>
      <c r="BU19" s="366"/>
      <c r="BV19" s="366"/>
      <c r="BW19" s="366"/>
      <c r="BX19" s="366"/>
      <c r="BY19" s="366"/>
      <c r="BZ19" s="366"/>
      <c r="CA19" s="366"/>
      <c r="CB19" s="366"/>
      <c r="CC19" s="366"/>
      <c r="CD19" s="366"/>
      <c r="CE19" s="366"/>
      <c r="CF19" s="366"/>
      <c r="CG19" s="366"/>
      <c r="CH19" s="366"/>
      <c r="CI19" s="366"/>
      <c r="CJ19" s="366"/>
      <c r="CK19" s="366"/>
      <c r="CL19" s="366"/>
      <c r="CM19" s="366"/>
      <c r="CN19" s="366"/>
      <c r="CO19" s="366"/>
      <c r="CP19" s="366"/>
      <c r="CQ19" s="366"/>
      <c r="CR19" s="366"/>
      <c r="CS19" s="366"/>
      <c r="CT19" s="366"/>
      <c r="CU19" s="366"/>
      <c r="CV19" s="366"/>
      <c r="CW19" s="366"/>
      <c r="CX19" s="366"/>
      <c r="CY19" s="366"/>
      <c r="CZ19" s="366"/>
      <c r="DA19" s="366"/>
      <c r="DB19" s="366"/>
      <c r="DC19" s="366"/>
      <c r="DD19" s="366"/>
      <c r="DE19" s="366"/>
      <c r="DF19" s="366"/>
      <c r="DG19" s="366"/>
      <c r="DH19" s="366"/>
      <c r="DI19" s="366"/>
      <c r="DJ19" s="366"/>
      <c r="DK19" s="366"/>
      <c r="DL19" s="366"/>
      <c r="DM19" s="366"/>
      <c r="DN19" s="366"/>
      <c r="DO19" s="366"/>
      <c r="DP19" s="366"/>
      <c r="DQ19" s="366"/>
      <c r="DR19" s="366"/>
      <c r="DS19" s="366"/>
      <c r="DT19" s="366"/>
      <c r="DU19" s="366"/>
      <c r="DV19" s="366"/>
      <c r="DW19" s="366"/>
      <c r="DX19" s="366"/>
      <c r="DY19" s="366"/>
      <c r="DZ19" s="366"/>
      <c r="EA19" s="366"/>
      <c r="EB19" s="366"/>
      <c r="EC19" s="366"/>
      <c r="ED19" s="366"/>
      <c r="EE19" s="366"/>
      <c r="EF19" s="366"/>
      <c r="EG19" s="366"/>
      <c r="EH19" s="366"/>
      <c r="EI19" s="366"/>
      <c r="EJ19" s="366"/>
      <c r="EK19" s="366"/>
    </row>
    <row r="20" spans="1:141" s="41" customFormat="1" ht="18" customHeight="1">
      <c r="A20" s="319" t="s">
        <v>283</v>
      </c>
      <c r="B20" s="319" t="s">
        <v>4</v>
      </c>
      <c r="C20" s="267">
        <v>18</v>
      </c>
      <c r="D20" s="268">
        <v>129</v>
      </c>
      <c r="E20" s="156">
        <f>D20/C20</f>
        <v>7.2</v>
      </c>
      <c r="F20" s="431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  <c r="AK20" s="366"/>
      <c r="AL20" s="366"/>
      <c r="AM20" s="366"/>
      <c r="AN20" s="366"/>
      <c r="AO20" s="366"/>
      <c r="AP20" s="366"/>
      <c r="AQ20" s="366"/>
      <c r="AR20" s="366"/>
      <c r="AS20" s="366"/>
      <c r="AT20" s="366"/>
      <c r="AU20" s="366"/>
      <c r="AV20" s="366"/>
      <c r="AW20" s="366"/>
      <c r="AX20" s="366"/>
      <c r="AY20" s="366"/>
      <c r="AZ20" s="366"/>
      <c r="BA20" s="366"/>
      <c r="BB20" s="366"/>
      <c r="BC20" s="366"/>
      <c r="BD20" s="366"/>
      <c r="BE20" s="366"/>
      <c r="BF20" s="366"/>
      <c r="BG20" s="366"/>
      <c r="BH20" s="366"/>
      <c r="BI20" s="366"/>
      <c r="BJ20" s="366"/>
      <c r="BK20" s="366"/>
      <c r="BL20" s="366"/>
      <c r="BM20" s="366"/>
      <c r="BN20" s="366"/>
      <c r="BO20" s="366"/>
      <c r="BP20" s="366"/>
      <c r="BQ20" s="366"/>
      <c r="BR20" s="366"/>
      <c r="BS20" s="366"/>
      <c r="BT20" s="366"/>
      <c r="BU20" s="366"/>
      <c r="BV20" s="366"/>
      <c r="BW20" s="366"/>
      <c r="BX20" s="366"/>
      <c r="BY20" s="366"/>
      <c r="BZ20" s="366"/>
      <c r="CA20" s="366"/>
      <c r="CB20" s="366"/>
      <c r="CC20" s="366"/>
      <c r="CD20" s="366"/>
      <c r="CE20" s="366"/>
      <c r="CF20" s="366"/>
      <c r="CG20" s="366"/>
      <c r="CH20" s="366"/>
      <c r="CI20" s="366"/>
      <c r="CJ20" s="366"/>
      <c r="CK20" s="366"/>
      <c r="CL20" s="366"/>
      <c r="CM20" s="366"/>
      <c r="CN20" s="366"/>
      <c r="CO20" s="366"/>
      <c r="CP20" s="366"/>
      <c r="CQ20" s="366"/>
      <c r="CR20" s="366"/>
      <c r="CS20" s="366"/>
      <c r="CT20" s="366"/>
      <c r="CU20" s="366"/>
      <c r="CV20" s="366"/>
      <c r="CW20" s="366"/>
      <c r="CX20" s="366"/>
      <c r="CY20" s="366"/>
      <c r="CZ20" s="366"/>
      <c r="DA20" s="366"/>
      <c r="DB20" s="366"/>
      <c r="DC20" s="366"/>
      <c r="DD20" s="366"/>
      <c r="DE20" s="366"/>
      <c r="DF20" s="366"/>
      <c r="DG20" s="366"/>
      <c r="DH20" s="366"/>
      <c r="DI20" s="366"/>
      <c r="DJ20" s="366"/>
      <c r="DK20" s="366"/>
      <c r="DL20" s="366"/>
      <c r="DM20" s="366"/>
      <c r="DN20" s="366"/>
      <c r="DO20" s="366"/>
      <c r="DP20" s="366"/>
      <c r="DQ20" s="366"/>
      <c r="DR20" s="366"/>
      <c r="DS20" s="366"/>
      <c r="DT20" s="366"/>
      <c r="DU20" s="366"/>
      <c r="DV20" s="366"/>
      <c r="DW20" s="366"/>
      <c r="DX20" s="366"/>
      <c r="DY20" s="366"/>
      <c r="DZ20" s="366"/>
      <c r="EA20" s="366"/>
      <c r="EB20" s="366"/>
      <c r="EC20" s="366"/>
      <c r="ED20" s="366"/>
      <c r="EE20" s="366"/>
      <c r="EF20" s="366"/>
      <c r="EG20" s="366"/>
      <c r="EH20" s="366"/>
      <c r="EI20" s="366"/>
      <c r="EJ20" s="366"/>
      <c r="EK20" s="366"/>
    </row>
    <row r="21" spans="1:141" s="41" customFormat="1" ht="14.1" customHeight="1">
      <c r="A21" s="423" t="s">
        <v>53</v>
      </c>
      <c r="B21" s="321" t="s">
        <v>4</v>
      </c>
      <c r="C21" s="267"/>
      <c r="D21" s="268"/>
      <c r="E21" s="156"/>
      <c r="F21" s="431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6"/>
      <c r="W21" s="366"/>
      <c r="X21" s="366"/>
      <c r="Y21" s="366"/>
      <c r="Z21" s="366"/>
      <c r="AA21" s="366"/>
      <c r="AB21" s="366"/>
      <c r="AC21" s="366"/>
      <c r="AD21" s="366"/>
      <c r="AE21" s="366"/>
      <c r="AF21" s="366"/>
      <c r="AG21" s="366"/>
      <c r="AH21" s="366"/>
      <c r="AI21" s="366"/>
      <c r="AJ21" s="366"/>
      <c r="AK21" s="366"/>
      <c r="AL21" s="366"/>
      <c r="AM21" s="366"/>
      <c r="AN21" s="366"/>
      <c r="AO21" s="366"/>
      <c r="AP21" s="366"/>
      <c r="AQ21" s="366"/>
      <c r="AR21" s="366"/>
      <c r="AS21" s="366"/>
      <c r="AT21" s="366"/>
      <c r="AU21" s="366"/>
      <c r="AV21" s="366"/>
      <c r="AW21" s="366"/>
      <c r="AX21" s="366"/>
      <c r="AY21" s="366"/>
      <c r="AZ21" s="366"/>
      <c r="BA21" s="366"/>
      <c r="BB21" s="366"/>
      <c r="BC21" s="366"/>
      <c r="BD21" s="366"/>
      <c r="BE21" s="366"/>
      <c r="BF21" s="366"/>
      <c r="BG21" s="366"/>
      <c r="BH21" s="366"/>
      <c r="BI21" s="366"/>
      <c r="BJ21" s="366"/>
      <c r="BK21" s="366"/>
      <c r="BL21" s="366"/>
      <c r="BM21" s="366"/>
      <c r="BN21" s="366"/>
      <c r="BO21" s="366"/>
      <c r="BP21" s="366"/>
      <c r="BQ21" s="366"/>
      <c r="BR21" s="366"/>
      <c r="BS21" s="366"/>
      <c r="BT21" s="366"/>
      <c r="BU21" s="366"/>
      <c r="BV21" s="366"/>
      <c r="BW21" s="366"/>
      <c r="BX21" s="366"/>
      <c r="BY21" s="366"/>
      <c r="BZ21" s="366"/>
      <c r="CA21" s="366"/>
      <c r="CB21" s="366"/>
      <c r="CC21" s="366"/>
      <c r="CD21" s="366"/>
      <c r="CE21" s="366"/>
      <c r="CF21" s="366"/>
      <c r="CG21" s="366"/>
      <c r="CH21" s="366"/>
      <c r="CI21" s="366"/>
      <c r="CJ21" s="366"/>
      <c r="CK21" s="366"/>
      <c r="CL21" s="366"/>
      <c r="CM21" s="366"/>
      <c r="CN21" s="366"/>
      <c r="CO21" s="366"/>
      <c r="CP21" s="366"/>
      <c r="CQ21" s="366"/>
      <c r="CR21" s="366"/>
      <c r="CS21" s="366"/>
      <c r="CT21" s="366"/>
      <c r="CU21" s="366"/>
      <c r="CV21" s="366"/>
      <c r="CW21" s="366"/>
      <c r="CX21" s="366"/>
      <c r="CY21" s="366"/>
      <c r="CZ21" s="366"/>
      <c r="DA21" s="366"/>
      <c r="DB21" s="366"/>
      <c r="DC21" s="366"/>
      <c r="DD21" s="366"/>
      <c r="DE21" s="366"/>
      <c r="DF21" s="366"/>
      <c r="DG21" s="366"/>
      <c r="DH21" s="366"/>
      <c r="DI21" s="366"/>
      <c r="DJ21" s="366"/>
      <c r="DK21" s="366"/>
      <c r="DL21" s="366"/>
      <c r="DM21" s="366"/>
      <c r="DN21" s="366"/>
      <c r="DO21" s="366"/>
      <c r="DP21" s="366"/>
      <c r="DQ21" s="366"/>
      <c r="DR21" s="366"/>
      <c r="DS21" s="366"/>
      <c r="DT21" s="366"/>
      <c r="DU21" s="366"/>
      <c r="DV21" s="366"/>
      <c r="DW21" s="366"/>
      <c r="DX21" s="366"/>
      <c r="DY21" s="366"/>
      <c r="DZ21" s="366"/>
      <c r="EA21" s="366"/>
      <c r="EB21" s="366"/>
      <c r="EC21" s="366"/>
      <c r="ED21" s="366"/>
      <c r="EE21" s="366"/>
      <c r="EF21" s="366"/>
      <c r="EG21" s="366"/>
      <c r="EH21" s="366"/>
      <c r="EI21" s="366"/>
      <c r="EJ21" s="366"/>
      <c r="EK21" s="366"/>
    </row>
    <row r="22" spans="1:141" s="41" customFormat="1" ht="18" customHeight="1">
      <c r="A22" s="321" t="s">
        <v>284</v>
      </c>
      <c r="B22" s="321" t="s">
        <v>4</v>
      </c>
      <c r="C22" s="438">
        <v>296</v>
      </c>
      <c r="D22" s="438">
        <v>1164.5999999999999</v>
      </c>
      <c r="E22" s="156">
        <f>D22/C22</f>
        <v>3.9</v>
      </c>
      <c r="F22" s="431"/>
      <c r="G22" s="366"/>
      <c r="H22" s="366"/>
      <c r="I22" s="366"/>
      <c r="J22" s="366"/>
      <c r="K22" s="366"/>
      <c r="L22" s="366"/>
      <c r="M22" s="366"/>
      <c r="N22" s="366"/>
      <c r="O22" s="366"/>
      <c r="P22" s="366"/>
      <c r="Q22" s="366"/>
      <c r="R22" s="366"/>
      <c r="S22" s="366"/>
      <c r="T22" s="366"/>
      <c r="U22" s="366"/>
      <c r="V22" s="366"/>
      <c r="W22" s="366"/>
      <c r="X22" s="366"/>
      <c r="Y22" s="366"/>
      <c r="Z22" s="366"/>
      <c r="AA22" s="366"/>
      <c r="AB22" s="366"/>
      <c r="AC22" s="366"/>
      <c r="AD22" s="366"/>
      <c r="AE22" s="366"/>
      <c r="AF22" s="366"/>
      <c r="AG22" s="366"/>
      <c r="AH22" s="366"/>
      <c r="AI22" s="366"/>
      <c r="AJ22" s="366"/>
      <c r="AK22" s="366"/>
      <c r="AL22" s="366"/>
      <c r="AM22" s="366"/>
      <c r="AN22" s="366"/>
      <c r="AO22" s="366"/>
      <c r="AP22" s="366"/>
      <c r="AQ22" s="366"/>
      <c r="AR22" s="366"/>
      <c r="AS22" s="366"/>
      <c r="AT22" s="366"/>
      <c r="AU22" s="366"/>
      <c r="AV22" s="366"/>
      <c r="AW22" s="366"/>
      <c r="AX22" s="366"/>
      <c r="AY22" s="366"/>
      <c r="AZ22" s="366"/>
      <c r="BA22" s="366"/>
      <c r="BB22" s="366"/>
      <c r="BC22" s="366"/>
      <c r="BD22" s="366"/>
      <c r="BE22" s="366"/>
      <c r="BF22" s="366"/>
      <c r="BG22" s="366"/>
      <c r="BH22" s="366"/>
      <c r="BI22" s="366"/>
      <c r="BJ22" s="366"/>
      <c r="BK22" s="366"/>
      <c r="BL22" s="366"/>
      <c r="BM22" s="366"/>
      <c r="BN22" s="366"/>
      <c r="BO22" s="366"/>
      <c r="BP22" s="366"/>
      <c r="BQ22" s="366"/>
      <c r="BR22" s="366"/>
      <c r="BS22" s="366"/>
      <c r="BT22" s="366"/>
      <c r="BU22" s="366"/>
      <c r="BV22" s="366"/>
      <c r="BW22" s="366"/>
      <c r="BX22" s="366"/>
      <c r="BY22" s="366"/>
      <c r="BZ22" s="366"/>
      <c r="CA22" s="366"/>
      <c r="CB22" s="366"/>
      <c r="CC22" s="366"/>
      <c r="CD22" s="366"/>
      <c r="CE22" s="366"/>
      <c r="CF22" s="366"/>
      <c r="CG22" s="366"/>
      <c r="CH22" s="366"/>
      <c r="CI22" s="366"/>
      <c r="CJ22" s="366"/>
      <c r="CK22" s="366"/>
      <c r="CL22" s="366"/>
      <c r="CM22" s="366"/>
      <c r="CN22" s="366"/>
      <c r="CO22" s="366"/>
      <c r="CP22" s="366"/>
      <c r="CQ22" s="366"/>
      <c r="CR22" s="366"/>
      <c r="CS22" s="366"/>
      <c r="CT22" s="366"/>
      <c r="CU22" s="366"/>
      <c r="CV22" s="366"/>
      <c r="CW22" s="366"/>
      <c r="CX22" s="366"/>
      <c r="CY22" s="366"/>
      <c r="CZ22" s="366"/>
      <c r="DA22" s="366"/>
      <c r="DB22" s="366"/>
      <c r="DC22" s="366"/>
      <c r="DD22" s="366"/>
      <c r="DE22" s="366"/>
      <c r="DF22" s="366"/>
      <c r="DG22" s="366"/>
      <c r="DH22" s="366"/>
      <c r="DI22" s="366"/>
      <c r="DJ22" s="366"/>
      <c r="DK22" s="366"/>
      <c r="DL22" s="366"/>
      <c r="DM22" s="366"/>
      <c r="DN22" s="366"/>
      <c r="DO22" s="366"/>
      <c r="DP22" s="366"/>
      <c r="DQ22" s="366"/>
      <c r="DR22" s="366"/>
      <c r="DS22" s="366"/>
      <c r="DT22" s="366"/>
      <c r="DU22" s="366"/>
      <c r="DV22" s="366"/>
      <c r="DW22" s="366"/>
      <c r="DX22" s="366"/>
      <c r="DY22" s="366"/>
      <c r="DZ22" s="366"/>
      <c r="EA22" s="366"/>
      <c r="EB22" s="366"/>
      <c r="EC22" s="366"/>
      <c r="ED22" s="366"/>
      <c r="EE22" s="366"/>
      <c r="EF22" s="366"/>
      <c r="EG22" s="366"/>
      <c r="EH22" s="366"/>
      <c r="EI22" s="366"/>
      <c r="EJ22" s="366"/>
      <c r="EK22" s="366"/>
    </row>
    <row r="23" spans="1:141" s="41" customFormat="1" ht="14.1" customHeight="1">
      <c r="A23" s="978" t="s">
        <v>52</v>
      </c>
      <c r="B23" s="320" t="s">
        <v>4</v>
      </c>
      <c r="C23" s="438"/>
      <c r="D23" s="438"/>
      <c r="E23" s="156"/>
      <c r="F23" s="431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/>
      <c r="AB23" s="366"/>
      <c r="AC23" s="366"/>
      <c r="AD23" s="366"/>
      <c r="AE23" s="366"/>
      <c r="AF23" s="366"/>
      <c r="AG23" s="366"/>
      <c r="AH23" s="366"/>
      <c r="AI23" s="366"/>
      <c r="AJ23" s="366"/>
      <c r="AK23" s="366"/>
      <c r="AL23" s="366"/>
      <c r="AM23" s="366"/>
      <c r="AN23" s="366"/>
      <c r="AO23" s="366"/>
      <c r="AP23" s="366"/>
      <c r="AQ23" s="366"/>
      <c r="AR23" s="366"/>
      <c r="AS23" s="366"/>
      <c r="AT23" s="366"/>
      <c r="AU23" s="366"/>
      <c r="AV23" s="366"/>
      <c r="AW23" s="366"/>
      <c r="AX23" s="366"/>
      <c r="AY23" s="366"/>
      <c r="AZ23" s="366"/>
      <c r="BA23" s="366"/>
      <c r="BB23" s="366"/>
      <c r="BC23" s="366"/>
      <c r="BD23" s="366"/>
      <c r="BE23" s="366"/>
      <c r="BF23" s="366"/>
      <c r="BG23" s="366"/>
      <c r="BH23" s="366"/>
      <c r="BI23" s="366"/>
      <c r="BJ23" s="366"/>
      <c r="BK23" s="366"/>
      <c r="BL23" s="366"/>
      <c r="BM23" s="366"/>
      <c r="BN23" s="366"/>
      <c r="BO23" s="366"/>
      <c r="BP23" s="366"/>
      <c r="BQ23" s="366"/>
      <c r="BR23" s="366"/>
      <c r="BS23" s="366"/>
      <c r="BT23" s="366"/>
      <c r="BU23" s="366"/>
      <c r="BV23" s="366"/>
      <c r="BW23" s="366"/>
      <c r="BX23" s="366"/>
      <c r="BY23" s="366"/>
      <c r="BZ23" s="366"/>
      <c r="CA23" s="366"/>
      <c r="CB23" s="366"/>
      <c r="CC23" s="366"/>
      <c r="CD23" s="366"/>
      <c r="CE23" s="366"/>
      <c r="CF23" s="366"/>
      <c r="CG23" s="366"/>
      <c r="CH23" s="366"/>
      <c r="CI23" s="366"/>
      <c r="CJ23" s="366"/>
      <c r="CK23" s="366"/>
      <c r="CL23" s="366"/>
      <c r="CM23" s="366"/>
      <c r="CN23" s="366"/>
      <c r="CO23" s="366"/>
      <c r="CP23" s="366"/>
      <c r="CQ23" s="366"/>
      <c r="CR23" s="366"/>
      <c r="CS23" s="366"/>
      <c r="CT23" s="366"/>
      <c r="CU23" s="366"/>
      <c r="CV23" s="366"/>
      <c r="CW23" s="366"/>
      <c r="CX23" s="366"/>
      <c r="CY23" s="366"/>
      <c r="CZ23" s="366"/>
      <c r="DA23" s="366"/>
      <c r="DB23" s="366"/>
      <c r="DC23" s="366"/>
      <c r="DD23" s="366"/>
      <c r="DE23" s="366"/>
      <c r="DF23" s="366"/>
      <c r="DG23" s="366"/>
      <c r="DH23" s="366"/>
      <c r="DI23" s="366"/>
      <c r="DJ23" s="366"/>
      <c r="DK23" s="366"/>
      <c r="DL23" s="366"/>
      <c r="DM23" s="366"/>
      <c r="DN23" s="366"/>
      <c r="DO23" s="366"/>
      <c r="DP23" s="366"/>
      <c r="DQ23" s="366"/>
      <c r="DR23" s="366"/>
      <c r="DS23" s="366"/>
      <c r="DT23" s="366"/>
      <c r="DU23" s="366"/>
      <c r="DV23" s="366"/>
      <c r="DW23" s="366"/>
      <c r="DX23" s="366"/>
      <c r="DY23" s="366"/>
      <c r="DZ23" s="366"/>
      <c r="EA23" s="366"/>
      <c r="EB23" s="366"/>
      <c r="EC23" s="366"/>
      <c r="ED23" s="366"/>
      <c r="EE23" s="366"/>
      <c r="EF23" s="366"/>
      <c r="EG23" s="366"/>
      <c r="EH23" s="366"/>
      <c r="EI23" s="366"/>
      <c r="EJ23" s="366"/>
      <c r="EK23" s="366"/>
    </row>
    <row r="24" spans="1:141" s="41" customFormat="1" ht="18" customHeight="1">
      <c r="A24" s="321" t="s">
        <v>285</v>
      </c>
      <c r="B24" s="321" t="s">
        <v>4</v>
      </c>
      <c r="C24" s="438">
        <v>222</v>
      </c>
      <c r="D24" s="438">
        <v>860.5</v>
      </c>
      <c r="E24" s="156">
        <f>D24/C24</f>
        <v>3.9</v>
      </c>
      <c r="F24" s="431"/>
      <c r="G24" s="366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/>
      <c r="T24" s="366"/>
      <c r="U24" s="366"/>
      <c r="V24" s="366"/>
      <c r="W24" s="366"/>
      <c r="X24" s="366"/>
      <c r="Y24" s="366"/>
      <c r="Z24" s="366"/>
      <c r="AA24" s="366"/>
      <c r="AB24" s="366"/>
      <c r="AC24" s="366"/>
      <c r="AD24" s="366"/>
      <c r="AE24" s="366"/>
      <c r="AF24" s="366"/>
      <c r="AG24" s="366"/>
      <c r="AH24" s="366"/>
      <c r="AI24" s="366"/>
      <c r="AJ24" s="366"/>
      <c r="AK24" s="366"/>
      <c r="AL24" s="366"/>
      <c r="AM24" s="366"/>
      <c r="AN24" s="366"/>
      <c r="AO24" s="366"/>
      <c r="AP24" s="366"/>
      <c r="AQ24" s="366"/>
      <c r="AR24" s="366"/>
      <c r="AS24" s="366"/>
      <c r="AT24" s="366"/>
      <c r="AU24" s="366"/>
      <c r="AV24" s="366"/>
      <c r="AW24" s="366"/>
      <c r="AX24" s="366"/>
      <c r="AY24" s="366"/>
      <c r="AZ24" s="366"/>
      <c r="BA24" s="366"/>
      <c r="BB24" s="366"/>
      <c r="BC24" s="366"/>
      <c r="BD24" s="366"/>
      <c r="BE24" s="366"/>
      <c r="BF24" s="366"/>
      <c r="BG24" s="366"/>
      <c r="BH24" s="366"/>
      <c r="BI24" s="366"/>
      <c r="BJ24" s="366"/>
      <c r="BK24" s="366"/>
      <c r="BL24" s="366"/>
      <c r="BM24" s="366"/>
      <c r="BN24" s="366"/>
      <c r="BO24" s="366"/>
      <c r="BP24" s="366"/>
      <c r="BQ24" s="366"/>
      <c r="BR24" s="366"/>
      <c r="BS24" s="366"/>
      <c r="BT24" s="366"/>
      <c r="BU24" s="366"/>
      <c r="BV24" s="366"/>
      <c r="BW24" s="366"/>
      <c r="BX24" s="366"/>
      <c r="BY24" s="366"/>
      <c r="BZ24" s="366"/>
      <c r="CA24" s="366"/>
      <c r="CB24" s="366"/>
      <c r="CC24" s="366"/>
      <c r="CD24" s="366"/>
      <c r="CE24" s="366"/>
      <c r="CF24" s="366"/>
      <c r="CG24" s="366"/>
      <c r="CH24" s="366"/>
      <c r="CI24" s="366"/>
      <c r="CJ24" s="366"/>
      <c r="CK24" s="366"/>
      <c r="CL24" s="366"/>
      <c r="CM24" s="366"/>
      <c r="CN24" s="366"/>
      <c r="CO24" s="366"/>
      <c r="CP24" s="366"/>
      <c r="CQ24" s="366"/>
      <c r="CR24" s="366"/>
      <c r="CS24" s="366"/>
      <c r="CT24" s="366"/>
      <c r="CU24" s="366"/>
      <c r="CV24" s="366"/>
      <c r="CW24" s="366"/>
      <c r="CX24" s="366"/>
      <c r="CY24" s="366"/>
      <c r="CZ24" s="366"/>
      <c r="DA24" s="366"/>
      <c r="DB24" s="366"/>
      <c r="DC24" s="366"/>
      <c r="DD24" s="366"/>
      <c r="DE24" s="366"/>
      <c r="DF24" s="366"/>
      <c r="DG24" s="366"/>
      <c r="DH24" s="366"/>
      <c r="DI24" s="366"/>
      <c r="DJ24" s="366"/>
      <c r="DK24" s="366"/>
      <c r="DL24" s="366"/>
      <c r="DM24" s="366"/>
      <c r="DN24" s="366"/>
      <c r="DO24" s="366"/>
      <c r="DP24" s="366"/>
      <c r="DQ24" s="366"/>
      <c r="DR24" s="366"/>
      <c r="DS24" s="366"/>
      <c r="DT24" s="366"/>
      <c r="DU24" s="366"/>
      <c r="DV24" s="366"/>
      <c r="DW24" s="366"/>
      <c r="DX24" s="366"/>
      <c r="DY24" s="366"/>
      <c r="DZ24" s="366"/>
      <c r="EA24" s="366"/>
      <c r="EB24" s="366"/>
      <c r="EC24" s="366"/>
      <c r="ED24" s="366"/>
      <c r="EE24" s="366"/>
      <c r="EF24" s="366"/>
      <c r="EG24" s="366"/>
      <c r="EH24" s="366"/>
      <c r="EI24" s="366"/>
      <c r="EJ24" s="366"/>
      <c r="EK24" s="366"/>
    </row>
    <row r="25" spans="1:141" s="41" customFormat="1" ht="14.1" customHeight="1">
      <c r="A25" s="423" t="s">
        <v>51</v>
      </c>
      <c r="B25" s="321" t="s">
        <v>4</v>
      </c>
      <c r="C25" s="438"/>
      <c r="D25" s="438"/>
      <c r="E25" s="156"/>
      <c r="F25" s="431"/>
      <c r="G25" s="366"/>
      <c r="H25" s="366"/>
      <c r="I25" s="366"/>
      <c r="J25" s="366"/>
      <c r="K25" s="366"/>
      <c r="L25" s="366"/>
      <c r="M25" s="366"/>
      <c r="N25" s="366"/>
      <c r="O25" s="366"/>
      <c r="P25" s="366"/>
      <c r="Q25" s="366"/>
      <c r="R25" s="366"/>
      <c r="S25" s="366"/>
      <c r="T25" s="366"/>
      <c r="U25" s="366"/>
      <c r="V25" s="366"/>
      <c r="W25" s="366"/>
      <c r="X25" s="366"/>
      <c r="Y25" s="366"/>
      <c r="Z25" s="366"/>
      <c r="AA25" s="366"/>
      <c r="AB25" s="366"/>
      <c r="AC25" s="366"/>
      <c r="AD25" s="366"/>
      <c r="AE25" s="366"/>
      <c r="AF25" s="366"/>
      <c r="AG25" s="366"/>
      <c r="AH25" s="366"/>
      <c r="AI25" s="366"/>
      <c r="AJ25" s="366"/>
      <c r="AK25" s="366"/>
      <c r="AL25" s="366"/>
      <c r="AM25" s="366"/>
      <c r="AN25" s="366"/>
      <c r="AO25" s="366"/>
      <c r="AP25" s="366"/>
      <c r="AQ25" s="366"/>
      <c r="AR25" s="366"/>
      <c r="AS25" s="366"/>
      <c r="AT25" s="366"/>
      <c r="AU25" s="366"/>
      <c r="AV25" s="366"/>
      <c r="AW25" s="366"/>
      <c r="AX25" s="366"/>
      <c r="AY25" s="366"/>
      <c r="AZ25" s="366"/>
      <c r="BA25" s="366"/>
      <c r="BB25" s="366"/>
      <c r="BC25" s="366"/>
      <c r="BD25" s="366"/>
      <c r="BE25" s="366"/>
      <c r="BF25" s="366"/>
      <c r="BG25" s="366"/>
      <c r="BH25" s="366"/>
      <c r="BI25" s="366"/>
      <c r="BJ25" s="366"/>
      <c r="BK25" s="366"/>
      <c r="BL25" s="366"/>
      <c r="BM25" s="366"/>
      <c r="BN25" s="366"/>
      <c r="BO25" s="366"/>
      <c r="BP25" s="366"/>
      <c r="BQ25" s="366"/>
      <c r="BR25" s="366"/>
      <c r="BS25" s="366"/>
      <c r="BT25" s="366"/>
      <c r="BU25" s="366"/>
      <c r="BV25" s="366"/>
      <c r="BW25" s="366"/>
      <c r="BX25" s="366"/>
      <c r="BY25" s="366"/>
      <c r="BZ25" s="366"/>
      <c r="CA25" s="366"/>
      <c r="CB25" s="366"/>
      <c r="CC25" s="366"/>
      <c r="CD25" s="366"/>
      <c r="CE25" s="366"/>
      <c r="CF25" s="366"/>
      <c r="CG25" s="366"/>
      <c r="CH25" s="366"/>
      <c r="CI25" s="366"/>
      <c r="CJ25" s="366"/>
      <c r="CK25" s="366"/>
      <c r="CL25" s="366"/>
      <c r="CM25" s="366"/>
      <c r="CN25" s="366"/>
      <c r="CO25" s="366"/>
      <c r="CP25" s="366"/>
      <c r="CQ25" s="366"/>
      <c r="CR25" s="366"/>
      <c r="CS25" s="366"/>
      <c r="CT25" s="366"/>
      <c r="CU25" s="366"/>
      <c r="CV25" s="366"/>
      <c r="CW25" s="366"/>
      <c r="CX25" s="366"/>
      <c r="CY25" s="366"/>
      <c r="CZ25" s="366"/>
      <c r="DA25" s="366"/>
      <c r="DB25" s="366"/>
      <c r="DC25" s="366"/>
      <c r="DD25" s="366"/>
      <c r="DE25" s="366"/>
      <c r="DF25" s="366"/>
      <c r="DG25" s="366"/>
      <c r="DH25" s="366"/>
      <c r="DI25" s="366"/>
      <c r="DJ25" s="366"/>
      <c r="DK25" s="366"/>
      <c r="DL25" s="366"/>
      <c r="DM25" s="366"/>
      <c r="DN25" s="366"/>
      <c r="DO25" s="366"/>
      <c r="DP25" s="366"/>
      <c r="DQ25" s="366"/>
      <c r="DR25" s="366"/>
      <c r="DS25" s="366"/>
      <c r="DT25" s="366"/>
      <c r="DU25" s="366"/>
      <c r="DV25" s="366"/>
      <c r="DW25" s="366"/>
      <c r="DX25" s="366"/>
      <c r="DY25" s="366"/>
      <c r="DZ25" s="366"/>
      <c r="EA25" s="366"/>
      <c r="EB25" s="366"/>
      <c r="EC25" s="366"/>
      <c r="ED25" s="366"/>
      <c r="EE25" s="366"/>
      <c r="EF25" s="366"/>
      <c r="EG25" s="366"/>
      <c r="EH25" s="366"/>
      <c r="EI25" s="366"/>
      <c r="EJ25" s="366"/>
      <c r="EK25" s="366"/>
    </row>
    <row r="26" spans="1:141" s="41" customFormat="1" ht="18" customHeight="1">
      <c r="A26" s="320" t="s">
        <v>286</v>
      </c>
      <c r="B26" s="320" t="s">
        <v>4</v>
      </c>
      <c r="C26" s="267">
        <v>87</v>
      </c>
      <c r="D26" s="268">
        <v>365.3</v>
      </c>
      <c r="E26" s="156">
        <f>D26/C26</f>
        <v>4.2</v>
      </c>
      <c r="F26" s="431"/>
      <c r="G26" s="366"/>
      <c r="H26" s="366"/>
      <c r="I26" s="366"/>
      <c r="J26" s="366"/>
      <c r="K26" s="366"/>
      <c r="L26" s="366"/>
      <c r="M26" s="366"/>
      <c r="N26" s="366"/>
      <c r="O26" s="366"/>
      <c r="P26" s="366"/>
      <c r="Q26" s="366"/>
      <c r="R26" s="366"/>
      <c r="S26" s="366"/>
      <c r="T26" s="366"/>
      <c r="U26" s="366"/>
      <c r="V26" s="366"/>
      <c r="W26" s="366"/>
      <c r="X26" s="366"/>
      <c r="Y26" s="366"/>
      <c r="Z26" s="366"/>
      <c r="AA26" s="366"/>
      <c r="AB26" s="366"/>
      <c r="AC26" s="366"/>
      <c r="AD26" s="366"/>
      <c r="AE26" s="366"/>
      <c r="AF26" s="366"/>
      <c r="AG26" s="366"/>
      <c r="AH26" s="366"/>
      <c r="AI26" s="366"/>
      <c r="AJ26" s="366"/>
      <c r="AK26" s="366"/>
      <c r="AL26" s="366"/>
      <c r="AM26" s="366"/>
      <c r="AN26" s="366"/>
      <c r="AO26" s="366"/>
      <c r="AP26" s="366"/>
      <c r="AQ26" s="366"/>
      <c r="AR26" s="366"/>
      <c r="AS26" s="366"/>
      <c r="AT26" s="366"/>
      <c r="AU26" s="366"/>
      <c r="AV26" s="366"/>
      <c r="AW26" s="366"/>
      <c r="AX26" s="366"/>
      <c r="AY26" s="366"/>
      <c r="AZ26" s="366"/>
      <c r="BA26" s="366"/>
      <c r="BB26" s="366"/>
      <c r="BC26" s="366"/>
      <c r="BD26" s="366"/>
      <c r="BE26" s="366"/>
      <c r="BF26" s="366"/>
      <c r="BG26" s="366"/>
      <c r="BH26" s="366"/>
      <c r="BI26" s="366"/>
      <c r="BJ26" s="366"/>
      <c r="BK26" s="366"/>
      <c r="BL26" s="366"/>
      <c r="BM26" s="366"/>
      <c r="BN26" s="366"/>
      <c r="BO26" s="366"/>
      <c r="BP26" s="366"/>
      <c r="BQ26" s="366"/>
      <c r="BR26" s="366"/>
      <c r="BS26" s="366"/>
      <c r="BT26" s="366"/>
      <c r="BU26" s="366"/>
      <c r="BV26" s="366"/>
      <c r="BW26" s="366"/>
      <c r="BX26" s="366"/>
      <c r="BY26" s="366"/>
      <c r="BZ26" s="366"/>
      <c r="CA26" s="366"/>
      <c r="CB26" s="366"/>
      <c r="CC26" s="366"/>
      <c r="CD26" s="366"/>
      <c r="CE26" s="366"/>
      <c r="CF26" s="366"/>
      <c r="CG26" s="366"/>
      <c r="CH26" s="366"/>
      <c r="CI26" s="366"/>
      <c r="CJ26" s="366"/>
      <c r="CK26" s="366"/>
      <c r="CL26" s="366"/>
      <c r="CM26" s="366"/>
      <c r="CN26" s="366"/>
      <c r="CO26" s="366"/>
      <c r="CP26" s="366"/>
      <c r="CQ26" s="366"/>
      <c r="CR26" s="366"/>
      <c r="CS26" s="366"/>
      <c r="CT26" s="366"/>
      <c r="CU26" s="366"/>
      <c r="CV26" s="366"/>
      <c r="CW26" s="366"/>
      <c r="CX26" s="366"/>
      <c r="CY26" s="366"/>
      <c r="CZ26" s="366"/>
      <c r="DA26" s="366"/>
      <c r="DB26" s="366"/>
      <c r="DC26" s="366"/>
      <c r="DD26" s="366"/>
      <c r="DE26" s="366"/>
      <c r="DF26" s="366"/>
      <c r="DG26" s="366"/>
      <c r="DH26" s="366"/>
      <c r="DI26" s="366"/>
      <c r="DJ26" s="366"/>
      <c r="DK26" s="366"/>
      <c r="DL26" s="366"/>
      <c r="DM26" s="366"/>
      <c r="DN26" s="366"/>
      <c r="DO26" s="366"/>
      <c r="DP26" s="366"/>
      <c r="DQ26" s="366"/>
      <c r="DR26" s="366"/>
      <c r="DS26" s="366"/>
      <c r="DT26" s="366"/>
      <c r="DU26" s="366"/>
      <c r="DV26" s="366"/>
      <c r="DW26" s="366"/>
      <c r="DX26" s="366"/>
      <c r="DY26" s="366"/>
      <c r="DZ26" s="366"/>
      <c r="EA26" s="366"/>
      <c r="EB26" s="366"/>
      <c r="EC26" s="366"/>
      <c r="ED26" s="366"/>
      <c r="EE26" s="366"/>
      <c r="EF26" s="366"/>
      <c r="EG26" s="366"/>
      <c r="EH26" s="366"/>
      <c r="EI26" s="366"/>
      <c r="EJ26" s="366"/>
      <c r="EK26" s="366"/>
    </row>
    <row r="27" spans="1:141" s="41" customFormat="1" ht="14.1" customHeight="1">
      <c r="A27" s="978" t="s">
        <v>10</v>
      </c>
      <c r="B27" s="320" t="s">
        <v>4</v>
      </c>
      <c r="C27" s="267"/>
      <c r="D27" s="268"/>
      <c r="E27" s="156"/>
      <c r="F27" s="431"/>
      <c r="G27" s="366"/>
      <c r="H27" s="366"/>
      <c r="I27" s="366"/>
      <c r="J27" s="366"/>
      <c r="K27" s="366"/>
      <c r="L27" s="366"/>
      <c r="M27" s="366"/>
      <c r="N27" s="366"/>
      <c r="O27" s="366"/>
      <c r="P27" s="366"/>
      <c r="Q27" s="366"/>
      <c r="R27" s="366"/>
      <c r="S27" s="366"/>
      <c r="T27" s="366"/>
      <c r="U27" s="366"/>
      <c r="V27" s="366"/>
      <c r="W27" s="366"/>
      <c r="X27" s="366"/>
      <c r="Y27" s="366"/>
      <c r="Z27" s="366"/>
      <c r="AA27" s="366"/>
      <c r="AB27" s="366"/>
      <c r="AC27" s="366"/>
      <c r="AD27" s="366"/>
      <c r="AE27" s="366"/>
      <c r="AF27" s="366"/>
      <c r="AG27" s="366"/>
      <c r="AH27" s="366"/>
      <c r="AI27" s="366"/>
      <c r="AJ27" s="366"/>
      <c r="AK27" s="366"/>
      <c r="AL27" s="366"/>
      <c r="AM27" s="366"/>
      <c r="AN27" s="366"/>
      <c r="AO27" s="366"/>
      <c r="AP27" s="366"/>
      <c r="AQ27" s="366"/>
      <c r="AR27" s="366"/>
      <c r="AS27" s="366"/>
      <c r="AT27" s="366"/>
      <c r="AU27" s="366"/>
      <c r="AV27" s="366"/>
      <c r="AW27" s="366"/>
      <c r="AX27" s="366"/>
      <c r="AY27" s="366"/>
      <c r="AZ27" s="366"/>
      <c r="BA27" s="366"/>
      <c r="BB27" s="366"/>
      <c r="BC27" s="366"/>
      <c r="BD27" s="366"/>
      <c r="BE27" s="366"/>
      <c r="BF27" s="366"/>
      <c r="BG27" s="366"/>
      <c r="BH27" s="366"/>
      <c r="BI27" s="366"/>
      <c r="BJ27" s="366"/>
      <c r="BK27" s="366"/>
      <c r="BL27" s="366"/>
      <c r="BM27" s="366"/>
      <c r="BN27" s="366"/>
      <c r="BO27" s="366"/>
      <c r="BP27" s="366"/>
      <c r="BQ27" s="366"/>
      <c r="BR27" s="366"/>
      <c r="BS27" s="366"/>
      <c r="BT27" s="366"/>
      <c r="BU27" s="366"/>
      <c r="BV27" s="366"/>
      <c r="BW27" s="366"/>
      <c r="BX27" s="366"/>
      <c r="BY27" s="366"/>
      <c r="BZ27" s="366"/>
      <c r="CA27" s="366"/>
      <c r="CB27" s="366"/>
      <c r="CC27" s="366"/>
      <c r="CD27" s="366"/>
      <c r="CE27" s="366"/>
      <c r="CF27" s="366"/>
      <c r="CG27" s="366"/>
      <c r="CH27" s="366"/>
      <c r="CI27" s="366"/>
      <c r="CJ27" s="366"/>
      <c r="CK27" s="366"/>
      <c r="CL27" s="366"/>
      <c r="CM27" s="366"/>
      <c r="CN27" s="366"/>
      <c r="CO27" s="366"/>
      <c r="CP27" s="366"/>
      <c r="CQ27" s="366"/>
      <c r="CR27" s="366"/>
      <c r="CS27" s="366"/>
      <c r="CT27" s="366"/>
      <c r="CU27" s="366"/>
      <c r="CV27" s="366"/>
      <c r="CW27" s="366"/>
      <c r="CX27" s="366"/>
      <c r="CY27" s="366"/>
      <c r="CZ27" s="366"/>
      <c r="DA27" s="366"/>
      <c r="DB27" s="366"/>
      <c r="DC27" s="366"/>
      <c r="DD27" s="366"/>
      <c r="DE27" s="366"/>
      <c r="DF27" s="366"/>
      <c r="DG27" s="366"/>
      <c r="DH27" s="366"/>
      <c r="DI27" s="366"/>
      <c r="DJ27" s="366"/>
      <c r="DK27" s="366"/>
      <c r="DL27" s="366"/>
      <c r="DM27" s="366"/>
      <c r="DN27" s="366"/>
      <c r="DO27" s="366"/>
      <c r="DP27" s="366"/>
      <c r="DQ27" s="366"/>
      <c r="DR27" s="366"/>
      <c r="DS27" s="366"/>
      <c r="DT27" s="366"/>
      <c r="DU27" s="366"/>
      <c r="DV27" s="366"/>
      <c r="DW27" s="366"/>
      <c r="DX27" s="366"/>
      <c r="DY27" s="366"/>
      <c r="DZ27" s="366"/>
      <c r="EA27" s="366"/>
      <c r="EB27" s="366"/>
      <c r="EC27" s="366"/>
      <c r="ED27" s="366"/>
      <c r="EE27" s="366"/>
      <c r="EF27" s="366"/>
      <c r="EG27" s="366"/>
      <c r="EH27" s="366"/>
      <c r="EI27" s="366"/>
      <c r="EJ27" s="366"/>
      <c r="EK27" s="366"/>
    </row>
    <row r="28" spans="1:141" s="41" customFormat="1" ht="18.95" customHeight="1">
      <c r="A28" s="321" t="s">
        <v>287</v>
      </c>
      <c r="B28" s="321" t="s">
        <v>4</v>
      </c>
      <c r="C28" s="438">
        <v>1533</v>
      </c>
      <c r="D28" s="438">
        <v>7542.6</v>
      </c>
      <c r="E28" s="156">
        <f>D28/C28</f>
        <v>4.9000000000000004</v>
      </c>
      <c r="F28" s="431"/>
      <c r="G28" s="366"/>
      <c r="H28" s="366"/>
      <c r="I28" s="366"/>
      <c r="J28" s="366"/>
      <c r="K28" s="366"/>
      <c r="L28" s="366"/>
      <c r="M28" s="366"/>
      <c r="N28" s="366"/>
      <c r="O28" s="366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66"/>
      <c r="AB28" s="366"/>
      <c r="AC28" s="366"/>
      <c r="AD28" s="366"/>
      <c r="AE28" s="366"/>
      <c r="AF28" s="366"/>
      <c r="AG28" s="366"/>
      <c r="AH28" s="366"/>
      <c r="AI28" s="366"/>
      <c r="AJ28" s="366"/>
      <c r="AK28" s="366"/>
      <c r="AL28" s="366"/>
      <c r="AM28" s="366"/>
      <c r="AN28" s="366"/>
      <c r="AO28" s="366"/>
      <c r="AP28" s="366"/>
      <c r="AQ28" s="366"/>
      <c r="AR28" s="366"/>
      <c r="AS28" s="366"/>
      <c r="AT28" s="366"/>
      <c r="AU28" s="366"/>
      <c r="AV28" s="366"/>
      <c r="AW28" s="366"/>
      <c r="AX28" s="366"/>
      <c r="AY28" s="366"/>
      <c r="AZ28" s="366"/>
      <c r="BA28" s="366"/>
      <c r="BB28" s="366"/>
      <c r="BC28" s="366"/>
      <c r="BD28" s="366"/>
      <c r="BE28" s="366"/>
      <c r="BF28" s="366"/>
      <c r="BG28" s="366"/>
      <c r="BH28" s="366"/>
      <c r="BI28" s="366"/>
      <c r="BJ28" s="366"/>
      <c r="BK28" s="366"/>
      <c r="BL28" s="366"/>
      <c r="BM28" s="366"/>
      <c r="BN28" s="366"/>
      <c r="BO28" s="366"/>
      <c r="BP28" s="366"/>
      <c r="BQ28" s="366"/>
      <c r="BR28" s="366"/>
      <c r="BS28" s="366"/>
      <c r="BT28" s="366"/>
      <c r="BU28" s="366"/>
      <c r="BV28" s="366"/>
      <c r="BW28" s="366"/>
      <c r="BX28" s="366"/>
      <c r="BY28" s="366"/>
      <c r="BZ28" s="366"/>
      <c r="CA28" s="366"/>
      <c r="CB28" s="366"/>
      <c r="CC28" s="366"/>
      <c r="CD28" s="366"/>
      <c r="CE28" s="366"/>
      <c r="CF28" s="366"/>
      <c r="CG28" s="366"/>
      <c r="CH28" s="366"/>
      <c r="CI28" s="366"/>
      <c r="CJ28" s="366"/>
      <c r="CK28" s="366"/>
      <c r="CL28" s="366"/>
      <c r="CM28" s="366"/>
      <c r="CN28" s="366"/>
      <c r="CO28" s="366"/>
      <c r="CP28" s="366"/>
      <c r="CQ28" s="366"/>
      <c r="CR28" s="366"/>
      <c r="CS28" s="366"/>
      <c r="CT28" s="366"/>
      <c r="CU28" s="366"/>
      <c r="CV28" s="366"/>
      <c r="CW28" s="366"/>
      <c r="CX28" s="366"/>
      <c r="CY28" s="366"/>
      <c r="CZ28" s="366"/>
      <c r="DA28" s="366"/>
      <c r="DB28" s="366"/>
      <c r="DC28" s="366"/>
      <c r="DD28" s="366"/>
      <c r="DE28" s="366"/>
      <c r="DF28" s="366"/>
      <c r="DG28" s="366"/>
      <c r="DH28" s="366"/>
      <c r="DI28" s="366"/>
      <c r="DJ28" s="366"/>
      <c r="DK28" s="366"/>
      <c r="DL28" s="366"/>
      <c r="DM28" s="366"/>
      <c r="DN28" s="366"/>
      <c r="DO28" s="366"/>
      <c r="DP28" s="366"/>
      <c r="DQ28" s="366"/>
      <c r="DR28" s="366"/>
      <c r="DS28" s="366"/>
      <c r="DT28" s="366"/>
      <c r="DU28" s="366"/>
      <c r="DV28" s="366"/>
      <c r="DW28" s="366"/>
      <c r="DX28" s="366"/>
      <c r="DY28" s="366"/>
      <c r="DZ28" s="366"/>
      <c r="EA28" s="366"/>
      <c r="EB28" s="366"/>
      <c r="EC28" s="366"/>
      <c r="ED28" s="366"/>
      <c r="EE28" s="366"/>
      <c r="EF28" s="366"/>
      <c r="EG28" s="366"/>
      <c r="EH28" s="366"/>
      <c r="EI28" s="366"/>
      <c r="EJ28" s="366"/>
      <c r="EK28" s="366"/>
    </row>
    <row r="29" spans="1:141" s="41" customFormat="1" ht="15" customHeight="1">
      <c r="A29" s="978" t="s">
        <v>288</v>
      </c>
      <c r="B29" s="320" t="s">
        <v>4</v>
      </c>
      <c r="C29" s="438"/>
      <c r="D29" s="438"/>
      <c r="E29" s="156"/>
      <c r="F29" s="431"/>
      <c r="G29" s="366"/>
      <c r="H29" s="366"/>
      <c r="I29" s="366"/>
      <c r="J29" s="366"/>
      <c r="K29" s="366"/>
      <c r="L29" s="366"/>
      <c r="M29" s="366"/>
      <c r="N29" s="366"/>
      <c r="O29" s="366"/>
      <c r="P29" s="366"/>
      <c r="Q29" s="366"/>
      <c r="R29" s="366"/>
      <c r="S29" s="366"/>
      <c r="T29" s="366"/>
      <c r="U29" s="366"/>
      <c r="V29" s="366"/>
      <c r="W29" s="366"/>
      <c r="X29" s="366"/>
      <c r="Y29" s="366"/>
      <c r="Z29" s="366"/>
      <c r="AA29" s="366"/>
      <c r="AB29" s="366"/>
      <c r="AC29" s="366"/>
      <c r="AD29" s="366"/>
      <c r="AE29" s="366"/>
      <c r="AF29" s="366"/>
      <c r="AG29" s="366"/>
      <c r="AH29" s="366"/>
      <c r="AI29" s="366"/>
      <c r="AJ29" s="366"/>
      <c r="AK29" s="366"/>
      <c r="AL29" s="366"/>
      <c r="AM29" s="366"/>
      <c r="AN29" s="366"/>
      <c r="AO29" s="366"/>
      <c r="AP29" s="366"/>
      <c r="AQ29" s="366"/>
      <c r="AR29" s="366"/>
      <c r="AS29" s="366"/>
      <c r="AT29" s="366"/>
      <c r="AU29" s="366"/>
      <c r="AV29" s="366"/>
      <c r="AW29" s="366"/>
      <c r="AX29" s="366"/>
      <c r="AY29" s="366"/>
      <c r="AZ29" s="366"/>
      <c r="BA29" s="366"/>
      <c r="BB29" s="366"/>
      <c r="BC29" s="366"/>
      <c r="BD29" s="366"/>
      <c r="BE29" s="366"/>
      <c r="BF29" s="366"/>
      <c r="BG29" s="366"/>
      <c r="BH29" s="366"/>
      <c r="BI29" s="366"/>
      <c r="BJ29" s="366"/>
      <c r="BK29" s="366"/>
      <c r="BL29" s="366"/>
      <c r="BM29" s="366"/>
      <c r="BN29" s="366"/>
      <c r="BO29" s="366"/>
      <c r="BP29" s="366"/>
      <c r="BQ29" s="366"/>
      <c r="BR29" s="366"/>
      <c r="BS29" s="366"/>
      <c r="BT29" s="366"/>
      <c r="BU29" s="366"/>
      <c r="BV29" s="366"/>
      <c r="BW29" s="366"/>
      <c r="BX29" s="366"/>
      <c r="BY29" s="366"/>
      <c r="BZ29" s="366"/>
      <c r="CA29" s="366"/>
      <c r="CB29" s="366"/>
      <c r="CC29" s="366"/>
      <c r="CD29" s="366"/>
      <c r="CE29" s="366"/>
      <c r="CF29" s="366"/>
      <c r="CG29" s="366"/>
      <c r="CH29" s="366"/>
      <c r="CI29" s="366"/>
      <c r="CJ29" s="366"/>
      <c r="CK29" s="366"/>
      <c r="CL29" s="366"/>
      <c r="CM29" s="366"/>
      <c r="CN29" s="366"/>
      <c r="CO29" s="366"/>
      <c r="CP29" s="366"/>
      <c r="CQ29" s="366"/>
      <c r="CR29" s="366"/>
      <c r="CS29" s="366"/>
      <c r="CT29" s="366"/>
      <c r="CU29" s="366"/>
      <c r="CV29" s="366"/>
      <c r="CW29" s="366"/>
      <c r="CX29" s="366"/>
      <c r="CY29" s="366"/>
      <c r="CZ29" s="366"/>
      <c r="DA29" s="366"/>
      <c r="DB29" s="366"/>
      <c r="DC29" s="366"/>
      <c r="DD29" s="366"/>
      <c r="DE29" s="366"/>
      <c r="DF29" s="366"/>
      <c r="DG29" s="366"/>
      <c r="DH29" s="366"/>
      <c r="DI29" s="366"/>
      <c r="DJ29" s="366"/>
      <c r="DK29" s="366"/>
      <c r="DL29" s="366"/>
      <c r="DM29" s="366"/>
      <c r="DN29" s="366"/>
      <c r="DO29" s="366"/>
      <c r="DP29" s="366"/>
      <c r="DQ29" s="366"/>
      <c r="DR29" s="366"/>
      <c r="DS29" s="366"/>
      <c r="DT29" s="366"/>
      <c r="DU29" s="366"/>
      <c r="DV29" s="366"/>
      <c r="DW29" s="366"/>
      <c r="DX29" s="366"/>
      <c r="DY29" s="366"/>
      <c r="DZ29" s="366"/>
      <c r="EA29" s="366"/>
      <c r="EB29" s="366"/>
      <c r="EC29" s="366"/>
      <c r="ED29" s="366"/>
      <c r="EE29" s="366"/>
      <c r="EF29" s="366"/>
      <c r="EG29" s="366"/>
      <c r="EH29" s="366"/>
      <c r="EI29" s="366"/>
      <c r="EJ29" s="366"/>
      <c r="EK29" s="366"/>
    </row>
    <row r="30" spans="1:141" s="41" customFormat="1" ht="19.5" customHeight="1">
      <c r="A30" s="321" t="s">
        <v>289</v>
      </c>
      <c r="B30" s="321" t="s">
        <v>4</v>
      </c>
      <c r="C30" s="435">
        <v>352</v>
      </c>
      <c r="D30" s="436">
        <v>1612.2</v>
      </c>
      <c r="E30" s="156">
        <f>D30/C30</f>
        <v>4.5999999999999996</v>
      </c>
      <c r="F30" s="431"/>
      <c r="G30" s="366"/>
      <c r="H30" s="366"/>
      <c r="I30" s="366"/>
      <c r="J30" s="366"/>
      <c r="K30" s="366"/>
      <c r="L30" s="366"/>
      <c r="M30" s="366"/>
      <c r="N30" s="366"/>
      <c r="O30" s="366"/>
      <c r="P30" s="366"/>
      <c r="Q30" s="366"/>
      <c r="R30" s="366"/>
      <c r="S30" s="366"/>
      <c r="T30" s="366"/>
      <c r="U30" s="366"/>
      <c r="V30" s="366"/>
      <c r="W30" s="366"/>
      <c r="X30" s="366"/>
      <c r="Y30" s="366"/>
      <c r="Z30" s="366"/>
      <c r="AA30" s="366"/>
      <c r="AB30" s="366"/>
      <c r="AC30" s="366"/>
      <c r="AD30" s="366"/>
      <c r="AE30" s="366"/>
      <c r="AF30" s="366"/>
      <c r="AG30" s="366"/>
      <c r="AH30" s="366"/>
      <c r="AI30" s="366"/>
      <c r="AJ30" s="366"/>
      <c r="AK30" s="366"/>
      <c r="AL30" s="366"/>
      <c r="AM30" s="366"/>
      <c r="AN30" s="366"/>
      <c r="AO30" s="366"/>
      <c r="AP30" s="366"/>
      <c r="AQ30" s="366"/>
      <c r="AR30" s="366"/>
      <c r="AS30" s="366"/>
      <c r="AT30" s="366"/>
      <c r="AU30" s="366"/>
      <c r="AV30" s="366"/>
      <c r="AW30" s="366"/>
      <c r="AX30" s="366"/>
      <c r="AY30" s="366"/>
      <c r="AZ30" s="366"/>
      <c r="BA30" s="366"/>
      <c r="BB30" s="366"/>
      <c r="BC30" s="366"/>
      <c r="BD30" s="366"/>
      <c r="BE30" s="366"/>
      <c r="BF30" s="366"/>
      <c r="BG30" s="366"/>
      <c r="BH30" s="366"/>
      <c r="BI30" s="366"/>
      <c r="BJ30" s="366"/>
      <c r="BK30" s="366"/>
      <c r="BL30" s="366"/>
      <c r="BM30" s="366"/>
      <c r="BN30" s="366"/>
      <c r="BO30" s="366"/>
      <c r="BP30" s="366"/>
      <c r="BQ30" s="366"/>
      <c r="BR30" s="366"/>
      <c r="BS30" s="366"/>
      <c r="BT30" s="366"/>
      <c r="BU30" s="366"/>
      <c r="BV30" s="366"/>
      <c r="BW30" s="366"/>
      <c r="BX30" s="366"/>
      <c r="BY30" s="366"/>
      <c r="BZ30" s="366"/>
      <c r="CA30" s="366"/>
      <c r="CB30" s="366"/>
      <c r="CC30" s="366"/>
      <c r="CD30" s="366"/>
      <c r="CE30" s="366"/>
      <c r="CF30" s="366"/>
      <c r="CG30" s="366"/>
      <c r="CH30" s="366"/>
      <c r="CI30" s="366"/>
      <c r="CJ30" s="366"/>
      <c r="CK30" s="366"/>
      <c r="CL30" s="366"/>
      <c r="CM30" s="366"/>
      <c r="CN30" s="366"/>
      <c r="CO30" s="366"/>
      <c r="CP30" s="366"/>
      <c r="CQ30" s="366"/>
      <c r="CR30" s="366"/>
      <c r="CS30" s="366"/>
      <c r="CT30" s="366"/>
      <c r="CU30" s="366"/>
      <c r="CV30" s="366"/>
      <c r="CW30" s="366"/>
      <c r="CX30" s="366"/>
      <c r="CY30" s="366"/>
      <c r="CZ30" s="366"/>
      <c r="DA30" s="366"/>
      <c r="DB30" s="366"/>
      <c r="DC30" s="366"/>
      <c r="DD30" s="366"/>
      <c r="DE30" s="366"/>
      <c r="DF30" s="366"/>
      <c r="DG30" s="366"/>
      <c r="DH30" s="366"/>
      <c r="DI30" s="366"/>
      <c r="DJ30" s="366"/>
      <c r="DK30" s="366"/>
      <c r="DL30" s="366"/>
      <c r="DM30" s="366"/>
      <c r="DN30" s="366"/>
      <c r="DO30" s="366"/>
      <c r="DP30" s="366"/>
      <c r="DQ30" s="366"/>
      <c r="DR30" s="366"/>
      <c r="DS30" s="366"/>
      <c r="DT30" s="366"/>
      <c r="DU30" s="366"/>
      <c r="DV30" s="366"/>
      <c r="DW30" s="366"/>
      <c r="DX30" s="366"/>
      <c r="DY30" s="366"/>
      <c r="DZ30" s="366"/>
      <c r="EA30" s="366"/>
      <c r="EB30" s="366"/>
      <c r="EC30" s="366"/>
      <c r="ED30" s="366"/>
      <c r="EE30" s="366"/>
      <c r="EF30" s="366"/>
      <c r="EG30" s="366"/>
      <c r="EH30" s="366"/>
      <c r="EI30" s="366"/>
      <c r="EJ30" s="366"/>
      <c r="EK30" s="366"/>
    </row>
    <row r="31" spans="1:141" s="41" customFormat="1" ht="15" customHeight="1">
      <c r="A31" s="978" t="s">
        <v>11</v>
      </c>
      <c r="B31" s="320" t="s">
        <v>4</v>
      </c>
      <c r="C31" s="435"/>
      <c r="D31" s="435"/>
      <c r="E31" s="156"/>
      <c r="F31" s="431"/>
      <c r="G31" s="366"/>
      <c r="H31" s="366"/>
      <c r="I31" s="366"/>
      <c r="J31" s="366"/>
      <c r="K31" s="366"/>
      <c r="L31" s="366"/>
      <c r="M31" s="366"/>
      <c r="N31" s="366"/>
      <c r="O31" s="366"/>
      <c r="P31" s="366"/>
      <c r="Q31" s="366"/>
      <c r="R31" s="366"/>
      <c r="S31" s="366"/>
      <c r="T31" s="366"/>
      <c r="U31" s="366"/>
      <c r="V31" s="366"/>
      <c r="W31" s="366"/>
      <c r="X31" s="366"/>
      <c r="Y31" s="366"/>
      <c r="Z31" s="366"/>
      <c r="AA31" s="366"/>
      <c r="AB31" s="366"/>
      <c r="AC31" s="366"/>
      <c r="AD31" s="366"/>
      <c r="AE31" s="366"/>
      <c r="AF31" s="366"/>
      <c r="AG31" s="366"/>
      <c r="AH31" s="366"/>
      <c r="AI31" s="366"/>
      <c r="AJ31" s="366"/>
      <c r="AK31" s="366"/>
      <c r="AL31" s="366"/>
      <c r="AM31" s="366"/>
      <c r="AN31" s="366"/>
      <c r="AO31" s="366"/>
      <c r="AP31" s="366"/>
      <c r="AQ31" s="366"/>
      <c r="AR31" s="366"/>
      <c r="AS31" s="366"/>
      <c r="AT31" s="366"/>
      <c r="AU31" s="366"/>
      <c r="AV31" s="366"/>
      <c r="AW31" s="366"/>
      <c r="AX31" s="366"/>
      <c r="AY31" s="366"/>
      <c r="AZ31" s="366"/>
      <c r="BA31" s="366"/>
      <c r="BB31" s="366"/>
      <c r="BC31" s="366"/>
      <c r="BD31" s="366"/>
      <c r="BE31" s="366"/>
      <c r="BF31" s="366"/>
      <c r="BG31" s="366"/>
      <c r="BH31" s="366"/>
      <c r="BI31" s="366"/>
      <c r="BJ31" s="366"/>
      <c r="BK31" s="366"/>
      <c r="BL31" s="366"/>
      <c r="BM31" s="366"/>
      <c r="BN31" s="366"/>
      <c r="BO31" s="366"/>
      <c r="BP31" s="366"/>
      <c r="BQ31" s="366"/>
      <c r="BR31" s="366"/>
      <c r="BS31" s="366"/>
      <c r="BT31" s="366"/>
      <c r="BU31" s="366"/>
      <c r="BV31" s="366"/>
      <c r="BW31" s="366"/>
      <c r="BX31" s="366"/>
      <c r="BY31" s="366"/>
      <c r="BZ31" s="366"/>
      <c r="CA31" s="366"/>
      <c r="CB31" s="366"/>
      <c r="CC31" s="366"/>
      <c r="CD31" s="366"/>
      <c r="CE31" s="366"/>
      <c r="CF31" s="366"/>
      <c r="CG31" s="366"/>
      <c r="CH31" s="366"/>
      <c r="CI31" s="366"/>
      <c r="CJ31" s="366"/>
      <c r="CK31" s="366"/>
      <c r="CL31" s="366"/>
      <c r="CM31" s="366"/>
      <c r="CN31" s="366"/>
      <c r="CO31" s="366"/>
      <c r="CP31" s="366"/>
      <c r="CQ31" s="366"/>
      <c r="CR31" s="366"/>
      <c r="CS31" s="366"/>
      <c r="CT31" s="366"/>
      <c r="CU31" s="366"/>
      <c r="CV31" s="366"/>
      <c r="CW31" s="366"/>
      <c r="CX31" s="366"/>
      <c r="CY31" s="366"/>
      <c r="CZ31" s="366"/>
      <c r="DA31" s="366"/>
      <c r="DB31" s="366"/>
      <c r="DC31" s="366"/>
      <c r="DD31" s="366"/>
      <c r="DE31" s="366"/>
      <c r="DF31" s="366"/>
      <c r="DG31" s="366"/>
      <c r="DH31" s="366"/>
      <c r="DI31" s="366"/>
      <c r="DJ31" s="366"/>
      <c r="DK31" s="366"/>
      <c r="DL31" s="366"/>
      <c r="DM31" s="366"/>
      <c r="DN31" s="366"/>
      <c r="DO31" s="366"/>
      <c r="DP31" s="366"/>
      <c r="DQ31" s="366"/>
      <c r="DR31" s="366"/>
      <c r="DS31" s="366"/>
      <c r="DT31" s="366"/>
      <c r="DU31" s="366"/>
      <c r="DV31" s="366"/>
      <c r="DW31" s="366"/>
      <c r="DX31" s="366"/>
      <c r="DY31" s="366"/>
      <c r="DZ31" s="366"/>
      <c r="EA31" s="366"/>
      <c r="EB31" s="366"/>
      <c r="EC31" s="366"/>
      <c r="ED31" s="366"/>
      <c r="EE31" s="366"/>
      <c r="EF31" s="366"/>
      <c r="EG31" s="366"/>
      <c r="EH31" s="366"/>
      <c r="EI31" s="366"/>
      <c r="EJ31" s="366"/>
      <c r="EK31" s="366"/>
    </row>
    <row r="32" spans="1:141" s="41" customFormat="1" ht="19.5" customHeight="1">
      <c r="A32" s="321" t="s">
        <v>290</v>
      </c>
      <c r="B32" s="379" t="s">
        <v>4</v>
      </c>
      <c r="C32" s="438">
        <v>208</v>
      </c>
      <c r="D32" s="438">
        <v>713.2</v>
      </c>
      <c r="E32" s="156">
        <f>D32/C32</f>
        <v>3.4</v>
      </c>
      <c r="F32" s="431"/>
      <c r="G32" s="366"/>
      <c r="H32" s="366"/>
      <c r="I32" s="366"/>
      <c r="J32" s="366"/>
      <c r="K32" s="366"/>
      <c r="L32" s="366"/>
      <c r="M32" s="366"/>
      <c r="N32" s="366"/>
      <c r="O32" s="366"/>
      <c r="P32" s="366"/>
      <c r="Q32" s="366"/>
      <c r="R32" s="366"/>
      <c r="S32" s="366"/>
      <c r="T32" s="366"/>
      <c r="U32" s="366"/>
      <c r="V32" s="366"/>
      <c r="W32" s="366"/>
      <c r="X32" s="366"/>
      <c r="Y32" s="366"/>
      <c r="Z32" s="366"/>
      <c r="AA32" s="366"/>
      <c r="AB32" s="366"/>
      <c r="AC32" s="366"/>
      <c r="AD32" s="366"/>
      <c r="AE32" s="366"/>
      <c r="AF32" s="366"/>
      <c r="AG32" s="366"/>
      <c r="AH32" s="366"/>
      <c r="AI32" s="366"/>
      <c r="AJ32" s="366"/>
      <c r="AK32" s="366"/>
      <c r="AL32" s="366"/>
      <c r="AM32" s="366"/>
      <c r="AN32" s="366"/>
      <c r="AO32" s="366"/>
      <c r="AP32" s="366"/>
      <c r="AQ32" s="366"/>
      <c r="AR32" s="366"/>
      <c r="AS32" s="366"/>
      <c r="AT32" s="366"/>
      <c r="AU32" s="366"/>
      <c r="AV32" s="366"/>
      <c r="AW32" s="366"/>
      <c r="AX32" s="366"/>
      <c r="AY32" s="366"/>
      <c r="AZ32" s="366"/>
      <c r="BA32" s="366"/>
      <c r="BB32" s="366"/>
      <c r="BC32" s="366"/>
      <c r="BD32" s="366"/>
      <c r="BE32" s="366"/>
      <c r="BF32" s="366"/>
      <c r="BG32" s="366"/>
      <c r="BH32" s="366"/>
      <c r="BI32" s="366"/>
      <c r="BJ32" s="366"/>
      <c r="BK32" s="366"/>
      <c r="BL32" s="366"/>
      <c r="BM32" s="366"/>
      <c r="BN32" s="366"/>
      <c r="BO32" s="366"/>
      <c r="BP32" s="366"/>
      <c r="BQ32" s="366"/>
      <c r="BR32" s="366"/>
      <c r="BS32" s="366"/>
      <c r="BT32" s="366"/>
      <c r="BU32" s="366"/>
      <c r="BV32" s="366"/>
      <c r="BW32" s="366"/>
      <c r="BX32" s="366"/>
      <c r="BY32" s="366"/>
      <c r="BZ32" s="366"/>
      <c r="CA32" s="366"/>
      <c r="CB32" s="366"/>
      <c r="CC32" s="366"/>
      <c r="CD32" s="366"/>
      <c r="CE32" s="366"/>
      <c r="CF32" s="366"/>
      <c r="CG32" s="366"/>
      <c r="CH32" s="366"/>
      <c r="CI32" s="366"/>
      <c r="CJ32" s="366"/>
      <c r="CK32" s="366"/>
      <c r="CL32" s="366"/>
      <c r="CM32" s="366"/>
      <c r="CN32" s="366"/>
      <c r="CO32" s="366"/>
      <c r="CP32" s="366"/>
      <c r="CQ32" s="366"/>
      <c r="CR32" s="366"/>
      <c r="CS32" s="366"/>
      <c r="CT32" s="366"/>
      <c r="CU32" s="366"/>
      <c r="CV32" s="366"/>
      <c r="CW32" s="366"/>
      <c r="CX32" s="366"/>
      <c r="CY32" s="366"/>
      <c r="CZ32" s="366"/>
      <c r="DA32" s="366"/>
      <c r="DB32" s="366"/>
      <c r="DC32" s="366"/>
      <c r="DD32" s="366"/>
      <c r="DE32" s="366"/>
      <c r="DF32" s="366"/>
      <c r="DG32" s="366"/>
      <c r="DH32" s="366"/>
      <c r="DI32" s="366"/>
      <c r="DJ32" s="366"/>
      <c r="DK32" s="366"/>
      <c r="DL32" s="366"/>
      <c r="DM32" s="366"/>
      <c r="DN32" s="366"/>
      <c r="DO32" s="366"/>
      <c r="DP32" s="366"/>
      <c r="DQ32" s="366"/>
      <c r="DR32" s="366"/>
      <c r="DS32" s="366"/>
      <c r="DT32" s="366"/>
      <c r="DU32" s="366"/>
      <c r="DV32" s="366"/>
      <c r="DW32" s="366"/>
      <c r="DX32" s="366"/>
      <c r="DY32" s="366"/>
      <c r="DZ32" s="366"/>
      <c r="EA32" s="366"/>
      <c r="EB32" s="366"/>
      <c r="EC32" s="366"/>
      <c r="ED32" s="366"/>
      <c r="EE32" s="366"/>
      <c r="EF32" s="366"/>
      <c r="EG32" s="366"/>
      <c r="EH32" s="366"/>
      <c r="EI32" s="366"/>
      <c r="EJ32" s="366"/>
      <c r="EK32" s="366"/>
    </row>
    <row r="33" spans="1:141" s="41" customFormat="1" ht="15" customHeight="1">
      <c r="A33" s="420" t="s">
        <v>12</v>
      </c>
      <c r="B33" s="421" t="s">
        <v>4</v>
      </c>
      <c r="C33" s="438"/>
      <c r="D33" s="438"/>
      <c r="E33" s="156"/>
      <c r="F33" s="431"/>
      <c r="G33" s="366"/>
      <c r="H33" s="366"/>
      <c r="I33" s="366"/>
      <c r="J33" s="366"/>
      <c r="K33" s="366"/>
      <c r="L33" s="366"/>
      <c r="M33" s="366"/>
      <c r="N33" s="366"/>
      <c r="O33" s="366"/>
      <c r="P33" s="366"/>
      <c r="Q33" s="366"/>
      <c r="R33" s="366"/>
      <c r="S33" s="366"/>
      <c r="T33" s="366"/>
      <c r="U33" s="366"/>
      <c r="V33" s="366"/>
      <c r="W33" s="366"/>
      <c r="X33" s="366"/>
      <c r="Y33" s="366"/>
      <c r="Z33" s="366"/>
      <c r="AA33" s="366"/>
      <c r="AB33" s="366"/>
      <c r="AC33" s="366"/>
      <c r="AD33" s="366"/>
      <c r="AE33" s="366"/>
      <c r="AF33" s="366"/>
      <c r="AG33" s="366"/>
      <c r="AH33" s="366"/>
      <c r="AI33" s="366"/>
      <c r="AJ33" s="366"/>
      <c r="AK33" s="366"/>
      <c r="AL33" s="366"/>
      <c r="AM33" s="366"/>
      <c r="AN33" s="366"/>
      <c r="AO33" s="366"/>
      <c r="AP33" s="366"/>
      <c r="AQ33" s="366"/>
      <c r="AR33" s="366"/>
      <c r="AS33" s="366"/>
      <c r="AT33" s="366"/>
      <c r="AU33" s="366"/>
      <c r="AV33" s="366"/>
      <c r="AW33" s="366"/>
      <c r="AX33" s="366"/>
      <c r="AY33" s="366"/>
      <c r="AZ33" s="366"/>
      <c r="BA33" s="366"/>
      <c r="BB33" s="366"/>
      <c r="BC33" s="366"/>
      <c r="BD33" s="366"/>
      <c r="BE33" s="366"/>
      <c r="BF33" s="366"/>
      <c r="BG33" s="366"/>
      <c r="BH33" s="366"/>
      <c r="BI33" s="366"/>
      <c r="BJ33" s="366"/>
      <c r="BK33" s="366"/>
      <c r="BL33" s="366"/>
      <c r="BM33" s="366"/>
      <c r="BN33" s="366"/>
      <c r="BO33" s="366"/>
      <c r="BP33" s="366"/>
      <c r="BQ33" s="366"/>
      <c r="BR33" s="366"/>
      <c r="BS33" s="366"/>
      <c r="BT33" s="366"/>
      <c r="BU33" s="366"/>
      <c r="BV33" s="366"/>
      <c r="BW33" s="366"/>
      <c r="BX33" s="366"/>
      <c r="BY33" s="366"/>
      <c r="BZ33" s="366"/>
      <c r="CA33" s="366"/>
      <c r="CB33" s="366"/>
      <c r="CC33" s="366"/>
      <c r="CD33" s="366"/>
      <c r="CE33" s="366"/>
      <c r="CF33" s="366"/>
      <c r="CG33" s="366"/>
      <c r="CH33" s="366"/>
      <c r="CI33" s="366"/>
      <c r="CJ33" s="366"/>
      <c r="CK33" s="366"/>
      <c r="CL33" s="366"/>
      <c r="CM33" s="366"/>
      <c r="CN33" s="366"/>
      <c r="CO33" s="366"/>
      <c r="CP33" s="366"/>
      <c r="CQ33" s="366"/>
      <c r="CR33" s="366"/>
      <c r="CS33" s="366"/>
      <c r="CT33" s="366"/>
      <c r="CU33" s="366"/>
      <c r="CV33" s="366"/>
      <c r="CW33" s="366"/>
      <c r="CX33" s="366"/>
      <c r="CY33" s="366"/>
      <c r="CZ33" s="366"/>
      <c r="DA33" s="366"/>
      <c r="DB33" s="366"/>
      <c r="DC33" s="366"/>
      <c r="DD33" s="366"/>
      <c r="DE33" s="366"/>
      <c r="DF33" s="366"/>
      <c r="DG33" s="366"/>
      <c r="DH33" s="366"/>
      <c r="DI33" s="366"/>
      <c r="DJ33" s="366"/>
      <c r="DK33" s="366"/>
      <c r="DL33" s="366"/>
      <c r="DM33" s="366"/>
      <c r="DN33" s="366"/>
      <c r="DO33" s="366"/>
      <c r="DP33" s="366"/>
      <c r="DQ33" s="366"/>
      <c r="DR33" s="366"/>
      <c r="DS33" s="366"/>
      <c r="DT33" s="366"/>
      <c r="DU33" s="366"/>
      <c r="DV33" s="366"/>
      <c r="DW33" s="366"/>
      <c r="DX33" s="366"/>
      <c r="DY33" s="366"/>
      <c r="DZ33" s="366"/>
      <c r="EA33" s="366"/>
      <c r="EB33" s="366"/>
      <c r="EC33" s="366"/>
      <c r="ED33" s="366"/>
      <c r="EE33" s="366"/>
      <c r="EF33" s="366"/>
      <c r="EG33" s="366"/>
      <c r="EH33" s="366"/>
      <c r="EI33" s="366"/>
      <c r="EJ33" s="366"/>
      <c r="EK33" s="366"/>
    </row>
    <row r="34" spans="1:141" s="41" customFormat="1" ht="19.5" customHeight="1">
      <c r="A34" s="319" t="s">
        <v>291</v>
      </c>
      <c r="B34" s="322" t="s">
        <v>4</v>
      </c>
      <c r="C34" s="267">
        <v>49</v>
      </c>
      <c r="D34" s="268">
        <v>357</v>
      </c>
      <c r="E34" s="156">
        <f>D34/C34</f>
        <v>7.3</v>
      </c>
      <c r="F34" s="431"/>
      <c r="G34" s="366"/>
      <c r="H34" s="366"/>
      <c r="I34" s="366"/>
      <c r="J34" s="366"/>
      <c r="K34" s="366"/>
      <c r="L34" s="366"/>
      <c r="M34" s="366"/>
      <c r="N34" s="366"/>
      <c r="O34" s="366"/>
      <c r="P34" s="366"/>
      <c r="Q34" s="366"/>
      <c r="R34" s="366"/>
      <c r="S34" s="366"/>
      <c r="T34" s="366"/>
      <c r="U34" s="366"/>
      <c r="V34" s="366"/>
      <c r="W34" s="366"/>
      <c r="X34" s="366"/>
      <c r="Y34" s="366"/>
      <c r="Z34" s="366"/>
      <c r="AA34" s="366"/>
      <c r="AB34" s="366"/>
      <c r="AC34" s="366"/>
      <c r="AD34" s="366"/>
      <c r="AE34" s="366"/>
      <c r="AF34" s="366"/>
      <c r="AG34" s="366"/>
      <c r="AH34" s="366"/>
      <c r="AI34" s="366"/>
      <c r="AJ34" s="366"/>
      <c r="AK34" s="366"/>
      <c r="AL34" s="366"/>
      <c r="AM34" s="366"/>
      <c r="AN34" s="366"/>
      <c r="AO34" s="366"/>
      <c r="AP34" s="366"/>
      <c r="AQ34" s="366"/>
      <c r="AR34" s="366"/>
      <c r="AS34" s="366"/>
      <c r="AT34" s="366"/>
      <c r="AU34" s="366"/>
      <c r="AV34" s="366"/>
      <c r="AW34" s="366"/>
      <c r="AX34" s="366"/>
      <c r="AY34" s="366"/>
      <c r="AZ34" s="366"/>
      <c r="BA34" s="366"/>
      <c r="BB34" s="366"/>
      <c r="BC34" s="366"/>
      <c r="BD34" s="366"/>
      <c r="BE34" s="366"/>
      <c r="BF34" s="366"/>
      <c r="BG34" s="366"/>
      <c r="BH34" s="366"/>
      <c r="BI34" s="366"/>
      <c r="BJ34" s="366"/>
      <c r="BK34" s="366"/>
      <c r="BL34" s="366"/>
      <c r="BM34" s="366"/>
      <c r="BN34" s="366"/>
      <c r="BO34" s="366"/>
      <c r="BP34" s="366"/>
      <c r="BQ34" s="366"/>
      <c r="BR34" s="366"/>
      <c r="BS34" s="366"/>
      <c r="BT34" s="366"/>
      <c r="BU34" s="366"/>
      <c r="BV34" s="366"/>
      <c r="BW34" s="366"/>
      <c r="BX34" s="366"/>
      <c r="BY34" s="366"/>
      <c r="BZ34" s="366"/>
      <c r="CA34" s="366"/>
      <c r="CB34" s="366"/>
      <c r="CC34" s="366"/>
      <c r="CD34" s="366"/>
      <c r="CE34" s="366"/>
      <c r="CF34" s="366"/>
      <c r="CG34" s="366"/>
      <c r="CH34" s="366"/>
      <c r="CI34" s="366"/>
      <c r="CJ34" s="366"/>
      <c r="CK34" s="366"/>
      <c r="CL34" s="366"/>
      <c r="CM34" s="366"/>
      <c r="CN34" s="366"/>
      <c r="CO34" s="366"/>
      <c r="CP34" s="366"/>
      <c r="CQ34" s="366"/>
      <c r="CR34" s="366"/>
      <c r="CS34" s="366"/>
      <c r="CT34" s="366"/>
      <c r="CU34" s="366"/>
      <c r="CV34" s="366"/>
      <c r="CW34" s="366"/>
      <c r="CX34" s="366"/>
      <c r="CY34" s="366"/>
      <c r="CZ34" s="366"/>
      <c r="DA34" s="366"/>
      <c r="DB34" s="366"/>
      <c r="DC34" s="366"/>
      <c r="DD34" s="366"/>
      <c r="DE34" s="366"/>
      <c r="DF34" s="366"/>
      <c r="DG34" s="366"/>
      <c r="DH34" s="366"/>
      <c r="DI34" s="366"/>
      <c r="DJ34" s="366"/>
      <c r="DK34" s="366"/>
      <c r="DL34" s="366"/>
      <c r="DM34" s="366"/>
      <c r="DN34" s="366"/>
      <c r="DO34" s="366"/>
      <c r="DP34" s="366"/>
      <c r="DQ34" s="366"/>
      <c r="DR34" s="366"/>
      <c r="DS34" s="366"/>
      <c r="DT34" s="366"/>
      <c r="DU34" s="366"/>
      <c r="DV34" s="366"/>
      <c r="DW34" s="366"/>
      <c r="DX34" s="366"/>
      <c r="DY34" s="366"/>
      <c r="DZ34" s="366"/>
      <c r="EA34" s="366"/>
      <c r="EB34" s="366"/>
      <c r="EC34" s="366"/>
      <c r="ED34" s="366"/>
      <c r="EE34" s="366"/>
      <c r="EF34" s="366"/>
      <c r="EG34" s="366"/>
      <c r="EH34" s="366"/>
      <c r="EI34" s="366"/>
      <c r="EJ34" s="366"/>
      <c r="EK34" s="366"/>
    </row>
    <row r="35" spans="1:141" s="41" customFormat="1" ht="15" customHeight="1">
      <c r="A35" s="422" t="s">
        <v>69</v>
      </c>
      <c r="B35" s="319" t="s">
        <v>4</v>
      </c>
      <c r="C35" s="267"/>
      <c r="D35" s="268"/>
      <c r="E35" s="156"/>
      <c r="F35" s="431"/>
      <c r="G35" s="366"/>
      <c r="H35" s="366"/>
      <c r="I35" s="366"/>
      <c r="J35" s="366"/>
      <c r="K35" s="366"/>
      <c r="L35" s="366"/>
      <c r="M35" s="366"/>
      <c r="N35" s="366"/>
      <c r="O35" s="366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366"/>
      <c r="AA35" s="366"/>
      <c r="AB35" s="366"/>
      <c r="AC35" s="366"/>
      <c r="AD35" s="366"/>
      <c r="AE35" s="366"/>
      <c r="AF35" s="366"/>
      <c r="AG35" s="366"/>
      <c r="AH35" s="366"/>
      <c r="AI35" s="366"/>
      <c r="AJ35" s="366"/>
      <c r="AK35" s="366"/>
      <c r="AL35" s="366"/>
      <c r="AM35" s="366"/>
      <c r="AN35" s="366"/>
      <c r="AO35" s="366"/>
      <c r="AP35" s="366"/>
      <c r="AQ35" s="366"/>
      <c r="AR35" s="366"/>
      <c r="AS35" s="366"/>
      <c r="AT35" s="366"/>
      <c r="AU35" s="366"/>
      <c r="AV35" s="366"/>
      <c r="AW35" s="366"/>
      <c r="AX35" s="366"/>
      <c r="AY35" s="366"/>
      <c r="AZ35" s="366"/>
      <c r="BA35" s="366"/>
      <c r="BB35" s="366"/>
      <c r="BC35" s="366"/>
      <c r="BD35" s="366"/>
      <c r="BE35" s="366"/>
      <c r="BF35" s="366"/>
      <c r="BG35" s="366"/>
      <c r="BH35" s="366"/>
      <c r="BI35" s="366"/>
      <c r="BJ35" s="366"/>
      <c r="BK35" s="366"/>
      <c r="BL35" s="366"/>
      <c r="BM35" s="366"/>
      <c r="BN35" s="366"/>
      <c r="BO35" s="366"/>
      <c r="BP35" s="366"/>
      <c r="BQ35" s="366"/>
      <c r="BR35" s="366"/>
      <c r="BS35" s="366"/>
      <c r="BT35" s="366"/>
      <c r="BU35" s="366"/>
      <c r="BV35" s="366"/>
      <c r="BW35" s="366"/>
      <c r="BX35" s="366"/>
      <c r="BY35" s="366"/>
      <c r="BZ35" s="366"/>
      <c r="CA35" s="366"/>
      <c r="CB35" s="366"/>
      <c r="CC35" s="366"/>
      <c r="CD35" s="366"/>
      <c r="CE35" s="366"/>
      <c r="CF35" s="366"/>
      <c r="CG35" s="366"/>
      <c r="CH35" s="366"/>
      <c r="CI35" s="366"/>
      <c r="CJ35" s="366"/>
      <c r="CK35" s="366"/>
      <c r="CL35" s="366"/>
      <c r="CM35" s="366"/>
      <c r="CN35" s="366"/>
      <c r="CO35" s="366"/>
      <c r="CP35" s="366"/>
      <c r="CQ35" s="366"/>
      <c r="CR35" s="366"/>
      <c r="CS35" s="366"/>
      <c r="CT35" s="366"/>
      <c r="CU35" s="366"/>
      <c r="CV35" s="366"/>
      <c r="CW35" s="366"/>
      <c r="CX35" s="366"/>
      <c r="CY35" s="366"/>
      <c r="CZ35" s="366"/>
      <c r="DA35" s="366"/>
      <c r="DB35" s="366"/>
      <c r="DC35" s="366"/>
      <c r="DD35" s="366"/>
      <c r="DE35" s="366"/>
      <c r="DF35" s="366"/>
      <c r="DG35" s="366"/>
      <c r="DH35" s="366"/>
      <c r="DI35" s="366"/>
      <c r="DJ35" s="366"/>
      <c r="DK35" s="366"/>
      <c r="DL35" s="366"/>
      <c r="DM35" s="366"/>
      <c r="DN35" s="366"/>
      <c r="DO35" s="366"/>
      <c r="DP35" s="366"/>
      <c r="DQ35" s="366"/>
      <c r="DR35" s="366"/>
      <c r="DS35" s="366"/>
      <c r="DT35" s="366"/>
      <c r="DU35" s="366"/>
      <c r="DV35" s="366"/>
      <c r="DW35" s="366"/>
      <c r="DX35" s="366"/>
      <c r="DY35" s="366"/>
      <c r="DZ35" s="366"/>
      <c r="EA35" s="366"/>
      <c r="EB35" s="366"/>
      <c r="EC35" s="366"/>
      <c r="ED35" s="366"/>
      <c r="EE35" s="366"/>
      <c r="EF35" s="366"/>
      <c r="EG35" s="366"/>
      <c r="EH35" s="366"/>
      <c r="EI35" s="366"/>
      <c r="EJ35" s="366"/>
      <c r="EK35" s="366"/>
    </row>
    <row r="36" spans="1:141" s="41" customFormat="1" ht="20.100000000000001" customHeight="1">
      <c r="A36" s="321" t="s">
        <v>292</v>
      </c>
      <c r="B36" s="322" t="s">
        <v>4</v>
      </c>
      <c r="C36" s="438">
        <v>388</v>
      </c>
      <c r="D36" s="438">
        <v>1715.1</v>
      </c>
      <c r="E36" s="156">
        <f>D36/C36</f>
        <v>4.4000000000000004</v>
      </c>
      <c r="F36" s="431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6"/>
      <c r="W36" s="366"/>
      <c r="X36" s="366"/>
      <c r="Y36" s="366"/>
      <c r="Z36" s="366"/>
      <c r="AA36" s="366"/>
      <c r="AB36" s="366"/>
      <c r="AC36" s="366"/>
      <c r="AD36" s="366"/>
      <c r="AE36" s="366"/>
      <c r="AF36" s="366"/>
      <c r="AG36" s="366"/>
      <c r="AH36" s="366"/>
      <c r="AI36" s="366"/>
      <c r="AJ36" s="366"/>
      <c r="AK36" s="366"/>
      <c r="AL36" s="366"/>
      <c r="AM36" s="366"/>
      <c r="AN36" s="366"/>
      <c r="AO36" s="366"/>
      <c r="AP36" s="366"/>
      <c r="AQ36" s="366"/>
      <c r="AR36" s="366"/>
      <c r="AS36" s="366"/>
      <c r="AT36" s="366"/>
      <c r="AU36" s="366"/>
      <c r="AV36" s="366"/>
      <c r="AW36" s="366"/>
      <c r="AX36" s="366"/>
      <c r="AY36" s="366"/>
      <c r="AZ36" s="366"/>
      <c r="BA36" s="366"/>
      <c r="BB36" s="366"/>
      <c r="BC36" s="366"/>
      <c r="BD36" s="366"/>
      <c r="BE36" s="366"/>
      <c r="BF36" s="366"/>
      <c r="BG36" s="366"/>
      <c r="BH36" s="366"/>
      <c r="BI36" s="366"/>
      <c r="BJ36" s="366"/>
      <c r="BK36" s="366"/>
      <c r="BL36" s="366"/>
      <c r="BM36" s="366"/>
      <c r="BN36" s="366"/>
      <c r="BO36" s="366"/>
      <c r="BP36" s="366"/>
      <c r="BQ36" s="366"/>
      <c r="BR36" s="366"/>
      <c r="BS36" s="366"/>
      <c r="BT36" s="366"/>
      <c r="BU36" s="366"/>
      <c r="BV36" s="366"/>
      <c r="BW36" s="366"/>
      <c r="BX36" s="366"/>
      <c r="BY36" s="366"/>
      <c r="BZ36" s="366"/>
      <c r="CA36" s="366"/>
      <c r="CB36" s="366"/>
      <c r="CC36" s="366"/>
      <c r="CD36" s="366"/>
      <c r="CE36" s="366"/>
      <c r="CF36" s="366"/>
      <c r="CG36" s="366"/>
      <c r="CH36" s="366"/>
      <c r="CI36" s="366"/>
      <c r="CJ36" s="366"/>
      <c r="CK36" s="366"/>
      <c r="CL36" s="366"/>
      <c r="CM36" s="366"/>
      <c r="CN36" s="366"/>
      <c r="CO36" s="366"/>
      <c r="CP36" s="366"/>
      <c r="CQ36" s="366"/>
      <c r="CR36" s="366"/>
      <c r="CS36" s="366"/>
      <c r="CT36" s="366"/>
      <c r="CU36" s="366"/>
      <c r="CV36" s="366"/>
      <c r="CW36" s="366"/>
      <c r="CX36" s="366"/>
      <c r="CY36" s="366"/>
      <c r="CZ36" s="366"/>
      <c r="DA36" s="366"/>
      <c r="DB36" s="366"/>
      <c r="DC36" s="366"/>
      <c r="DD36" s="366"/>
      <c r="DE36" s="366"/>
      <c r="DF36" s="366"/>
      <c r="DG36" s="366"/>
      <c r="DH36" s="366"/>
      <c r="DI36" s="366"/>
      <c r="DJ36" s="366"/>
      <c r="DK36" s="366"/>
      <c r="DL36" s="366"/>
      <c r="DM36" s="366"/>
      <c r="DN36" s="366"/>
      <c r="DO36" s="366"/>
      <c r="DP36" s="366"/>
      <c r="DQ36" s="366"/>
      <c r="DR36" s="366"/>
      <c r="DS36" s="366"/>
      <c r="DT36" s="366"/>
      <c r="DU36" s="366"/>
      <c r="DV36" s="366"/>
      <c r="DW36" s="366"/>
      <c r="DX36" s="366"/>
      <c r="DY36" s="366"/>
      <c r="DZ36" s="366"/>
      <c r="EA36" s="366"/>
      <c r="EB36" s="366"/>
      <c r="EC36" s="366"/>
      <c r="ED36" s="366"/>
      <c r="EE36" s="366"/>
      <c r="EF36" s="366"/>
      <c r="EG36" s="366"/>
      <c r="EH36" s="366"/>
      <c r="EI36" s="366"/>
      <c r="EJ36" s="366"/>
      <c r="EK36" s="366"/>
    </row>
    <row r="37" spans="1:141" s="41" customFormat="1" ht="15" customHeight="1">
      <c r="A37" s="423" t="s">
        <v>48</v>
      </c>
      <c r="B37" s="322"/>
      <c r="C37" s="438"/>
      <c r="D37" s="438"/>
      <c r="E37" s="156"/>
      <c r="F37" s="431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6"/>
      <c r="S37" s="366"/>
      <c r="T37" s="366"/>
      <c r="U37" s="366"/>
      <c r="V37" s="366"/>
      <c r="W37" s="366"/>
      <c r="X37" s="366"/>
      <c r="Y37" s="366"/>
      <c r="Z37" s="366"/>
      <c r="AA37" s="366"/>
      <c r="AB37" s="366"/>
      <c r="AC37" s="366"/>
      <c r="AD37" s="366"/>
      <c r="AE37" s="366"/>
      <c r="AF37" s="366"/>
      <c r="AG37" s="366"/>
      <c r="AH37" s="366"/>
      <c r="AI37" s="366"/>
      <c r="AJ37" s="366"/>
      <c r="AK37" s="366"/>
      <c r="AL37" s="366"/>
      <c r="AM37" s="366"/>
      <c r="AN37" s="366"/>
      <c r="AO37" s="366"/>
      <c r="AP37" s="366"/>
      <c r="AQ37" s="366"/>
      <c r="AR37" s="366"/>
      <c r="AS37" s="366"/>
      <c r="AT37" s="366"/>
      <c r="AU37" s="366"/>
      <c r="AV37" s="366"/>
      <c r="AW37" s="366"/>
      <c r="AX37" s="366"/>
      <c r="AY37" s="366"/>
      <c r="AZ37" s="366"/>
      <c r="BA37" s="366"/>
      <c r="BB37" s="366"/>
      <c r="BC37" s="366"/>
      <c r="BD37" s="366"/>
      <c r="BE37" s="366"/>
      <c r="BF37" s="366"/>
      <c r="BG37" s="366"/>
      <c r="BH37" s="366"/>
      <c r="BI37" s="366"/>
      <c r="BJ37" s="366"/>
      <c r="BK37" s="366"/>
      <c r="BL37" s="366"/>
      <c r="BM37" s="366"/>
      <c r="BN37" s="366"/>
      <c r="BO37" s="366"/>
      <c r="BP37" s="366"/>
      <c r="BQ37" s="366"/>
      <c r="BR37" s="366"/>
      <c r="BS37" s="366"/>
      <c r="BT37" s="366"/>
      <c r="BU37" s="366"/>
      <c r="BV37" s="366"/>
      <c r="BW37" s="366"/>
      <c r="BX37" s="366"/>
      <c r="BY37" s="366"/>
      <c r="BZ37" s="366"/>
      <c r="CA37" s="366"/>
      <c r="CB37" s="366"/>
      <c r="CC37" s="366"/>
      <c r="CD37" s="366"/>
      <c r="CE37" s="366"/>
      <c r="CF37" s="366"/>
      <c r="CG37" s="366"/>
      <c r="CH37" s="366"/>
      <c r="CI37" s="366"/>
      <c r="CJ37" s="366"/>
      <c r="CK37" s="366"/>
      <c r="CL37" s="366"/>
      <c r="CM37" s="366"/>
      <c r="CN37" s="366"/>
      <c r="CO37" s="366"/>
      <c r="CP37" s="366"/>
      <c r="CQ37" s="366"/>
      <c r="CR37" s="366"/>
      <c r="CS37" s="366"/>
      <c r="CT37" s="366"/>
      <c r="CU37" s="366"/>
      <c r="CV37" s="366"/>
      <c r="CW37" s="366"/>
      <c r="CX37" s="366"/>
      <c r="CY37" s="366"/>
      <c r="CZ37" s="366"/>
      <c r="DA37" s="366"/>
      <c r="DB37" s="366"/>
      <c r="DC37" s="366"/>
      <c r="DD37" s="366"/>
      <c r="DE37" s="366"/>
      <c r="DF37" s="366"/>
      <c r="DG37" s="366"/>
      <c r="DH37" s="366"/>
      <c r="DI37" s="366"/>
      <c r="DJ37" s="366"/>
      <c r="DK37" s="366"/>
      <c r="DL37" s="366"/>
      <c r="DM37" s="366"/>
      <c r="DN37" s="366"/>
      <c r="DO37" s="366"/>
      <c r="DP37" s="366"/>
      <c r="DQ37" s="366"/>
      <c r="DR37" s="366"/>
      <c r="DS37" s="366"/>
      <c r="DT37" s="366"/>
      <c r="DU37" s="366"/>
      <c r="DV37" s="366"/>
      <c r="DW37" s="366"/>
      <c r="DX37" s="366"/>
      <c r="DY37" s="366"/>
      <c r="DZ37" s="366"/>
      <c r="EA37" s="366"/>
      <c r="EB37" s="366"/>
      <c r="EC37" s="366"/>
      <c r="ED37" s="366"/>
      <c r="EE37" s="366"/>
      <c r="EF37" s="366"/>
      <c r="EG37" s="366"/>
      <c r="EH37" s="366"/>
      <c r="EI37" s="366"/>
      <c r="EJ37" s="366"/>
      <c r="EK37" s="366"/>
    </row>
    <row r="38" spans="1:141" s="41" customFormat="1" ht="20.100000000000001" customHeight="1">
      <c r="A38" s="320" t="s">
        <v>293</v>
      </c>
      <c r="B38" s="379" t="s">
        <v>4</v>
      </c>
      <c r="C38" s="267">
        <v>84</v>
      </c>
      <c r="D38" s="268">
        <v>323</v>
      </c>
      <c r="E38" s="156">
        <f>D38/C38</f>
        <v>3.8</v>
      </c>
      <c r="F38" s="431"/>
      <c r="G38" s="366"/>
      <c r="H38" s="366"/>
      <c r="I38" s="366"/>
      <c r="J38" s="366"/>
      <c r="K38" s="366"/>
      <c r="L38" s="366"/>
      <c r="M38" s="366"/>
      <c r="N38" s="366"/>
      <c r="O38" s="366"/>
      <c r="P38" s="366"/>
      <c r="Q38" s="366"/>
      <c r="R38" s="366"/>
      <c r="S38" s="366"/>
      <c r="T38" s="366"/>
      <c r="U38" s="366"/>
      <c r="V38" s="366"/>
      <c r="W38" s="366"/>
      <c r="X38" s="366"/>
      <c r="Y38" s="366"/>
      <c r="Z38" s="366"/>
      <c r="AA38" s="366"/>
      <c r="AB38" s="366"/>
      <c r="AC38" s="366"/>
      <c r="AD38" s="366"/>
      <c r="AE38" s="366"/>
      <c r="AF38" s="366"/>
      <c r="AG38" s="366"/>
      <c r="AH38" s="366"/>
      <c r="AI38" s="366"/>
      <c r="AJ38" s="366"/>
      <c r="AK38" s="366"/>
      <c r="AL38" s="366"/>
      <c r="AM38" s="366"/>
      <c r="AN38" s="366"/>
      <c r="AO38" s="366"/>
      <c r="AP38" s="366"/>
      <c r="AQ38" s="366"/>
      <c r="AR38" s="366"/>
      <c r="AS38" s="366"/>
      <c r="AT38" s="366"/>
      <c r="AU38" s="366"/>
      <c r="AV38" s="366"/>
      <c r="AW38" s="366"/>
      <c r="AX38" s="366"/>
      <c r="AY38" s="366"/>
      <c r="AZ38" s="366"/>
      <c r="BA38" s="366"/>
      <c r="BB38" s="366"/>
      <c r="BC38" s="366"/>
      <c r="BD38" s="366"/>
      <c r="BE38" s="366"/>
      <c r="BF38" s="366"/>
      <c r="BG38" s="366"/>
      <c r="BH38" s="366"/>
      <c r="BI38" s="366"/>
      <c r="BJ38" s="366"/>
      <c r="BK38" s="366"/>
      <c r="BL38" s="366"/>
      <c r="BM38" s="366"/>
      <c r="BN38" s="366"/>
      <c r="BO38" s="366"/>
      <c r="BP38" s="366"/>
      <c r="BQ38" s="366"/>
      <c r="BR38" s="366"/>
      <c r="BS38" s="366"/>
      <c r="BT38" s="366"/>
      <c r="BU38" s="366"/>
      <c r="BV38" s="366"/>
      <c r="BW38" s="366"/>
      <c r="BX38" s="366"/>
      <c r="BY38" s="366"/>
      <c r="BZ38" s="366"/>
      <c r="CA38" s="366"/>
      <c r="CB38" s="366"/>
      <c r="CC38" s="366"/>
      <c r="CD38" s="366"/>
      <c r="CE38" s="366"/>
      <c r="CF38" s="366"/>
      <c r="CG38" s="366"/>
      <c r="CH38" s="366"/>
      <c r="CI38" s="366"/>
      <c r="CJ38" s="366"/>
      <c r="CK38" s="366"/>
      <c r="CL38" s="366"/>
      <c r="CM38" s="366"/>
      <c r="CN38" s="366"/>
      <c r="CO38" s="366"/>
      <c r="CP38" s="366"/>
      <c r="CQ38" s="366"/>
      <c r="CR38" s="366"/>
      <c r="CS38" s="366"/>
      <c r="CT38" s="366"/>
      <c r="CU38" s="366"/>
      <c r="CV38" s="366"/>
      <c r="CW38" s="366"/>
      <c r="CX38" s="366"/>
      <c r="CY38" s="366"/>
      <c r="CZ38" s="366"/>
      <c r="DA38" s="366"/>
      <c r="DB38" s="366"/>
      <c r="DC38" s="366"/>
      <c r="DD38" s="366"/>
      <c r="DE38" s="366"/>
      <c r="DF38" s="366"/>
      <c r="DG38" s="366"/>
      <c r="DH38" s="366"/>
      <c r="DI38" s="366"/>
      <c r="DJ38" s="366"/>
      <c r="DK38" s="366"/>
      <c r="DL38" s="366"/>
      <c r="DM38" s="366"/>
      <c r="DN38" s="366"/>
      <c r="DO38" s="366"/>
      <c r="DP38" s="366"/>
      <c r="DQ38" s="366"/>
      <c r="DR38" s="366"/>
      <c r="DS38" s="366"/>
      <c r="DT38" s="366"/>
      <c r="DU38" s="366"/>
      <c r="DV38" s="366"/>
      <c r="DW38" s="366"/>
      <c r="DX38" s="366"/>
      <c r="DY38" s="366"/>
      <c r="DZ38" s="366"/>
      <c r="EA38" s="366"/>
      <c r="EB38" s="366"/>
      <c r="EC38" s="366"/>
      <c r="ED38" s="366"/>
      <c r="EE38" s="366"/>
      <c r="EF38" s="366"/>
      <c r="EG38" s="366"/>
      <c r="EH38" s="366"/>
      <c r="EI38" s="366"/>
      <c r="EJ38" s="366"/>
      <c r="EK38" s="366"/>
    </row>
    <row r="39" spans="1:141" s="41" customFormat="1" ht="15" customHeight="1">
      <c r="A39" s="419" t="s">
        <v>74</v>
      </c>
      <c r="B39" s="379" t="s">
        <v>4</v>
      </c>
      <c r="C39" s="267"/>
      <c r="D39" s="268"/>
      <c r="E39" s="156"/>
      <c r="F39" s="431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  <c r="AB39" s="366"/>
      <c r="AC39" s="366"/>
      <c r="AD39" s="366"/>
      <c r="AE39" s="366"/>
      <c r="AF39" s="366"/>
      <c r="AG39" s="366"/>
      <c r="AH39" s="366"/>
      <c r="AI39" s="366"/>
      <c r="AJ39" s="366"/>
      <c r="AK39" s="366"/>
      <c r="AL39" s="366"/>
      <c r="AM39" s="366"/>
      <c r="AN39" s="366"/>
      <c r="AO39" s="366"/>
      <c r="AP39" s="366"/>
      <c r="AQ39" s="366"/>
      <c r="AR39" s="366"/>
      <c r="AS39" s="366"/>
      <c r="AT39" s="366"/>
      <c r="AU39" s="366"/>
      <c r="AV39" s="366"/>
      <c r="AW39" s="366"/>
      <c r="AX39" s="366"/>
      <c r="AY39" s="366"/>
      <c r="AZ39" s="366"/>
      <c r="BA39" s="366"/>
      <c r="BB39" s="366"/>
      <c r="BC39" s="366"/>
      <c r="BD39" s="366"/>
      <c r="BE39" s="366"/>
      <c r="BF39" s="366"/>
      <c r="BG39" s="366"/>
      <c r="BH39" s="366"/>
      <c r="BI39" s="366"/>
      <c r="BJ39" s="366"/>
      <c r="BK39" s="366"/>
      <c r="BL39" s="366"/>
      <c r="BM39" s="366"/>
      <c r="BN39" s="366"/>
      <c r="BO39" s="366"/>
      <c r="BP39" s="366"/>
      <c r="BQ39" s="366"/>
      <c r="BR39" s="366"/>
      <c r="BS39" s="366"/>
      <c r="BT39" s="366"/>
      <c r="BU39" s="366"/>
      <c r="BV39" s="366"/>
      <c r="BW39" s="366"/>
      <c r="BX39" s="366"/>
      <c r="BY39" s="366"/>
      <c r="BZ39" s="366"/>
      <c r="CA39" s="366"/>
      <c r="CB39" s="366"/>
      <c r="CC39" s="366"/>
      <c r="CD39" s="366"/>
      <c r="CE39" s="366"/>
      <c r="CF39" s="366"/>
      <c r="CG39" s="366"/>
      <c r="CH39" s="366"/>
      <c r="CI39" s="366"/>
      <c r="CJ39" s="366"/>
      <c r="CK39" s="366"/>
      <c r="CL39" s="366"/>
      <c r="CM39" s="366"/>
      <c r="CN39" s="366"/>
      <c r="CO39" s="366"/>
      <c r="CP39" s="366"/>
      <c r="CQ39" s="366"/>
      <c r="CR39" s="366"/>
      <c r="CS39" s="366"/>
      <c r="CT39" s="366"/>
      <c r="CU39" s="366"/>
      <c r="CV39" s="366"/>
      <c r="CW39" s="366"/>
      <c r="CX39" s="366"/>
      <c r="CY39" s="366"/>
      <c r="CZ39" s="366"/>
      <c r="DA39" s="366"/>
      <c r="DB39" s="366"/>
      <c r="DC39" s="366"/>
      <c r="DD39" s="366"/>
      <c r="DE39" s="366"/>
      <c r="DF39" s="366"/>
      <c r="DG39" s="366"/>
      <c r="DH39" s="366"/>
      <c r="DI39" s="366"/>
      <c r="DJ39" s="366"/>
      <c r="DK39" s="366"/>
      <c r="DL39" s="366"/>
      <c r="DM39" s="366"/>
      <c r="DN39" s="366"/>
      <c r="DO39" s="366"/>
      <c r="DP39" s="366"/>
      <c r="DQ39" s="366"/>
      <c r="DR39" s="366"/>
      <c r="DS39" s="366"/>
      <c r="DT39" s="366"/>
      <c r="DU39" s="366"/>
      <c r="DV39" s="366"/>
      <c r="DW39" s="366"/>
      <c r="DX39" s="366"/>
      <c r="DY39" s="366"/>
      <c r="DZ39" s="366"/>
      <c r="EA39" s="366"/>
      <c r="EB39" s="366"/>
      <c r="EC39" s="366"/>
      <c r="ED39" s="366"/>
      <c r="EE39" s="366"/>
      <c r="EF39" s="366"/>
      <c r="EG39" s="366"/>
      <c r="EH39" s="366"/>
      <c r="EI39" s="366"/>
      <c r="EJ39" s="366"/>
      <c r="EK39" s="366"/>
    </row>
    <row r="40" spans="1:141" s="41" customFormat="1" ht="20.100000000000001" customHeight="1">
      <c r="A40" s="321" t="s">
        <v>294</v>
      </c>
      <c r="B40" s="321" t="s">
        <v>4</v>
      </c>
      <c r="C40" s="438">
        <v>1289</v>
      </c>
      <c r="D40" s="438">
        <v>4902.8</v>
      </c>
      <c r="E40" s="156">
        <f>D40/C40</f>
        <v>3.8</v>
      </c>
      <c r="F40" s="431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366"/>
      <c r="R40" s="366"/>
      <c r="S40" s="366"/>
      <c r="T40" s="366"/>
      <c r="U40" s="366"/>
      <c r="V40" s="366"/>
      <c r="W40" s="366"/>
      <c r="X40" s="366"/>
      <c r="Y40" s="366"/>
      <c r="Z40" s="366"/>
      <c r="AA40" s="366"/>
      <c r="AB40" s="366"/>
      <c r="AC40" s="366"/>
      <c r="AD40" s="366"/>
      <c r="AE40" s="366"/>
      <c r="AF40" s="366"/>
      <c r="AG40" s="366"/>
      <c r="AH40" s="366"/>
      <c r="AI40" s="366"/>
      <c r="AJ40" s="366"/>
      <c r="AK40" s="366"/>
      <c r="AL40" s="366"/>
      <c r="AM40" s="366"/>
      <c r="AN40" s="366"/>
      <c r="AO40" s="366"/>
      <c r="AP40" s="366"/>
      <c r="AQ40" s="366"/>
      <c r="AR40" s="366"/>
      <c r="AS40" s="366"/>
      <c r="AT40" s="366"/>
      <c r="AU40" s="366"/>
      <c r="AV40" s="366"/>
      <c r="AW40" s="366"/>
      <c r="AX40" s="366"/>
      <c r="AY40" s="366"/>
      <c r="AZ40" s="366"/>
      <c r="BA40" s="366"/>
      <c r="BB40" s="366"/>
      <c r="BC40" s="366"/>
      <c r="BD40" s="366"/>
      <c r="BE40" s="366"/>
      <c r="BF40" s="366"/>
      <c r="BG40" s="366"/>
      <c r="BH40" s="366"/>
      <c r="BI40" s="366"/>
      <c r="BJ40" s="366"/>
      <c r="BK40" s="366"/>
      <c r="BL40" s="366"/>
      <c r="BM40" s="366"/>
      <c r="BN40" s="366"/>
      <c r="BO40" s="366"/>
      <c r="BP40" s="366"/>
      <c r="BQ40" s="366"/>
      <c r="BR40" s="366"/>
      <c r="BS40" s="366"/>
      <c r="BT40" s="366"/>
      <c r="BU40" s="366"/>
      <c r="BV40" s="366"/>
      <c r="BW40" s="366"/>
      <c r="BX40" s="366"/>
      <c r="BY40" s="366"/>
      <c r="BZ40" s="366"/>
      <c r="CA40" s="366"/>
      <c r="CB40" s="366"/>
      <c r="CC40" s="366"/>
      <c r="CD40" s="366"/>
      <c r="CE40" s="366"/>
      <c r="CF40" s="366"/>
      <c r="CG40" s="366"/>
      <c r="CH40" s="366"/>
      <c r="CI40" s="366"/>
      <c r="CJ40" s="366"/>
      <c r="CK40" s="366"/>
      <c r="CL40" s="366"/>
      <c r="CM40" s="366"/>
      <c r="CN40" s="366"/>
      <c r="CO40" s="366"/>
      <c r="CP40" s="366"/>
      <c r="CQ40" s="366"/>
      <c r="CR40" s="366"/>
      <c r="CS40" s="366"/>
      <c r="CT40" s="366"/>
      <c r="CU40" s="366"/>
      <c r="CV40" s="366"/>
      <c r="CW40" s="366"/>
      <c r="CX40" s="366"/>
      <c r="CY40" s="366"/>
      <c r="CZ40" s="366"/>
      <c r="DA40" s="366"/>
      <c r="DB40" s="366"/>
      <c r="DC40" s="366"/>
      <c r="DD40" s="366"/>
      <c r="DE40" s="366"/>
      <c r="DF40" s="366"/>
      <c r="DG40" s="366"/>
      <c r="DH40" s="366"/>
      <c r="DI40" s="366"/>
      <c r="DJ40" s="366"/>
      <c r="DK40" s="366"/>
      <c r="DL40" s="366"/>
      <c r="DM40" s="366"/>
      <c r="DN40" s="366"/>
      <c r="DO40" s="366"/>
      <c r="DP40" s="366"/>
      <c r="DQ40" s="366"/>
      <c r="DR40" s="366"/>
      <c r="DS40" s="366"/>
      <c r="DT40" s="366"/>
      <c r="DU40" s="366"/>
      <c r="DV40" s="366"/>
      <c r="DW40" s="366"/>
      <c r="DX40" s="366"/>
      <c r="DY40" s="366"/>
      <c r="DZ40" s="366"/>
      <c r="EA40" s="366"/>
      <c r="EB40" s="366"/>
      <c r="EC40" s="366"/>
      <c r="ED40" s="366"/>
      <c r="EE40" s="366"/>
      <c r="EF40" s="366"/>
      <c r="EG40" s="366"/>
      <c r="EH40" s="366"/>
      <c r="EI40" s="366"/>
      <c r="EJ40" s="366"/>
      <c r="EK40" s="366"/>
    </row>
    <row r="41" spans="1:141" s="41" customFormat="1" ht="15.75" customHeight="1">
      <c r="A41" s="423" t="s">
        <v>47</v>
      </c>
      <c r="B41" s="321" t="s">
        <v>4</v>
      </c>
      <c r="C41" s="406"/>
      <c r="D41" s="406"/>
      <c r="E41" s="407"/>
      <c r="F41" s="431"/>
      <c r="G41" s="366"/>
      <c r="H41" s="366"/>
      <c r="I41" s="366"/>
      <c r="J41" s="366"/>
      <c r="K41" s="366"/>
      <c r="L41" s="366"/>
      <c r="M41" s="366"/>
      <c r="N41" s="366"/>
      <c r="O41" s="366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  <c r="AB41" s="366"/>
      <c r="AC41" s="366"/>
      <c r="AD41" s="366"/>
      <c r="AE41" s="366"/>
      <c r="AF41" s="366"/>
      <c r="AG41" s="366"/>
      <c r="AH41" s="366"/>
      <c r="AI41" s="366"/>
      <c r="AJ41" s="366"/>
      <c r="AK41" s="366"/>
      <c r="AL41" s="366"/>
      <c r="AM41" s="366"/>
      <c r="AN41" s="366"/>
      <c r="AO41" s="366"/>
      <c r="AP41" s="366"/>
      <c r="AQ41" s="366"/>
      <c r="AR41" s="366"/>
      <c r="AS41" s="366"/>
      <c r="AT41" s="366"/>
      <c r="AU41" s="366"/>
      <c r="AV41" s="366"/>
      <c r="AW41" s="366"/>
      <c r="AX41" s="366"/>
      <c r="AY41" s="366"/>
      <c r="AZ41" s="366"/>
      <c r="BA41" s="366"/>
      <c r="BB41" s="366"/>
      <c r="BC41" s="366"/>
      <c r="BD41" s="366"/>
      <c r="BE41" s="366"/>
      <c r="BF41" s="366"/>
      <c r="BG41" s="366"/>
      <c r="BH41" s="366"/>
      <c r="BI41" s="366"/>
      <c r="BJ41" s="366"/>
      <c r="BK41" s="366"/>
      <c r="BL41" s="366"/>
      <c r="BM41" s="366"/>
      <c r="BN41" s="366"/>
      <c r="BO41" s="366"/>
      <c r="BP41" s="366"/>
      <c r="BQ41" s="366"/>
      <c r="BR41" s="366"/>
      <c r="BS41" s="366"/>
      <c r="BT41" s="366"/>
      <c r="BU41" s="366"/>
      <c r="BV41" s="366"/>
      <c r="BW41" s="366"/>
      <c r="BX41" s="366"/>
      <c r="BY41" s="366"/>
      <c r="BZ41" s="366"/>
      <c r="CA41" s="366"/>
      <c r="CB41" s="366"/>
      <c r="CC41" s="366"/>
      <c r="CD41" s="366"/>
      <c r="CE41" s="366"/>
      <c r="CF41" s="366"/>
      <c r="CG41" s="366"/>
      <c r="CH41" s="366"/>
      <c r="CI41" s="366"/>
      <c r="CJ41" s="366"/>
      <c r="CK41" s="366"/>
      <c r="CL41" s="366"/>
      <c r="CM41" s="366"/>
      <c r="CN41" s="366"/>
      <c r="CO41" s="366"/>
      <c r="CP41" s="366"/>
      <c r="CQ41" s="366"/>
      <c r="CR41" s="366"/>
      <c r="CS41" s="366"/>
      <c r="CT41" s="366"/>
      <c r="CU41" s="366"/>
      <c r="CV41" s="366"/>
      <c r="CW41" s="366"/>
      <c r="CX41" s="366"/>
      <c r="CY41" s="366"/>
      <c r="CZ41" s="366"/>
      <c r="DA41" s="366"/>
      <c r="DB41" s="366"/>
      <c r="DC41" s="366"/>
      <c r="DD41" s="366"/>
      <c r="DE41" s="366"/>
      <c r="DF41" s="366"/>
      <c r="DG41" s="366"/>
      <c r="DH41" s="366"/>
      <c r="DI41" s="366"/>
      <c r="DJ41" s="366"/>
      <c r="DK41" s="366"/>
      <c r="DL41" s="366"/>
      <c r="DM41" s="366"/>
      <c r="DN41" s="366"/>
      <c r="DO41" s="366"/>
      <c r="DP41" s="366"/>
      <c r="DQ41" s="366"/>
      <c r="DR41" s="366"/>
      <c r="DS41" s="366"/>
      <c r="DT41" s="366"/>
      <c r="DU41" s="366"/>
      <c r="DV41" s="366"/>
      <c r="DW41" s="366"/>
      <c r="DX41" s="366"/>
      <c r="DY41" s="366"/>
      <c r="DZ41" s="366"/>
      <c r="EA41" s="366"/>
      <c r="EB41" s="366"/>
      <c r="EC41" s="366"/>
      <c r="ED41" s="366"/>
      <c r="EE41" s="366"/>
      <c r="EF41" s="366"/>
      <c r="EG41" s="366"/>
      <c r="EH41" s="366"/>
      <c r="EI41" s="366"/>
      <c r="EJ41" s="366"/>
      <c r="EK41" s="366"/>
    </row>
    <row r="42" spans="1:141" s="41" customFormat="1" ht="20.100000000000001" customHeight="1">
      <c r="A42" s="321" t="s">
        <v>295</v>
      </c>
      <c r="B42" s="321" t="s">
        <v>4</v>
      </c>
      <c r="C42" s="438"/>
      <c r="D42" s="438"/>
      <c r="E42" s="156"/>
      <c r="F42" s="431"/>
      <c r="G42" s="366"/>
      <c r="H42" s="366"/>
      <c r="I42" s="366"/>
      <c r="J42" s="366"/>
      <c r="K42" s="366"/>
      <c r="L42" s="366"/>
      <c r="M42" s="366"/>
      <c r="N42" s="366"/>
      <c r="O42" s="366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  <c r="AB42" s="366"/>
      <c r="AC42" s="366"/>
      <c r="AD42" s="366"/>
      <c r="AE42" s="366"/>
      <c r="AF42" s="366"/>
      <c r="AG42" s="366"/>
      <c r="AH42" s="366"/>
      <c r="AI42" s="366"/>
      <c r="AJ42" s="366"/>
      <c r="AK42" s="366"/>
      <c r="AL42" s="366"/>
      <c r="AM42" s="366"/>
      <c r="AN42" s="366"/>
      <c r="AO42" s="366"/>
      <c r="AP42" s="366"/>
      <c r="AQ42" s="366"/>
      <c r="AR42" s="366"/>
      <c r="AS42" s="366"/>
      <c r="AT42" s="366"/>
      <c r="AU42" s="366"/>
      <c r="AV42" s="366"/>
      <c r="AW42" s="366"/>
      <c r="AX42" s="366"/>
      <c r="AY42" s="366"/>
      <c r="AZ42" s="366"/>
      <c r="BA42" s="366"/>
      <c r="BB42" s="366"/>
      <c r="BC42" s="366"/>
      <c r="BD42" s="366"/>
      <c r="BE42" s="366"/>
      <c r="BF42" s="366"/>
      <c r="BG42" s="366"/>
      <c r="BH42" s="366"/>
      <c r="BI42" s="366"/>
      <c r="BJ42" s="366"/>
      <c r="BK42" s="366"/>
      <c r="BL42" s="366"/>
      <c r="BM42" s="366"/>
      <c r="BN42" s="366"/>
      <c r="BO42" s="366"/>
      <c r="BP42" s="366"/>
      <c r="BQ42" s="366"/>
      <c r="BR42" s="366"/>
      <c r="BS42" s="366"/>
      <c r="BT42" s="366"/>
      <c r="BU42" s="366"/>
      <c r="BV42" s="366"/>
      <c r="BW42" s="366"/>
      <c r="BX42" s="366"/>
      <c r="BY42" s="366"/>
      <c r="BZ42" s="366"/>
      <c r="CA42" s="366"/>
      <c r="CB42" s="366"/>
      <c r="CC42" s="366"/>
      <c r="CD42" s="366"/>
      <c r="CE42" s="366"/>
      <c r="CF42" s="366"/>
      <c r="CG42" s="366"/>
      <c r="CH42" s="366"/>
      <c r="CI42" s="366"/>
      <c r="CJ42" s="366"/>
      <c r="CK42" s="366"/>
      <c r="CL42" s="366"/>
      <c r="CM42" s="366"/>
      <c r="CN42" s="366"/>
      <c r="CO42" s="366"/>
      <c r="CP42" s="366"/>
      <c r="CQ42" s="366"/>
      <c r="CR42" s="366"/>
      <c r="CS42" s="366"/>
      <c r="CT42" s="366"/>
      <c r="CU42" s="366"/>
      <c r="CV42" s="366"/>
      <c r="CW42" s="366"/>
      <c r="CX42" s="366"/>
      <c r="CY42" s="366"/>
      <c r="CZ42" s="366"/>
      <c r="DA42" s="366"/>
      <c r="DB42" s="366"/>
      <c r="DC42" s="366"/>
      <c r="DD42" s="366"/>
      <c r="DE42" s="366"/>
      <c r="DF42" s="366"/>
      <c r="DG42" s="366"/>
      <c r="DH42" s="366"/>
      <c r="DI42" s="366"/>
      <c r="DJ42" s="366"/>
      <c r="DK42" s="366"/>
      <c r="DL42" s="366"/>
      <c r="DM42" s="366"/>
      <c r="DN42" s="366"/>
      <c r="DO42" s="366"/>
      <c r="DP42" s="366"/>
      <c r="DQ42" s="366"/>
      <c r="DR42" s="366"/>
      <c r="DS42" s="366"/>
      <c r="DT42" s="366"/>
      <c r="DU42" s="366"/>
      <c r="DV42" s="366"/>
      <c r="DW42" s="366"/>
      <c r="DX42" s="366"/>
      <c r="DY42" s="366"/>
      <c r="DZ42" s="366"/>
      <c r="EA42" s="366"/>
      <c r="EB42" s="366"/>
      <c r="EC42" s="366"/>
      <c r="ED42" s="366"/>
      <c r="EE42" s="366"/>
      <c r="EF42" s="366"/>
      <c r="EG42" s="366"/>
      <c r="EH42" s="366"/>
      <c r="EI42" s="366"/>
      <c r="EJ42" s="366"/>
      <c r="EK42" s="366"/>
    </row>
    <row r="43" spans="1:141" s="41" customFormat="1" ht="12.95" customHeight="1">
      <c r="A43" s="321" t="s">
        <v>296</v>
      </c>
      <c r="B43" s="322" t="s">
        <v>4</v>
      </c>
      <c r="C43" s="267">
        <v>1062</v>
      </c>
      <c r="D43" s="268">
        <v>5280</v>
      </c>
      <c r="E43" s="156">
        <f>D43/C43</f>
        <v>5</v>
      </c>
      <c r="F43" s="431"/>
      <c r="G43" s="366"/>
      <c r="H43" s="366"/>
      <c r="I43" s="366"/>
      <c r="J43" s="366"/>
      <c r="K43" s="366"/>
      <c r="L43" s="366"/>
      <c r="M43" s="366"/>
      <c r="N43" s="366"/>
      <c r="O43" s="366"/>
      <c r="P43" s="366"/>
      <c r="Q43" s="366"/>
      <c r="R43" s="366"/>
      <c r="S43" s="366"/>
      <c r="T43" s="366"/>
      <c r="U43" s="366"/>
      <c r="V43" s="366"/>
      <c r="W43" s="366"/>
      <c r="X43" s="366"/>
      <c r="Y43" s="366"/>
      <c r="Z43" s="366"/>
      <c r="AA43" s="366"/>
      <c r="AB43" s="366"/>
      <c r="AC43" s="366"/>
      <c r="AD43" s="366"/>
      <c r="AE43" s="366"/>
      <c r="AF43" s="366"/>
      <c r="AG43" s="366"/>
      <c r="AH43" s="366"/>
      <c r="AI43" s="366"/>
      <c r="AJ43" s="366"/>
      <c r="AK43" s="366"/>
      <c r="AL43" s="366"/>
      <c r="AM43" s="366"/>
      <c r="AN43" s="366"/>
      <c r="AO43" s="366"/>
      <c r="AP43" s="366"/>
      <c r="AQ43" s="366"/>
      <c r="AR43" s="366"/>
      <c r="AS43" s="366"/>
      <c r="AT43" s="366"/>
      <c r="AU43" s="366"/>
      <c r="AV43" s="366"/>
      <c r="AW43" s="366"/>
      <c r="AX43" s="366"/>
      <c r="AY43" s="366"/>
      <c r="AZ43" s="366"/>
      <c r="BA43" s="366"/>
      <c r="BB43" s="366"/>
      <c r="BC43" s="366"/>
      <c r="BD43" s="366"/>
      <c r="BE43" s="366"/>
      <c r="BF43" s="366"/>
      <c r="BG43" s="366"/>
      <c r="BH43" s="366"/>
      <c r="BI43" s="366"/>
      <c r="BJ43" s="366"/>
      <c r="BK43" s="366"/>
      <c r="BL43" s="366"/>
      <c r="BM43" s="366"/>
      <c r="BN43" s="366"/>
      <c r="BO43" s="366"/>
      <c r="BP43" s="366"/>
      <c r="BQ43" s="366"/>
      <c r="BR43" s="366"/>
      <c r="BS43" s="366"/>
      <c r="BT43" s="366"/>
      <c r="BU43" s="366"/>
      <c r="BV43" s="366"/>
      <c r="BW43" s="366"/>
      <c r="BX43" s="366"/>
      <c r="BY43" s="366"/>
      <c r="BZ43" s="366"/>
      <c r="CA43" s="366"/>
      <c r="CB43" s="366"/>
      <c r="CC43" s="366"/>
      <c r="CD43" s="366"/>
      <c r="CE43" s="366"/>
      <c r="CF43" s="366"/>
      <c r="CG43" s="366"/>
      <c r="CH43" s="366"/>
      <c r="CI43" s="366"/>
      <c r="CJ43" s="366"/>
      <c r="CK43" s="366"/>
      <c r="CL43" s="366"/>
      <c r="CM43" s="366"/>
      <c r="CN43" s="366"/>
      <c r="CO43" s="366"/>
      <c r="CP43" s="366"/>
      <c r="CQ43" s="366"/>
      <c r="CR43" s="366"/>
      <c r="CS43" s="366"/>
      <c r="CT43" s="366"/>
      <c r="CU43" s="366"/>
      <c r="CV43" s="366"/>
      <c r="CW43" s="366"/>
      <c r="CX43" s="366"/>
      <c r="CY43" s="366"/>
      <c r="CZ43" s="366"/>
      <c r="DA43" s="366"/>
      <c r="DB43" s="366"/>
      <c r="DC43" s="366"/>
      <c r="DD43" s="366"/>
      <c r="DE43" s="366"/>
      <c r="DF43" s="366"/>
      <c r="DG43" s="366"/>
      <c r="DH43" s="366"/>
      <c r="DI43" s="366"/>
      <c r="DJ43" s="366"/>
      <c r="DK43" s="366"/>
      <c r="DL43" s="366"/>
      <c r="DM43" s="366"/>
      <c r="DN43" s="366"/>
      <c r="DO43" s="366"/>
      <c r="DP43" s="366"/>
      <c r="DQ43" s="366"/>
      <c r="DR43" s="366"/>
      <c r="DS43" s="366"/>
      <c r="DT43" s="366"/>
      <c r="DU43" s="366"/>
      <c r="DV43" s="366"/>
      <c r="DW43" s="366"/>
      <c r="DX43" s="366"/>
      <c r="DY43" s="366"/>
      <c r="DZ43" s="366"/>
      <c r="EA43" s="366"/>
      <c r="EB43" s="366"/>
      <c r="EC43" s="366"/>
      <c r="ED43" s="366"/>
      <c r="EE43" s="366"/>
      <c r="EF43" s="366"/>
      <c r="EG43" s="366"/>
      <c r="EH43" s="366"/>
      <c r="EI43" s="366"/>
      <c r="EJ43" s="366"/>
      <c r="EK43" s="366"/>
    </row>
    <row r="44" spans="1:141" s="41" customFormat="1" ht="15.75" customHeight="1">
      <c r="A44" s="419" t="s">
        <v>46</v>
      </c>
      <c r="B44" s="320" t="s">
        <v>4</v>
      </c>
      <c r="C44" s="385"/>
      <c r="D44" s="385"/>
      <c r="E44" s="386"/>
      <c r="F44" s="431"/>
      <c r="G44" s="366"/>
      <c r="H44" s="366"/>
      <c r="I44" s="366"/>
      <c r="J44" s="366"/>
      <c r="K44" s="366"/>
      <c r="L44" s="366"/>
      <c r="M44" s="366"/>
      <c r="N44" s="366"/>
      <c r="O44" s="366"/>
      <c r="P44" s="366"/>
      <c r="Q44" s="366"/>
      <c r="R44" s="366"/>
      <c r="S44" s="366"/>
      <c r="T44" s="366"/>
      <c r="U44" s="366"/>
      <c r="V44" s="366"/>
      <c r="W44" s="366"/>
      <c r="X44" s="366"/>
      <c r="Y44" s="366"/>
      <c r="Z44" s="366"/>
      <c r="AA44" s="366"/>
      <c r="AB44" s="366"/>
      <c r="AC44" s="366"/>
      <c r="AD44" s="366"/>
      <c r="AE44" s="366"/>
      <c r="AF44" s="366"/>
      <c r="AG44" s="366"/>
      <c r="AH44" s="366"/>
      <c r="AI44" s="366"/>
      <c r="AJ44" s="366"/>
      <c r="AK44" s="366"/>
      <c r="AL44" s="366"/>
      <c r="AM44" s="366"/>
      <c r="AN44" s="366"/>
      <c r="AO44" s="366"/>
      <c r="AP44" s="366"/>
      <c r="AQ44" s="366"/>
      <c r="AR44" s="366"/>
      <c r="AS44" s="366"/>
      <c r="AT44" s="366"/>
      <c r="AU44" s="366"/>
      <c r="AV44" s="366"/>
      <c r="AW44" s="366"/>
      <c r="AX44" s="366"/>
      <c r="AY44" s="366"/>
      <c r="AZ44" s="366"/>
      <c r="BA44" s="366"/>
      <c r="BB44" s="366"/>
      <c r="BC44" s="366"/>
      <c r="BD44" s="366"/>
      <c r="BE44" s="366"/>
      <c r="BF44" s="366"/>
      <c r="BG44" s="366"/>
      <c r="BH44" s="366"/>
      <c r="BI44" s="366"/>
      <c r="BJ44" s="366"/>
      <c r="BK44" s="366"/>
      <c r="BL44" s="366"/>
      <c r="BM44" s="366"/>
      <c r="BN44" s="366"/>
      <c r="BO44" s="366"/>
      <c r="BP44" s="366"/>
      <c r="BQ44" s="366"/>
      <c r="BR44" s="366"/>
      <c r="BS44" s="366"/>
      <c r="BT44" s="366"/>
      <c r="BU44" s="366"/>
      <c r="BV44" s="366"/>
      <c r="BW44" s="366"/>
      <c r="BX44" s="366"/>
      <c r="BY44" s="366"/>
      <c r="BZ44" s="366"/>
      <c r="CA44" s="366"/>
      <c r="CB44" s="366"/>
      <c r="CC44" s="366"/>
      <c r="CD44" s="366"/>
      <c r="CE44" s="366"/>
      <c r="CF44" s="366"/>
      <c r="CG44" s="366"/>
      <c r="CH44" s="366"/>
      <c r="CI44" s="366"/>
      <c r="CJ44" s="366"/>
      <c r="CK44" s="366"/>
      <c r="CL44" s="366"/>
      <c r="CM44" s="366"/>
      <c r="CN44" s="366"/>
      <c r="CO44" s="366"/>
      <c r="CP44" s="366"/>
      <c r="CQ44" s="366"/>
      <c r="CR44" s="366"/>
      <c r="CS44" s="366"/>
      <c r="CT44" s="366"/>
      <c r="CU44" s="366"/>
      <c r="CV44" s="366"/>
      <c r="CW44" s="366"/>
      <c r="CX44" s="366"/>
      <c r="CY44" s="366"/>
      <c r="CZ44" s="366"/>
      <c r="DA44" s="366"/>
      <c r="DB44" s="366"/>
      <c r="DC44" s="366"/>
      <c r="DD44" s="366"/>
      <c r="DE44" s="366"/>
      <c r="DF44" s="366"/>
      <c r="DG44" s="366"/>
      <c r="DH44" s="366"/>
      <c r="DI44" s="366"/>
      <c r="DJ44" s="366"/>
      <c r="DK44" s="366"/>
      <c r="DL44" s="366"/>
      <c r="DM44" s="366"/>
      <c r="DN44" s="366"/>
      <c r="DO44" s="366"/>
      <c r="DP44" s="366"/>
      <c r="DQ44" s="366"/>
      <c r="DR44" s="366"/>
      <c r="DS44" s="366"/>
      <c r="DT44" s="366"/>
      <c r="DU44" s="366"/>
      <c r="DV44" s="366"/>
      <c r="DW44" s="366"/>
      <c r="DX44" s="366"/>
      <c r="DY44" s="366"/>
      <c r="DZ44" s="366"/>
      <c r="EA44" s="366"/>
      <c r="EB44" s="366"/>
      <c r="EC44" s="366"/>
      <c r="ED44" s="366"/>
      <c r="EE44" s="366"/>
      <c r="EF44" s="366"/>
      <c r="EG44" s="366"/>
      <c r="EH44" s="366"/>
      <c r="EI44" s="366"/>
      <c r="EJ44" s="366"/>
      <c r="EK44" s="366"/>
    </row>
    <row r="45" spans="1:141" s="41" customFormat="1" ht="12" customHeight="1">
      <c r="A45" s="424"/>
      <c r="B45" s="424" t="s">
        <v>4</v>
      </c>
      <c r="C45" s="399"/>
      <c r="D45" s="399"/>
      <c r="E45" s="79"/>
      <c r="F45" s="431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366"/>
      <c r="AP45" s="366"/>
      <c r="AQ45" s="366"/>
      <c r="AR45" s="366"/>
      <c r="AS45" s="366"/>
      <c r="AT45" s="366"/>
      <c r="AU45" s="366"/>
      <c r="AV45" s="366"/>
      <c r="AW45" s="366"/>
      <c r="AX45" s="366"/>
      <c r="AY45" s="366"/>
      <c r="AZ45" s="366"/>
      <c r="BA45" s="366"/>
      <c r="BB45" s="366"/>
      <c r="BC45" s="366"/>
      <c r="BD45" s="366"/>
      <c r="BE45" s="366"/>
      <c r="BF45" s="366"/>
      <c r="BG45" s="366"/>
      <c r="BH45" s="366"/>
      <c r="BI45" s="366"/>
      <c r="BJ45" s="366"/>
      <c r="BK45" s="366"/>
      <c r="BL45" s="366"/>
      <c r="BM45" s="366"/>
      <c r="BN45" s="366"/>
      <c r="BO45" s="366"/>
      <c r="BP45" s="366"/>
      <c r="BQ45" s="366"/>
      <c r="BR45" s="366"/>
      <c r="BS45" s="366"/>
      <c r="BT45" s="366"/>
      <c r="BU45" s="366"/>
      <c r="BV45" s="366"/>
      <c r="BW45" s="366"/>
      <c r="BX45" s="366"/>
      <c r="BY45" s="366"/>
      <c r="BZ45" s="366"/>
      <c r="CA45" s="366"/>
      <c r="CB45" s="366"/>
      <c r="CC45" s="366"/>
      <c r="CD45" s="366"/>
      <c r="CE45" s="366"/>
      <c r="CF45" s="366"/>
      <c r="CG45" s="366"/>
      <c r="CH45" s="366"/>
      <c r="CI45" s="366"/>
      <c r="CJ45" s="366"/>
      <c r="CK45" s="366"/>
      <c r="CL45" s="366"/>
      <c r="CM45" s="366"/>
      <c r="CN45" s="366"/>
      <c r="CO45" s="366"/>
      <c r="CP45" s="366"/>
      <c r="CQ45" s="366"/>
      <c r="CR45" s="366"/>
      <c r="CS45" s="366"/>
      <c r="CT45" s="366"/>
      <c r="CU45" s="366"/>
      <c r="CV45" s="366"/>
      <c r="CW45" s="366"/>
      <c r="CX45" s="366"/>
      <c r="CY45" s="366"/>
      <c r="CZ45" s="366"/>
      <c r="DA45" s="366"/>
      <c r="DB45" s="366"/>
      <c r="DC45" s="366"/>
      <c r="DD45" s="366"/>
      <c r="DE45" s="366"/>
      <c r="DF45" s="366"/>
      <c r="DG45" s="366"/>
      <c r="DH45" s="366"/>
      <c r="DI45" s="366"/>
      <c r="DJ45" s="366"/>
      <c r="DK45" s="366"/>
      <c r="DL45" s="366"/>
      <c r="DM45" s="366"/>
      <c r="DN45" s="366"/>
      <c r="DO45" s="366"/>
      <c r="DP45" s="366"/>
      <c r="DQ45" s="366"/>
      <c r="DR45" s="366"/>
      <c r="DS45" s="366"/>
      <c r="DT45" s="366"/>
      <c r="DU45" s="366"/>
      <c r="DV45" s="366"/>
      <c r="DW45" s="366"/>
      <c r="DX45" s="366"/>
      <c r="DY45" s="366"/>
      <c r="DZ45" s="366"/>
      <c r="EA45" s="366"/>
      <c r="EB45" s="366"/>
      <c r="EC45" s="366"/>
      <c r="ED45" s="366"/>
      <c r="EE45" s="366"/>
      <c r="EF45" s="366"/>
      <c r="EG45" s="366"/>
      <c r="EH45" s="366"/>
      <c r="EI45" s="366"/>
      <c r="EJ45" s="366"/>
      <c r="EK45" s="366"/>
    </row>
    <row r="46" spans="1:141" s="41" customFormat="1" ht="12" customHeight="1">
      <c r="A46" s="1281" t="s">
        <v>815</v>
      </c>
      <c r="B46" s="389"/>
      <c r="C46" s="400"/>
      <c r="D46" s="400"/>
      <c r="E46" s="400"/>
      <c r="F46" s="431"/>
      <c r="G46" s="366"/>
      <c r="H46" s="366"/>
      <c r="I46" s="366"/>
      <c r="J46" s="366"/>
      <c r="K46" s="366"/>
      <c r="L46" s="366"/>
      <c r="M46" s="366"/>
      <c r="N46" s="366"/>
      <c r="O46" s="366"/>
      <c r="P46" s="366"/>
      <c r="Q46" s="366"/>
      <c r="R46" s="366"/>
      <c r="S46" s="366"/>
      <c r="T46" s="366"/>
      <c r="U46" s="366"/>
      <c r="V46" s="366"/>
      <c r="W46" s="366"/>
      <c r="X46" s="366"/>
      <c r="Y46" s="366"/>
      <c r="Z46" s="366"/>
      <c r="AA46" s="366"/>
      <c r="AB46" s="366"/>
      <c r="AC46" s="366"/>
      <c r="AD46" s="366"/>
      <c r="AE46" s="366"/>
      <c r="AF46" s="366"/>
      <c r="AG46" s="366"/>
      <c r="AH46" s="366"/>
      <c r="AI46" s="366"/>
      <c r="AJ46" s="366"/>
      <c r="AK46" s="366"/>
      <c r="AL46" s="366"/>
      <c r="AM46" s="366"/>
      <c r="AN46" s="366"/>
      <c r="AO46" s="366"/>
      <c r="AP46" s="366"/>
      <c r="AQ46" s="366"/>
      <c r="AR46" s="366"/>
      <c r="AS46" s="366"/>
      <c r="AT46" s="366"/>
      <c r="AU46" s="366"/>
      <c r="AV46" s="366"/>
      <c r="AW46" s="366"/>
      <c r="AX46" s="366"/>
      <c r="AY46" s="366"/>
      <c r="AZ46" s="366"/>
      <c r="BA46" s="366"/>
      <c r="BB46" s="366"/>
      <c r="BC46" s="366"/>
      <c r="BD46" s="366"/>
      <c r="BE46" s="366"/>
      <c r="BF46" s="366"/>
      <c r="BG46" s="366"/>
      <c r="BH46" s="366"/>
      <c r="BI46" s="366"/>
      <c r="BJ46" s="366"/>
      <c r="BK46" s="366"/>
      <c r="BL46" s="366"/>
      <c r="BM46" s="366"/>
      <c r="BN46" s="366"/>
      <c r="BO46" s="366"/>
      <c r="BP46" s="366"/>
      <c r="BQ46" s="366"/>
      <c r="BR46" s="366"/>
      <c r="BS46" s="366"/>
      <c r="BT46" s="366"/>
      <c r="BU46" s="366"/>
      <c r="BV46" s="366"/>
      <c r="BW46" s="366"/>
      <c r="BX46" s="366"/>
      <c r="BY46" s="366"/>
      <c r="BZ46" s="366"/>
      <c r="CA46" s="366"/>
      <c r="CB46" s="366"/>
      <c r="CC46" s="366"/>
      <c r="CD46" s="366"/>
      <c r="CE46" s="366"/>
      <c r="CF46" s="366"/>
      <c r="CG46" s="366"/>
      <c r="CH46" s="366"/>
      <c r="CI46" s="366"/>
      <c r="CJ46" s="366"/>
      <c r="CK46" s="366"/>
      <c r="CL46" s="366"/>
      <c r="CM46" s="366"/>
      <c r="CN46" s="366"/>
      <c r="CO46" s="366"/>
      <c r="CP46" s="366"/>
      <c r="CQ46" s="366"/>
      <c r="CR46" s="366"/>
      <c r="CS46" s="366"/>
      <c r="CT46" s="366"/>
      <c r="CU46" s="366"/>
      <c r="CV46" s="366"/>
      <c r="CW46" s="366"/>
      <c r="CX46" s="366"/>
      <c r="CY46" s="366"/>
      <c r="CZ46" s="366"/>
      <c r="DA46" s="366"/>
      <c r="DB46" s="366"/>
      <c r="DC46" s="366"/>
      <c r="DD46" s="366"/>
      <c r="DE46" s="366"/>
      <c r="DF46" s="366"/>
      <c r="DG46" s="366"/>
      <c r="DH46" s="366"/>
      <c r="DI46" s="366"/>
      <c r="DJ46" s="366"/>
      <c r="DK46" s="366"/>
      <c r="DL46" s="366"/>
      <c r="DM46" s="366"/>
      <c r="DN46" s="366"/>
      <c r="DO46" s="366"/>
      <c r="DP46" s="366"/>
      <c r="DQ46" s="366"/>
      <c r="DR46" s="366"/>
      <c r="DS46" s="366"/>
      <c r="DT46" s="366"/>
      <c r="DU46" s="366"/>
      <c r="DV46" s="366"/>
      <c r="DW46" s="366"/>
      <c r="DX46" s="366"/>
      <c r="DY46" s="366"/>
      <c r="DZ46" s="366"/>
      <c r="EA46" s="366"/>
      <c r="EB46" s="366"/>
      <c r="EC46" s="366"/>
      <c r="ED46" s="366"/>
      <c r="EE46" s="366"/>
      <c r="EF46" s="366"/>
      <c r="EG46" s="366"/>
      <c r="EH46" s="366"/>
      <c r="EI46" s="366"/>
      <c r="EJ46" s="366"/>
      <c r="EK46" s="366"/>
    </row>
    <row r="47" spans="1:141" s="41" customFormat="1" ht="12" customHeight="1">
      <c r="A47" s="1280" t="s">
        <v>816</v>
      </c>
      <c r="B47" s="389"/>
      <c r="C47" s="389"/>
      <c r="D47" s="389"/>
      <c r="E47" s="389"/>
      <c r="F47" s="431"/>
      <c r="G47" s="366"/>
      <c r="H47" s="366"/>
      <c r="I47" s="366"/>
      <c r="J47" s="366"/>
      <c r="K47" s="366"/>
      <c r="L47" s="366"/>
      <c r="M47" s="366"/>
      <c r="N47" s="366"/>
      <c r="O47" s="366"/>
      <c r="P47" s="366"/>
      <c r="Q47" s="366"/>
      <c r="R47" s="366"/>
      <c r="S47" s="366"/>
      <c r="T47" s="366"/>
      <c r="U47" s="366"/>
      <c r="V47" s="366"/>
      <c r="W47" s="366"/>
      <c r="X47" s="366"/>
      <c r="Y47" s="366"/>
      <c r="Z47" s="366"/>
      <c r="AA47" s="366"/>
      <c r="AB47" s="366"/>
      <c r="AC47" s="366"/>
      <c r="AD47" s="366"/>
      <c r="AE47" s="366"/>
      <c r="AF47" s="366"/>
      <c r="AG47" s="366"/>
      <c r="AH47" s="366"/>
      <c r="AI47" s="366"/>
      <c r="AJ47" s="366"/>
      <c r="AK47" s="366"/>
      <c r="AL47" s="366"/>
      <c r="AM47" s="366"/>
      <c r="AN47" s="366"/>
      <c r="AO47" s="366"/>
      <c r="AP47" s="366"/>
      <c r="AQ47" s="366"/>
      <c r="AR47" s="366"/>
      <c r="AS47" s="366"/>
      <c r="AT47" s="366"/>
      <c r="AU47" s="366"/>
      <c r="AV47" s="366"/>
      <c r="AW47" s="366"/>
      <c r="AX47" s="366"/>
      <c r="AY47" s="366"/>
      <c r="AZ47" s="366"/>
      <c r="BA47" s="366"/>
      <c r="BB47" s="366"/>
      <c r="BC47" s="366"/>
      <c r="BD47" s="366"/>
      <c r="BE47" s="366"/>
      <c r="BF47" s="366"/>
      <c r="BG47" s="366"/>
      <c r="BH47" s="366"/>
      <c r="BI47" s="366"/>
      <c r="BJ47" s="366"/>
      <c r="BK47" s="366"/>
      <c r="BL47" s="366"/>
      <c r="BM47" s="366"/>
      <c r="BN47" s="366"/>
      <c r="BO47" s="366"/>
      <c r="BP47" s="366"/>
      <c r="BQ47" s="366"/>
      <c r="BR47" s="366"/>
      <c r="BS47" s="366"/>
      <c r="BT47" s="366"/>
      <c r="BU47" s="366"/>
      <c r="BV47" s="366"/>
      <c r="BW47" s="366"/>
      <c r="BX47" s="366"/>
      <c r="BY47" s="366"/>
      <c r="BZ47" s="366"/>
      <c r="CA47" s="366"/>
      <c r="CB47" s="366"/>
      <c r="CC47" s="366"/>
      <c r="CD47" s="366"/>
      <c r="CE47" s="366"/>
      <c r="CF47" s="366"/>
      <c r="CG47" s="366"/>
      <c r="CH47" s="366"/>
      <c r="CI47" s="366"/>
      <c r="CJ47" s="366"/>
      <c r="CK47" s="366"/>
      <c r="CL47" s="366"/>
      <c r="CM47" s="366"/>
      <c r="CN47" s="366"/>
      <c r="CO47" s="366"/>
      <c r="CP47" s="366"/>
      <c r="CQ47" s="366"/>
      <c r="CR47" s="366"/>
      <c r="CS47" s="366"/>
      <c r="CT47" s="366"/>
      <c r="CU47" s="366"/>
      <c r="CV47" s="366"/>
      <c r="CW47" s="366"/>
      <c r="CX47" s="366"/>
      <c r="CY47" s="366"/>
      <c r="CZ47" s="366"/>
      <c r="DA47" s="366"/>
      <c r="DB47" s="366"/>
      <c r="DC47" s="366"/>
      <c r="DD47" s="366"/>
      <c r="DE47" s="366"/>
      <c r="DF47" s="366"/>
      <c r="DG47" s="366"/>
      <c r="DH47" s="366"/>
      <c r="DI47" s="366"/>
      <c r="DJ47" s="366"/>
      <c r="DK47" s="366"/>
      <c r="DL47" s="366"/>
      <c r="DM47" s="366"/>
      <c r="DN47" s="366"/>
      <c r="DO47" s="366"/>
      <c r="DP47" s="366"/>
      <c r="DQ47" s="366"/>
      <c r="DR47" s="366"/>
      <c r="DS47" s="366"/>
      <c r="DT47" s="366"/>
      <c r="DU47" s="366"/>
      <c r="DV47" s="366"/>
      <c r="DW47" s="366"/>
      <c r="DX47" s="366"/>
      <c r="DY47" s="366"/>
      <c r="DZ47" s="366"/>
      <c r="EA47" s="366"/>
      <c r="EB47" s="366"/>
      <c r="EC47" s="366"/>
      <c r="ED47" s="366"/>
      <c r="EE47" s="366"/>
      <c r="EF47" s="366"/>
      <c r="EG47" s="366"/>
      <c r="EH47" s="366"/>
      <c r="EI47" s="366"/>
      <c r="EJ47" s="366"/>
      <c r="EK47" s="366"/>
    </row>
    <row r="48" spans="1:141" s="41" customFormat="1" ht="14.25" customHeight="1">
      <c r="A48" s="1283" t="s">
        <v>905</v>
      </c>
      <c r="B48" s="390"/>
      <c r="F48" s="431"/>
      <c r="G48" s="366"/>
      <c r="H48" s="366"/>
      <c r="I48" s="366"/>
      <c r="J48" s="366"/>
      <c r="K48" s="366"/>
      <c r="L48" s="366"/>
      <c r="M48" s="366"/>
      <c r="N48" s="366"/>
      <c r="O48" s="366"/>
      <c r="P48" s="366"/>
      <c r="Q48" s="366"/>
      <c r="R48" s="366"/>
      <c r="S48" s="366"/>
      <c r="T48" s="366"/>
      <c r="U48" s="366"/>
      <c r="V48" s="366"/>
      <c r="W48" s="366"/>
      <c r="X48" s="366"/>
      <c r="Y48" s="366"/>
      <c r="Z48" s="366"/>
      <c r="AA48" s="366"/>
      <c r="AB48" s="366"/>
      <c r="AC48" s="366"/>
      <c r="AD48" s="366"/>
      <c r="AE48" s="366"/>
      <c r="AF48" s="366"/>
      <c r="AG48" s="366"/>
      <c r="AH48" s="366"/>
      <c r="AI48" s="366"/>
      <c r="AJ48" s="366"/>
      <c r="AK48" s="366"/>
      <c r="AL48" s="366"/>
      <c r="AM48" s="366"/>
      <c r="AN48" s="366"/>
      <c r="AO48" s="366"/>
      <c r="AP48" s="366"/>
      <c r="AQ48" s="366"/>
      <c r="AR48" s="366"/>
      <c r="AS48" s="366"/>
      <c r="AT48" s="366"/>
      <c r="AU48" s="366"/>
      <c r="AV48" s="366"/>
      <c r="AW48" s="366"/>
      <c r="AX48" s="366"/>
      <c r="AY48" s="366"/>
      <c r="AZ48" s="366"/>
      <c r="BA48" s="366"/>
      <c r="BB48" s="366"/>
      <c r="BC48" s="366"/>
      <c r="BD48" s="366"/>
      <c r="BE48" s="366"/>
      <c r="BF48" s="366"/>
      <c r="BG48" s="366"/>
      <c r="BH48" s="366"/>
      <c r="BI48" s="366"/>
      <c r="BJ48" s="366"/>
      <c r="BK48" s="366"/>
      <c r="BL48" s="366"/>
      <c r="BM48" s="366"/>
      <c r="BN48" s="366"/>
      <c r="BO48" s="366"/>
      <c r="BP48" s="366"/>
      <c r="BQ48" s="366"/>
      <c r="BR48" s="366"/>
      <c r="BS48" s="366"/>
      <c r="BT48" s="366"/>
      <c r="BU48" s="366"/>
      <c r="BV48" s="366"/>
      <c r="BW48" s="366"/>
      <c r="BX48" s="366"/>
      <c r="BY48" s="366"/>
      <c r="BZ48" s="366"/>
      <c r="CA48" s="366"/>
      <c r="CB48" s="366"/>
      <c r="CC48" s="366"/>
      <c r="CD48" s="366"/>
      <c r="CE48" s="366"/>
      <c r="CF48" s="366"/>
      <c r="CG48" s="366"/>
      <c r="CH48" s="366"/>
      <c r="CI48" s="366"/>
      <c r="CJ48" s="366"/>
      <c r="CK48" s="366"/>
      <c r="CL48" s="366"/>
      <c r="CM48" s="366"/>
      <c r="CN48" s="366"/>
      <c r="CO48" s="366"/>
      <c r="CP48" s="366"/>
      <c r="CQ48" s="366"/>
      <c r="CR48" s="366"/>
      <c r="CS48" s="366"/>
      <c r="CT48" s="366"/>
      <c r="CU48" s="366"/>
      <c r="CV48" s="366"/>
      <c r="CW48" s="366"/>
      <c r="CX48" s="366"/>
      <c r="CY48" s="366"/>
      <c r="CZ48" s="366"/>
      <c r="DA48" s="366"/>
      <c r="DB48" s="366"/>
      <c r="DC48" s="366"/>
      <c r="DD48" s="366"/>
      <c r="DE48" s="366"/>
      <c r="DF48" s="366"/>
      <c r="DG48" s="366"/>
      <c r="DH48" s="366"/>
      <c r="DI48" s="366"/>
      <c r="DJ48" s="366"/>
      <c r="DK48" s="366"/>
      <c r="DL48" s="366"/>
      <c r="DM48" s="366"/>
      <c r="DN48" s="366"/>
      <c r="DO48" s="366"/>
      <c r="DP48" s="366"/>
      <c r="DQ48" s="366"/>
      <c r="DR48" s="366"/>
      <c r="DS48" s="366"/>
      <c r="DT48" s="366"/>
      <c r="DU48" s="366"/>
      <c r="DV48" s="366"/>
      <c r="DW48" s="366"/>
      <c r="DX48" s="366"/>
      <c r="DY48" s="366"/>
      <c r="DZ48" s="366"/>
      <c r="EA48" s="366"/>
      <c r="EB48" s="366"/>
      <c r="EC48" s="366"/>
      <c r="ED48" s="366"/>
      <c r="EE48" s="366"/>
      <c r="EF48" s="366"/>
      <c r="EG48" s="366"/>
      <c r="EH48" s="366"/>
      <c r="EI48" s="366"/>
      <c r="EJ48" s="366"/>
      <c r="EK48" s="366"/>
    </row>
    <row r="49" spans="1:141" s="401" customFormat="1" ht="14.25" customHeight="1">
      <c r="A49" s="1284" t="s">
        <v>807</v>
      </c>
      <c r="B49" s="391"/>
      <c r="C49" s="392"/>
      <c r="D49" s="392"/>
      <c r="F49" s="43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3"/>
      <c r="AC49" s="393"/>
      <c r="AD49" s="393"/>
      <c r="AE49" s="393"/>
      <c r="AF49" s="393"/>
      <c r="AG49" s="393"/>
      <c r="AH49" s="393"/>
      <c r="AI49" s="393"/>
      <c r="AJ49" s="393"/>
      <c r="AK49" s="393"/>
      <c r="AL49" s="393"/>
      <c r="AM49" s="393"/>
      <c r="AN49" s="393"/>
      <c r="AO49" s="393"/>
      <c r="AP49" s="393"/>
      <c r="AQ49" s="393"/>
      <c r="AR49" s="393"/>
      <c r="AS49" s="393"/>
      <c r="AT49" s="393"/>
      <c r="AU49" s="393"/>
      <c r="AV49" s="393"/>
      <c r="AW49" s="393"/>
      <c r="AX49" s="393"/>
      <c r="AY49" s="393"/>
      <c r="AZ49" s="393"/>
      <c r="BA49" s="393"/>
      <c r="BB49" s="393"/>
      <c r="BC49" s="393"/>
      <c r="BD49" s="393"/>
      <c r="BE49" s="393"/>
      <c r="BF49" s="393"/>
      <c r="BG49" s="393"/>
      <c r="BH49" s="393"/>
      <c r="BI49" s="393"/>
      <c r="BJ49" s="393"/>
      <c r="BK49" s="393"/>
      <c r="BL49" s="393"/>
      <c r="BM49" s="393"/>
      <c r="BN49" s="393"/>
      <c r="BO49" s="393"/>
      <c r="BP49" s="393"/>
      <c r="BQ49" s="393"/>
      <c r="BR49" s="393"/>
      <c r="BS49" s="393"/>
      <c r="BT49" s="393"/>
      <c r="BU49" s="393"/>
      <c r="BV49" s="393"/>
      <c r="BW49" s="393"/>
      <c r="BX49" s="393"/>
      <c r="BY49" s="393"/>
      <c r="BZ49" s="393"/>
      <c r="CA49" s="393"/>
      <c r="CB49" s="393"/>
      <c r="CC49" s="393"/>
      <c r="CD49" s="393"/>
      <c r="CE49" s="393"/>
      <c r="CF49" s="393"/>
      <c r="CG49" s="393"/>
      <c r="CH49" s="393"/>
      <c r="CI49" s="393"/>
      <c r="CJ49" s="393"/>
      <c r="CK49" s="393"/>
      <c r="CL49" s="393"/>
      <c r="CM49" s="393"/>
      <c r="CN49" s="393"/>
      <c r="CO49" s="393"/>
      <c r="CP49" s="393"/>
      <c r="CQ49" s="393"/>
      <c r="CR49" s="393"/>
      <c r="CS49" s="393"/>
      <c r="CT49" s="393"/>
      <c r="CU49" s="393"/>
      <c r="CV49" s="393"/>
      <c r="CW49" s="393"/>
      <c r="CX49" s="393"/>
      <c r="CY49" s="393"/>
      <c r="CZ49" s="393"/>
      <c r="DA49" s="393"/>
      <c r="DB49" s="393"/>
      <c r="DC49" s="393"/>
      <c r="DD49" s="393"/>
      <c r="DE49" s="393"/>
      <c r="DF49" s="393"/>
      <c r="DG49" s="393"/>
      <c r="DH49" s="393"/>
      <c r="DI49" s="393"/>
      <c r="DJ49" s="393"/>
      <c r="DK49" s="393"/>
      <c r="DL49" s="393"/>
      <c r="DM49" s="393"/>
      <c r="DN49" s="393"/>
      <c r="DO49" s="393"/>
      <c r="DP49" s="393"/>
      <c r="DQ49" s="393"/>
      <c r="DR49" s="393"/>
      <c r="DS49" s="393"/>
      <c r="DT49" s="393"/>
      <c r="DU49" s="393"/>
      <c r="DV49" s="393"/>
      <c r="DW49" s="393"/>
      <c r="DX49" s="393"/>
      <c r="DY49" s="393"/>
      <c r="DZ49" s="393"/>
      <c r="EA49" s="393"/>
      <c r="EB49" s="393"/>
      <c r="EC49" s="393"/>
      <c r="ED49" s="393"/>
      <c r="EE49" s="393"/>
      <c r="EF49" s="393"/>
      <c r="EG49" s="393"/>
      <c r="EH49" s="393"/>
      <c r="EI49" s="393"/>
      <c r="EJ49" s="393"/>
      <c r="EK49" s="393"/>
    </row>
    <row r="50" spans="1:141" s="41" customFormat="1" ht="18" customHeight="1">
      <c r="A50" s="1285" t="s">
        <v>906</v>
      </c>
      <c r="B50" s="395"/>
      <c r="C50" s="395"/>
      <c r="D50" s="395"/>
      <c r="E50" s="395"/>
      <c r="F50" s="431"/>
      <c r="G50" s="366"/>
      <c r="H50" s="366"/>
      <c r="I50" s="366"/>
      <c r="J50" s="366"/>
      <c r="K50" s="366"/>
      <c r="L50" s="366"/>
      <c r="M50" s="366"/>
      <c r="N50" s="366"/>
      <c r="O50" s="366"/>
      <c r="P50" s="366"/>
      <c r="Q50" s="366"/>
      <c r="R50" s="366"/>
      <c r="S50" s="366"/>
      <c r="T50" s="366"/>
      <c r="U50" s="366"/>
      <c r="V50" s="366"/>
      <c r="W50" s="366"/>
      <c r="X50" s="366"/>
      <c r="Y50" s="366"/>
      <c r="Z50" s="366"/>
      <c r="AA50" s="366"/>
      <c r="AB50" s="366"/>
      <c r="AC50" s="366"/>
      <c r="AD50" s="366"/>
      <c r="AE50" s="366"/>
      <c r="AF50" s="366"/>
      <c r="AG50" s="366"/>
      <c r="AH50" s="366"/>
      <c r="AI50" s="366"/>
      <c r="AJ50" s="366"/>
      <c r="AK50" s="366"/>
      <c r="AL50" s="366"/>
      <c r="AM50" s="366"/>
      <c r="AN50" s="366"/>
      <c r="AO50" s="366"/>
      <c r="AP50" s="366"/>
      <c r="AQ50" s="366"/>
      <c r="AR50" s="366"/>
      <c r="AS50" s="366"/>
      <c r="AT50" s="366"/>
      <c r="AU50" s="366"/>
      <c r="AV50" s="366"/>
      <c r="AW50" s="366"/>
      <c r="AX50" s="366"/>
      <c r="AY50" s="366"/>
      <c r="AZ50" s="366"/>
      <c r="BA50" s="366"/>
      <c r="BB50" s="366"/>
      <c r="BC50" s="366"/>
      <c r="BD50" s="366"/>
      <c r="BE50" s="366"/>
      <c r="BF50" s="366"/>
      <c r="BG50" s="366"/>
      <c r="BH50" s="366"/>
      <c r="BI50" s="366"/>
      <c r="BJ50" s="366"/>
      <c r="BK50" s="366"/>
      <c r="BL50" s="366"/>
      <c r="BM50" s="366"/>
      <c r="BN50" s="366"/>
      <c r="BO50" s="366"/>
      <c r="BP50" s="366"/>
      <c r="BQ50" s="366"/>
      <c r="BR50" s="366"/>
      <c r="BS50" s="366"/>
      <c r="BT50" s="366"/>
      <c r="BU50" s="366"/>
      <c r="BV50" s="366"/>
      <c r="BW50" s="366"/>
      <c r="BX50" s="366"/>
      <c r="BY50" s="366"/>
      <c r="BZ50" s="366"/>
      <c r="CA50" s="366"/>
      <c r="CB50" s="366"/>
      <c r="CC50" s="366"/>
      <c r="CD50" s="366"/>
      <c r="CE50" s="366"/>
      <c r="CF50" s="366"/>
      <c r="CG50" s="366"/>
      <c r="CH50" s="366"/>
      <c r="CI50" s="366"/>
      <c r="CJ50" s="366"/>
      <c r="CK50" s="366"/>
      <c r="CL50" s="366"/>
      <c r="CM50" s="366"/>
      <c r="CN50" s="366"/>
      <c r="CO50" s="366"/>
      <c r="CP50" s="366"/>
      <c r="CQ50" s="366"/>
      <c r="CR50" s="366"/>
      <c r="CS50" s="366"/>
      <c r="CT50" s="366"/>
      <c r="CU50" s="366"/>
      <c r="CV50" s="366"/>
      <c r="CW50" s="366"/>
      <c r="CX50" s="366"/>
      <c r="CY50" s="366"/>
      <c r="CZ50" s="366"/>
      <c r="DA50" s="366"/>
      <c r="DB50" s="366"/>
      <c r="DC50" s="366"/>
      <c r="DD50" s="366"/>
      <c r="DE50" s="366"/>
      <c r="DF50" s="366"/>
      <c r="DG50" s="366"/>
      <c r="DH50" s="366"/>
      <c r="DI50" s="366"/>
      <c r="DJ50" s="366"/>
      <c r="DK50" s="366"/>
      <c r="DL50" s="366"/>
      <c r="DM50" s="366"/>
      <c r="DN50" s="366"/>
      <c r="DO50" s="366"/>
      <c r="DP50" s="366"/>
      <c r="DQ50" s="366"/>
      <c r="DR50" s="366"/>
      <c r="DS50" s="366"/>
      <c r="DT50" s="366"/>
      <c r="DU50" s="366"/>
      <c r="DV50" s="366"/>
      <c r="DW50" s="366"/>
      <c r="DX50" s="366"/>
      <c r="DY50" s="366"/>
      <c r="DZ50" s="366"/>
      <c r="EA50" s="366"/>
      <c r="EB50" s="366"/>
      <c r="EC50" s="366"/>
      <c r="ED50" s="366"/>
      <c r="EE50" s="366"/>
      <c r="EF50" s="366"/>
      <c r="EG50" s="366"/>
      <c r="EH50" s="366"/>
      <c r="EI50" s="366"/>
      <c r="EJ50" s="366"/>
      <c r="EK50" s="366"/>
    </row>
    <row r="51" spans="1:141" s="402" customFormat="1" ht="14.25" customHeight="1">
      <c r="A51" s="1286" t="s">
        <v>321</v>
      </c>
      <c r="B51" s="425"/>
      <c r="F51" s="432"/>
      <c r="G51" s="373"/>
      <c r="H51" s="373"/>
      <c r="I51" s="373"/>
      <c r="J51" s="373"/>
      <c r="K51" s="373"/>
      <c r="L51" s="373"/>
      <c r="M51" s="373"/>
      <c r="N51" s="373"/>
      <c r="O51" s="373"/>
      <c r="P51" s="373"/>
      <c r="Q51" s="373"/>
      <c r="R51" s="373"/>
      <c r="S51" s="373"/>
      <c r="T51" s="373"/>
      <c r="U51" s="373"/>
      <c r="V51" s="373"/>
      <c r="W51" s="373"/>
      <c r="X51" s="373"/>
      <c r="Y51" s="373"/>
      <c r="Z51" s="373"/>
      <c r="AA51" s="373"/>
      <c r="AB51" s="373"/>
      <c r="AC51" s="373"/>
      <c r="AD51" s="373"/>
      <c r="AE51" s="373"/>
      <c r="AF51" s="373"/>
      <c r="AG51" s="373"/>
      <c r="AH51" s="373"/>
      <c r="AI51" s="373"/>
      <c r="AJ51" s="373"/>
      <c r="AK51" s="373"/>
      <c r="AL51" s="373"/>
      <c r="AM51" s="373"/>
      <c r="AN51" s="373"/>
      <c r="AO51" s="373"/>
      <c r="AP51" s="373"/>
      <c r="AQ51" s="373"/>
      <c r="AR51" s="373"/>
      <c r="AS51" s="373"/>
      <c r="AT51" s="373"/>
      <c r="AU51" s="373"/>
      <c r="AV51" s="373"/>
      <c r="AW51" s="373"/>
      <c r="AX51" s="373"/>
      <c r="AY51" s="373"/>
      <c r="AZ51" s="373"/>
      <c r="BA51" s="373"/>
      <c r="BB51" s="373"/>
      <c r="BC51" s="373"/>
      <c r="BD51" s="373"/>
      <c r="BE51" s="373"/>
      <c r="BF51" s="373"/>
      <c r="BG51" s="373"/>
      <c r="BH51" s="373"/>
      <c r="BI51" s="373"/>
      <c r="BJ51" s="373"/>
      <c r="BK51" s="373"/>
      <c r="BL51" s="373"/>
      <c r="BM51" s="373"/>
      <c r="BN51" s="373"/>
      <c r="BO51" s="373"/>
      <c r="BP51" s="373"/>
      <c r="BQ51" s="373"/>
      <c r="BR51" s="373"/>
      <c r="BS51" s="373"/>
      <c r="BT51" s="373"/>
      <c r="BU51" s="373"/>
      <c r="BV51" s="373"/>
      <c r="BW51" s="373"/>
      <c r="BX51" s="373"/>
      <c r="BY51" s="373"/>
      <c r="BZ51" s="373"/>
      <c r="CA51" s="373"/>
      <c r="CB51" s="373"/>
      <c r="CC51" s="373"/>
      <c r="CD51" s="373"/>
      <c r="CE51" s="373"/>
      <c r="CF51" s="373"/>
      <c r="CG51" s="373"/>
      <c r="CH51" s="373"/>
      <c r="CI51" s="373"/>
      <c r="CJ51" s="373"/>
      <c r="CK51" s="373"/>
      <c r="CL51" s="373"/>
      <c r="CM51" s="373"/>
      <c r="CN51" s="373"/>
      <c r="CO51" s="373"/>
      <c r="CP51" s="373"/>
      <c r="CQ51" s="373"/>
      <c r="CR51" s="373"/>
      <c r="CS51" s="373"/>
      <c r="CT51" s="373"/>
      <c r="CU51" s="373"/>
      <c r="CV51" s="373"/>
      <c r="CW51" s="373"/>
      <c r="CX51" s="373"/>
      <c r="CY51" s="373"/>
      <c r="CZ51" s="373"/>
      <c r="DA51" s="373"/>
      <c r="DB51" s="373"/>
      <c r="DC51" s="373"/>
      <c r="DD51" s="373"/>
      <c r="DE51" s="373"/>
      <c r="DF51" s="373"/>
      <c r="DG51" s="373"/>
      <c r="DH51" s="373"/>
      <c r="DI51" s="373"/>
      <c r="DJ51" s="373"/>
      <c r="DK51" s="373"/>
      <c r="DL51" s="373"/>
      <c r="DM51" s="373"/>
      <c r="DN51" s="373"/>
      <c r="DO51" s="373"/>
      <c r="DP51" s="373"/>
      <c r="DQ51" s="373"/>
      <c r="DR51" s="373"/>
      <c r="DS51" s="373"/>
      <c r="DT51" s="373"/>
      <c r="DU51" s="373"/>
      <c r="DV51" s="373"/>
      <c r="DW51" s="373"/>
      <c r="DX51" s="373"/>
      <c r="DY51" s="373"/>
      <c r="DZ51" s="373"/>
      <c r="EA51" s="373"/>
      <c r="EB51" s="373"/>
      <c r="EC51" s="373"/>
      <c r="ED51" s="373"/>
      <c r="EE51" s="373"/>
      <c r="EF51" s="373"/>
      <c r="EG51" s="373"/>
      <c r="EH51" s="373"/>
      <c r="EI51" s="373"/>
      <c r="EJ51" s="373"/>
      <c r="EK51" s="373"/>
    </row>
    <row r="52" spans="1:141" s="402" customFormat="1" ht="6.75" customHeight="1">
      <c r="A52" s="394"/>
      <c r="B52" s="425"/>
      <c r="C52" s="403"/>
      <c r="D52" s="403"/>
      <c r="E52" s="404"/>
      <c r="F52" s="432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3"/>
      <c r="AH52" s="373"/>
      <c r="AI52" s="373"/>
      <c r="AJ52" s="373"/>
      <c r="AK52" s="373"/>
      <c r="AL52" s="373"/>
      <c r="AM52" s="373"/>
      <c r="AN52" s="373"/>
      <c r="AO52" s="373"/>
      <c r="AP52" s="373"/>
      <c r="AQ52" s="373"/>
      <c r="AR52" s="373"/>
      <c r="AS52" s="373"/>
      <c r="AT52" s="373"/>
      <c r="AU52" s="373"/>
      <c r="AV52" s="373"/>
      <c r="AW52" s="373"/>
      <c r="AX52" s="373"/>
      <c r="AY52" s="373"/>
      <c r="AZ52" s="373"/>
      <c r="BA52" s="373"/>
      <c r="BB52" s="373"/>
      <c r="BC52" s="373"/>
      <c r="BD52" s="373"/>
      <c r="BE52" s="373"/>
      <c r="BF52" s="373"/>
      <c r="BG52" s="373"/>
      <c r="BH52" s="373"/>
      <c r="BI52" s="373"/>
      <c r="BJ52" s="373"/>
      <c r="BK52" s="373"/>
      <c r="BL52" s="373"/>
      <c r="BM52" s="373"/>
      <c r="BN52" s="373"/>
      <c r="BO52" s="373"/>
      <c r="BP52" s="373"/>
      <c r="BQ52" s="373"/>
      <c r="BR52" s="373"/>
      <c r="BS52" s="373"/>
      <c r="BT52" s="373"/>
      <c r="BU52" s="373"/>
      <c r="BV52" s="373"/>
      <c r="BW52" s="373"/>
      <c r="BX52" s="373"/>
      <c r="BY52" s="373"/>
      <c r="BZ52" s="373"/>
      <c r="CA52" s="373"/>
      <c r="CB52" s="373"/>
      <c r="CC52" s="373"/>
      <c r="CD52" s="373"/>
      <c r="CE52" s="373"/>
      <c r="CF52" s="373"/>
      <c r="CG52" s="373"/>
      <c r="CH52" s="373"/>
      <c r="CI52" s="373"/>
      <c r="CJ52" s="373"/>
      <c r="CK52" s="373"/>
      <c r="CL52" s="373"/>
      <c r="CM52" s="373"/>
      <c r="CN52" s="373"/>
      <c r="CO52" s="373"/>
      <c r="CP52" s="373"/>
      <c r="CQ52" s="373"/>
      <c r="CR52" s="373"/>
      <c r="CS52" s="373"/>
      <c r="CT52" s="373"/>
      <c r="CU52" s="373"/>
      <c r="CV52" s="373"/>
      <c r="CW52" s="373"/>
      <c r="CX52" s="373"/>
      <c r="CY52" s="373"/>
      <c r="CZ52" s="373"/>
      <c r="DA52" s="373"/>
      <c r="DB52" s="373"/>
      <c r="DC52" s="373"/>
      <c r="DD52" s="373"/>
      <c r="DE52" s="373"/>
      <c r="DF52" s="373"/>
      <c r="DG52" s="373"/>
      <c r="DH52" s="373"/>
      <c r="DI52" s="373"/>
      <c r="DJ52" s="373"/>
      <c r="DK52" s="373"/>
      <c r="DL52" s="373"/>
      <c r="DM52" s="373"/>
      <c r="DN52" s="373"/>
      <c r="DO52" s="373"/>
      <c r="DP52" s="373"/>
      <c r="DQ52" s="373"/>
      <c r="DR52" s="373"/>
      <c r="DS52" s="373"/>
      <c r="DT52" s="373"/>
      <c r="DU52" s="373"/>
      <c r="DV52" s="373"/>
      <c r="DW52" s="373"/>
      <c r="DX52" s="373"/>
      <c r="DY52" s="373"/>
      <c r="DZ52" s="373"/>
      <c r="EA52" s="373"/>
      <c r="EB52" s="373"/>
      <c r="EC52" s="373"/>
      <c r="ED52" s="373"/>
      <c r="EE52" s="373"/>
      <c r="EF52" s="373"/>
      <c r="EG52" s="373"/>
      <c r="EH52" s="373"/>
      <c r="EI52" s="373"/>
      <c r="EJ52" s="373"/>
      <c r="EK52" s="373"/>
    </row>
    <row r="53" spans="1:141" s="376" customFormat="1" ht="70.5" customHeight="1">
      <c r="A53" s="377" t="s">
        <v>319</v>
      </c>
      <c r="B53" s="414"/>
      <c r="C53" s="415" t="s">
        <v>907</v>
      </c>
      <c r="D53" s="415" t="s">
        <v>908</v>
      </c>
      <c r="E53" s="444" t="s">
        <v>910</v>
      </c>
      <c r="F53" s="431"/>
      <c r="G53" s="366"/>
      <c r="H53" s="366"/>
      <c r="I53" s="366"/>
      <c r="J53" s="366"/>
      <c r="K53" s="366"/>
      <c r="L53" s="366"/>
      <c r="M53" s="366"/>
      <c r="N53" s="366"/>
      <c r="O53" s="366"/>
      <c r="P53" s="366"/>
      <c r="Q53" s="366"/>
      <c r="R53" s="366"/>
      <c r="S53" s="366"/>
      <c r="T53" s="366"/>
      <c r="U53" s="366"/>
      <c r="V53" s="366"/>
      <c r="W53" s="366"/>
      <c r="X53" s="366"/>
      <c r="Y53" s="366"/>
      <c r="Z53" s="366"/>
      <c r="AA53" s="366"/>
      <c r="AB53" s="366"/>
      <c r="AC53" s="366"/>
      <c r="AD53" s="366"/>
      <c r="AE53" s="366"/>
      <c r="AF53" s="366"/>
      <c r="AG53" s="366"/>
      <c r="AH53" s="366"/>
      <c r="AI53" s="366"/>
      <c r="AJ53" s="366"/>
      <c r="AK53" s="366"/>
      <c r="AL53" s="366"/>
      <c r="AM53" s="366"/>
      <c r="AN53" s="366"/>
      <c r="AO53" s="366"/>
      <c r="AP53" s="366"/>
      <c r="AQ53" s="366"/>
      <c r="AR53" s="366"/>
      <c r="AS53" s="366"/>
      <c r="AT53" s="366"/>
      <c r="AU53" s="366"/>
      <c r="AV53" s="366"/>
      <c r="AW53" s="366"/>
      <c r="AX53" s="366"/>
      <c r="AY53" s="366"/>
      <c r="AZ53" s="366"/>
      <c r="BA53" s="366"/>
      <c r="BB53" s="366"/>
      <c r="BC53" s="366"/>
      <c r="BD53" s="366"/>
      <c r="BE53" s="366"/>
      <c r="BF53" s="366"/>
      <c r="BG53" s="366"/>
      <c r="BH53" s="366"/>
      <c r="BI53" s="366"/>
      <c r="BJ53" s="366"/>
      <c r="BK53" s="366"/>
      <c r="BL53" s="366"/>
      <c r="BM53" s="366"/>
      <c r="BN53" s="366"/>
      <c r="BO53" s="366"/>
      <c r="BP53" s="366"/>
      <c r="BQ53" s="366"/>
      <c r="BR53" s="366"/>
      <c r="BS53" s="366"/>
      <c r="BT53" s="366"/>
      <c r="BU53" s="366"/>
      <c r="BV53" s="366"/>
      <c r="BW53" s="366"/>
      <c r="BX53" s="366"/>
      <c r="BY53" s="366"/>
      <c r="BZ53" s="366"/>
      <c r="CA53" s="366"/>
      <c r="CB53" s="366"/>
      <c r="CC53" s="366"/>
      <c r="CD53" s="366"/>
      <c r="CE53" s="366"/>
      <c r="CF53" s="366"/>
      <c r="CG53" s="366"/>
      <c r="CH53" s="366"/>
      <c r="CI53" s="366"/>
      <c r="CJ53" s="366"/>
      <c r="CK53" s="366"/>
      <c r="CL53" s="366"/>
      <c r="CM53" s="366"/>
      <c r="CN53" s="366"/>
      <c r="CO53" s="366"/>
      <c r="CP53" s="366"/>
      <c r="CQ53" s="366"/>
      <c r="CR53" s="366"/>
      <c r="CS53" s="366"/>
      <c r="CT53" s="366"/>
      <c r="CU53" s="366"/>
      <c r="CV53" s="366"/>
      <c r="CW53" s="366"/>
      <c r="CX53" s="366"/>
      <c r="CY53" s="366"/>
      <c r="CZ53" s="366"/>
      <c r="DA53" s="366"/>
      <c r="DB53" s="366"/>
      <c r="DC53" s="366"/>
      <c r="DD53" s="366"/>
      <c r="DE53" s="366"/>
      <c r="DF53" s="366"/>
      <c r="DG53" s="366"/>
      <c r="DH53" s="366"/>
      <c r="DI53" s="366"/>
      <c r="DJ53" s="366"/>
      <c r="DK53" s="366"/>
      <c r="DL53" s="366"/>
      <c r="DM53" s="366"/>
      <c r="DN53" s="366"/>
      <c r="DO53" s="366"/>
      <c r="DP53" s="366"/>
      <c r="DQ53" s="366"/>
      <c r="DR53" s="366"/>
      <c r="DS53" s="366"/>
      <c r="DT53" s="366"/>
      <c r="DU53" s="366"/>
      <c r="DV53" s="366"/>
      <c r="DW53" s="366"/>
      <c r="DX53" s="366"/>
      <c r="DY53" s="366"/>
      <c r="DZ53" s="366"/>
      <c r="EA53" s="366"/>
      <c r="EB53" s="366"/>
      <c r="EC53" s="366"/>
      <c r="ED53" s="366"/>
      <c r="EE53" s="366"/>
      <c r="EF53" s="366"/>
      <c r="EG53" s="366"/>
      <c r="EH53" s="366"/>
      <c r="EI53" s="366"/>
      <c r="EJ53" s="366"/>
      <c r="EK53" s="366"/>
    </row>
    <row r="54" spans="1:141" s="41" customFormat="1" ht="18" customHeight="1">
      <c r="A54" s="378" t="s">
        <v>302</v>
      </c>
      <c r="B54" s="378"/>
      <c r="C54" s="397"/>
      <c r="D54" s="405"/>
      <c r="E54" s="398"/>
      <c r="F54" s="431"/>
      <c r="G54" s="366"/>
      <c r="H54" s="366"/>
      <c r="I54" s="366"/>
      <c r="J54" s="366"/>
      <c r="K54" s="366"/>
      <c r="L54" s="366"/>
      <c r="M54" s="366"/>
      <c r="N54" s="366"/>
      <c r="O54" s="366"/>
      <c r="P54" s="366"/>
      <c r="Q54" s="366"/>
      <c r="R54" s="366"/>
      <c r="S54" s="366"/>
      <c r="T54" s="366"/>
      <c r="U54" s="366"/>
      <c r="V54" s="366"/>
      <c r="W54" s="366"/>
      <c r="X54" s="366"/>
      <c r="Y54" s="366"/>
      <c r="Z54" s="366"/>
      <c r="AA54" s="366"/>
      <c r="AB54" s="366"/>
      <c r="AC54" s="366"/>
      <c r="AD54" s="366"/>
      <c r="AE54" s="366"/>
      <c r="AF54" s="366"/>
      <c r="AG54" s="366"/>
      <c r="AH54" s="366"/>
      <c r="AI54" s="366"/>
      <c r="AJ54" s="366"/>
      <c r="AK54" s="366"/>
      <c r="AL54" s="366"/>
      <c r="AM54" s="366"/>
      <c r="AN54" s="366"/>
      <c r="AO54" s="366"/>
      <c r="AP54" s="366"/>
      <c r="AQ54" s="366"/>
      <c r="AR54" s="366"/>
      <c r="AS54" s="366"/>
      <c r="AT54" s="366"/>
      <c r="AU54" s="366"/>
      <c r="AV54" s="366"/>
      <c r="AW54" s="366"/>
      <c r="AX54" s="366"/>
      <c r="AY54" s="366"/>
      <c r="AZ54" s="366"/>
      <c r="BA54" s="366"/>
      <c r="BB54" s="366"/>
      <c r="BC54" s="366"/>
      <c r="BD54" s="366"/>
      <c r="BE54" s="366"/>
      <c r="BF54" s="366"/>
      <c r="BG54" s="366"/>
      <c r="BH54" s="366"/>
      <c r="BI54" s="366"/>
      <c r="BJ54" s="366"/>
      <c r="BK54" s="366"/>
      <c r="BL54" s="366"/>
      <c r="BM54" s="366"/>
      <c r="BN54" s="366"/>
      <c r="BO54" s="366"/>
      <c r="BP54" s="366"/>
      <c r="BQ54" s="366"/>
      <c r="BR54" s="366"/>
      <c r="BS54" s="366"/>
      <c r="BT54" s="366"/>
      <c r="BU54" s="366"/>
      <c r="BV54" s="366"/>
      <c r="BW54" s="366"/>
      <c r="BX54" s="366"/>
      <c r="BY54" s="366"/>
      <c r="BZ54" s="366"/>
      <c r="CA54" s="366"/>
      <c r="CB54" s="366"/>
      <c r="CC54" s="366"/>
      <c r="CD54" s="366"/>
      <c r="CE54" s="366"/>
      <c r="CF54" s="366"/>
      <c r="CG54" s="366"/>
      <c r="CH54" s="366"/>
      <c r="CI54" s="366"/>
      <c r="CJ54" s="366"/>
      <c r="CK54" s="366"/>
      <c r="CL54" s="366"/>
      <c r="CM54" s="366"/>
      <c r="CN54" s="366"/>
      <c r="CO54" s="366"/>
      <c r="CP54" s="366"/>
      <c r="CQ54" s="366"/>
      <c r="CR54" s="366"/>
      <c r="CS54" s="366"/>
      <c r="CT54" s="366"/>
      <c r="CU54" s="366"/>
      <c r="CV54" s="366"/>
      <c r="CW54" s="366"/>
      <c r="CX54" s="366"/>
      <c r="CY54" s="366"/>
      <c r="CZ54" s="366"/>
      <c r="DA54" s="366"/>
      <c r="DB54" s="366"/>
      <c r="DC54" s="366"/>
      <c r="DD54" s="366"/>
      <c r="DE54" s="366"/>
      <c r="DF54" s="366"/>
      <c r="DG54" s="366"/>
      <c r="DH54" s="366"/>
      <c r="DI54" s="366"/>
      <c r="DJ54" s="366"/>
      <c r="DK54" s="366"/>
      <c r="DL54" s="366"/>
      <c r="DM54" s="366"/>
      <c r="DN54" s="366"/>
      <c r="DO54" s="366"/>
      <c r="DP54" s="366"/>
      <c r="DQ54" s="366"/>
      <c r="DR54" s="366"/>
      <c r="DS54" s="366"/>
      <c r="DT54" s="366"/>
      <c r="DU54" s="366"/>
      <c r="DV54" s="366"/>
      <c r="DW54" s="366"/>
      <c r="DX54" s="366"/>
      <c r="DY54" s="366"/>
      <c r="DZ54" s="366"/>
      <c r="EA54" s="366"/>
      <c r="EB54" s="366"/>
      <c r="EC54" s="366"/>
      <c r="ED54" s="366"/>
      <c r="EE54" s="366"/>
      <c r="EF54" s="366"/>
      <c r="EG54" s="366"/>
      <c r="EH54" s="366"/>
      <c r="EI54" s="366"/>
      <c r="EJ54" s="366"/>
      <c r="EK54" s="366"/>
    </row>
    <row r="55" spans="1:141" s="41" customFormat="1" ht="12.75" customHeight="1">
      <c r="A55" s="417" t="s">
        <v>5</v>
      </c>
      <c r="B55" s="418"/>
      <c r="C55" s="397"/>
      <c r="D55" s="397"/>
      <c r="E55" s="398"/>
      <c r="F55" s="431"/>
      <c r="G55" s="366"/>
      <c r="H55" s="366"/>
      <c r="I55" s="366"/>
      <c r="J55" s="366"/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6"/>
      <c r="AH55" s="366"/>
      <c r="AI55" s="366"/>
      <c r="AJ55" s="366"/>
      <c r="AK55" s="366"/>
      <c r="AL55" s="366"/>
      <c r="AM55" s="366"/>
      <c r="AN55" s="366"/>
      <c r="AO55" s="366"/>
      <c r="AP55" s="366"/>
      <c r="AQ55" s="366"/>
      <c r="AR55" s="366"/>
      <c r="AS55" s="366"/>
      <c r="AT55" s="366"/>
      <c r="AU55" s="366"/>
      <c r="AV55" s="366"/>
      <c r="AW55" s="366"/>
      <c r="AX55" s="366"/>
      <c r="AY55" s="366"/>
      <c r="AZ55" s="366"/>
      <c r="BA55" s="366"/>
      <c r="BB55" s="366"/>
      <c r="BC55" s="366"/>
      <c r="BD55" s="366"/>
      <c r="BE55" s="366"/>
      <c r="BF55" s="366"/>
      <c r="BG55" s="366"/>
      <c r="BH55" s="366"/>
      <c r="BI55" s="366"/>
      <c r="BJ55" s="366"/>
      <c r="BK55" s="366"/>
      <c r="BL55" s="366"/>
      <c r="BM55" s="366"/>
      <c r="BN55" s="366"/>
      <c r="BO55" s="366"/>
      <c r="BP55" s="366"/>
      <c r="BQ55" s="366"/>
      <c r="BR55" s="366"/>
      <c r="BS55" s="366"/>
      <c r="BT55" s="366"/>
      <c r="BU55" s="366"/>
      <c r="BV55" s="366"/>
      <c r="BW55" s="366"/>
      <c r="BX55" s="366"/>
      <c r="BY55" s="366"/>
      <c r="BZ55" s="366"/>
      <c r="CA55" s="366"/>
      <c r="CB55" s="366"/>
      <c r="CC55" s="366"/>
      <c r="CD55" s="366"/>
      <c r="CE55" s="366"/>
      <c r="CF55" s="366"/>
      <c r="CG55" s="366"/>
      <c r="CH55" s="366"/>
      <c r="CI55" s="366"/>
      <c r="CJ55" s="366"/>
      <c r="CK55" s="366"/>
      <c r="CL55" s="366"/>
      <c r="CM55" s="366"/>
      <c r="CN55" s="366"/>
      <c r="CO55" s="366"/>
      <c r="CP55" s="366"/>
      <c r="CQ55" s="366"/>
      <c r="CR55" s="366"/>
      <c r="CS55" s="366"/>
      <c r="CT55" s="366"/>
      <c r="CU55" s="366"/>
      <c r="CV55" s="366"/>
      <c r="CW55" s="366"/>
      <c r="CX55" s="366"/>
      <c r="CY55" s="366"/>
      <c r="CZ55" s="366"/>
      <c r="DA55" s="366"/>
      <c r="DB55" s="366"/>
      <c r="DC55" s="366"/>
      <c r="DD55" s="366"/>
      <c r="DE55" s="366"/>
      <c r="DF55" s="366"/>
      <c r="DG55" s="366"/>
      <c r="DH55" s="366"/>
      <c r="DI55" s="366"/>
      <c r="DJ55" s="366"/>
      <c r="DK55" s="366"/>
      <c r="DL55" s="366"/>
      <c r="DM55" s="366"/>
      <c r="DN55" s="366"/>
      <c r="DO55" s="366"/>
      <c r="DP55" s="366"/>
      <c r="DQ55" s="366"/>
      <c r="DR55" s="366"/>
      <c r="DS55" s="366"/>
      <c r="DT55" s="366"/>
      <c r="DU55" s="366"/>
      <c r="DV55" s="366"/>
      <c r="DW55" s="366"/>
      <c r="DX55" s="366"/>
      <c r="DY55" s="366"/>
      <c r="DZ55" s="366"/>
      <c r="EA55" s="366"/>
      <c r="EB55" s="366"/>
      <c r="EC55" s="366"/>
      <c r="ED55" s="366"/>
      <c r="EE55" s="366"/>
      <c r="EF55" s="366"/>
      <c r="EG55" s="366"/>
      <c r="EH55" s="366"/>
      <c r="EI55" s="366"/>
      <c r="EJ55" s="366"/>
      <c r="EK55" s="366"/>
    </row>
    <row r="56" spans="1:141" s="41" customFormat="1" ht="18.95" customHeight="1">
      <c r="A56" s="319" t="s">
        <v>297</v>
      </c>
      <c r="B56" s="322" t="s">
        <v>4</v>
      </c>
      <c r="C56" s="438">
        <v>524</v>
      </c>
      <c r="D56" s="438">
        <v>2898.8</v>
      </c>
      <c r="E56" s="156">
        <f>D56/C56</f>
        <v>5.5</v>
      </c>
      <c r="F56" s="431"/>
      <c r="G56" s="366"/>
      <c r="H56" s="366"/>
      <c r="I56" s="366"/>
      <c r="J56" s="366"/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6"/>
      <c r="AH56" s="366"/>
      <c r="AI56" s="366"/>
      <c r="AJ56" s="366"/>
      <c r="AK56" s="366"/>
      <c r="AL56" s="366"/>
      <c r="AM56" s="366"/>
      <c r="AN56" s="366"/>
      <c r="AO56" s="366"/>
      <c r="AP56" s="366"/>
      <c r="AQ56" s="366"/>
      <c r="AR56" s="366"/>
      <c r="AS56" s="366"/>
      <c r="AT56" s="366"/>
      <c r="AU56" s="366"/>
      <c r="AV56" s="366"/>
      <c r="AW56" s="366"/>
      <c r="AX56" s="366"/>
      <c r="AY56" s="366"/>
      <c r="AZ56" s="366"/>
      <c r="BA56" s="366"/>
      <c r="BB56" s="366"/>
      <c r="BC56" s="366"/>
      <c r="BD56" s="366"/>
      <c r="BE56" s="366"/>
      <c r="BF56" s="366"/>
      <c r="BG56" s="366"/>
      <c r="BH56" s="366"/>
      <c r="BI56" s="366"/>
      <c r="BJ56" s="366"/>
      <c r="BK56" s="366"/>
      <c r="BL56" s="366"/>
      <c r="BM56" s="366"/>
      <c r="BN56" s="366"/>
      <c r="BO56" s="366"/>
      <c r="BP56" s="366"/>
      <c r="BQ56" s="366"/>
      <c r="BR56" s="366"/>
      <c r="BS56" s="366"/>
      <c r="BT56" s="366"/>
      <c r="BU56" s="366"/>
      <c r="BV56" s="366"/>
      <c r="BW56" s="366"/>
      <c r="BX56" s="366"/>
      <c r="BY56" s="366"/>
      <c r="BZ56" s="366"/>
      <c r="CA56" s="366"/>
      <c r="CB56" s="366"/>
      <c r="CC56" s="366"/>
      <c r="CD56" s="366"/>
      <c r="CE56" s="366"/>
      <c r="CF56" s="366"/>
      <c r="CG56" s="366"/>
      <c r="CH56" s="366"/>
      <c r="CI56" s="366"/>
      <c r="CJ56" s="366"/>
      <c r="CK56" s="366"/>
      <c r="CL56" s="366"/>
      <c r="CM56" s="366"/>
      <c r="CN56" s="366"/>
      <c r="CO56" s="366"/>
      <c r="CP56" s="366"/>
      <c r="CQ56" s="366"/>
      <c r="CR56" s="366"/>
      <c r="CS56" s="366"/>
      <c r="CT56" s="366"/>
      <c r="CU56" s="366"/>
      <c r="CV56" s="366"/>
      <c r="CW56" s="366"/>
      <c r="CX56" s="366"/>
      <c r="CY56" s="366"/>
      <c r="CZ56" s="366"/>
      <c r="DA56" s="366"/>
      <c r="DB56" s="366"/>
      <c r="DC56" s="366"/>
      <c r="DD56" s="366"/>
      <c r="DE56" s="366"/>
      <c r="DF56" s="366"/>
      <c r="DG56" s="366"/>
      <c r="DH56" s="366"/>
      <c r="DI56" s="366"/>
      <c r="DJ56" s="366"/>
      <c r="DK56" s="366"/>
      <c r="DL56" s="366"/>
      <c r="DM56" s="366"/>
      <c r="DN56" s="366"/>
      <c r="DO56" s="366"/>
      <c r="DP56" s="366"/>
      <c r="DQ56" s="366"/>
      <c r="DR56" s="366"/>
      <c r="DS56" s="366"/>
      <c r="DT56" s="366"/>
      <c r="DU56" s="366"/>
      <c r="DV56" s="366"/>
      <c r="DW56" s="366"/>
      <c r="DX56" s="366"/>
      <c r="DY56" s="366"/>
      <c r="DZ56" s="366"/>
      <c r="EA56" s="366"/>
      <c r="EB56" s="366"/>
      <c r="EC56" s="366"/>
      <c r="ED56" s="366"/>
      <c r="EE56" s="366"/>
      <c r="EF56" s="366"/>
      <c r="EG56" s="366"/>
      <c r="EH56" s="366"/>
      <c r="EI56" s="366"/>
      <c r="EJ56" s="366"/>
      <c r="EK56" s="366"/>
    </row>
    <row r="57" spans="1:141" s="41" customFormat="1" ht="14.45" customHeight="1">
      <c r="A57" s="423" t="s">
        <v>7</v>
      </c>
      <c r="B57" s="321" t="s">
        <v>4</v>
      </c>
      <c r="C57" s="438"/>
      <c r="D57" s="438"/>
      <c r="E57" s="156"/>
      <c r="F57" s="431"/>
      <c r="G57" s="366"/>
      <c r="H57" s="366"/>
      <c r="I57" s="366"/>
      <c r="J57" s="366"/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6"/>
      <c r="AH57" s="366"/>
      <c r="AI57" s="366"/>
      <c r="AJ57" s="366"/>
      <c r="AK57" s="366"/>
      <c r="AL57" s="366"/>
      <c r="AM57" s="366"/>
      <c r="AN57" s="366"/>
      <c r="AO57" s="366"/>
      <c r="AP57" s="366"/>
      <c r="AQ57" s="366"/>
      <c r="AR57" s="366"/>
      <c r="AS57" s="366"/>
      <c r="AT57" s="366"/>
      <c r="AU57" s="366"/>
      <c r="AV57" s="366"/>
      <c r="AW57" s="366"/>
      <c r="AX57" s="366"/>
      <c r="AY57" s="366"/>
      <c r="AZ57" s="366"/>
      <c r="BA57" s="366"/>
      <c r="BB57" s="366"/>
      <c r="BC57" s="366"/>
      <c r="BD57" s="366"/>
      <c r="BE57" s="366"/>
      <c r="BF57" s="366"/>
      <c r="BG57" s="366"/>
      <c r="BH57" s="366"/>
      <c r="BI57" s="366"/>
      <c r="BJ57" s="366"/>
      <c r="BK57" s="366"/>
      <c r="BL57" s="366"/>
      <c r="BM57" s="366"/>
      <c r="BN57" s="366"/>
      <c r="BO57" s="366"/>
      <c r="BP57" s="366"/>
      <c r="BQ57" s="366"/>
      <c r="BR57" s="366"/>
      <c r="BS57" s="366"/>
      <c r="BT57" s="366"/>
      <c r="BU57" s="366"/>
      <c r="BV57" s="366"/>
      <c r="BW57" s="366"/>
      <c r="BX57" s="366"/>
      <c r="BY57" s="366"/>
      <c r="BZ57" s="366"/>
      <c r="CA57" s="366"/>
      <c r="CB57" s="366"/>
      <c r="CC57" s="366"/>
      <c r="CD57" s="366"/>
      <c r="CE57" s="366"/>
      <c r="CF57" s="366"/>
      <c r="CG57" s="366"/>
      <c r="CH57" s="366"/>
      <c r="CI57" s="366"/>
      <c r="CJ57" s="366"/>
      <c r="CK57" s="366"/>
      <c r="CL57" s="366"/>
      <c r="CM57" s="366"/>
      <c r="CN57" s="366"/>
      <c r="CO57" s="366"/>
      <c r="CP57" s="366"/>
      <c r="CQ57" s="366"/>
      <c r="CR57" s="366"/>
      <c r="CS57" s="366"/>
      <c r="CT57" s="366"/>
      <c r="CU57" s="366"/>
      <c r="CV57" s="366"/>
      <c r="CW57" s="366"/>
      <c r="CX57" s="366"/>
      <c r="CY57" s="366"/>
      <c r="CZ57" s="366"/>
      <c r="DA57" s="366"/>
      <c r="DB57" s="366"/>
      <c r="DC57" s="366"/>
      <c r="DD57" s="366"/>
      <c r="DE57" s="366"/>
      <c r="DF57" s="366"/>
      <c r="DG57" s="366"/>
      <c r="DH57" s="366"/>
      <c r="DI57" s="366"/>
      <c r="DJ57" s="366"/>
      <c r="DK57" s="366"/>
      <c r="DL57" s="366"/>
      <c r="DM57" s="366"/>
      <c r="DN57" s="366"/>
      <c r="DO57" s="366"/>
      <c r="DP57" s="366"/>
      <c r="DQ57" s="366"/>
      <c r="DR57" s="366"/>
      <c r="DS57" s="366"/>
      <c r="DT57" s="366"/>
      <c r="DU57" s="366"/>
      <c r="DV57" s="366"/>
      <c r="DW57" s="366"/>
      <c r="DX57" s="366"/>
      <c r="DY57" s="366"/>
      <c r="DZ57" s="366"/>
      <c r="EA57" s="366"/>
      <c r="EB57" s="366"/>
      <c r="EC57" s="366"/>
      <c r="ED57" s="366"/>
      <c r="EE57" s="366"/>
      <c r="EF57" s="366"/>
      <c r="EG57" s="366"/>
      <c r="EH57" s="366"/>
      <c r="EI57" s="366"/>
      <c r="EJ57" s="366"/>
      <c r="EK57" s="366"/>
    </row>
    <row r="58" spans="1:141" s="41" customFormat="1" ht="18.95" customHeight="1">
      <c r="A58" s="319" t="s">
        <v>298</v>
      </c>
      <c r="B58" s="379" t="s">
        <v>4</v>
      </c>
      <c r="C58" s="267">
        <v>3115</v>
      </c>
      <c r="D58" s="268">
        <v>13029.3</v>
      </c>
      <c r="E58" s="156">
        <f>D58/C58</f>
        <v>4.2</v>
      </c>
      <c r="F58" s="431"/>
      <c r="G58" s="366"/>
      <c r="H58" s="366"/>
      <c r="I58" s="366"/>
      <c r="J58" s="366"/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6"/>
      <c r="AH58" s="366"/>
      <c r="AI58" s="366"/>
      <c r="AJ58" s="366"/>
      <c r="AK58" s="366"/>
      <c r="AL58" s="366"/>
      <c r="AM58" s="366"/>
      <c r="AN58" s="366"/>
      <c r="AO58" s="366"/>
      <c r="AP58" s="366"/>
      <c r="AQ58" s="366"/>
      <c r="AR58" s="366"/>
      <c r="AS58" s="366"/>
      <c r="AT58" s="366"/>
      <c r="AU58" s="366"/>
      <c r="AV58" s="366"/>
      <c r="AW58" s="366"/>
      <c r="AX58" s="366"/>
      <c r="AY58" s="366"/>
      <c r="AZ58" s="366"/>
      <c r="BA58" s="366"/>
      <c r="BB58" s="366"/>
      <c r="BC58" s="366"/>
      <c r="BD58" s="366"/>
      <c r="BE58" s="366"/>
      <c r="BF58" s="366"/>
      <c r="BG58" s="366"/>
      <c r="BH58" s="366"/>
      <c r="BI58" s="366"/>
      <c r="BJ58" s="366"/>
      <c r="BK58" s="366"/>
      <c r="BL58" s="366"/>
      <c r="BM58" s="366"/>
      <c r="BN58" s="366"/>
      <c r="BO58" s="366"/>
      <c r="BP58" s="366"/>
      <c r="BQ58" s="366"/>
      <c r="BR58" s="366"/>
      <c r="BS58" s="366"/>
      <c r="BT58" s="366"/>
      <c r="BU58" s="366"/>
      <c r="BV58" s="366"/>
      <c r="BW58" s="366"/>
      <c r="BX58" s="366"/>
      <c r="BY58" s="366"/>
      <c r="BZ58" s="366"/>
      <c r="CA58" s="366"/>
      <c r="CB58" s="366"/>
      <c r="CC58" s="366"/>
      <c r="CD58" s="366"/>
      <c r="CE58" s="366"/>
      <c r="CF58" s="366"/>
      <c r="CG58" s="366"/>
      <c r="CH58" s="366"/>
      <c r="CI58" s="366"/>
      <c r="CJ58" s="366"/>
      <c r="CK58" s="366"/>
      <c r="CL58" s="366"/>
      <c r="CM58" s="366"/>
      <c r="CN58" s="366"/>
      <c r="CO58" s="366"/>
      <c r="CP58" s="366"/>
      <c r="CQ58" s="366"/>
      <c r="CR58" s="366"/>
      <c r="CS58" s="366"/>
      <c r="CT58" s="366"/>
      <c r="CU58" s="366"/>
      <c r="CV58" s="366"/>
      <c r="CW58" s="366"/>
      <c r="CX58" s="366"/>
      <c r="CY58" s="366"/>
      <c r="CZ58" s="366"/>
      <c r="DA58" s="366"/>
      <c r="DB58" s="366"/>
      <c r="DC58" s="366"/>
      <c r="DD58" s="366"/>
      <c r="DE58" s="366"/>
      <c r="DF58" s="366"/>
      <c r="DG58" s="366"/>
      <c r="DH58" s="366"/>
      <c r="DI58" s="366"/>
      <c r="DJ58" s="366"/>
      <c r="DK58" s="366"/>
      <c r="DL58" s="366"/>
      <c r="DM58" s="366"/>
      <c r="DN58" s="366"/>
      <c r="DO58" s="366"/>
      <c r="DP58" s="366"/>
      <c r="DQ58" s="366"/>
      <c r="DR58" s="366"/>
      <c r="DS58" s="366"/>
      <c r="DT58" s="366"/>
      <c r="DU58" s="366"/>
      <c r="DV58" s="366"/>
      <c r="DW58" s="366"/>
      <c r="DX58" s="366"/>
      <c r="DY58" s="366"/>
      <c r="DZ58" s="366"/>
      <c r="EA58" s="366"/>
      <c r="EB58" s="366"/>
      <c r="EC58" s="366"/>
      <c r="ED58" s="366"/>
      <c r="EE58" s="366"/>
      <c r="EF58" s="366"/>
      <c r="EG58" s="366"/>
      <c r="EH58" s="366"/>
      <c r="EI58" s="366"/>
      <c r="EJ58" s="366"/>
      <c r="EK58" s="366"/>
    </row>
    <row r="59" spans="1:141" s="41" customFormat="1" ht="14.45" customHeight="1">
      <c r="A59" s="423" t="s">
        <v>75</v>
      </c>
      <c r="B59" s="379" t="s">
        <v>4</v>
      </c>
      <c r="C59" s="267"/>
      <c r="D59" s="268"/>
      <c r="E59" s="156"/>
      <c r="F59" s="431"/>
      <c r="G59" s="366"/>
      <c r="H59" s="366"/>
      <c r="I59" s="366"/>
      <c r="J59" s="366"/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6"/>
      <c r="AE59" s="366"/>
      <c r="AF59" s="366"/>
      <c r="AG59" s="366"/>
      <c r="AH59" s="366"/>
      <c r="AI59" s="366"/>
      <c r="AJ59" s="366"/>
      <c r="AK59" s="366"/>
      <c r="AL59" s="366"/>
      <c r="AM59" s="366"/>
      <c r="AN59" s="366"/>
      <c r="AO59" s="366"/>
      <c r="AP59" s="366"/>
      <c r="AQ59" s="366"/>
      <c r="AR59" s="366"/>
      <c r="AS59" s="366"/>
      <c r="AT59" s="366"/>
      <c r="AU59" s="366"/>
      <c r="AV59" s="366"/>
      <c r="AW59" s="366"/>
      <c r="AX59" s="366"/>
      <c r="AY59" s="366"/>
      <c r="AZ59" s="366"/>
      <c r="BA59" s="366"/>
      <c r="BB59" s="366"/>
      <c r="BC59" s="366"/>
      <c r="BD59" s="366"/>
      <c r="BE59" s="366"/>
      <c r="BF59" s="366"/>
      <c r="BG59" s="366"/>
      <c r="BH59" s="366"/>
      <c r="BI59" s="366"/>
      <c r="BJ59" s="366"/>
      <c r="BK59" s="366"/>
      <c r="BL59" s="366"/>
      <c r="BM59" s="366"/>
      <c r="BN59" s="366"/>
      <c r="BO59" s="366"/>
      <c r="BP59" s="366"/>
      <c r="BQ59" s="366"/>
      <c r="BR59" s="366"/>
      <c r="BS59" s="366"/>
      <c r="BT59" s="366"/>
      <c r="BU59" s="366"/>
      <c r="BV59" s="366"/>
      <c r="BW59" s="366"/>
      <c r="BX59" s="366"/>
      <c r="BY59" s="366"/>
      <c r="BZ59" s="366"/>
      <c r="CA59" s="366"/>
      <c r="CB59" s="366"/>
      <c r="CC59" s="366"/>
      <c r="CD59" s="366"/>
      <c r="CE59" s="366"/>
      <c r="CF59" s="366"/>
      <c r="CG59" s="366"/>
      <c r="CH59" s="366"/>
      <c r="CI59" s="366"/>
      <c r="CJ59" s="366"/>
      <c r="CK59" s="366"/>
      <c r="CL59" s="366"/>
      <c r="CM59" s="366"/>
      <c r="CN59" s="366"/>
      <c r="CO59" s="366"/>
      <c r="CP59" s="366"/>
      <c r="CQ59" s="366"/>
      <c r="CR59" s="366"/>
      <c r="CS59" s="366"/>
      <c r="CT59" s="366"/>
      <c r="CU59" s="366"/>
      <c r="CV59" s="366"/>
      <c r="CW59" s="366"/>
      <c r="CX59" s="366"/>
      <c r="CY59" s="366"/>
      <c r="CZ59" s="366"/>
      <c r="DA59" s="366"/>
      <c r="DB59" s="366"/>
      <c r="DC59" s="366"/>
      <c r="DD59" s="366"/>
      <c r="DE59" s="366"/>
      <c r="DF59" s="366"/>
      <c r="DG59" s="366"/>
      <c r="DH59" s="366"/>
      <c r="DI59" s="366"/>
      <c r="DJ59" s="366"/>
      <c r="DK59" s="366"/>
      <c r="DL59" s="366"/>
      <c r="DM59" s="366"/>
      <c r="DN59" s="366"/>
      <c r="DO59" s="366"/>
      <c r="DP59" s="366"/>
      <c r="DQ59" s="366"/>
      <c r="DR59" s="366"/>
      <c r="DS59" s="366"/>
      <c r="DT59" s="366"/>
      <c r="DU59" s="366"/>
      <c r="DV59" s="366"/>
      <c r="DW59" s="366"/>
      <c r="DX59" s="366"/>
      <c r="DY59" s="366"/>
      <c r="DZ59" s="366"/>
      <c r="EA59" s="366"/>
      <c r="EB59" s="366"/>
      <c r="EC59" s="366"/>
      <c r="ED59" s="366"/>
      <c r="EE59" s="366"/>
      <c r="EF59" s="366"/>
      <c r="EG59" s="366"/>
      <c r="EH59" s="366"/>
      <c r="EI59" s="366"/>
      <c r="EJ59" s="366"/>
      <c r="EK59" s="366"/>
    </row>
    <row r="60" spans="1:141" s="41" customFormat="1" ht="18.95" customHeight="1">
      <c r="A60" s="321" t="s">
        <v>64</v>
      </c>
      <c r="B60" s="321" t="s">
        <v>4</v>
      </c>
      <c r="C60" s="385"/>
      <c r="D60" s="385"/>
      <c r="E60" s="386"/>
      <c r="F60" s="431"/>
      <c r="G60" s="366"/>
      <c r="H60" s="366"/>
      <c r="I60" s="366"/>
      <c r="J60" s="366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6"/>
      <c r="AH60" s="366"/>
      <c r="AI60" s="366"/>
      <c r="AJ60" s="366"/>
      <c r="AK60" s="366"/>
      <c r="AL60" s="366"/>
      <c r="AM60" s="366"/>
      <c r="AN60" s="366"/>
      <c r="AO60" s="366"/>
      <c r="AP60" s="366"/>
      <c r="AQ60" s="366"/>
      <c r="AR60" s="366"/>
      <c r="AS60" s="366"/>
      <c r="AT60" s="366"/>
      <c r="AU60" s="366"/>
      <c r="AV60" s="366"/>
      <c r="AW60" s="366"/>
      <c r="AX60" s="366"/>
      <c r="AY60" s="366"/>
      <c r="AZ60" s="366"/>
      <c r="BA60" s="366"/>
      <c r="BB60" s="366"/>
      <c r="BC60" s="366"/>
      <c r="BD60" s="366"/>
      <c r="BE60" s="366"/>
      <c r="BF60" s="366"/>
      <c r="BG60" s="366"/>
      <c r="BH60" s="366"/>
      <c r="BI60" s="366"/>
      <c r="BJ60" s="366"/>
      <c r="BK60" s="366"/>
      <c r="BL60" s="366"/>
      <c r="BM60" s="366"/>
      <c r="BN60" s="366"/>
      <c r="BO60" s="366"/>
      <c r="BP60" s="366"/>
      <c r="BQ60" s="366"/>
      <c r="BR60" s="366"/>
      <c r="BS60" s="366"/>
      <c r="BT60" s="366"/>
      <c r="BU60" s="366"/>
      <c r="BV60" s="366"/>
      <c r="BW60" s="366"/>
      <c r="BX60" s="366"/>
      <c r="BY60" s="366"/>
      <c r="BZ60" s="366"/>
      <c r="CA60" s="366"/>
      <c r="CB60" s="366"/>
      <c r="CC60" s="366"/>
      <c r="CD60" s="366"/>
      <c r="CE60" s="366"/>
      <c r="CF60" s="366"/>
      <c r="CG60" s="366"/>
      <c r="CH60" s="366"/>
      <c r="CI60" s="366"/>
      <c r="CJ60" s="366"/>
      <c r="CK60" s="366"/>
      <c r="CL60" s="366"/>
      <c r="CM60" s="366"/>
      <c r="CN60" s="366"/>
      <c r="CO60" s="366"/>
      <c r="CP60" s="366"/>
      <c r="CQ60" s="366"/>
      <c r="CR60" s="366"/>
      <c r="CS60" s="366"/>
      <c r="CT60" s="366"/>
      <c r="CU60" s="366"/>
      <c r="CV60" s="366"/>
      <c r="CW60" s="366"/>
      <c r="CX60" s="366"/>
      <c r="CY60" s="366"/>
      <c r="CZ60" s="366"/>
      <c r="DA60" s="366"/>
      <c r="DB60" s="366"/>
      <c r="DC60" s="366"/>
      <c r="DD60" s="366"/>
      <c r="DE60" s="366"/>
      <c r="DF60" s="366"/>
      <c r="DG60" s="366"/>
      <c r="DH60" s="366"/>
      <c r="DI60" s="366"/>
      <c r="DJ60" s="366"/>
      <c r="DK60" s="366"/>
      <c r="DL60" s="366"/>
      <c r="DM60" s="366"/>
      <c r="DN60" s="366"/>
      <c r="DO60" s="366"/>
      <c r="DP60" s="366"/>
      <c r="DQ60" s="366"/>
      <c r="DR60" s="366"/>
      <c r="DS60" s="366"/>
      <c r="DT60" s="366"/>
      <c r="DU60" s="366"/>
      <c r="DV60" s="366"/>
      <c r="DW60" s="366"/>
      <c r="DX60" s="366"/>
      <c r="DY60" s="366"/>
      <c r="DZ60" s="366"/>
      <c r="EA60" s="366"/>
      <c r="EB60" s="366"/>
      <c r="EC60" s="366"/>
      <c r="ED60" s="366"/>
      <c r="EE60" s="366"/>
      <c r="EF60" s="366"/>
      <c r="EG60" s="366"/>
      <c r="EH60" s="366"/>
      <c r="EI60" s="366"/>
      <c r="EJ60" s="366"/>
      <c r="EK60" s="366"/>
    </row>
    <row r="61" spans="1:141" s="41" customFormat="1" ht="14.25" customHeight="1">
      <c r="A61" s="321" t="s">
        <v>299</v>
      </c>
      <c r="B61" s="322" t="s">
        <v>4</v>
      </c>
      <c r="C61" s="438">
        <v>116</v>
      </c>
      <c r="D61" s="438">
        <v>647.29999999999995</v>
      </c>
      <c r="E61" s="156">
        <f>D61/C61</f>
        <v>5.6</v>
      </c>
      <c r="F61" s="431"/>
      <c r="G61" s="366"/>
      <c r="H61" s="366"/>
      <c r="I61" s="366"/>
      <c r="J61" s="366"/>
      <c r="K61" s="366"/>
      <c r="L61" s="366"/>
      <c r="M61" s="366"/>
      <c r="N61" s="366"/>
      <c r="O61" s="366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  <c r="AB61" s="366"/>
      <c r="AC61" s="366"/>
      <c r="AD61" s="366"/>
      <c r="AE61" s="366"/>
      <c r="AF61" s="366"/>
      <c r="AG61" s="366"/>
      <c r="AH61" s="366"/>
      <c r="AI61" s="366"/>
      <c r="AJ61" s="366"/>
      <c r="AK61" s="366"/>
      <c r="AL61" s="366"/>
      <c r="AM61" s="366"/>
      <c r="AN61" s="366"/>
      <c r="AO61" s="366"/>
      <c r="AP61" s="366"/>
      <c r="AQ61" s="366"/>
      <c r="AR61" s="366"/>
      <c r="AS61" s="366"/>
      <c r="AT61" s="366"/>
      <c r="AU61" s="366"/>
      <c r="AV61" s="366"/>
      <c r="AW61" s="366"/>
      <c r="AX61" s="366"/>
      <c r="AY61" s="366"/>
      <c r="AZ61" s="366"/>
      <c r="BA61" s="366"/>
      <c r="BB61" s="366"/>
      <c r="BC61" s="366"/>
      <c r="BD61" s="366"/>
      <c r="BE61" s="366"/>
      <c r="BF61" s="366"/>
      <c r="BG61" s="366"/>
      <c r="BH61" s="366"/>
      <c r="BI61" s="366"/>
      <c r="BJ61" s="366"/>
      <c r="BK61" s="366"/>
      <c r="BL61" s="366"/>
      <c r="BM61" s="366"/>
      <c r="BN61" s="366"/>
      <c r="BO61" s="366"/>
      <c r="BP61" s="366"/>
      <c r="BQ61" s="366"/>
      <c r="BR61" s="366"/>
      <c r="BS61" s="366"/>
      <c r="BT61" s="366"/>
      <c r="BU61" s="366"/>
      <c r="BV61" s="366"/>
      <c r="BW61" s="366"/>
      <c r="BX61" s="366"/>
      <c r="BY61" s="366"/>
      <c r="BZ61" s="366"/>
      <c r="CA61" s="366"/>
      <c r="CB61" s="366"/>
      <c r="CC61" s="366"/>
      <c r="CD61" s="366"/>
      <c r="CE61" s="366"/>
      <c r="CF61" s="366"/>
      <c r="CG61" s="366"/>
      <c r="CH61" s="366"/>
      <c r="CI61" s="366"/>
      <c r="CJ61" s="366"/>
      <c r="CK61" s="366"/>
      <c r="CL61" s="366"/>
      <c r="CM61" s="366"/>
      <c r="CN61" s="366"/>
      <c r="CO61" s="366"/>
      <c r="CP61" s="366"/>
      <c r="CQ61" s="366"/>
      <c r="CR61" s="366"/>
      <c r="CS61" s="366"/>
      <c r="CT61" s="366"/>
      <c r="CU61" s="366"/>
      <c r="CV61" s="366"/>
      <c r="CW61" s="366"/>
      <c r="CX61" s="366"/>
      <c r="CY61" s="366"/>
      <c r="CZ61" s="366"/>
      <c r="DA61" s="366"/>
      <c r="DB61" s="366"/>
      <c r="DC61" s="366"/>
      <c r="DD61" s="366"/>
      <c r="DE61" s="366"/>
      <c r="DF61" s="366"/>
      <c r="DG61" s="366"/>
      <c r="DH61" s="366"/>
      <c r="DI61" s="366"/>
      <c r="DJ61" s="366"/>
      <c r="DK61" s="366"/>
      <c r="DL61" s="366"/>
      <c r="DM61" s="366"/>
      <c r="DN61" s="366"/>
      <c r="DO61" s="366"/>
      <c r="DP61" s="366"/>
      <c r="DQ61" s="366"/>
      <c r="DR61" s="366"/>
      <c r="DS61" s="366"/>
      <c r="DT61" s="366"/>
      <c r="DU61" s="366"/>
      <c r="DV61" s="366"/>
      <c r="DW61" s="366"/>
      <c r="DX61" s="366"/>
      <c r="DY61" s="366"/>
      <c r="DZ61" s="366"/>
      <c r="EA61" s="366"/>
      <c r="EB61" s="366"/>
      <c r="EC61" s="366"/>
      <c r="ED61" s="366"/>
      <c r="EE61" s="366"/>
      <c r="EF61" s="366"/>
      <c r="EG61" s="366"/>
      <c r="EH61" s="366"/>
      <c r="EI61" s="366"/>
      <c r="EJ61" s="366"/>
      <c r="EK61" s="366"/>
    </row>
    <row r="62" spans="1:141" s="41" customFormat="1" ht="15.75" customHeight="1">
      <c r="A62" s="419" t="s">
        <v>45</v>
      </c>
      <c r="B62" s="320" t="s">
        <v>4</v>
      </c>
      <c r="C62" s="438"/>
      <c r="D62" s="438"/>
      <c r="E62" s="156"/>
      <c r="F62" s="431"/>
      <c r="G62" s="366"/>
      <c r="H62" s="366"/>
      <c r="I62" s="366"/>
      <c r="J62" s="366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  <c r="V62" s="366"/>
      <c r="W62" s="366"/>
      <c r="X62" s="366"/>
      <c r="Y62" s="366"/>
      <c r="Z62" s="366"/>
      <c r="AA62" s="366"/>
      <c r="AB62" s="366"/>
      <c r="AC62" s="366"/>
      <c r="AD62" s="366"/>
      <c r="AE62" s="366"/>
      <c r="AF62" s="366"/>
      <c r="AG62" s="366"/>
      <c r="AH62" s="366"/>
      <c r="AI62" s="366"/>
      <c r="AJ62" s="366"/>
      <c r="AK62" s="366"/>
      <c r="AL62" s="366"/>
      <c r="AM62" s="366"/>
      <c r="AN62" s="366"/>
      <c r="AO62" s="366"/>
      <c r="AP62" s="366"/>
      <c r="AQ62" s="366"/>
      <c r="AR62" s="366"/>
      <c r="AS62" s="366"/>
      <c r="AT62" s="366"/>
      <c r="AU62" s="366"/>
      <c r="AV62" s="366"/>
      <c r="AW62" s="366"/>
      <c r="AX62" s="366"/>
      <c r="AY62" s="366"/>
      <c r="AZ62" s="366"/>
      <c r="BA62" s="366"/>
      <c r="BB62" s="366"/>
      <c r="BC62" s="366"/>
      <c r="BD62" s="366"/>
      <c r="BE62" s="366"/>
      <c r="BF62" s="366"/>
      <c r="BG62" s="366"/>
      <c r="BH62" s="366"/>
      <c r="BI62" s="366"/>
      <c r="BJ62" s="366"/>
      <c r="BK62" s="366"/>
      <c r="BL62" s="366"/>
      <c r="BM62" s="366"/>
      <c r="BN62" s="366"/>
      <c r="BO62" s="366"/>
      <c r="BP62" s="366"/>
      <c r="BQ62" s="366"/>
      <c r="BR62" s="366"/>
      <c r="BS62" s="366"/>
      <c r="BT62" s="366"/>
      <c r="BU62" s="366"/>
      <c r="BV62" s="366"/>
      <c r="BW62" s="366"/>
      <c r="BX62" s="366"/>
      <c r="BY62" s="366"/>
      <c r="BZ62" s="366"/>
      <c r="CA62" s="366"/>
      <c r="CB62" s="366"/>
      <c r="CC62" s="366"/>
      <c r="CD62" s="366"/>
      <c r="CE62" s="366"/>
      <c r="CF62" s="366"/>
      <c r="CG62" s="366"/>
      <c r="CH62" s="366"/>
      <c r="CI62" s="366"/>
      <c r="CJ62" s="366"/>
      <c r="CK62" s="366"/>
      <c r="CL62" s="366"/>
      <c r="CM62" s="366"/>
      <c r="CN62" s="366"/>
      <c r="CO62" s="366"/>
      <c r="CP62" s="366"/>
      <c r="CQ62" s="366"/>
      <c r="CR62" s="366"/>
      <c r="CS62" s="366"/>
      <c r="CT62" s="366"/>
      <c r="CU62" s="366"/>
      <c r="CV62" s="366"/>
      <c r="CW62" s="366"/>
      <c r="CX62" s="366"/>
      <c r="CY62" s="366"/>
      <c r="CZ62" s="366"/>
      <c r="DA62" s="366"/>
      <c r="DB62" s="366"/>
      <c r="DC62" s="366"/>
      <c r="DD62" s="366"/>
      <c r="DE62" s="366"/>
      <c r="DF62" s="366"/>
      <c r="DG62" s="366"/>
      <c r="DH62" s="366"/>
      <c r="DI62" s="366"/>
      <c r="DJ62" s="366"/>
      <c r="DK62" s="366"/>
      <c r="DL62" s="366"/>
      <c r="DM62" s="366"/>
      <c r="DN62" s="366"/>
      <c r="DO62" s="366"/>
      <c r="DP62" s="366"/>
      <c r="DQ62" s="366"/>
      <c r="DR62" s="366"/>
      <c r="DS62" s="366"/>
      <c r="DT62" s="366"/>
      <c r="DU62" s="366"/>
      <c r="DV62" s="366"/>
      <c r="DW62" s="366"/>
      <c r="DX62" s="366"/>
      <c r="DY62" s="366"/>
      <c r="DZ62" s="366"/>
      <c r="EA62" s="366"/>
      <c r="EB62" s="366"/>
      <c r="EC62" s="366"/>
      <c r="ED62" s="366"/>
      <c r="EE62" s="366"/>
      <c r="EF62" s="366"/>
      <c r="EG62" s="366"/>
      <c r="EH62" s="366"/>
      <c r="EI62" s="366"/>
      <c r="EJ62" s="366"/>
      <c r="EK62" s="366"/>
    </row>
    <row r="63" spans="1:141" s="41" customFormat="1" ht="18.95" customHeight="1">
      <c r="A63" s="321" t="s">
        <v>300</v>
      </c>
      <c r="B63" s="322" t="s">
        <v>4</v>
      </c>
      <c r="C63" s="267">
        <v>482</v>
      </c>
      <c r="D63" s="268">
        <v>1601.1</v>
      </c>
      <c r="E63" s="156">
        <f>D63/C63</f>
        <v>3.3</v>
      </c>
      <c r="F63" s="431"/>
      <c r="G63" s="366"/>
      <c r="H63" s="366"/>
      <c r="I63" s="366"/>
      <c r="J63" s="366"/>
      <c r="K63" s="366"/>
      <c r="L63" s="366"/>
      <c r="M63" s="366"/>
      <c r="N63" s="366"/>
      <c r="O63" s="366"/>
      <c r="P63" s="366"/>
      <c r="Q63" s="366"/>
      <c r="R63" s="366"/>
      <c r="S63" s="366"/>
      <c r="T63" s="366"/>
      <c r="U63" s="366"/>
      <c r="V63" s="366"/>
      <c r="W63" s="366"/>
      <c r="X63" s="366"/>
      <c r="Y63" s="366"/>
      <c r="Z63" s="366"/>
      <c r="AA63" s="366"/>
      <c r="AB63" s="366"/>
      <c r="AC63" s="366"/>
      <c r="AD63" s="366"/>
      <c r="AE63" s="366"/>
      <c r="AF63" s="366"/>
      <c r="AG63" s="366"/>
      <c r="AH63" s="366"/>
      <c r="AI63" s="366"/>
      <c r="AJ63" s="366"/>
      <c r="AK63" s="366"/>
      <c r="AL63" s="366"/>
      <c r="AM63" s="366"/>
      <c r="AN63" s="366"/>
      <c r="AO63" s="366"/>
      <c r="AP63" s="366"/>
      <c r="AQ63" s="366"/>
      <c r="AR63" s="366"/>
      <c r="AS63" s="366"/>
      <c r="AT63" s="366"/>
      <c r="AU63" s="366"/>
      <c r="AV63" s="366"/>
      <c r="AW63" s="366"/>
      <c r="AX63" s="366"/>
      <c r="AY63" s="366"/>
      <c r="AZ63" s="366"/>
      <c r="BA63" s="366"/>
      <c r="BB63" s="366"/>
      <c r="BC63" s="366"/>
      <c r="BD63" s="366"/>
      <c r="BE63" s="366"/>
      <c r="BF63" s="366"/>
      <c r="BG63" s="366"/>
      <c r="BH63" s="366"/>
      <c r="BI63" s="366"/>
      <c r="BJ63" s="366"/>
      <c r="BK63" s="366"/>
      <c r="BL63" s="366"/>
      <c r="BM63" s="366"/>
      <c r="BN63" s="366"/>
      <c r="BO63" s="366"/>
      <c r="BP63" s="366"/>
      <c r="BQ63" s="366"/>
      <c r="BR63" s="366"/>
      <c r="BS63" s="366"/>
      <c r="BT63" s="366"/>
      <c r="BU63" s="366"/>
      <c r="BV63" s="366"/>
      <c r="BW63" s="366"/>
      <c r="BX63" s="366"/>
      <c r="BY63" s="366"/>
      <c r="BZ63" s="366"/>
      <c r="CA63" s="366"/>
      <c r="CB63" s="366"/>
      <c r="CC63" s="366"/>
      <c r="CD63" s="366"/>
      <c r="CE63" s="366"/>
      <c r="CF63" s="366"/>
      <c r="CG63" s="366"/>
      <c r="CH63" s="366"/>
      <c r="CI63" s="366"/>
      <c r="CJ63" s="366"/>
      <c r="CK63" s="366"/>
      <c r="CL63" s="366"/>
      <c r="CM63" s="366"/>
      <c r="CN63" s="366"/>
      <c r="CO63" s="366"/>
      <c r="CP63" s="366"/>
      <c r="CQ63" s="366"/>
      <c r="CR63" s="366"/>
      <c r="CS63" s="366"/>
      <c r="CT63" s="366"/>
      <c r="CU63" s="366"/>
      <c r="CV63" s="366"/>
      <c r="CW63" s="366"/>
      <c r="CX63" s="366"/>
      <c r="CY63" s="366"/>
      <c r="CZ63" s="366"/>
      <c r="DA63" s="366"/>
      <c r="DB63" s="366"/>
      <c r="DC63" s="366"/>
      <c r="DD63" s="366"/>
      <c r="DE63" s="366"/>
      <c r="DF63" s="366"/>
      <c r="DG63" s="366"/>
      <c r="DH63" s="366"/>
      <c r="DI63" s="366"/>
      <c r="DJ63" s="366"/>
      <c r="DK63" s="366"/>
      <c r="DL63" s="366"/>
      <c r="DM63" s="366"/>
      <c r="DN63" s="366"/>
      <c r="DO63" s="366"/>
      <c r="DP63" s="366"/>
      <c r="DQ63" s="366"/>
      <c r="DR63" s="366"/>
      <c r="DS63" s="366"/>
      <c r="DT63" s="366"/>
      <c r="DU63" s="366"/>
      <c r="DV63" s="366"/>
      <c r="DW63" s="366"/>
      <c r="DX63" s="366"/>
      <c r="DY63" s="366"/>
      <c r="DZ63" s="366"/>
      <c r="EA63" s="366"/>
      <c r="EB63" s="366"/>
      <c r="EC63" s="366"/>
      <c r="ED63" s="366"/>
      <c r="EE63" s="366"/>
      <c r="EF63" s="366"/>
      <c r="EG63" s="366"/>
      <c r="EH63" s="366"/>
      <c r="EI63" s="366"/>
      <c r="EJ63" s="366"/>
      <c r="EK63" s="366"/>
    </row>
    <row r="64" spans="1:141" s="41" customFormat="1" ht="15.75" customHeight="1">
      <c r="A64" s="419" t="s">
        <v>44</v>
      </c>
      <c r="B64" s="320" t="s">
        <v>4</v>
      </c>
      <c r="C64" s="267"/>
      <c r="D64" s="268"/>
      <c r="E64" s="156"/>
      <c r="F64" s="431"/>
      <c r="G64" s="366"/>
      <c r="H64" s="366"/>
      <c r="I64" s="366"/>
      <c r="J64" s="366"/>
      <c r="K64" s="366"/>
      <c r="L64" s="366"/>
      <c r="M64" s="366"/>
      <c r="N64" s="366"/>
      <c r="O64" s="366"/>
      <c r="P64" s="366"/>
      <c r="Q64" s="366"/>
      <c r="R64" s="366"/>
      <c r="S64" s="366"/>
      <c r="T64" s="366"/>
      <c r="U64" s="366"/>
      <c r="V64" s="366"/>
      <c r="W64" s="366"/>
      <c r="X64" s="366"/>
      <c r="Y64" s="366"/>
      <c r="Z64" s="366"/>
      <c r="AA64" s="366"/>
      <c r="AB64" s="366"/>
      <c r="AC64" s="366"/>
      <c r="AD64" s="366"/>
      <c r="AE64" s="366"/>
      <c r="AF64" s="366"/>
      <c r="AG64" s="366"/>
      <c r="AH64" s="366"/>
      <c r="AI64" s="366"/>
      <c r="AJ64" s="366"/>
      <c r="AK64" s="366"/>
      <c r="AL64" s="366"/>
      <c r="AM64" s="366"/>
      <c r="AN64" s="366"/>
      <c r="AO64" s="366"/>
      <c r="AP64" s="366"/>
      <c r="AQ64" s="366"/>
      <c r="AR64" s="366"/>
      <c r="AS64" s="366"/>
      <c r="AT64" s="366"/>
      <c r="AU64" s="366"/>
      <c r="AV64" s="366"/>
      <c r="AW64" s="366"/>
      <c r="AX64" s="366"/>
      <c r="AY64" s="366"/>
      <c r="AZ64" s="366"/>
      <c r="BA64" s="366"/>
      <c r="BB64" s="366"/>
      <c r="BC64" s="366"/>
      <c r="BD64" s="366"/>
      <c r="BE64" s="366"/>
      <c r="BF64" s="366"/>
      <c r="BG64" s="366"/>
      <c r="BH64" s="366"/>
      <c r="BI64" s="366"/>
      <c r="BJ64" s="366"/>
      <c r="BK64" s="366"/>
      <c r="BL64" s="366"/>
      <c r="BM64" s="366"/>
      <c r="BN64" s="366"/>
      <c r="BO64" s="366"/>
      <c r="BP64" s="366"/>
      <c r="BQ64" s="366"/>
      <c r="BR64" s="366"/>
      <c r="BS64" s="366"/>
      <c r="BT64" s="366"/>
      <c r="BU64" s="366"/>
      <c r="BV64" s="366"/>
      <c r="BW64" s="366"/>
      <c r="BX64" s="366"/>
      <c r="BY64" s="366"/>
      <c r="BZ64" s="366"/>
      <c r="CA64" s="366"/>
      <c r="CB64" s="366"/>
      <c r="CC64" s="366"/>
      <c r="CD64" s="366"/>
      <c r="CE64" s="366"/>
      <c r="CF64" s="366"/>
      <c r="CG64" s="366"/>
      <c r="CH64" s="366"/>
      <c r="CI64" s="366"/>
      <c r="CJ64" s="366"/>
      <c r="CK64" s="366"/>
      <c r="CL64" s="366"/>
      <c r="CM64" s="366"/>
      <c r="CN64" s="366"/>
      <c r="CO64" s="366"/>
      <c r="CP64" s="366"/>
      <c r="CQ64" s="366"/>
      <c r="CR64" s="366"/>
      <c r="CS64" s="366"/>
      <c r="CT64" s="366"/>
      <c r="CU64" s="366"/>
      <c r="CV64" s="366"/>
      <c r="CW64" s="366"/>
      <c r="CX64" s="366"/>
      <c r="CY64" s="366"/>
      <c r="CZ64" s="366"/>
      <c r="DA64" s="366"/>
      <c r="DB64" s="366"/>
      <c r="DC64" s="366"/>
      <c r="DD64" s="366"/>
      <c r="DE64" s="366"/>
      <c r="DF64" s="366"/>
      <c r="DG64" s="366"/>
      <c r="DH64" s="366"/>
      <c r="DI64" s="366"/>
      <c r="DJ64" s="366"/>
      <c r="DK64" s="366"/>
      <c r="DL64" s="366"/>
      <c r="DM64" s="366"/>
      <c r="DN64" s="366"/>
      <c r="DO64" s="366"/>
      <c r="DP64" s="366"/>
      <c r="DQ64" s="366"/>
      <c r="DR64" s="366"/>
      <c r="DS64" s="366"/>
      <c r="DT64" s="366"/>
      <c r="DU64" s="366"/>
      <c r="DV64" s="366"/>
      <c r="DW64" s="366"/>
      <c r="DX64" s="366"/>
      <c r="DY64" s="366"/>
      <c r="DZ64" s="366"/>
      <c r="EA64" s="366"/>
      <c r="EB64" s="366"/>
      <c r="EC64" s="366"/>
      <c r="ED64" s="366"/>
      <c r="EE64" s="366"/>
      <c r="EF64" s="366"/>
      <c r="EG64" s="366"/>
      <c r="EH64" s="366"/>
      <c r="EI64" s="366"/>
      <c r="EJ64" s="366"/>
      <c r="EK64" s="366"/>
    </row>
    <row r="65" spans="1:141" s="41" customFormat="1" ht="18.95" customHeight="1">
      <c r="A65" s="321" t="s">
        <v>301</v>
      </c>
      <c r="B65" s="321" t="s">
        <v>4</v>
      </c>
      <c r="C65" s="438">
        <v>966</v>
      </c>
      <c r="D65" s="438">
        <v>3786.4</v>
      </c>
      <c r="E65" s="156">
        <f>D65/C65</f>
        <v>3.9</v>
      </c>
      <c r="F65" s="431"/>
      <c r="G65" s="366"/>
      <c r="H65" s="366"/>
      <c r="I65" s="366"/>
      <c r="J65" s="366"/>
      <c r="K65" s="366"/>
      <c r="L65" s="366"/>
      <c r="M65" s="366"/>
      <c r="N65" s="366"/>
      <c r="O65" s="366"/>
      <c r="P65" s="366"/>
      <c r="Q65" s="366"/>
      <c r="R65" s="366"/>
      <c r="S65" s="366"/>
      <c r="T65" s="366"/>
      <c r="U65" s="366"/>
      <c r="V65" s="366"/>
      <c r="W65" s="366"/>
      <c r="X65" s="366"/>
      <c r="Y65" s="366"/>
      <c r="Z65" s="366"/>
      <c r="AA65" s="366"/>
      <c r="AB65" s="366"/>
      <c r="AC65" s="366"/>
      <c r="AD65" s="366"/>
      <c r="AE65" s="366"/>
      <c r="AF65" s="366"/>
      <c r="AG65" s="366"/>
      <c r="AH65" s="366"/>
      <c r="AI65" s="366"/>
      <c r="AJ65" s="366"/>
      <c r="AK65" s="366"/>
      <c r="AL65" s="366"/>
      <c r="AM65" s="366"/>
      <c r="AN65" s="366"/>
      <c r="AO65" s="366"/>
      <c r="AP65" s="366"/>
      <c r="AQ65" s="366"/>
      <c r="AR65" s="366"/>
      <c r="AS65" s="366"/>
      <c r="AT65" s="366"/>
      <c r="AU65" s="366"/>
      <c r="AV65" s="366"/>
      <c r="AW65" s="366"/>
      <c r="AX65" s="366"/>
      <c r="AY65" s="366"/>
      <c r="AZ65" s="366"/>
      <c r="BA65" s="366"/>
      <c r="BB65" s="366"/>
      <c r="BC65" s="366"/>
      <c r="BD65" s="366"/>
      <c r="BE65" s="366"/>
      <c r="BF65" s="366"/>
      <c r="BG65" s="366"/>
      <c r="BH65" s="366"/>
      <c r="BI65" s="366"/>
      <c r="BJ65" s="366"/>
      <c r="BK65" s="366"/>
      <c r="BL65" s="366"/>
      <c r="BM65" s="366"/>
      <c r="BN65" s="366"/>
      <c r="BO65" s="366"/>
      <c r="BP65" s="366"/>
      <c r="BQ65" s="366"/>
      <c r="BR65" s="366"/>
      <c r="BS65" s="366"/>
      <c r="BT65" s="366"/>
      <c r="BU65" s="366"/>
      <c r="BV65" s="366"/>
      <c r="BW65" s="366"/>
      <c r="BX65" s="366"/>
      <c r="BY65" s="366"/>
      <c r="BZ65" s="366"/>
      <c r="CA65" s="366"/>
      <c r="CB65" s="366"/>
      <c r="CC65" s="366"/>
      <c r="CD65" s="366"/>
      <c r="CE65" s="366"/>
      <c r="CF65" s="366"/>
      <c r="CG65" s="366"/>
      <c r="CH65" s="366"/>
      <c r="CI65" s="366"/>
      <c r="CJ65" s="366"/>
      <c r="CK65" s="366"/>
      <c r="CL65" s="366"/>
      <c r="CM65" s="366"/>
      <c r="CN65" s="366"/>
      <c r="CO65" s="366"/>
      <c r="CP65" s="366"/>
      <c r="CQ65" s="366"/>
      <c r="CR65" s="366"/>
      <c r="CS65" s="366"/>
      <c r="CT65" s="366"/>
      <c r="CU65" s="366"/>
      <c r="CV65" s="366"/>
      <c r="CW65" s="366"/>
      <c r="CX65" s="366"/>
      <c r="CY65" s="366"/>
      <c r="CZ65" s="366"/>
      <c r="DA65" s="366"/>
      <c r="DB65" s="366"/>
      <c r="DC65" s="366"/>
      <c r="DD65" s="366"/>
      <c r="DE65" s="366"/>
      <c r="DF65" s="366"/>
      <c r="DG65" s="366"/>
      <c r="DH65" s="366"/>
      <c r="DI65" s="366"/>
      <c r="DJ65" s="366"/>
      <c r="DK65" s="366"/>
      <c r="DL65" s="366"/>
      <c r="DM65" s="366"/>
      <c r="DN65" s="366"/>
      <c r="DO65" s="366"/>
      <c r="DP65" s="366"/>
      <c r="DQ65" s="366"/>
      <c r="DR65" s="366"/>
      <c r="DS65" s="366"/>
      <c r="DT65" s="366"/>
      <c r="DU65" s="366"/>
      <c r="DV65" s="366"/>
      <c r="DW65" s="366"/>
      <c r="DX65" s="366"/>
      <c r="DY65" s="366"/>
      <c r="DZ65" s="366"/>
      <c r="EA65" s="366"/>
      <c r="EB65" s="366"/>
      <c r="EC65" s="366"/>
      <c r="ED65" s="366"/>
      <c r="EE65" s="366"/>
      <c r="EF65" s="366"/>
      <c r="EG65" s="366"/>
      <c r="EH65" s="366"/>
      <c r="EI65" s="366"/>
      <c r="EJ65" s="366"/>
      <c r="EK65" s="366"/>
    </row>
    <row r="66" spans="1:141" s="41" customFormat="1" ht="15.75" customHeight="1">
      <c r="A66" s="419" t="s">
        <v>43</v>
      </c>
      <c r="B66" s="320" t="s">
        <v>4</v>
      </c>
      <c r="C66" s="438"/>
      <c r="D66" s="438"/>
      <c r="E66" s="156"/>
      <c r="F66" s="431"/>
      <c r="G66" s="366"/>
      <c r="H66" s="366"/>
      <c r="I66" s="366"/>
      <c r="J66" s="366"/>
      <c r="K66" s="366"/>
      <c r="L66" s="366"/>
      <c r="M66" s="366"/>
      <c r="N66" s="366"/>
      <c r="O66" s="366"/>
      <c r="P66" s="366"/>
      <c r="Q66" s="366"/>
      <c r="R66" s="366"/>
      <c r="S66" s="366"/>
      <c r="T66" s="366"/>
      <c r="U66" s="366"/>
      <c r="V66" s="366"/>
      <c r="W66" s="366"/>
      <c r="X66" s="366"/>
      <c r="Y66" s="366"/>
      <c r="Z66" s="366"/>
      <c r="AA66" s="366"/>
      <c r="AB66" s="366"/>
      <c r="AC66" s="366"/>
      <c r="AD66" s="366"/>
      <c r="AE66" s="366"/>
      <c r="AF66" s="366"/>
      <c r="AG66" s="366"/>
      <c r="AH66" s="366"/>
      <c r="AI66" s="366"/>
      <c r="AJ66" s="366"/>
      <c r="AK66" s="366"/>
      <c r="AL66" s="366"/>
      <c r="AM66" s="366"/>
      <c r="AN66" s="366"/>
      <c r="AO66" s="366"/>
      <c r="AP66" s="366"/>
      <c r="AQ66" s="366"/>
      <c r="AR66" s="366"/>
      <c r="AS66" s="366"/>
      <c r="AT66" s="366"/>
      <c r="AU66" s="366"/>
      <c r="AV66" s="366"/>
      <c r="AW66" s="366"/>
      <c r="AX66" s="366"/>
      <c r="AY66" s="366"/>
      <c r="AZ66" s="366"/>
      <c r="BA66" s="366"/>
      <c r="BB66" s="366"/>
      <c r="BC66" s="366"/>
      <c r="BD66" s="366"/>
      <c r="BE66" s="366"/>
      <c r="BF66" s="366"/>
      <c r="BG66" s="366"/>
      <c r="BH66" s="366"/>
      <c r="BI66" s="366"/>
      <c r="BJ66" s="366"/>
      <c r="BK66" s="366"/>
      <c r="BL66" s="366"/>
      <c r="BM66" s="366"/>
      <c r="BN66" s="366"/>
      <c r="BO66" s="366"/>
      <c r="BP66" s="366"/>
      <c r="BQ66" s="366"/>
      <c r="BR66" s="366"/>
      <c r="BS66" s="366"/>
      <c r="BT66" s="366"/>
      <c r="BU66" s="366"/>
      <c r="BV66" s="366"/>
      <c r="BW66" s="366"/>
      <c r="BX66" s="366"/>
      <c r="BY66" s="366"/>
      <c r="BZ66" s="366"/>
      <c r="CA66" s="366"/>
      <c r="CB66" s="366"/>
      <c r="CC66" s="366"/>
      <c r="CD66" s="366"/>
      <c r="CE66" s="366"/>
      <c r="CF66" s="366"/>
      <c r="CG66" s="366"/>
      <c r="CH66" s="366"/>
      <c r="CI66" s="366"/>
      <c r="CJ66" s="366"/>
      <c r="CK66" s="366"/>
      <c r="CL66" s="366"/>
      <c r="CM66" s="366"/>
      <c r="CN66" s="366"/>
      <c r="CO66" s="366"/>
      <c r="CP66" s="366"/>
      <c r="CQ66" s="366"/>
      <c r="CR66" s="366"/>
      <c r="CS66" s="366"/>
      <c r="CT66" s="366"/>
      <c r="CU66" s="366"/>
      <c r="CV66" s="366"/>
      <c r="CW66" s="366"/>
      <c r="CX66" s="366"/>
      <c r="CY66" s="366"/>
      <c r="CZ66" s="366"/>
      <c r="DA66" s="366"/>
      <c r="DB66" s="366"/>
      <c r="DC66" s="366"/>
      <c r="DD66" s="366"/>
      <c r="DE66" s="366"/>
      <c r="DF66" s="366"/>
      <c r="DG66" s="366"/>
      <c r="DH66" s="366"/>
      <c r="DI66" s="366"/>
      <c r="DJ66" s="366"/>
      <c r="DK66" s="366"/>
      <c r="DL66" s="366"/>
      <c r="DM66" s="366"/>
      <c r="DN66" s="366"/>
      <c r="DO66" s="366"/>
      <c r="DP66" s="366"/>
      <c r="DQ66" s="366"/>
      <c r="DR66" s="366"/>
      <c r="DS66" s="366"/>
      <c r="DT66" s="366"/>
      <c r="DU66" s="366"/>
      <c r="DV66" s="366"/>
      <c r="DW66" s="366"/>
      <c r="DX66" s="366"/>
      <c r="DY66" s="366"/>
      <c r="DZ66" s="366"/>
      <c r="EA66" s="366"/>
      <c r="EB66" s="366"/>
      <c r="EC66" s="366"/>
      <c r="ED66" s="366"/>
      <c r="EE66" s="366"/>
      <c r="EF66" s="366"/>
      <c r="EG66" s="366"/>
      <c r="EH66" s="366"/>
      <c r="EI66" s="366"/>
      <c r="EJ66" s="366"/>
      <c r="EK66" s="366"/>
    </row>
    <row r="67" spans="1:141" s="41" customFormat="1" ht="18" customHeight="1">
      <c r="A67" s="319" t="s">
        <v>303</v>
      </c>
      <c r="B67" s="319" t="s">
        <v>4</v>
      </c>
      <c r="C67" s="267">
        <v>912</v>
      </c>
      <c r="D67" s="268">
        <v>3209</v>
      </c>
      <c r="E67" s="156">
        <f>D67/C67</f>
        <v>3.5</v>
      </c>
      <c r="F67" s="431"/>
      <c r="G67" s="366"/>
      <c r="H67" s="366"/>
      <c r="I67" s="366"/>
      <c r="J67" s="366"/>
      <c r="K67" s="366"/>
      <c r="L67" s="366"/>
      <c r="M67" s="366"/>
      <c r="N67" s="366"/>
      <c r="O67" s="366"/>
      <c r="P67" s="366"/>
      <c r="Q67" s="366"/>
      <c r="R67" s="366"/>
      <c r="S67" s="366"/>
      <c r="T67" s="366"/>
      <c r="U67" s="366"/>
      <c r="V67" s="366"/>
      <c r="W67" s="366"/>
      <c r="X67" s="366"/>
      <c r="Y67" s="366"/>
      <c r="Z67" s="366"/>
      <c r="AA67" s="366"/>
      <c r="AB67" s="366"/>
      <c r="AC67" s="366"/>
      <c r="AD67" s="366"/>
      <c r="AE67" s="366"/>
      <c r="AF67" s="366"/>
      <c r="AG67" s="366"/>
      <c r="AH67" s="366"/>
      <c r="AI67" s="366"/>
      <c r="AJ67" s="366"/>
      <c r="AK67" s="366"/>
      <c r="AL67" s="366"/>
      <c r="AM67" s="366"/>
      <c r="AN67" s="366"/>
      <c r="AO67" s="366"/>
      <c r="AP67" s="366"/>
      <c r="AQ67" s="366"/>
      <c r="AR67" s="366"/>
      <c r="AS67" s="366"/>
      <c r="AT67" s="366"/>
      <c r="AU67" s="366"/>
      <c r="AV67" s="366"/>
      <c r="AW67" s="366"/>
      <c r="AX67" s="366"/>
      <c r="AY67" s="366"/>
      <c r="AZ67" s="366"/>
      <c r="BA67" s="366"/>
      <c r="BB67" s="366"/>
      <c r="BC67" s="366"/>
      <c r="BD67" s="366"/>
      <c r="BE67" s="366"/>
      <c r="BF67" s="366"/>
      <c r="BG67" s="366"/>
      <c r="BH67" s="366"/>
      <c r="BI67" s="366"/>
      <c r="BJ67" s="366"/>
      <c r="BK67" s="366"/>
      <c r="BL67" s="366"/>
      <c r="BM67" s="366"/>
      <c r="BN67" s="366"/>
      <c r="BO67" s="366"/>
      <c r="BP67" s="366"/>
      <c r="BQ67" s="366"/>
      <c r="BR67" s="366"/>
      <c r="BS67" s="366"/>
      <c r="BT67" s="366"/>
      <c r="BU67" s="366"/>
      <c r="BV67" s="366"/>
      <c r="BW67" s="366"/>
      <c r="BX67" s="366"/>
      <c r="BY67" s="366"/>
      <c r="BZ67" s="366"/>
      <c r="CA67" s="366"/>
      <c r="CB67" s="366"/>
      <c r="CC67" s="366"/>
      <c r="CD67" s="366"/>
      <c r="CE67" s="366"/>
      <c r="CF67" s="366"/>
      <c r="CG67" s="366"/>
      <c r="CH67" s="366"/>
      <c r="CI67" s="366"/>
      <c r="CJ67" s="366"/>
      <c r="CK67" s="366"/>
      <c r="CL67" s="366"/>
      <c r="CM67" s="366"/>
      <c r="CN67" s="366"/>
      <c r="CO67" s="366"/>
      <c r="CP67" s="366"/>
      <c r="CQ67" s="366"/>
      <c r="CR67" s="366"/>
      <c r="CS67" s="366"/>
      <c r="CT67" s="366"/>
      <c r="CU67" s="366"/>
      <c r="CV67" s="366"/>
      <c r="CW67" s="366"/>
      <c r="CX67" s="366"/>
      <c r="CY67" s="366"/>
      <c r="CZ67" s="366"/>
      <c r="DA67" s="366"/>
      <c r="DB67" s="366"/>
      <c r="DC67" s="366"/>
      <c r="DD67" s="366"/>
      <c r="DE67" s="366"/>
      <c r="DF67" s="366"/>
      <c r="DG67" s="366"/>
      <c r="DH67" s="366"/>
      <c r="DI67" s="366"/>
      <c r="DJ67" s="366"/>
      <c r="DK67" s="366"/>
      <c r="DL67" s="366"/>
      <c r="DM67" s="366"/>
      <c r="DN67" s="366"/>
      <c r="DO67" s="366"/>
      <c r="DP67" s="366"/>
      <c r="DQ67" s="366"/>
      <c r="DR67" s="366"/>
      <c r="DS67" s="366"/>
      <c r="DT67" s="366"/>
      <c r="DU67" s="366"/>
      <c r="DV67" s="366"/>
      <c r="DW67" s="366"/>
      <c r="DX67" s="366"/>
      <c r="DY67" s="366"/>
      <c r="DZ67" s="366"/>
      <c r="EA67" s="366"/>
      <c r="EB67" s="366"/>
      <c r="EC67" s="366"/>
      <c r="ED67" s="366"/>
      <c r="EE67" s="366"/>
      <c r="EF67" s="366"/>
      <c r="EG67" s="366"/>
      <c r="EH67" s="366"/>
      <c r="EI67" s="366"/>
      <c r="EJ67" s="366"/>
      <c r="EK67" s="366"/>
    </row>
    <row r="68" spans="1:141" s="41" customFormat="1" ht="15" customHeight="1">
      <c r="A68" s="423" t="s">
        <v>68</v>
      </c>
      <c r="B68" s="321" t="s">
        <v>4</v>
      </c>
      <c r="C68" s="267"/>
      <c r="D68" s="268"/>
      <c r="E68" s="156"/>
      <c r="F68" s="431"/>
      <c r="G68" s="366"/>
      <c r="H68" s="366"/>
      <c r="I68" s="366"/>
      <c r="J68" s="366"/>
      <c r="K68" s="366"/>
      <c r="L68" s="366"/>
      <c r="M68" s="366"/>
      <c r="N68" s="366"/>
      <c r="O68" s="366"/>
      <c r="P68" s="366"/>
      <c r="Q68" s="366"/>
      <c r="R68" s="366"/>
      <c r="S68" s="366"/>
      <c r="T68" s="366"/>
      <c r="U68" s="366"/>
      <c r="V68" s="366"/>
      <c r="W68" s="366"/>
      <c r="X68" s="366"/>
      <c r="Y68" s="366"/>
      <c r="Z68" s="366"/>
      <c r="AA68" s="366"/>
      <c r="AB68" s="366"/>
      <c r="AC68" s="366"/>
      <c r="AD68" s="366"/>
      <c r="AE68" s="366"/>
      <c r="AF68" s="366"/>
      <c r="AG68" s="366"/>
      <c r="AH68" s="366"/>
      <c r="AI68" s="366"/>
      <c r="AJ68" s="366"/>
      <c r="AK68" s="366"/>
      <c r="AL68" s="366"/>
      <c r="AM68" s="366"/>
      <c r="AN68" s="366"/>
      <c r="AO68" s="366"/>
      <c r="AP68" s="366"/>
      <c r="AQ68" s="366"/>
      <c r="AR68" s="366"/>
      <c r="AS68" s="366"/>
      <c r="AT68" s="366"/>
      <c r="AU68" s="366"/>
      <c r="AV68" s="366"/>
      <c r="AW68" s="366"/>
      <c r="AX68" s="366"/>
      <c r="AY68" s="366"/>
      <c r="AZ68" s="366"/>
      <c r="BA68" s="366"/>
      <c r="BB68" s="366"/>
      <c r="BC68" s="366"/>
      <c r="BD68" s="366"/>
      <c r="BE68" s="366"/>
      <c r="BF68" s="366"/>
      <c r="BG68" s="366"/>
      <c r="BH68" s="366"/>
      <c r="BI68" s="366"/>
      <c r="BJ68" s="366"/>
      <c r="BK68" s="366"/>
      <c r="BL68" s="366"/>
      <c r="BM68" s="366"/>
      <c r="BN68" s="366"/>
      <c r="BO68" s="366"/>
      <c r="BP68" s="366"/>
      <c r="BQ68" s="366"/>
      <c r="BR68" s="366"/>
      <c r="BS68" s="366"/>
      <c r="BT68" s="366"/>
      <c r="BU68" s="366"/>
      <c r="BV68" s="366"/>
      <c r="BW68" s="366"/>
      <c r="BX68" s="366"/>
      <c r="BY68" s="366"/>
      <c r="BZ68" s="366"/>
      <c r="CA68" s="366"/>
      <c r="CB68" s="366"/>
      <c r="CC68" s="366"/>
      <c r="CD68" s="366"/>
      <c r="CE68" s="366"/>
      <c r="CF68" s="366"/>
      <c r="CG68" s="366"/>
      <c r="CH68" s="366"/>
      <c r="CI68" s="366"/>
      <c r="CJ68" s="366"/>
      <c r="CK68" s="366"/>
      <c r="CL68" s="366"/>
      <c r="CM68" s="366"/>
      <c r="CN68" s="366"/>
      <c r="CO68" s="366"/>
      <c r="CP68" s="366"/>
      <c r="CQ68" s="366"/>
      <c r="CR68" s="366"/>
      <c r="CS68" s="366"/>
      <c r="CT68" s="366"/>
      <c r="CU68" s="366"/>
      <c r="CV68" s="366"/>
      <c r="CW68" s="366"/>
      <c r="CX68" s="366"/>
      <c r="CY68" s="366"/>
      <c r="CZ68" s="366"/>
      <c r="DA68" s="366"/>
      <c r="DB68" s="366"/>
      <c r="DC68" s="366"/>
      <c r="DD68" s="366"/>
      <c r="DE68" s="366"/>
      <c r="DF68" s="366"/>
      <c r="DG68" s="366"/>
      <c r="DH68" s="366"/>
      <c r="DI68" s="366"/>
      <c r="DJ68" s="366"/>
      <c r="DK68" s="366"/>
      <c r="DL68" s="366"/>
      <c r="DM68" s="366"/>
      <c r="DN68" s="366"/>
      <c r="DO68" s="366"/>
      <c r="DP68" s="366"/>
      <c r="DQ68" s="366"/>
      <c r="DR68" s="366"/>
      <c r="DS68" s="366"/>
      <c r="DT68" s="366"/>
      <c r="DU68" s="366"/>
      <c r="DV68" s="366"/>
      <c r="DW68" s="366"/>
      <c r="DX68" s="366"/>
      <c r="DY68" s="366"/>
      <c r="DZ68" s="366"/>
      <c r="EA68" s="366"/>
      <c r="EB68" s="366"/>
      <c r="EC68" s="366"/>
      <c r="ED68" s="366"/>
      <c r="EE68" s="366"/>
      <c r="EF68" s="366"/>
      <c r="EG68" s="366"/>
      <c r="EH68" s="366"/>
      <c r="EI68" s="366"/>
      <c r="EJ68" s="366"/>
      <c r="EK68" s="366"/>
    </row>
    <row r="69" spans="1:141" s="41" customFormat="1" ht="18.95" customHeight="1">
      <c r="A69" s="319" t="s">
        <v>304</v>
      </c>
      <c r="B69" s="322" t="s">
        <v>4</v>
      </c>
      <c r="C69" s="438">
        <v>290</v>
      </c>
      <c r="D69" s="438">
        <v>1370.2</v>
      </c>
      <c r="E69" s="156">
        <f>D69/C69</f>
        <v>4.7</v>
      </c>
      <c r="F69" s="431"/>
      <c r="G69" s="366"/>
      <c r="H69" s="366"/>
      <c r="I69" s="366"/>
      <c r="J69" s="366"/>
      <c r="K69" s="366"/>
      <c r="L69" s="366"/>
      <c r="M69" s="366"/>
      <c r="N69" s="366"/>
      <c r="O69" s="366"/>
      <c r="P69" s="366"/>
      <c r="Q69" s="366"/>
      <c r="R69" s="366"/>
      <c r="S69" s="366"/>
      <c r="T69" s="366"/>
      <c r="U69" s="366"/>
      <c r="V69" s="366"/>
      <c r="W69" s="366"/>
      <c r="X69" s="366"/>
      <c r="Y69" s="366"/>
      <c r="Z69" s="366"/>
      <c r="AA69" s="366"/>
      <c r="AB69" s="366"/>
      <c r="AC69" s="366"/>
      <c r="AD69" s="366"/>
      <c r="AE69" s="366"/>
      <c r="AF69" s="366"/>
      <c r="AG69" s="366"/>
      <c r="AH69" s="366"/>
      <c r="AI69" s="366"/>
      <c r="AJ69" s="366"/>
      <c r="AK69" s="366"/>
      <c r="AL69" s="366"/>
      <c r="AM69" s="366"/>
      <c r="AN69" s="366"/>
      <c r="AO69" s="366"/>
      <c r="AP69" s="366"/>
      <c r="AQ69" s="366"/>
      <c r="AR69" s="366"/>
      <c r="AS69" s="366"/>
      <c r="AT69" s="366"/>
      <c r="AU69" s="366"/>
      <c r="AV69" s="366"/>
      <c r="AW69" s="366"/>
      <c r="AX69" s="366"/>
      <c r="AY69" s="366"/>
      <c r="AZ69" s="366"/>
      <c r="BA69" s="366"/>
      <c r="BB69" s="366"/>
      <c r="BC69" s="366"/>
      <c r="BD69" s="366"/>
      <c r="BE69" s="366"/>
      <c r="BF69" s="366"/>
      <c r="BG69" s="366"/>
      <c r="BH69" s="366"/>
      <c r="BI69" s="366"/>
      <c r="BJ69" s="366"/>
      <c r="BK69" s="366"/>
      <c r="BL69" s="366"/>
      <c r="BM69" s="366"/>
      <c r="BN69" s="366"/>
      <c r="BO69" s="366"/>
      <c r="BP69" s="366"/>
      <c r="BQ69" s="366"/>
      <c r="BR69" s="366"/>
      <c r="BS69" s="366"/>
      <c r="BT69" s="366"/>
      <c r="BU69" s="366"/>
      <c r="BV69" s="366"/>
      <c r="BW69" s="366"/>
      <c r="BX69" s="366"/>
      <c r="BY69" s="366"/>
      <c r="BZ69" s="366"/>
      <c r="CA69" s="366"/>
      <c r="CB69" s="366"/>
      <c r="CC69" s="366"/>
      <c r="CD69" s="366"/>
      <c r="CE69" s="366"/>
      <c r="CF69" s="366"/>
      <c r="CG69" s="366"/>
      <c r="CH69" s="366"/>
      <c r="CI69" s="366"/>
      <c r="CJ69" s="366"/>
      <c r="CK69" s="366"/>
      <c r="CL69" s="366"/>
      <c r="CM69" s="366"/>
      <c r="CN69" s="366"/>
      <c r="CO69" s="366"/>
      <c r="CP69" s="366"/>
      <c r="CQ69" s="366"/>
      <c r="CR69" s="366"/>
      <c r="CS69" s="366"/>
      <c r="CT69" s="366"/>
      <c r="CU69" s="366"/>
      <c r="CV69" s="366"/>
      <c r="CW69" s="366"/>
      <c r="CX69" s="366"/>
      <c r="CY69" s="366"/>
      <c r="CZ69" s="366"/>
      <c r="DA69" s="366"/>
      <c r="DB69" s="366"/>
      <c r="DC69" s="366"/>
      <c r="DD69" s="366"/>
      <c r="DE69" s="366"/>
      <c r="DF69" s="366"/>
      <c r="DG69" s="366"/>
      <c r="DH69" s="366"/>
      <c r="DI69" s="366"/>
      <c r="DJ69" s="366"/>
      <c r="DK69" s="366"/>
      <c r="DL69" s="366"/>
      <c r="DM69" s="366"/>
      <c r="DN69" s="366"/>
      <c r="DO69" s="366"/>
      <c r="DP69" s="366"/>
      <c r="DQ69" s="366"/>
      <c r="DR69" s="366"/>
      <c r="DS69" s="366"/>
      <c r="DT69" s="366"/>
      <c r="DU69" s="366"/>
      <c r="DV69" s="366"/>
      <c r="DW69" s="366"/>
      <c r="DX69" s="366"/>
      <c r="DY69" s="366"/>
      <c r="DZ69" s="366"/>
      <c r="EA69" s="366"/>
      <c r="EB69" s="366"/>
      <c r="EC69" s="366"/>
      <c r="ED69" s="366"/>
      <c r="EE69" s="366"/>
      <c r="EF69" s="366"/>
      <c r="EG69" s="366"/>
      <c r="EH69" s="366"/>
      <c r="EI69" s="366"/>
      <c r="EJ69" s="366"/>
      <c r="EK69" s="366"/>
    </row>
    <row r="70" spans="1:141" s="41" customFormat="1" ht="15" customHeight="1">
      <c r="A70" s="423" t="s">
        <v>15</v>
      </c>
      <c r="B70" s="321" t="s">
        <v>4</v>
      </c>
      <c r="C70" s="438"/>
      <c r="D70" s="438"/>
      <c r="E70" s="156"/>
      <c r="F70" s="431"/>
      <c r="G70" s="366"/>
      <c r="H70" s="366"/>
      <c r="I70" s="366"/>
      <c r="J70" s="366"/>
      <c r="K70" s="366"/>
      <c r="L70" s="366"/>
      <c r="M70" s="366"/>
      <c r="N70" s="366"/>
      <c r="O70" s="366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  <c r="AB70" s="366"/>
      <c r="AC70" s="366"/>
      <c r="AD70" s="366"/>
      <c r="AE70" s="366"/>
      <c r="AF70" s="366"/>
      <c r="AG70" s="366"/>
      <c r="AH70" s="366"/>
      <c r="AI70" s="366"/>
      <c r="AJ70" s="366"/>
      <c r="AK70" s="366"/>
      <c r="AL70" s="366"/>
      <c r="AM70" s="366"/>
      <c r="AN70" s="366"/>
      <c r="AO70" s="366"/>
      <c r="AP70" s="366"/>
      <c r="AQ70" s="366"/>
      <c r="AR70" s="366"/>
      <c r="AS70" s="366"/>
      <c r="AT70" s="366"/>
      <c r="AU70" s="366"/>
      <c r="AV70" s="366"/>
      <c r="AW70" s="366"/>
      <c r="AX70" s="366"/>
      <c r="AY70" s="366"/>
      <c r="AZ70" s="366"/>
      <c r="BA70" s="366"/>
      <c r="BB70" s="366"/>
      <c r="BC70" s="366"/>
      <c r="BD70" s="366"/>
      <c r="BE70" s="366"/>
      <c r="BF70" s="366"/>
      <c r="BG70" s="366"/>
      <c r="BH70" s="366"/>
      <c r="BI70" s="366"/>
      <c r="BJ70" s="366"/>
      <c r="BK70" s="366"/>
      <c r="BL70" s="366"/>
      <c r="BM70" s="366"/>
      <c r="BN70" s="366"/>
      <c r="BO70" s="366"/>
      <c r="BP70" s="366"/>
      <c r="BQ70" s="366"/>
      <c r="BR70" s="366"/>
      <c r="BS70" s="366"/>
      <c r="BT70" s="366"/>
      <c r="BU70" s="366"/>
      <c r="BV70" s="366"/>
      <c r="BW70" s="366"/>
      <c r="BX70" s="366"/>
      <c r="BY70" s="366"/>
      <c r="BZ70" s="366"/>
      <c r="CA70" s="366"/>
      <c r="CB70" s="366"/>
      <c r="CC70" s="366"/>
      <c r="CD70" s="366"/>
      <c r="CE70" s="366"/>
      <c r="CF70" s="366"/>
      <c r="CG70" s="366"/>
      <c r="CH70" s="366"/>
      <c r="CI70" s="366"/>
      <c r="CJ70" s="366"/>
      <c r="CK70" s="366"/>
      <c r="CL70" s="366"/>
      <c r="CM70" s="366"/>
      <c r="CN70" s="366"/>
      <c r="CO70" s="366"/>
      <c r="CP70" s="366"/>
      <c r="CQ70" s="366"/>
      <c r="CR70" s="366"/>
      <c r="CS70" s="366"/>
      <c r="CT70" s="366"/>
      <c r="CU70" s="366"/>
      <c r="CV70" s="366"/>
      <c r="CW70" s="366"/>
      <c r="CX70" s="366"/>
      <c r="CY70" s="366"/>
      <c r="CZ70" s="366"/>
      <c r="DA70" s="366"/>
      <c r="DB70" s="366"/>
      <c r="DC70" s="366"/>
      <c r="DD70" s="366"/>
      <c r="DE70" s="366"/>
      <c r="DF70" s="366"/>
      <c r="DG70" s="366"/>
      <c r="DH70" s="366"/>
      <c r="DI70" s="366"/>
      <c r="DJ70" s="366"/>
      <c r="DK70" s="366"/>
      <c r="DL70" s="366"/>
      <c r="DM70" s="366"/>
      <c r="DN70" s="366"/>
      <c r="DO70" s="366"/>
      <c r="DP70" s="366"/>
      <c r="DQ70" s="366"/>
      <c r="DR70" s="366"/>
      <c r="DS70" s="366"/>
      <c r="DT70" s="366"/>
      <c r="DU70" s="366"/>
      <c r="DV70" s="366"/>
      <c r="DW70" s="366"/>
      <c r="DX70" s="366"/>
      <c r="DY70" s="366"/>
      <c r="DZ70" s="366"/>
      <c r="EA70" s="366"/>
      <c r="EB70" s="366"/>
      <c r="EC70" s="366"/>
      <c r="ED70" s="366"/>
      <c r="EE70" s="366"/>
      <c r="EF70" s="366"/>
      <c r="EG70" s="366"/>
      <c r="EH70" s="366"/>
      <c r="EI70" s="366"/>
      <c r="EJ70" s="366"/>
      <c r="EK70" s="366"/>
    </row>
    <row r="71" spans="1:141" s="41" customFormat="1" ht="18.95" customHeight="1">
      <c r="A71" s="320" t="s">
        <v>305</v>
      </c>
      <c r="B71" s="322" t="s">
        <v>4</v>
      </c>
      <c r="C71" s="267">
        <v>1394</v>
      </c>
      <c r="D71" s="268">
        <v>5437.8</v>
      </c>
      <c r="E71" s="156">
        <f>D71/C71</f>
        <v>3.9</v>
      </c>
      <c r="F71" s="431"/>
      <c r="G71" s="366"/>
      <c r="H71" s="366"/>
      <c r="I71" s="366"/>
      <c r="J71" s="366"/>
      <c r="K71" s="366"/>
      <c r="L71" s="366"/>
      <c r="M71" s="366"/>
      <c r="N71" s="366"/>
      <c r="O71" s="366"/>
      <c r="P71" s="366"/>
      <c r="Q71" s="366"/>
      <c r="R71" s="366"/>
      <c r="S71" s="366"/>
      <c r="T71" s="366"/>
      <c r="U71" s="366"/>
      <c r="V71" s="366"/>
      <c r="W71" s="366"/>
      <c r="X71" s="366"/>
      <c r="Y71" s="366"/>
      <c r="Z71" s="366"/>
      <c r="AA71" s="366"/>
      <c r="AB71" s="366"/>
      <c r="AC71" s="366"/>
      <c r="AD71" s="366"/>
      <c r="AE71" s="366"/>
      <c r="AF71" s="366"/>
      <c r="AG71" s="366"/>
      <c r="AH71" s="366"/>
      <c r="AI71" s="366"/>
      <c r="AJ71" s="366"/>
      <c r="AK71" s="366"/>
      <c r="AL71" s="366"/>
      <c r="AM71" s="366"/>
      <c r="AN71" s="366"/>
      <c r="AO71" s="366"/>
      <c r="AP71" s="366"/>
      <c r="AQ71" s="366"/>
      <c r="AR71" s="366"/>
      <c r="AS71" s="366"/>
      <c r="AT71" s="366"/>
      <c r="AU71" s="366"/>
      <c r="AV71" s="366"/>
      <c r="AW71" s="366"/>
      <c r="AX71" s="366"/>
      <c r="AY71" s="366"/>
      <c r="AZ71" s="366"/>
      <c r="BA71" s="366"/>
      <c r="BB71" s="366"/>
      <c r="BC71" s="366"/>
      <c r="BD71" s="366"/>
      <c r="BE71" s="366"/>
      <c r="BF71" s="366"/>
      <c r="BG71" s="366"/>
      <c r="BH71" s="366"/>
      <c r="BI71" s="366"/>
      <c r="BJ71" s="366"/>
      <c r="BK71" s="366"/>
      <c r="BL71" s="366"/>
      <c r="BM71" s="366"/>
      <c r="BN71" s="366"/>
      <c r="BO71" s="366"/>
      <c r="BP71" s="366"/>
      <c r="BQ71" s="366"/>
      <c r="BR71" s="366"/>
      <c r="BS71" s="366"/>
      <c r="BT71" s="366"/>
      <c r="BU71" s="366"/>
      <c r="BV71" s="366"/>
      <c r="BW71" s="366"/>
      <c r="BX71" s="366"/>
      <c r="BY71" s="366"/>
      <c r="BZ71" s="366"/>
      <c r="CA71" s="366"/>
      <c r="CB71" s="366"/>
      <c r="CC71" s="366"/>
      <c r="CD71" s="366"/>
      <c r="CE71" s="366"/>
      <c r="CF71" s="366"/>
      <c r="CG71" s="366"/>
      <c r="CH71" s="366"/>
      <c r="CI71" s="366"/>
      <c r="CJ71" s="366"/>
      <c r="CK71" s="366"/>
      <c r="CL71" s="366"/>
      <c r="CM71" s="366"/>
      <c r="CN71" s="366"/>
      <c r="CO71" s="366"/>
      <c r="CP71" s="366"/>
      <c r="CQ71" s="366"/>
      <c r="CR71" s="366"/>
      <c r="CS71" s="366"/>
      <c r="CT71" s="366"/>
      <c r="CU71" s="366"/>
      <c r="CV71" s="366"/>
      <c r="CW71" s="366"/>
      <c r="CX71" s="366"/>
      <c r="CY71" s="366"/>
      <c r="CZ71" s="366"/>
      <c r="DA71" s="366"/>
      <c r="DB71" s="366"/>
      <c r="DC71" s="366"/>
      <c r="DD71" s="366"/>
      <c r="DE71" s="366"/>
      <c r="DF71" s="366"/>
      <c r="DG71" s="366"/>
      <c r="DH71" s="366"/>
      <c r="DI71" s="366"/>
      <c r="DJ71" s="366"/>
      <c r="DK71" s="366"/>
      <c r="DL71" s="366"/>
      <c r="DM71" s="366"/>
      <c r="DN71" s="366"/>
      <c r="DO71" s="366"/>
      <c r="DP71" s="366"/>
      <c r="DQ71" s="366"/>
      <c r="DR71" s="366"/>
      <c r="DS71" s="366"/>
      <c r="DT71" s="366"/>
      <c r="DU71" s="366"/>
      <c r="DV71" s="366"/>
      <c r="DW71" s="366"/>
      <c r="DX71" s="366"/>
      <c r="DY71" s="366"/>
      <c r="DZ71" s="366"/>
      <c r="EA71" s="366"/>
      <c r="EB71" s="366"/>
      <c r="EC71" s="366"/>
      <c r="ED71" s="366"/>
      <c r="EE71" s="366"/>
      <c r="EF71" s="366"/>
      <c r="EG71" s="366"/>
      <c r="EH71" s="366"/>
      <c r="EI71" s="366"/>
      <c r="EJ71" s="366"/>
      <c r="EK71" s="366"/>
    </row>
    <row r="72" spans="1:141" s="41" customFormat="1" ht="15" customHeight="1">
      <c r="A72" s="419" t="s">
        <v>13</v>
      </c>
      <c r="B72" s="378" t="s">
        <v>4</v>
      </c>
      <c r="C72" s="267"/>
      <c r="D72" s="268"/>
      <c r="E72" s="156"/>
      <c r="F72" s="431"/>
      <c r="G72" s="366"/>
      <c r="H72" s="366"/>
      <c r="I72" s="366"/>
      <c r="J72" s="366"/>
      <c r="K72" s="366"/>
      <c r="L72" s="366"/>
      <c r="M72" s="366"/>
      <c r="N72" s="366"/>
      <c r="O72" s="366"/>
      <c r="P72" s="366"/>
      <c r="Q72" s="366"/>
      <c r="R72" s="366"/>
      <c r="S72" s="366"/>
      <c r="T72" s="366"/>
      <c r="U72" s="366"/>
      <c r="V72" s="366"/>
      <c r="W72" s="366"/>
      <c r="X72" s="366"/>
      <c r="Y72" s="366"/>
      <c r="Z72" s="366"/>
      <c r="AA72" s="366"/>
      <c r="AB72" s="366"/>
      <c r="AC72" s="366"/>
      <c r="AD72" s="366"/>
      <c r="AE72" s="366"/>
      <c r="AF72" s="366"/>
      <c r="AG72" s="366"/>
      <c r="AH72" s="366"/>
      <c r="AI72" s="366"/>
      <c r="AJ72" s="366"/>
      <c r="AK72" s="366"/>
      <c r="AL72" s="366"/>
      <c r="AM72" s="366"/>
      <c r="AN72" s="366"/>
      <c r="AO72" s="366"/>
      <c r="AP72" s="366"/>
      <c r="AQ72" s="366"/>
      <c r="AR72" s="366"/>
      <c r="AS72" s="366"/>
      <c r="AT72" s="366"/>
      <c r="AU72" s="366"/>
      <c r="AV72" s="366"/>
      <c r="AW72" s="366"/>
      <c r="AX72" s="366"/>
      <c r="AY72" s="366"/>
      <c r="AZ72" s="366"/>
      <c r="BA72" s="366"/>
      <c r="BB72" s="366"/>
      <c r="BC72" s="366"/>
      <c r="BD72" s="366"/>
      <c r="BE72" s="366"/>
      <c r="BF72" s="366"/>
      <c r="BG72" s="366"/>
      <c r="BH72" s="366"/>
      <c r="BI72" s="366"/>
      <c r="BJ72" s="366"/>
      <c r="BK72" s="366"/>
      <c r="BL72" s="366"/>
      <c r="BM72" s="366"/>
      <c r="BN72" s="366"/>
      <c r="BO72" s="366"/>
      <c r="BP72" s="366"/>
      <c r="BQ72" s="366"/>
      <c r="BR72" s="366"/>
      <c r="BS72" s="366"/>
      <c r="BT72" s="366"/>
      <c r="BU72" s="366"/>
      <c r="BV72" s="366"/>
      <c r="BW72" s="366"/>
      <c r="BX72" s="366"/>
      <c r="BY72" s="366"/>
      <c r="BZ72" s="366"/>
      <c r="CA72" s="366"/>
      <c r="CB72" s="366"/>
      <c r="CC72" s="366"/>
      <c r="CD72" s="366"/>
      <c r="CE72" s="366"/>
      <c r="CF72" s="366"/>
      <c r="CG72" s="366"/>
      <c r="CH72" s="366"/>
      <c r="CI72" s="366"/>
      <c r="CJ72" s="366"/>
      <c r="CK72" s="366"/>
      <c r="CL72" s="366"/>
      <c r="CM72" s="366"/>
      <c r="CN72" s="366"/>
      <c r="CO72" s="366"/>
      <c r="CP72" s="366"/>
      <c r="CQ72" s="366"/>
      <c r="CR72" s="366"/>
      <c r="CS72" s="366"/>
      <c r="CT72" s="366"/>
      <c r="CU72" s="366"/>
      <c r="CV72" s="366"/>
      <c r="CW72" s="366"/>
      <c r="CX72" s="366"/>
      <c r="CY72" s="366"/>
      <c r="CZ72" s="366"/>
      <c r="DA72" s="366"/>
      <c r="DB72" s="366"/>
      <c r="DC72" s="366"/>
      <c r="DD72" s="366"/>
      <c r="DE72" s="366"/>
      <c r="DF72" s="366"/>
      <c r="DG72" s="366"/>
      <c r="DH72" s="366"/>
      <c r="DI72" s="366"/>
      <c r="DJ72" s="366"/>
      <c r="DK72" s="366"/>
      <c r="DL72" s="366"/>
      <c r="DM72" s="366"/>
      <c r="DN72" s="366"/>
      <c r="DO72" s="366"/>
      <c r="DP72" s="366"/>
      <c r="DQ72" s="366"/>
      <c r="DR72" s="366"/>
      <c r="DS72" s="366"/>
      <c r="DT72" s="366"/>
      <c r="DU72" s="366"/>
      <c r="DV72" s="366"/>
      <c r="DW72" s="366"/>
      <c r="DX72" s="366"/>
      <c r="DY72" s="366"/>
      <c r="DZ72" s="366"/>
      <c r="EA72" s="366"/>
      <c r="EB72" s="366"/>
      <c r="EC72" s="366"/>
      <c r="ED72" s="366"/>
      <c r="EE72" s="366"/>
      <c r="EF72" s="366"/>
      <c r="EG72" s="366"/>
      <c r="EH72" s="366"/>
      <c r="EI72" s="366"/>
      <c r="EJ72" s="366"/>
      <c r="EK72" s="366"/>
    </row>
    <row r="73" spans="1:141" s="41" customFormat="1" ht="18.95" customHeight="1">
      <c r="A73" s="413" t="s">
        <v>306</v>
      </c>
      <c r="B73" s="322" t="s">
        <v>4</v>
      </c>
      <c r="C73" s="97">
        <v>255</v>
      </c>
      <c r="D73" s="97">
        <v>1078.5999999999999</v>
      </c>
      <c r="E73" s="156">
        <f>D73/C73</f>
        <v>4.2</v>
      </c>
      <c r="F73" s="431"/>
      <c r="G73" s="366"/>
      <c r="H73" s="366"/>
      <c r="I73" s="366"/>
      <c r="J73" s="366"/>
      <c r="K73" s="366"/>
      <c r="L73" s="366"/>
      <c r="M73" s="366"/>
      <c r="N73" s="366"/>
      <c r="O73" s="366"/>
      <c r="P73" s="366"/>
      <c r="Q73" s="366"/>
      <c r="R73" s="366"/>
      <c r="S73" s="366"/>
      <c r="T73" s="366"/>
      <c r="U73" s="366"/>
      <c r="V73" s="366"/>
      <c r="W73" s="366"/>
      <c r="X73" s="366"/>
      <c r="Y73" s="366"/>
      <c r="Z73" s="366"/>
      <c r="AA73" s="366"/>
      <c r="AB73" s="366"/>
      <c r="AC73" s="366"/>
      <c r="AD73" s="366"/>
      <c r="AE73" s="366"/>
      <c r="AF73" s="366"/>
      <c r="AG73" s="366"/>
      <c r="AH73" s="366"/>
      <c r="AI73" s="366"/>
      <c r="AJ73" s="366"/>
      <c r="AK73" s="366"/>
      <c r="AL73" s="366"/>
      <c r="AM73" s="366"/>
      <c r="AN73" s="366"/>
      <c r="AO73" s="366"/>
      <c r="AP73" s="366"/>
      <c r="AQ73" s="366"/>
      <c r="AR73" s="366"/>
      <c r="AS73" s="366"/>
      <c r="AT73" s="366"/>
      <c r="AU73" s="366"/>
      <c r="AV73" s="366"/>
      <c r="AW73" s="366"/>
      <c r="AX73" s="366"/>
      <c r="AY73" s="366"/>
      <c r="AZ73" s="366"/>
      <c r="BA73" s="366"/>
      <c r="BB73" s="366"/>
      <c r="BC73" s="366"/>
      <c r="BD73" s="366"/>
      <c r="BE73" s="366"/>
      <c r="BF73" s="366"/>
      <c r="BG73" s="366"/>
      <c r="BH73" s="366"/>
      <c r="BI73" s="366"/>
      <c r="BJ73" s="366"/>
      <c r="BK73" s="366"/>
      <c r="BL73" s="366"/>
      <c r="BM73" s="366"/>
      <c r="BN73" s="366"/>
      <c r="BO73" s="366"/>
      <c r="BP73" s="366"/>
      <c r="BQ73" s="366"/>
      <c r="BR73" s="366"/>
      <c r="BS73" s="366"/>
      <c r="BT73" s="366"/>
      <c r="BU73" s="366"/>
      <c r="BV73" s="366"/>
      <c r="BW73" s="366"/>
      <c r="BX73" s="366"/>
      <c r="BY73" s="366"/>
      <c r="BZ73" s="366"/>
      <c r="CA73" s="366"/>
      <c r="CB73" s="366"/>
      <c r="CC73" s="366"/>
      <c r="CD73" s="366"/>
      <c r="CE73" s="366"/>
      <c r="CF73" s="366"/>
      <c r="CG73" s="366"/>
      <c r="CH73" s="366"/>
      <c r="CI73" s="366"/>
      <c r="CJ73" s="366"/>
      <c r="CK73" s="366"/>
      <c r="CL73" s="366"/>
      <c r="CM73" s="366"/>
      <c r="CN73" s="366"/>
      <c r="CO73" s="366"/>
      <c r="CP73" s="366"/>
      <c r="CQ73" s="366"/>
      <c r="CR73" s="366"/>
      <c r="CS73" s="366"/>
      <c r="CT73" s="366"/>
      <c r="CU73" s="366"/>
      <c r="CV73" s="366"/>
      <c r="CW73" s="366"/>
      <c r="CX73" s="366"/>
      <c r="CY73" s="366"/>
      <c r="CZ73" s="366"/>
      <c r="DA73" s="366"/>
      <c r="DB73" s="366"/>
      <c r="DC73" s="366"/>
      <c r="DD73" s="366"/>
      <c r="DE73" s="366"/>
      <c r="DF73" s="366"/>
      <c r="DG73" s="366"/>
      <c r="DH73" s="366"/>
      <c r="DI73" s="366"/>
      <c r="DJ73" s="366"/>
      <c r="DK73" s="366"/>
      <c r="DL73" s="366"/>
      <c r="DM73" s="366"/>
      <c r="DN73" s="366"/>
      <c r="DO73" s="366"/>
      <c r="DP73" s="366"/>
      <c r="DQ73" s="366"/>
      <c r="DR73" s="366"/>
      <c r="DS73" s="366"/>
      <c r="DT73" s="366"/>
      <c r="DU73" s="366"/>
      <c r="DV73" s="366"/>
      <c r="DW73" s="366"/>
      <c r="DX73" s="366"/>
      <c r="DY73" s="366"/>
      <c r="DZ73" s="366"/>
      <c r="EA73" s="366"/>
      <c r="EB73" s="366"/>
      <c r="EC73" s="366"/>
      <c r="ED73" s="366"/>
      <c r="EE73" s="366"/>
      <c r="EF73" s="366"/>
      <c r="EG73" s="366"/>
      <c r="EH73" s="366"/>
      <c r="EI73" s="366"/>
      <c r="EJ73" s="366"/>
      <c r="EK73" s="366"/>
    </row>
    <row r="74" spans="1:141" s="41" customFormat="1" ht="15" customHeight="1">
      <c r="A74" s="419" t="s">
        <v>42</v>
      </c>
      <c r="B74" s="320" t="s">
        <v>4</v>
      </c>
      <c r="C74" s="97"/>
      <c r="D74" s="97"/>
      <c r="E74" s="156"/>
      <c r="F74" s="431"/>
      <c r="G74" s="366"/>
      <c r="H74" s="366"/>
      <c r="I74" s="366"/>
      <c r="J74" s="366"/>
      <c r="K74" s="366"/>
      <c r="L74" s="366"/>
      <c r="M74" s="366"/>
      <c r="N74" s="366"/>
      <c r="O74" s="366"/>
      <c r="P74" s="366"/>
      <c r="Q74" s="366"/>
      <c r="R74" s="366"/>
      <c r="S74" s="366"/>
      <c r="T74" s="366"/>
      <c r="U74" s="366"/>
      <c r="V74" s="366"/>
      <c r="W74" s="366"/>
      <c r="X74" s="366"/>
      <c r="Y74" s="366"/>
      <c r="Z74" s="366"/>
      <c r="AA74" s="366"/>
      <c r="AB74" s="366"/>
      <c r="AC74" s="366"/>
      <c r="AD74" s="366"/>
      <c r="AE74" s="366"/>
      <c r="AF74" s="366"/>
      <c r="AG74" s="366"/>
      <c r="AH74" s="366"/>
      <c r="AI74" s="366"/>
      <c r="AJ74" s="366"/>
      <c r="AK74" s="366"/>
      <c r="AL74" s="366"/>
      <c r="AM74" s="366"/>
      <c r="AN74" s="366"/>
      <c r="AO74" s="366"/>
      <c r="AP74" s="366"/>
      <c r="AQ74" s="366"/>
      <c r="AR74" s="366"/>
      <c r="AS74" s="366"/>
      <c r="AT74" s="366"/>
      <c r="AU74" s="366"/>
      <c r="AV74" s="366"/>
      <c r="AW74" s="366"/>
      <c r="AX74" s="366"/>
      <c r="AY74" s="366"/>
      <c r="AZ74" s="366"/>
      <c r="BA74" s="366"/>
      <c r="BB74" s="366"/>
      <c r="BC74" s="366"/>
      <c r="BD74" s="366"/>
      <c r="BE74" s="366"/>
      <c r="BF74" s="366"/>
      <c r="BG74" s="366"/>
      <c r="BH74" s="366"/>
      <c r="BI74" s="366"/>
      <c r="BJ74" s="366"/>
      <c r="BK74" s="366"/>
      <c r="BL74" s="366"/>
      <c r="BM74" s="366"/>
      <c r="BN74" s="366"/>
      <c r="BO74" s="366"/>
      <c r="BP74" s="366"/>
      <c r="BQ74" s="366"/>
      <c r="BR74" s="366"/>
      <c r="BS74" s="366"/>
      <c r="BT74" s="366"/>
      <c r="BU74" s="366"/>
      <c r="BV74" s="366"/>
      <c r="BW74" s="366"/>
      <c r="BX74" s="366"/>
      <c r="BY74" s="366"/>
      <c r="BZ74" s="366"/>
      <c r="CA74" s="366"/>
      <c r="CB74" s="366"/>
      <c r="CC74" s="366"/>
      <c r="CD74" s="366"/>
      <c r="CE74" s="366"/>
      <c r="CF74" s="366"/>
      <c r="CG74" s="366"/>
      <c r="CH74" s="366"/>
      <c r="CI74" s="366"/>
      <c r="CJ74" s="366"/>
      <c r="CK74" s="366"/>
      <c r="CL74" s="366"/>
      <c r="CM74" s="366"/>
      <c r="CN74" s="366"/>
      <c r="CO74" s="366"/>
      <c r="CP74" s="366"/>
      <c r="CQ74" s="366"/>
      <c r="CR74" s="366"/>
      <c r="CS74" s="366"/>
      <c r="CT74" s="366"/>
      <c r="CU74" s="366"/>
      <c r="CV74" s="366"/>
      <c r="CW74" s="366"/>
      <c r="CX74" s="366"/>
      <c r="CY74" s="366"/>
      <c r="CZ74" s="366"/>
      <c r="DA74" s="366"/>
      <c r="DB74" s="366"/>
      <c r="DC74" s="366"/>
      <c r="DD74" s="366"/>
      <c r="DE74" s="366"/>
      <c r="DF74" s="366"/>
      <c r="DG74" s="366"/>
      <c r="DH74" s="366"/>
      <c r="DI74" s="366"/>
      <c r="DJ74" s="366"/>
      <c r="DK74" s="366"/>
      <c r="DL74" s="366"/>
      <c r="DM74" s="366"/>
      <c r="DN74" s="366"/>
      <c r="DO74" s="366"/>
      <c r="DP74" s="366"/>
      <c r="DQ74" s="366"/>
      <c r="DR74" s="366"/>
      <c r="DS74" s="366"/>
      <c r="DT74" s="366"/>
      <c r="DU74" s="366"/>
      <c r="DV74" s="366"/>
      <c r="DW74" s="366"/>
      <c r="DX74" s="366"/>
      <c r="DY74" s="366"/>
      <c r="DZ74" s="366"/>
      <c r="EA74" s="366"/>
      <c r="EB74" s="366"/>
      <c r="EC74" s="366"/>
      <c r="ED74" s="366"/>
      <c r="EE74" s="366"/>
      <c r="EF74" s="366"/>
      <c r="EG74" s="366"/>
      <c r="EH74" s="366"/>
      <c r="EI74" s="366"/>
      <c r="EJ74" s="366"/>
      <c r="EK74" s="366"/>
    </row>
    <row r="75" spans="1:141" s="41" customFormat="1" ht="18.95" customHeight="1">
      <c r="A75" s="320" t="s">
        <v>307</v>
      </c>
      <c r="B75" s="320" t="s">
        <v>4</v>
      </c>
      <c r="C75" s="97">
        <v>812</v>
      </c>
      <c r="D75" s="97">
        <v>4807.3999999999996</v>
      </c>
      <c r="E75" s="156">
        <f>D75/C75</f>
        <v>5.9</v>
      </c>
      <c r="F75" s="431"/>
      <c r="G75" s="366"/>
      <c r="H75" s="366"/>
      <c r="I75" s="366"/>
      <c r="J75" s="366"/>
      <c r="K75" s="366"/>
      <c r="L75" s="366"/>
      <c r="M75" s="366"/>
      <c r="N75" s="366"/>
      <c r="O75" s="366"/>
      <c r="P75" s="366"/>
      <c r="Q75" s="366"/>
      <c r="R75" s="366"/>
      <c r="S75" s="366"/>
      <c r="T75" s="366"/>
      <c r="U75" s="366"/>
      <c r="V75" s="366"/>
      <c r="W75" s="366"/>
      <c r="X75" s="366"/>
      <c r="Y75" s="366"/>
      <c r="Z75" s="366"/>
      <c r="AA75" s="366"/>
      <c r="AB75" s="366"/>
      <c r="AC75" s="366"/>
      <c r="AD75" s="366"/>
      <c r="AE75" s="366"/>
      <c r="AF75" s="366"/>
      <c r="AG75" s="366"/>
      <c r="AH75" s="366"/>
      <c r="AI75" s="366"/>
      <c r="AJ75" s="366"/>
      <c r="AK75" s="366"/>
      <c r="AL75" s="366"/>
      <c r="AM75" s="366"/>
      <c r="AN75" s="366"/>
      <c r="AO75" s="366"/>
      <c r="AP75" s="366"/>
      <c r="AQ75" s="366"/>
      <c r="AR75" s="366"/>
      <c r="AS75" s="366"/>
      <c r="AT75" s="366"/>
      <c r="AU75" s="366"/>
      <c r="AV75" s="366"/>
      <c r="AW75" s="366"/>
      <c r="AX75" s="366"/>
      <c r="AY75" s="366"/>
      <c r="AZ75" s="366"/>
      <c r="BA75" s="366"/>
      <c r="BB75" s="366"/>
      <c r="BC75" s="366"/>
      <c r="BD75" s="366"/>
      <c r="BE75" s="366"/>
      <c r="BF75" s="366"/>
      <c r="BG75" s="366"/>
      <c r="BH75" s="366"/>
      <c r="BI75" s="366"/>
      <c r="BJ75" s="366"/>
      <c r="BK75" s="366"/>
      <c r="BL75" s="366"/>
      <c r="BM75" s="366"/>
      <c r="BN75" s="366"/>
      <c r="BO75" s="366"/>
      <c r="BP75" s="366"/>
      <c r="BQ75" s="366"/>
      <c r="BR75" s="366"/>
      <c r="BS75" s="366"/>
      <c r="BT75" s="366"/>
      <c r="BU75" s="366"/>
      <c r="BV75" s="366"/>
      <c r="BW75" s="366"/>
      <c r="BX75" s="366"/>
      <c r="BY75" s="366"/>
      <c r="BZ75" s="366"/>
      <c r="CA75" s="366"/>
      <c r="CB75" s="366"/>
      <c r="CC75" s="366"/>
      <c r="CD75" s="366"/>
      <c r="CE75" s="366"/>
      <c r="CF75" s="366"/>
      <c r="CG75" s="366"/>
      <c r="CH75" s="366"/>
      <c r="CI75" s="366"/>
      <c r="CJ75" s="366"/>
      <c r="CK75" s="366"/>
      <c r="CL75" s="366"/>
      <c r="CM75" s="366"/>
      <c r="CN75" s="366"/>
      <c r="CO75" s="366"/>
      <c r="CP75" s="366"/>
      <c r="CQ75" s="366"/>
      <c r="CR75" s="366"/>
      <c r="CS75" s="366"/>
      <c r="CT75" s="366"/>
      <c r="CU75" s="366"/>
      <c r="CV75" s="366"/>
      <c r="CW75" s="366"/>
      <c r="CX75" s="366"/>
      <c r="CY75" s="366"/>
      <c r="CZ75" s="366"/>
      <c r="DA75" s="366"/>
      <c r="DB75" s="366"/>
      <c r="DC75" s="366"/>
      <c r="DD75" s="366"/>
      <c r="DE75" s="366"/>
      <c r="DF75" s="366"/>
      <c r="DG75" s="366"/>
      <c r="DH75" s="366"/>
      <c r="DI75" s="366"/>
      <c r="DJ75" s="366"/>
      <c r="DK75" s="366"/>
      <c r="DL75" s="366"/>
      <c r="DM75" s="366"/>
      <c r="DN75" s="366"/>
      <c r="DO75" s="366"/>
      <c r="DP75" s="366"/>
      <c r="DQ75" s="366"/>
      <c r="DR75" s="366"/>
      <c r="DS75" s="366"/>
      <c r="DT75" s="366"/>
      <c r="DU75" s="366"/>
      <c r="DV75" s="366"/>
      <c r="DW75" s="366"/>
      <c r="DX75" s="366"/>
      <c r="DY75" s="366"/>
      <c r="DZ75" s="366"/>
      <c r="EA75" s="366"/>
      <c r="EB75" s="366"/>
      <c r="EC75" s="366"/>
      <c r="ED75" s="366"/>
      <c r="EE75" s="366"/>
      <c r="EF75" s="366"/>
      <c r="EG75" s="366"/>
      <c r="EH75" s="366"/>
      <c r="EI75" s="366"/>
      <c r="EJ75" s="366"/>
      <c r="EK75" s="366"/>
    </row>
    <row r="76" spans="1:141" s="41" customFormat="1" ht="15" customHeight="1">
      <c r="A76" s="412" t="s">
        <v>67</v>
      </c>
      <c r="B76" s="379"/>
      <c r="C76" s="385"/>
      <c r="D76" s="385"/>
      <c r="E76" s="386"/>
      <c r="F76" s="431"/>
      <c r="G76" s="366"/>
      <c r="H76" s="366"/>
      <c r="I76" s="366"/>
      <c r="J76" s="366"/>
      <c r="K76" s="366"/>
      <c r="L76" s="366"/>
      <c r="M76" s="366"/>
      <c r="N76" s="366"/>
      <c r="O76" s="366"/>
      <c r="P76" s="366"/>
      <c r="Q76" s="366"/>
      <c r="R76" s="366"/>
      <c r="S76" s="366"/>
      <c r="T76" s="366"/>
      <c r="U76" s="366"/>
      <c r="V76" s="366"/>
      <c r="W76" s="366"/>
      <c r="X76" s="366"/>
      <c r="Y76" s="366"/>
      <c r="Z76" s="366"/>
      <c r="AA76" s="366"/>
      <c r="AB76" s="366"/>
      <c r="AC76" s="366"/>
      <c r="AD76" s="366"/>
      <c r="AE76" s="366"/>
      <c r="AF76" s="366"/>
      <c r="AG76" s="366"/>
      <c r="AH76" s="366"/>
      <c r="AI76" s="366"/>
      <c r="AJ76" s="366"/>
      <c r="AK76" s="366"/>
      <c r="AL76" s="366"/>
      <c r="AM76" s="366"/>
      <c r="AN76" s="366"/>
      <c r="AO76" s="366"/>
      <c r="AP76" s="366"/>
      <c r="AQ76" s="366"/>
      <c r="AR76" s="366"/>
      <c r="AS76" s="366"/>
      <c r="AT76" s="366"/>
      <c r="AU76" s="366"/>
      <c r="AV76" s="366"/>
      <c r="AW76" s="366"/>
      <c r="AX76" s="366"/>
      <c r="AY76" s="366"/>
      <c r="AZ76" s="366"/>
      <c r="BA76" s="366"/>
      <c r="BB76" s="366"/>
      <c r="BC76" s="366"/>
      <c r="BD76" s="366"/>
      <c r="BE76" s="366"/>
      <c r="BF76" s="366"/>
      <c r="BG76" s="366"/>
      <c r="BH76" s="366"/>
      <c r="BI76" s="366"/>
      <c r="BJ76" s="366"/>
      <c r="BK76" s="366"/>
      <c r="BL76" s="366"/>
      <c r="BM76" s="366"/>
      <c r="BN76" s="366"/>
      <c r="BO76" s="366"/>
      <c r="BP76" s="366"/>
      <c r="BQ76" s="366"/>
      <c r="BR76" s="366"/>
      <c r="BS76" s="366"/>
      <c r="BT76" s="366"/>
      <c r="BU76" s="366"/>
      <c r="BV76" s="366"/>
      <c r="BW76" s="366"/>
      <c r="BX76" s="366"/>
      <c r="BY76" s="366"/>
      <c r="BZ76" s="366"/>
      <c r="CA76" s="366"/>
      <c r="CB76" s="366"/>
      <c r="CC76" s="366"/>
      <c r="CD76" s="366"/>
      <c r="CE76" s="366"/>
      <c r="CF76" s="366"/>
      <c r="CG76" s="366"/>
      <c r="CH76" s="366"/>
      <c r="CI76" s="366"/>
      <c r="CJ76" s="366"/>
      <c r="CK76" s="366"/>
      <c r="CL76" s="366"/>
      <c r="CM76" s="366"/>
      <c r="CN76" s="366"/>
      <c r="CO76" s="366"/>
      <c r="CP76" s="366"/>
      <c r="CQ76" s="366"/>
      <c r="CR76" s="366"/>
      <c r="CS76" s="366"/>
      <c r="CT76" s="366"/>
      <c r="CU76" s="366"/>
      <c r="CV76" s="366"/>
      <c r="CW76" s="366"/>
      <c r="CX76" s="366"/>
      <c r="CY76" s="366"/>
      <c r="CZ76" s="366"/>
      <c r="DA76" s="366"/>
      <c r="DB76" s="366"/>
      <c r="DC76" s="366"/>
      <c r="DD76" s="366"/>
      <c r="DE76" s="366"/>
      <c r="DF76" s="366"/>
      <c r="DG76" s="366"/>
      <c r="DH76" s="366"/>
      <c r="DI76" s="366"/>
      <c r="DJ76" s="366"/>
      <c r="DK76" s="366"/>
      <c r="DL76" s="366"/>
      <c r="DM76" s="366"/>
      <c r="DN76" s="366"/>
      <c r="DO76" s="366"/>
      <c r="DP76" s="366"/>
      <c r="DQ76" s="366"/>
      <c r="DR76" s="366"/>
      <c r="DS76" s="366"/>
      <c r="DT76" s="366"/>
      <c r="DU76" s="366"/>
      <c r="DV76" s="366"/>
      <c r="DW76" s="366"/>
      <c r="DX76" s="366"/>
      <c r="DY76" s="366"/>
      <c r="DZ76" s="366"/>
      <c r="EA76" s="366"/>
      <c r="EB76" s="366"/>
      <c r="EC76" s="366"/>
      <c r="ED76" s="366"/>
      <c r="EE76" s="366"/>
      <c r="EF76" s="366"/>
      <c r="EG76" s="366"/>
      <c r="EH76" s="366"/>
      <c r="EI76" s="366"/>
      <c r="EJ76" s="366"/>
      <c r="EK76" s="366"/>
    </row>
    <row r="77" spans="1:141" s="41" customFormat="1" ht="18.95" customHeight="1">
      <c r="A77" s="323" t="s">
        <v>308</v>
      </c>
      <c r="B77" s="379" t="s">
        <v>4</v>
      </c>
      <c r="C77" s="385"/>
      <c r="D77" s="385"/>
      <c r="E77" s="386"/>
      <c r="F77" s="431"/>
      <c r="G77" s="366"/>
      <c r="H77" s="366"/>
      <c r="I77" s="366"/>
      <c r="J77" s="366"/>
      <c r="K77" s="366"/>
      <c r="L77" s="366"/>
      <c r="M77" s="366"/>
      <c r="N77" s="366"/>
      <c r="O77" s="366"/>
      <c r="P77" s="366"/>
      <c r="Q77" s="366"/>
      <c r="R77" s="366"/>
      <c r="S77" s="366"/>
      <c r="T77" s="366"/>
      <c r="U77" s="366"/>
      <c r="V77" s="366"/>
      <c r="W77" s="366"/>
      <c r="X77" s="366"/>
      <c r="Y77" s="366"/>
      <c r="Z77" s="366"/>
      <c r="AA77" s="366"/>
      <c r="AB77" s="366"/>
      <c r="AC77" s="366"/>
      <c r="AD77" s="366"/>
      <c r="AE77" s="366"/>
      <c r="AF77" s="366"/>
      <c r="AG77" s="366"/>
      <c r="AH77" s="366"/>
      <c r="AI77" s="366"/>
      <c r="AJ77" s="366"/>
      <c r="AK77" s="366"/>
      <c r="AL77" s="366"/>
      <c r="AM77" s="366"/>
      <c r="AN77" s="366"/>
      <c r="AO77" s="366"/>
      <c r="AP77" s="366"/>
      <c r="AQ77" s="366"/>
      <c r="AR77" s="366"/>
      <c r="AS77" s="366"/>
      <c r="AT77" s="366"/>
      <c r="AU77" s="366"/>
      <c r="AV77" s="366"/>
      <c r="AW77" s="366"/>
      <c r="AX77" s="366"/>
      <c r="AY77" s="366"/>
      <c r="AZ77" s="366"/>
      <c r="BA77" s="366"/>
      <c r="BB77" s="366"/>
      <c r="BC77" s="366"/>
      <c r="BD77" s="366"/>
      <c r="BE77" s="366"/>
      <c r="BF77" s="366"/>
      <c r="BG77" s="366"/>
      <c r="BH77" s="366"/>
      <c r="BI77" s="366"/>
      <c r="BJ77" s="366"/>
      <c r="BK77" s="366"/>
      <c r="BL77" s="366"/>
      <c r="BM77" s="366"/>
      <c r="BN77" s="366"/>
      <c r="BO77" s="366"/>
      <c r="BP77" s="366"/>
      <c r="BQ77" s="366"/>
      <c r="BR77" s="366"/>
      <c r="BS77" s="366"/>
      <c r="BT77" s="366"/>
      <c r="BU77" s="366"/>
      <c r="BV77" s="366"/>
      <c r="BW77" s="366"/>
      <c r="BX77" s="366"/>
      <c r="BY77" s="366"/>
      <c r="BZ77" s="366"/>
      <c r="CA77" s="366"/>
      <c r="CB77" s="366"/>
      <c r="CC77" s="366"/>
      <c r="CD77" s="366"/>
      <c r="CE77" s="366"/>
      <c r="CF77" s="366"/>
      <c r="CG77" s="366"/>
      <c r="CH77" s="366"/>
      <c r="CI77" s="366"/>
      <c r="CJ77" s="366"/>
      <c r="CK77" s="366"/>
      <c r="CL77" s="366"/>
      <c r="CM77" s="366"/>
      <c r="CN77" s="366"/>
      <c r="CO77" s="366"/>
      <c r="CP77" s="366"/>
      <c r="CQ77" s="366"/>
      <c r="CR77" s="366"/>
      <c r="CS77" s="366"/>
      <c r="CT77" s="366"/>
      <c r="CU77" s="366"/>
      <c r="CV77" s="366"/>
      <c r="CW77" s="366"/>
      <c r="CX77" s="366"/>
      <c r="CY77" s="366"/>
      <c r="CZ77" s="366"/>
      <c r="DA77" s="366"/>
      <c r="DB77" s="366"/>
      <c r="DC77" s="366"/>
      <c r="DD77" s="366"/>
      <c r="DE77" s="366"/>
      <c r="DF77" s="366"/>
      <c r="DG77" s="366"/>
      <c r="DH77" s="366"/>
      <c r="DI77" s="366"/>
      <c r="DJ77" s="366"/>
      <c r="DK77" s="366"/>
      <c r="DL77" s="366"/>
      <c r="DM77" s="366"/>
      <c r="DN77" s="366"/>
      <c r="DO77" s="366"/>
      <c r="DP77" s="366"/>
      <c r="DQ77" s="366"/>
      <c r="DR77" s="366"/>
      <c r="DS77" s="366"/>
      <c r="DT77" s="366"/>
      <c r="DU77" s="366"/>
      <c r="DV77" s="366"/>
      <c r="DW77" s="366"/>
      <c r="DX77" s="366"/>
      <c r="DY77" s="366"/>
      <c r="DZ77" s="366"/>
      <c r="EA77" s="366"/>
      <c r="EB77" s="366"/>
      <c r="EC77" s="366"/>
      <c r="ED77" s="366"/>
      <c r="EE77" s="366"/>
      <c r="EF77" s="366"/>
      <c r="EG77" s="366"/>
      <c r="EH77" s="366"/>
      <c r="EI77" s="366"/>
      <c r="EJ77" s="366"/>
      <c r="EK77" s="366"/>
    </row>
    <row r="78" spans="1:141" s="41" customFormat="1" ht="14.1" customHeight="1">
      <c r="A78" s="105" t="s">
        <v>309</v>
      </c>
      <c r="B78" s="322" t="s">
        <v>4</v>
      </c>
      <c r="C78" s="445">
        <v>260</v>
      </c>
      <c r="D78" s="445">
        <v>1368.2</v>
      </c>
      <c r="E78" s="439">
        <f>D78/C78</f>
        <v>5.3</v>
      </c>
      <c r="F78" s="431"/>
      <c r="G78" s="366"/>
      <c r="H78" s="366"/>
      <c r="I78" s="366"/>
      <c r="J78" s="366"/>
      <c r="K78" s="366"/>
      <c r="L78" s="366"/>
      <c r="M78" s="366"/>
      <c r="N78" s="366"/>
      <c r="O78" s="366"/>
      <c r="P78" s="366"/>
      <c r="Q78" s="366"/>
      <c r="R78" s="366"/>
      <c r="S78" s="366"/>
      <c r="T78" s="366"/>
      <c r="U78" s="366"/>
      <c r="V78" s="366"/>
      <c r="W78" s="366"/>
      <c r="X78" s="366"/>
      <c r="Y78" s="366"/>
      <c r="Z78" s="366"/>
      <c r="AA78" s="366"/>
      <c r="AB78" s="366"/>
      <c r="AC78" s="366"/>
      <c r="AD78" s="366"/>
      <c r="AE78" s="366"/>
      <c r="AF78" s="366"/>
      <c r="AG78" s="366"/>
      <c r="AH78" s="366"/>
      <c r="AI78" s="366"/>
      <c r="AJ78" s="366"/>
      <c r="AK78" s="366"/>
      <c r="AL78" s="366"/>
      <c r="AM78" s="366"/>
      <c r="AN78" s="366"/>
      <c r="AO78" s="366"/>
      <c r="AP78" s="366"/>
      <c r="AQ78" s="366"/>
      <c r="AR78" s="366"/>
      <c r="AS78" s="366"/>
      <c r="AT78" s="366"/>
      <c r="AU78" s="366"/>
      <c r="AV78" s="366"/>
      <c r="AW78" s="366"/>
      <c r="AX78" s="366"/>
      <c r="AY78" s="366"/>
      <c r="AZ78" s="366"/>
      <c r="BA78" s="366"/>
      <c r="BB78" s="366"/>
      <c r="BC78" s="366"/>
      <c r="BD78" s="366"/>
      <c r="BE78" s="366"/>
      <c r="BF78" s="366"/>
      <c r="BG78" s="366"/>
      <c r="BH78" s="366"/>
      <c r="BI78" s="366"/>
      <c r="BJ78" s="366"/>
      <c r="BK78" s="366"/>
      <c r="BL78" s="366"/>
      <c r="BM78" s="366"/>
      <c r="BN78" s="366"/>
      <c r="BO78" s="366"/>
      <c r="BP78" s="366"/>
      <c r="BQ78" s="366"/>
      <c r="BR78" s="366"/>
      <c r="BS78" s="366"/>
      <c r="BT78" s="366"/>
      <c r="BU78" s="366"/>
      <c r="BV78" s="366"/>
      <c r="BW78" s="366"/>
      <c r="BX78" s="366"/>
      <c r="BY78" s="366"/>
      <c r="BZ78" s="366"/>
      <c r="CA78" s="366"/>
      <c r="CB78" s="366"/>
      <c r="CC78" s="366"/>
      <c r="CD78" s="366"/>
      <c r="CE78" s="366"/>
      <c r="CF78" s="366"/>
      <c r="CG78" s="366"/>
      <c r="CH78" s="366"/>
      <c r="CI78" s="366"/>
      <c r="CJ78" s="366"/>
      <c r="CK78" s="366"/>
      <c r="CL78" s="366"/>
      <c r="CM78" s="366"/>
      <c r="CN78" s="366"/>
      <c r="CO78" s="366"/>
      <c r="CP78" s="366"/>
      <c r="CQ78" s="366"/>
      <c r="CR78" s="366"/>
      <c r="CS78" s="366"/>
      <c r="CT78" s="366"/>
      <c r="CU78" s="366"/>
      <c r="CV78" s="366"/>
      <c r="CW78" s="366"/>
      <c r="CX78" s="366"/>
      <c r="CY78" s="366"/>
      <c r="CZ78" s="366"/>
      <c r="DA78" s="366"/>
      <c r="DB78" s="366"/>
      <c r="DC78" s="366"/>
      <c r="DD78" s="366"/>
      <c r="DE78" s="366"/>
      <c r="DF78" s="366"/>
      <c r="DG78" s="366"/>
      <c r="DH78" s="366"/>
      <c r="DI78" s="366"/>
      <c r="DJ78" s="366"/>
      <c r="DK78" s="366"/>
      <c r="DL78" s="366"/>
      <c r="DM78" s="366"/>
      <c r="DN78" s="366"/>
      <c r="DO78" s="366"/>
      <c r="DP78" s="366"/>
      <c r="DQ78" s="366"/>
      <c r="DR78" s="366"/>
      <c r="DS78" s="366"/>
      <c r="DT78" s="366"/>
      <c r="DU78" s="366"/>
      <c r="DV78" s="366"/>
      <c r="DW78" s="366"/>
      <c r="DX78" s="366"/>
      <c r="DY78" s="366"/>
      <c r="DZ78" s="366"/>
      <c r="EA78" s="366"/>
      <c r="EB78" s="366"/>
      <c r="EC78" s="366"/>
      <c r="ED78" s="366"/>
      <c r="EE78" s="366"/>
      <c r="EF78" s="366"/>
      <c r="EG78" s="366"/>
      <c r="EH78" s="366"/>
      <c r="EI78" s="366"/>
      <c r="EJ78" s="366"/>
      <c r="EK78" s="366"/>
    </row>
    <row r="79" spans="1:141" s="41" customFormat="1" ht="15" customHeight="1">
      <c r="A79" s="426" t="s">
        <v>41</v>
      </c>
      <c r="B79" s="322" t="s">
        <v>4</v>
      </c>
      <c r="C79" s="97"/>
      <c r="D79" s="97"/>
      <c r="E79" s="156"/>
      <c r="F79" s="431"/>
      <c r="G79" s="366"/>
      <c r="H79" s="366"/>
      <c r="I79" s="366"/>
      <c r="J79" s="366"/>
      <c r="K79" s="366"/>
      <c r="L79" s="366"/>
      <c r="M79" s="366"/>
      <c r="N79" s="366"/>
      <c r="O79" s="366"/>
      <c r="P79" s="366"/>
      <c r="Q79" s="366"/>
      <c r="R79" s="366"/>
      <c r="S79" s="366"/>
      <c r="T79" s="366"/>
      <c r="U79" s="366"/>
      <c r="V79" s="366"/>
      <c r="W79" s="366"/>
      <c r="X79" s="366"/>
      <c r="Y79" s="366"/>
      <c r="Z79" s="366"/>
      <c r="AA79" s="366"/>
      <c r="AB79" s="366"/>
      <c r="AC79" s="366"/>
      <c r="AD79" s="366"/>
      <c r="AE79" s="366"/>
      <c r="AF79" s="366"/>
      <c r="AG79" s="366"/>
      <c r="AH79" s="366"/>
      <c r="AI79" s="366"/>
      <c r="AJ79" s="366"/>
      <c r="AK79" s="366"/>
      <c r="AL79" s="366"/>
      <c r="AM79" s="366"/>
      <c r="AN79" s="366"/>
      <c r="AO79" s="366"/>
      <c r="AP79" s="366"/>
      <c r="AQ79" s="366"/>
      <c r="AR79" s="366"/>
      <c r="AS79" s="366"/>
      <c r="AT79" s="366"/>
      <c r="AU79" s="366"/>
      <c r="AV79" s="366"/>
      <c r="AW79" s="366"/>
      <c r="AX79" s="366"/>
      <c r="AY79" s="366"/>
      <c r="AZ79" s="366"/>
      <c r="BA79" s="366"/>
      <c r="BB79" s="366"/>
      <c r="BC79" s="366"/>
      <c r="BD79" s="366"/>
      <c r="BE79" s="366"/>
      <c r="BF79" s="366"/>
      <c r="BG79" s="366"/>
      <c r="BH79" s="366"/>
      <c r="BI79" s="366"/>
      <c r="BJ79" s="366"/>
      <c r="BK79" s="366"/>
      <c r="BL79" s="366"/>
      <c r="BM79" s="366"/>
      <c r="BN79" s="366"/>
      <c r="BO79" s="366"/>
      <c r="BP79" s="366"/>
      <c r="BQ79" s="366"/>
      <c r="BR79" s="366"/>
      <c r="BS79" s="366"/>
      <c r="BT79" s="366"/>
      <c r="BU79" s="366"/>
      <c r="BV79" s="366"/>
      <c r="BW79" s="366"/>
      <c r="BX79" s="366"/>
      <c r="BY79" s="366"/>
      <c r="BZ79" s="366"/>
      <c r="CA79" s="366"/>
      <c r="CB79" s="366"/>
      <c r="CC79" s="366"/>
      <c r="CD79" s="366"/>
      <c r="CE79" s="366"/>
      <c r="CF79" s="366"/>
      <c r="CG79" s="366"/>
      <c r="CH79" s="366"/>
      <c r="CI79" s="366"/>
      <c r="CJ79" s="366"/>
      <c r="CK79" s="366"/>
      <c r="CL79" s="366"/>
      <c r="CM79" s="366"/>
      <c r="CN79" s="366"/>
      <c r="CO79" s="366"/>
      <c r="CP79" s="366"/>
      <c r="CQ79" s="366"/>
      <c r="CR79" s="366"/>
      <c r="CS79" s="366"/>
      <c r="CT79" s="366"/>
      <c r="CU79" s="366"/>
      <c r="CV79" s="366"/>
      <c r="CW79" s="366"/>
      <c r="CX79" s="366"/>
      <c r="CY79" s="366"/>
      <c r="CZ79" s="366"/>
      <c r="DA79" s="366"/>
      <c r="DB79" s="366"/>
      <c r="DC79" s="366"/>
      <c r="DD79" s="366"/>
      <c r="DE79" s="366"/>
      <c r="DF79" s="366"/>
      <c r="DG79" s="366"/>
      <c r="DH79" s="366"/>
      <c r="DI79" s="366"/>
      <c r="DJ79" s="366"/>
      <c r="DK79" s="366"/>
      <c r="DL79" s="366"/>
      <c r="DM79" s="366"/>
      <c r="DN79" s="366"/>
      <c r="DO79" s="366"/>
      <c r="DP79" s="366"/>
      <c r="DQ79" s="366"/>
      <c r="DR79" s="366"/>
      <c r="DS79" s="366"/>
      <c r="DT79" s="366"/>
      <c r="DU79" s="366"/>
      <c r="DV79" s="366"/>
      <c r="DW79" s="366"/>
      <c r="DX79" s="366"/>
      <c r="DY79" s="366"/>
      <c r="DZ79" s="366"/>
      <c r="EA79" s="366"/>
      <c r="EB79" s="366"/>
      <c r="EC79" s="366"/>
      <c r="ED79" s="366"/>
      <c r="EE79" s="366"/>
      <c r="EF79" s="366"/>
      <c r="EG79" s="366"/>
      <c r="EH79" s="366"/>
      <c r="EI79" s="366"/>
      <c r="EJ79" s="366"/>
      <c r="EK79" s="366"/>
    </row>
    <row r="80" spans="1:141" s="41" customFormat="1" ht="18.95" customHeight="1">
      <c r="A80" s="323" t="s">
        <v>310</v>
      </c>
      <c r="B80" s="379" t="s">
        <v>4</v>
      </c>
      <c r="C80" s="385"/>
      <c r="D80" s="385"/>
      <c r="E80" s="386"/>
      <c r="F80" s="431"/>
      <c r="G80" s="366"/>
      <c r="H80" s="366"/>
      <c r="I80" s="366"/>
      <c r="J80" s="366"/>
      <c r="K80" s="366"/>
      <c r="L80" s="366"/>
      <c r="M80" s="366"/>
      <c r="N80" s="366"/>
      <c r="O80" s="366"/>
      <c r="P80" s="366"/>
      <c r="Q80" s="366"/>
      <c r="R80" s="366"/>
      <c r="S80" s="366"/>
      <c r="T80" s="366"/>
      <c r="U80" s="366"/>
      <c r="V80" s="366"/>
      <c r="W80" s="366"/>
      <c r="X80" s="366"/>
      <c r="Y80" s="366"/>
      <c r="Z80" s="366"/>
      <c r="AA80" s="366"/>
      <c r="AB80" s="366"/>
      <c r="AC80" s="366"/>
      <c r="AD80" s="366"/>
      <c r="AE80" s="366"/>
      <c r="AF80" s="366"/>
      <c r="AG80" s="366"/>
      <c r="AH80" s="366"/>
      <c r="AI80" s="366"/>
      <c r="AJ80" s="366"/>
      <c r="AK80" s="366"/>
      <c r="AL80" s="366"/>
      <c r="AM80" s="366"/>
      <c r="AN80" s="366"/>
      <c r="AO80" s="366"/>
      <c r="AP80" s="366"/>
      <c r="AQ80" s="366"/>
      <c r="AR80" s="366"/>
      <c r="AS80" s="366"/>
      <c r="AT80" s="366"/>
      <c r="AU80" s="366"/>
      <c r="AV80" s="366"/>
      <c r="AW80" s="366"/>
      <c r="AX80" s="366"/>
      <c r="AY80" s="366"/>
      <c r="AZ80" s="366"/>
      <c r="BA80" s="366"/>
      <c r="BB80" s="366"/>
      <c r="BC80" s="366"/>
      <c r="BD80" s="366"/>
      <c r="BE80" s="366"/>
      <c r="BF80" s="366"/>
      <c r="BG80" s="366"/>
      <c r="BH80" s="366"/>
      <c r="BI80" s="366"/>
      <c r="BJ80" s="366"/>
      <c r="BK80" s="366"/>
      <c r="BL80" s="366"/>
      <c r="BM80" s="366"/>
      <c r="BN80" s="366"/>
      <c r="BO80" s="366"/>
      <c r="BP80" s="366"/>
      <c r="BQ80" s="366"/>
      <c r="BR80" s="366"/>
      <c r="BS80" s="366"/>
      <c r="BT80" s="366"/>
      <c r="BU80" s="366"/>
      <c r="BV80" s="366"/>
      <c r="BW80" s="366"/>
      <c r="BX80" s="366"/>
      <c r="BY80" s="366"/>
      <c r="BZ80" s="366"/>
      <c r="CA80" s="366"/>
      <c r="CB80" s="366"/>
      <c r="CC80" s="366"/>
      <c r="CD80" s="366"/>
      <c r="CE80" s="366"/>
      <c r="CF80" s="366"/>
      <c r="CG80" s="366"/>
      <c r="CH80" s="366"/>
      <c r="CI80" s="366"/>
      <c r="CJ80" s="366"/>
      <c r="CK80" s="366"/>
      <c r="CL80" s="366"/>
      <c r="CM80" s="366"/>
      <c r="CN80" s="366"/>
      <c r="CO80" s="366"/>
      <c r="CP80" s="366"/>
      <c r="CQ80" s="366"/>
      <c r="CR80" s="366"/>
      <c r="CS80" s="366"/>
      <c r="CT80" s="366"/>
      <c r="CU80" s="366"/>
      <c r="CV80" s="366"/>
      <c r="CW80" s="366"/>
      <c r="CX80" s="366"/>
      <c r="CY80" s="366"/>
      <c r="CZ80" s="366"/>
      <c r="DA80" s="366"/>
      <c r="DB80" s="366"/>
      <c r="DC80" s="366"/>
      <c r="DD80" s="366"/>
      <c r="DE80" s="366"/>
      <c r="DF80" s="366"/>
      <c r="DG80" s="366"/>
      <c r="DH80" s="366"/>
      <c r="DI80" s="366"/>
      <c r="DJ80" s="366"/>
      <c r="DK80" s="366"/>
      <c r="DL80" s="366"/>
      <c r="DM80" s="366"/>
      <c r="DN80" s="366"/>
      <c r="DO80" s="366"/>
      <c r="DP80" s="366"/>
      <c r="DQ80" s="366"/>
      <c r="DR80" s="366"/>
      <c r="DS80" s="366"/>
      <c r="DT80" s="366"/>
      <c r="DU80" s="366"/>
      <c r="DV80" s="366"/>
      <c r="DW80" s="366"/>
      <c r="DX80" s="366"/>
      <c r="DY80" s="366"/>
      <c r="DZ80" s="366"/>
      <c r="EA80" s="366"/>
      <c r="EB80" s="366"/>
      <c r="EC80" s="366"/>
      <c r="ED80" s="366"/>
      <c r="EE80" s="366"/>
      <c r="EF80" s="366"/>
      <c r="EG80" s="366"/>
      <c r="EH80" s="366"/>
      <c r="EI80" s="366"/>
      <c r="EJ80" s="366"/>
      <c r="EK80" s="366"/>
    </row>
    <row r="81" spans="1:141" s="41" customFormat="1" ht="15" customHeight="1">
      <c r="A81" s="323" t="s">
        <v>311</v>
      </c>
      <c r="B81" s="322" t="s">
        <v>4</v>
      </c>
      <c r="C81" s="445">
        <v>1369</v>
      </c>
      <c r="D81" s="445">
        <v>5999.9</v>
      </c>
      <c r="E81" s="439">
        <f>D81/C81</f>
        <v>4.4000000000000004</v>
      </c>
      <c r="F81" s="431"/>
      <c r="G81" s="366"/>
      <c r="H81" s="366"/>
      <c r="I81" s="366"/>
      <c r="J81" s="366"/>
      <c r="K81" s="366"/>
      <c r="L81" s="366"/>
      <c r="M81" s="366"/>
      <c r="N81" s="366"/>
      <c r="O81" s="366"/>
      <c r="P81" s="366"/>
      <c r="Q81" s="366"/>
      <c r="R81" s="366"/>
      <c r="S81" s="366"/>
      <c r="T81" s="366"/>
      <c r="U81" s="366"/>
      <c r="V81" s="366"/>
      <c r="W81" s="366"/>
      <c r="X81" s="366"/>
      <c r="Y81" s="366"/>
      <c r="Z81" s="366"/>
      <c r="AA81" s="366"/>
      <c r="AB81" s="366"/>
      <c r="AC81" s="366"/>
      <c r="AD81" s="366"/>
      <c r="AE81" s="366"/>
      <c r="AF81" s="366"/>
      <c r="AG81" s="366"/>
      <c r="AH81" s="366"/>
      <c r="AI81" s="366"/>
      <c r="AJ81" s="366"/>
      <c r="AK81" s="366"/>
      <c r="AL81" s="366"/>
      <c r="AM81" s="366"/>
      <c r="AN81" s="366"/>
      <c r="AO81" s="366"/>
      <c r="AP81" s="366"/>
      <c r="AQ81" s="366"/>
      <c r="AR81" s="366"/>
      <c r="AS81" s="366"/>
      <c r="AT81" s="366"/>
      <c r="AU81" s="366"/>
      <c r="AV81" s="366"/>
      <c r="AW81" s="366"/>
      <c r="AX81" s="366"/>
      <c r="AY81" s="366"/>
      <c r="AZ81" s="366"/>
      <c r="BA81" s="366"/>
      <c r="BB81" s="366"/>
      <c r="BC81" s="366"/>
      <c r="BD81" s="366"/>
      <c r="BE81" s="366"/>
      <c r="BF81" s="366"/>
      <c r="BG81" s="366"/>
      <c r="BH81" s="366"/>
      <c r="BI81" s="366"/>
      <c r="BJ81" s="366"/>
      <c r="BK81" s="366"/>
      <c r="BL81" s="366"/>
      <c r="BM81" s="366"/>
      <c r="BN81" s="366"/>
      <c r="BO81" s="366"/>
      <c r="BP81" s="366"/>
      <c r="BQ81" s="366"/>
      <c r="BR81" s="366"/>
      <c r="BS81" s="366"/>
      <c r="BT81" s="366"/>
      <c r="BU81" s="366"/>
      <c r="BV81" s="366"/>
      <c r="BW81" s="366"/>
      <c r="BX81" s="366"/>
      <c r="BY81" s="366"/>
      <c r="BZ81" s="366"/>
      <c r="CA81" s="366"/>
      <c r="CB81" s="366"/>
      <c r="CC81" s="366"/>
      <c r="CD81" s="366"/>
      <c r="CE81" s="366"/>
      <c r="CF81" s="366"/>
      <c r="CG81" s="366"/>
      <c r="CH81" s="366"/>
      <c r="CI81" s="366"/>
      <c r="CJ81" s="366"/>
      <c r="CK81" s="366"/>
      <c r="CL81" s="366"/>
      <c r="CM81" s="366"/>
      <c r="CN81" s="366"/>
      <c r="CO81" s="366"/>
      <c r="CP81" s="366"/>
      <c r="CQ81" s="366"/>
      <c r="CR81" s="366"/>
      <c r="CS81" s="366"/>
      <c r="CT81" s="366"/>
      <c r="CU81" s="366"/>
      <c r="CV81" s="366"/>
      <c r="CW81" s="366"/>
      <c r="CX81" s="366"/>
      <c r="CY81" s="366"/>
      <c r="CZ81" s="366"/>
      <c r="DA81" s="366"/>
      <c r="DB81" s="366"/>
      <c r="DC81" s="366"/>
      <c r="DD81" s="366"/>
      <c r="DE81" s="366"/>
      <c r="DF81" s="366"/>
      <c r="DG81" s="366"/>
      <c r="DH81" s="366"/>
      <c r="DI81" s="366"/>
      <c r="DJ81" s="366"/>
      <c r="DK81" s="366"/>
      <c r="DL81" s="366"/>
      <c r="DM81" s="366"/>
      <c r="DN81" s="366"/>
      <c r="DO81" s="366"/>
      <c r="DP81" s="366"/>
      <c r="DQ81" s="366"/>
      <c r="DR81" s="366"/>
      <c r="DS81" s="366"/>
      <c r="DT81" s="366"/>
      <c r="DU81" s="366"/>
      <c r="DV81" s="366"/>
      <c r="DW81" s="366"/>
      <c r="DX81" s="366"/>
      <c r="DY81" s="366"/>
      <c r="DZ81" s="366"/>
      <c r="EA81" s="366"/>
      <c r="EB81" s="366"/>
      <c r="EC81" s="366"/>
      <c r="ED81" s="366"/>
      <c r="EE81" s="366"/>
      <c r="EF81" s="366"/>
      <c r="EG81" s="366"/>
      <c r="EH81" s="366"/>
      <c r="EI81" s="366"/>
      <c r="EJ81" s="366"/>
      <c r="EK81" s="366"/>
    </row>
    <row r="82" spans="1:141" s="41" customFormat="1" ht="14.1" customHeight="1">
      <c r="A82" s="345" t="s">
        <v>312</v>
      </c>
      <c r="B82" s="347" t="s">
        <v>4</v>
      </c>
      <c r="C82" s="445"/>
      <c r="D82" s="445"/>
      <c r="E82" s="156"/>
      <c r="F82" s="431"/>
      <c r="G82" s="366"/>
      <c r="H82" s="366"/>
      <c r="I82" s="366"/>
      <c r="J82" s="366"/>
      <c r="K82" s="366"/>
      <c r="L82" s="366"/>
      <c r="M82" s="366"/>
      <c r="N82" s="366"/>
      <c r="O82" s="366"/>
      <c r="P82" s="366"/>
      <c r="Q82" s="366"/>
      <c r="R82" s="366"/>
      <c r="S82" s="366"/>
      <c r="T82" s="366"/>
      <c r="U82" s="366"/>
      <c r="V82" s="366"/>
      <c r="W82" s="366"/>
      <c r="X82" s="366"/>
      <c r="Y82" s="366"/>
      <c r="Z82" s="366"/>
      <c r="AA82" s="366"/>
      <c r="AB82" s="366"/>
      <c r="AC82" s="366"/>
      <c r="AD82" s="366"/>
      <c r="AE82" s="366"/>
      <c r="AF82" s="366"/>
      <c r="AG82" s="366"/>
      <c r="AH82" s="366"/>
      <c r="AI82" s="366"/>
      <c r="AJ82" s="366"/>
      <c r="AK82" s="366"/>
      <c r="AL82" s="366"/>
      <c r="AM82" s="366"/>
      <c r="AN82" s="366"/>
      <c r="AO82" s="366"/>
      <c r="AP82" s="366"/>
      <c r="AQ82" s="366"/>
      <c r="AR82" s="366"/>
      <c r="AS82" s="366"/>
      <c r="AT82" s="366"/>
      <c r="AU82" s="366"/>
      <c r="AV82" s="366"/>
      <c r="AW82" s="366"/>
      <c r="AX82" s="366"/>
      <c r="AY82" s="366"/>
      <c r="AZ82" s="366"/>
      <c r="BA82" s="366"/>
      <c r="BB82" s="366"/>
      <c r="BC82" s="366"/>
      <c r="BD82" s="366"/>
      <c r="BE82" s="366"/>
      <c r="BF82" s="366"/>
      <c r="BG82" s="366"/>
      <c r="BH82" s="366"/>
      <c r="BI82" s="366"/>
      <c r="BJ82" s="366"/>
      <c r="BK82" s="366"/>
      <c r="BL82" s="366"/>
      <c r="BM82" s="366"/>
      <c r="BN82" s="366"/>
      <c r="BO82" s="366"/>
      <c r="BP82" s="366"/>
      <c r="BQ82" s="366"/>
      <c r="BR82" s="366"/>
      <c r="BS82" s="366"/>
      <c r="BT82" s="366"/>
      <c r="BU82" s="366"/>
      <c r="BV82" s="366"/>
      <c r="BW82" s="366"/>
      <c r="BX82" s="366"/>
      <c r="BY82" s="366"/>
      <c r="BZ82" s="366"/>
      <c r="CA82" s="366"/>
      <c r="CB82" s="366"/>
      <c r="CC82" s="366"/>
      <c r="CD82" s="366"/>
      <c r="CE82" s="366"/>
      <c r="CF82" s="366"/>
      <c r="CG82" s="366"/>
      <c r="CH82" s="366"/>
      <c r="CI82" s="366"/>
      <c r="CJ82" s="366"/>
      <c r="CK82" s="366"/>
      <c r="CL82" s="366"/>
      <c r="CM82" s="366"/>
      <c r="CN82" s="366"/>
      <c r="CO82" s="366"/>
      <c r="CP82" s="366"/>
      <c r="CQ82" s="366"/>
      <c r="CR82" s="366"/>
      <c r="CS82" s="366"/>
      <c r="CT82" s="366"/>
      <c r="CU82" s="366"/>
      <c r="CV82" s="366"/>
      <c r="CW82" s="366"/>
      <c r="CX82" s="366"/>
      <c r="CY82" s="366"/>
      <c r="CZ82" s="366"/>
      <c r="DA82" s="366"/>
      <c r="DB82" s="366"/>
      <c r="DC82" s="366"/>
      <c r="DD82" s="366"/>
      <c r="DE82" s="366"/>
      <c r="DF82" s="366"/>
      <c r="DG82" s="366"/>
      <c r="DH82" s="366"/>
      <c r="DI82" s="366"/>
      <c r="DJ82" s="366"/>
      <c r="DK82" s="366"/>
      <c r="DL82" s="366"/>
      <c r="DM82" s="366"/>
      <c r="DN82" s="366"/>
      <c r="DO82" s="366"/>
      <c r="DP82" s="366"/>
      <c r="DQ82" s="366"/>
      <c r="DR82" s="366"/>
      <c r="DS82" s="366"/>
      <c r="DT82" s="366"/>
      <c r="DU82" s="366"/>
      <c r="DV82" s="366"/>
      <c r="DW82" s="366"/>
      <c r="DX82" s="366"/>
      <c r="DY82" s="366"/>
      <c r="DZ82" s="366"/>
      <c r="EA82" s="366"/>
      <c r="EB82" s="366"/>
      <c r="EC82" s="366"/>
      <c r="ED82" s="366"/>
      <c r="EE82" s="366"/>
      <c r="EF82" s="366"/>
      <c r="EG82" s="366"/>
      <c r="EH82" s="366"/>
      <c r="EI82" s="366"/>
      <c r="EJ82" s="366"/>
      <c r="EK82" s="366"/>
    </row>
    <row r="83" spans="1:141" s="41" customFormat="1" ht="15" customHeight="1">
      <c r="A83" s="427" t="s">
        <v>313</v>
      </c>
      <c r="B83" s="323" t="s">
        <v>4</v>
      </c>
      <c r="C83" s="97"/>
      <c r="D83" s="97"/>
      <c r="E83" s="156"/>
      <c r="F83" s="431"/>
      <c r="G83" s="366"/>
      <c r="H83" s="366"/>
      <c r="I83" s="366"/>
      <c r="J83" s="366"/>
      <c r="K83" s="366"/>
      <c r="L83" s="366"/>
      <c r="M83" s="366"/>
      <c r="N83" s="366"/>
      <c r="O83" s="366"/>
      <c r="P83" s="366"/>
      <c r="Q83" s="366"/>
      <c r="R83" s="366"/>
      <c r="S83" s="366"/>
      <c r="T83" s="366"/>
      <c r="U83" s="366"/>
      <c r="V83" s="366"/>
      <c r="W83" s="366"/>
      <c r="X83" s="366"/>
      <c r="Y83" s="366"/>
      <c r="Z83" s="366"/>
      <c r="AA83" s="366"/>
      <c r="AB83" s="366"/>
      <c r="AC83" s="366"/>
      <c r="AD83" s="366"/>
      <c r="AE83" s="366"/>
      <c r="AF83" s="366"/>
      <c r="AG83" s="366"/>
      <c r="AH83" s="366"/>
      <c r="AI83" s="366"/>
      <c r="AJ83" s="366"/>
      <c r="AK83" s="366"/>
      <c r="AL83" s="366"/>
      <c r="AM83" s="366"/>
      <c r="AN83" s="366"/>
      <c r="AO83" s="366"/>
      <c r="AP83" s="366"/>
      <c r="AQ83" s="366"/>
      <c r="AR83" s="366"/>
      <c r="AS83" s="366"/>
      <c r="AT83" s="366"/>
      <c r="AU83" s="366"/>
      <c r="AV83" s="366"/>
      <c r="AW83" s="366"/>
      <c r="AX83" s="366"/>
      <c r="AY83" s="366"/>
      <c r="AZ83" s="366"/>
      <c r="BA83" s="366"/>
      <c r="BB83" s="366"/>
      <c r="BC83" s="366"/>
      <c r="BD83" s="366"/>
      <c r="BE83" s="366"/>
      <c r="BF83" s="366"/>
      <c r="BG83" s="366"/>
      <c r="BH83" s="366"/>
      <c r="BI83" s="366"/>
      <c r="BJ83" s="366"/>
      <c r="BK83" s="366"/>
      <c r="BL83" s="366"/>
      <c r="BM83" s="366"/>
      <c r="BN83" s="366"/>
      <c r="BO83" s="366"/>
      <c r="BP83" s="366"/>
      <c r="BQ83" s="366"/>
      <c r="BR83" s="366"/>
      <c r="BS83" s="366"/>
      <c r="BT83" s="366"/>
      <c r="BU83" s="366"/>
      <c r="BV83" s="366"/>
      <c r="BW83" s="366"/>
      <c r="BX83" s="366"/>
      <c r="BY83" s="366"/>
      <c r="BZ83" s="366"/>
      <c r="CA83" s="366"/>
      <c r="CB83" s="366"/>
      <c r="CC83" s="366"/>
      <c r="CD83" s="366"/>
      <c r="CE83" s="366"/>
      <c r="CF83" s="366"/>
      <c r="CG83" s="366"/>
      <c r="CH83" s="366"/>
      <c r="CI83" s="366"/>
      <c r="CJ83" s="366"/>
      <c r="CK83" s="366"/>
      <c r="CL83" s="366"/>
      <c r="CM83" s="366"/>
      <c r="CN83" s="366"/>
      <c r="CO83" s="366"/>
      <c r="CP83" s="366"/>
      <c r="CQ83" s="366"/>
      <c r="CR83" s="366"/>
      <c r="CS83" s="366"/>
      <c r="CT83" s="366"/>
      <c r="CU83" s="366"/>
      <c r="CV83" s="366"/>
      <c r="CW83" s="366"/>
      <c r="CX83" s="366"/>
      <c r="CY83" s="366"/>
      <c r="CZ83" s="366"/>
      <c r="DA83" s="366"/>
      <c r="DB83" s="366"/>
      <c r="DC83" s="366"/>
      <c r="DD83" s="366"/>
      <c r="DE83" s="366"/>
      <c r="DF83" s="366"/>
      <c r="DG83" s="366"/>
      <c r="DH83" s="366"/>
      <c r="DI83" s="366"/>
      <c r="DJ83" s="366"/>
      <c r="DK83" s="366"/>
      <c r="DL83" s="366"/>
      <c r="DM83" s="366"/>
      <c r="DN83" s="366"/>
      <c r="DO83" s="366"/>
      <c r="DP83" s="366"/>
      <c r="DQ83" s="366"/>
      <c r="DR83" s="366"/>
      <c r="DS83" s="366"/>
      <c r="DT83" s="366"/>
      <c r="DU83" s="366"/>
      <c r="DV83" s="366"/>
      <c r="DW83" s="366"/>
      <c r="DX83" s="366"/>
      <c r="DY83" s="366"/>
      <c r="DZ83" s="366"/>
      <c r="EA83" s="366"/>
      <c r="EB83" s="366"/>
      <c r="EC83" s="366"/>
      <c r="ED83" s="366"/>
      <c r="EE83" s="366"/>
      <c r="EF83" s="366"/>
      <c r="EG83" s="366"/>
      <c r="EH83" s="366"/>
      <c r="EI83" s="366"/>
      <c r="EJ83" s="366"/>
      <c r="EK83" s="366"/>
    </row>
    <row r="84" spans="1:141" s="408" customFormat="1" ht="18" customHeight="1">
      <c r="A84" s="320" t="s">
        <v>318</v>
      </c>
      <c r="B84" s="421" t="s">
        <v>4</v>
      </c>
      <c r="C84" s="97"/>
      <c r="D84" s="97"/>
      <c r="E84" s="156"/>
      <c r="F84" s="434"/>
      <c r="G84" s="396"/>
      <c r="H84" s="396"/>
      <c r="I84" s="396"/>
      <c r="J84" s="396"/>
      <c r="K84" s="396"/>
      <c r="L84" s="396"/>
      <c r="M84" s="396"/>
      <c r="N84" s="396"/>
      <c r="O84" s="396"/>
      <c r="P84" s="396"/>
      <c r="Q84" s="396"/>
      <c r="R84" s="396"/>
      <c r="S84" s="396"/>
      <c r="T84" s="396"/>
      <c r="U84" s="396"/>
      <c r="V84" s="396"/>
      <c r="W84" s="396"/>
      <c r="X84" s="396"/>
      <c r="Y84" s="396"/>
      <c r="Z84" s="396"/>
      <c r="AA84" s="396"/>
      <c r="AB84" s="396"/>
      <c r="AC84" s="396"/>
      <c r="AD84" s="396"/>
      <c r="AE84" s="396"/>
      <c r="AF84" s="396"/>
      <c r="AG84" s="396"/>
      <c r="AH84" s="396"/>
      <c r="AI84" s="396"/>
      <c r="AJ84" s="396"/>
      <c r="AK84" s="396"/>
      <c r="AL84" s="396"/>
      <c r="AM84" s="396"/>
      <c r="AN84" s="396"/>
      <c r="AO84" s="396"/>
      <c r="AP84" s="396"/>
      <c r="AQ84" s="396"/>
      <c r="AR84" s="396"/>
      <c r="AS84" s="396"/>
      <c r="AT84" s="396"/>
      <c r="AU84" s="396"/>
      <c r="AV84" s="396"/>
      <c r="AW84" s="396"/>
      <c r="AX84" s="396"/>
      <c r="AY84" s="396"/>
      <c r="AZ84" s="396"/>
      <c r="BA84" s="396"/>
      <c r="BB84" s="396"/>
      <c r="BC84" s="396"/>
      <c r="BD84" s="396"/>
      <c r="BE84" s="396"/>
      <c r="BF84" s="396"/>
      <c r="BG84" s="396"/>
      <c r="BH84" s="396"/>
      <c r="BI84" s="396"/>
      <c r="BJ84" s="396"/>
      <c r="BK84" s="396"/>
      <c r="BL84" s="396"/>
      <c r="BM84" s="396"/>
      <c r="BN84" s="396"/>
      <c r="BO84" s="396"/>
      <c r="BP84" s="396"/>
      <c r="BQ84" s="396"/>
      <c r="BR84" s="396"/>
      <c r="BS84" s="396"/>
      <c r="BT84" s="396"/>
      <c r="BU84" s="396"/>
      <c r="BV84" s="396"/>
      <c r="BW84" s="396"/>
      <c r="BX84" s="396"/>
      <c r="BY84" s="396"/>
      <c r="BZ84" s="396"/>
      <c r="CA84" s="396"/>
      <c r="CB84" s="396"/>
      <c r="CC84" s="396"/>
      <c r="CD84" s="396"/>
      <c r="CE84" s="396"/>
      <c r="CF84" s="396"/>
      <c r="CG84" s="396"/>
      <c r="CH84" s="396"/>
      <c r="CI84" s="396"/>
      <c r="CJ84" s="396"/>
      <c r="CK84" s="396"/>
      <c r="CL84" s="396"/>
      <c r="CM84" s="396"/>
      <c r="CN84" s="396"/>
      <c r="CO84" s="396"/>
      <c r="CP84" s="396"/>
      <c r="CQ84" s="396"/>
      <c r="CR84" s="396"/>
      <c r="CS84" s="396"/>
      <c r="CT84" s="396"/>
      <c r="CU84" s="396"/>
      <c r="CV84" s="396"/>
      <c r="CW84" s="396"/>
      <c r="CX84" s="396"/>
      <c r="CY84" s="396"/>
      <c r="CZ84" s="396"/>
      <c r="DA84" s="396"/>
      <c r="DB84" s="396"/>
      <c r="DC84" s="396"/>
      <c r="DD84" s="396"/>
      <c r="DE84" s="396"/>
      <c r="DF84" s="396"/>
      <c r="DG84" s="396"/>
      <c r="DH84" s="396"/>
      <c r="DI84" s="396"/>
      <c r="DJ84" s="396"/>
      <c r="DK84" s="396"/>
      <c r="DL84" s="396"/>
      <c r="DM84" s="396"/>
      <c r="DN84" s="396"/>
      <c r="DO84" s="396"/>
      <c r="DP84" s="396"/>
      <c r="DQ84" s="396"/>
      <c r="DR84" s="396"/>
      <c r="DS84" s="396"/>
      <c r="DT84" s="396"/>
      <c r="DU84" s="396"/>
      <c r="DV84" s="396"/>
      <c r="DW84" s="396"/>
      <c r="DX84" s="396"/>
      <c r="DY84" s="396"/>
      <c r="DZ84" s="396"/>
      <c r="EA84" s="396"/>
      <c r="EB84" s="396"/>
      <c r="EC84" s="396"/>
      <c r="ED84" s="396"/>
      <c r="EE84" s="396"/>
      <c r="EF84" s="396"/>
      <c r="EG84" s="396"/>
      <c r="EH84" s="396"/>
      <c r="EI84" s="396"/>
      <c r="EJ84" s="396"/>
      <c r="EK84" s="396"/>
    </row>
    <row r="85" spans="1:141" s="41" customFormat="1" ht="18.95" customHeight="1">
      <c r="A85" s="409" t="s">
        <v>314</v>
      </c>
      <c r="B85" s="409" t="s">
        <v>4</v>
      </c>
      <c r="C85" s="97">
        <v>423</v>
      </c>
      <c r="D85" s="97">
        <v>1755.1</v>
      </c>
      <c r="E85" s="156">
        <f>D85/C85</f>
        <v>4.0999999999999996</v>
      </c>
      <c r="F85" s="431"/>
      <c r="G85" s="366"/>
      <c r="H85" s="366"/>
      <c r="I85" s="366"/>
      <c r="J85" s="366"/>
      <c r="K85" s="366"/>
      <c r="L85" s="366"/>
      <c r="M85" s="366"/>
      <c r="N85" s="366"/>
      <c r="O85" s="366"/>
      <c r="P85" s="366"/>
      <c r="Q85" s="366"/>
      <c r="R85" s="366"/>
      <c r="S85" s="366"/>
      <c r="T85" s="366"/>
      <c r="U85" s="366"/>
      <c r="V85" s="366"/>
      <c r="W85" s="366"/>
      <c r="X85" s="366"/>
      <c r="Y85" s="366"/>
      <c r="Z85" s="366"/>
      <c r="AA85" s="366"/>
      <c r="AB85" s="366"/>
      <c r="AC85" s="366"/>
      <c r="AD85" s="366"/>
      <c r="AE85" s="366"/>
      <c r="AF85" s="366"/>
      <c r="AG85" s="366"/>
      <c r="AH85" s="366"/>
      <c r="AI85" s="366"/>
      <c r="AJ85" s="366"/>
      <c r="AK85" s="366"/>
      <c r="AL85" s="366"/>
      <c r="AM85" s="366"/>
      <c r="AN85" s="366"/>
      <c r="AO85" s="366"/>
      <c r="AP85" s="366"/>
      <c r="AQ85" s="366"/>
      <c r="AR85" s="366"/>
      <c r="AS85" s="366"/>
      <c r="AT85" s="366"/>
      <c r="AU85" s="366"/>
      <c r="AV85" s="366"/>
      <c r="AW85" s="366"/>
      <c r="AX85" s="366"/>
      <c r="AY85" s="366"/>
      <c r="AZ85" s="366"/>
      <c r="BA85" s="366"/>
      <c r="BB85" s="366"/>
      <c r="BC85" s="366"/>
      <c r="BD85" s="366"/>
      <c r="BE85" s="366"/>
      <c r="BF85" s="366"/>
      <c r="BG85" s="366"/>
      <c r="BH85" s="366"/>
      <c r="BI85" s="366"/>
      <c r="BJ85" s="366"/>
      <c r="BK85" s="366"/>
      <c r="BL85" s="366"/>
      <c r="BM85" s="366"/>
      <c r="BN85" s="366"/>
      <c r="BO85" s="366"/>
      <c r="BP85" s="366"/>
      <c r="BQ85" s="366"/>
      <c r="BR85" s="366"/>
      <c r="BS85" s="366"/>
      <c r="BT85" s="366"/>
      <c r="BU85" s="366"/>
      <c r="BV85" s="366"/>
      <c r="BW85" s="366"/>
      <c r="BX85" s="366"/>
      <c r="BY85" s="366"/>
      <c r="BZ85" s="366"/>
      <c r="CA85" s="366"/>
      <c r="CB85" s="366"/>
      <c r="CC85" s="366"/>
      <c r="CD85" s="366"/>
      <c r="CE85" s="366"/>
      <c r="CF85" s="366"/>
      <c r="CG85" s="366"/>
      <c r="CH85" s="366"/>
      <c r="CI85" s="366"/>
      <c r="CJ85" s="366"/>
      <c r="CK85" s="366"/>
      <c r="CL85" s="366"/>
      <c r="CM85" s="366"/>
      <c r="CN85" s="366"/>
      <c r="CO85" s="366"/>
      <c r="CP85" s="366"/>
      <c r="CQ85" s="366"/>
      <c r="CR85" s="366"/>
      <c r="CS85" s="366"/>
      <c r="CT85" s="366"/>
      <c r="CU85" s="366"/>
      <c r="CV85" s="366"/>
      <c r="CW85" s="366"/>
      <c r="CX85" s="366"/>
      <c r="CY85" s="366"/>
      <c r="CZ85" s="366"/>
      <c r="DA85" s="366"/>
      <c r="DB85" s="366"/>
      <c r="DC85" s="366"/>
      <c r="DD85" s="366"/>
      <c r="DE85" s="366"/>
      <c r="DF85" s="366"/>
      <c r="DG85" s="366"/>
      <c r="DH85" s="366"/>
      <c r="DI85" s="366"/>
      <c r="DJ85" s="366"/>
      <c r="DK85" s="366"/>
      <c r="DL85" s="366"/>
      <c r="DM85" s="366"/>
      <c r="DN85" s="366"/>
      <c r="DO85" s="366"/>
      <c r="DP85" s="366"/>
      <c r="DQ85" s="366"/>
      <c r="DR85" s="366"/>
      <c r="DS85" s="366"/>
      <c r="DT85" s="366"/>
      <c r="DU85" s="366"/>
      <c r="DV85" s="366"/>
      <c r="DW85" s="366"/>
      <c r="DX85" s="366"/>
      <c r="DY85" s="366"/>
      <c r="DZ85" s="366"/>
      <c r="EA85" s="366"/>
      <c r="EB85" s="366"/>
      <c r="EC85" s="366"/>
      <c r="ED85" s="366"/>
      <c r="EE85" s="366"/>
      <c r="EF85" s="366"/>
      <c r="EG85" s="366"/>
      <c r="EH85" s="366"/>
      <c r="EI85" s="366"/>
      <c r="EJ85" s="366"/>
      <c r="EK85" s="366"/>
    </row>
    <row r="86" spans="1:141" s="41" customFormat="1" ht="15" customHeight="1">
      <c r="A86" s="428" t="s">
        <v>6</v>
      </c>
      <c r="B86" s="409" t="s">
        <v>4</v>
      </c>
      <c r="C86" s="97"/>
      <c r="D86" s="97"/>
      <c r="E86" s="156"/>
      <c r="F86" s="431"/>
      <c r="G86" s="366"/>
      <c r="H86" s="366"/>
      <c r="I86" s="366"/>
      <c r="J86" s="366"/>
      <c r="K86" s="366"/>
      <c r="L86" s="366"/>
      <c r="M86" s="366"/>
      <c r="N86" s="366"/>
      <c r="O86" s="366"/>
      <c r="P86" s="366"/>
      <c r="Q86" s="366"/>
      <c r="R86" s="366"/>
      <c r="S86" s="366"/>
      <c r="T86" s="366"/>
      <c r="U86" s="366"/>
      <c r="V86" s="366"/>
      <c r="W86" s="366"/>
      <c r="X86" s="366"/>
      <c r="Y86" s="366"/>
      <c r="Z86" s="366"/>
      <c r="AA86" s="366"/>
      <c r="AB86" s="366"/>
      <c r="AC86" s="366"/>
      <c r="AD86" s="366"/>
      <c r="AE86" s="366"/>
      <c r="AF86" s="366"/>
      <c r="AG86" s="366"/>
      <c r="AH86" s="366"/>
      <c r="AI86" s="366"/>
      <c r="AJ86" s="366"/>
      <c r="AK86" s="366"/>
      <c r="AL86" s="366"/>
      <c r="AM86" s="366"/>
      <c r="AN86" s="366"/>
      <c r="AO86" s="366"/>
      <c r="AP86" s="366"/>
      <c r="AQ86" s="366"/>
      <c r="AR86" s="366"/>
      <c r="AS86" s="366"/>
      <c r="AT86" s="366"/>
      <c r="AU86" s="366"/>
      <c r="AV86" s="366"/>
      <c r="AW86" s="366"/>
      <c r="AX86" s="366"/>
      <c r="AY86" s="366"/>
      <c r="AZ86" s="366"/>
      <c r="BA86" s="366"/>
      <c r="BB86" s="366"/>
      <c r="BC86" s="366"/>
      <c r="BD86" s="366"/>
      <c r="BE86" s="366"/>
      <c r="BF86" s="366"/>
      <c r="BG86" s="366"/>
      <c r="BH86" s="366"/>
      <c r="BI86" s="366"/>
      <c r="BJ86" s="366"/>
      <c r="BK86" s="366"/>
      <c r="BL86" s="366"/>
      <c r="BM86" s="366"/>
      <c r="BN86" s="366"/>
      <c r="BO86" s="366"/>
      <c r="BP86" s="366"/>
      <c r="BQ86" s="366"/>
      <c r="BR86" s="366"/>
      <c r="BS86" s="366"/>
      <c r="BT86" s="366"/>
      <c r="BU86" s="366"/>
      <c r="BV86" s="366"/>
      <c r="BW86" s="366"/>
      <c r="BX86" s="366"/>
      <c r="BY86" s="366"/>
      <c r="BZ86" s="366"/>
      <c r="CA86" s="366"/>
      <c r="CB86" s="366"/>
      <c r="CC86" s="366"/>
      <c r="CD86" s="366"/>
      <c r="CE86" s="366"/>
      <c r="CF86" s="366"/>
      <c r="CG86" s="366"/>
      <c r="CH86" s="366"/>
      <c r="CI86" s="366"/>
      <c r="CJ86" s="366"/>
      <c r="CK86" s="366"/>
      <c r="CL86" s="366"/>
      <c r="CM86" s="366"/>
      <c r="CN86" s="366"/>
      <c r="CO86" s="366"/>
      <c r="CP86" s="366"/>
      <c r="CQ86" s="366"/>
      <c r="CR86" s="366"/>
      <c r="CS86" s="366"/>
      <c r="CT86" s="366"/>
      <c r="CU86" s="366"/>
      <c r="CV86" s="366"/>
      <c r="CW86" s="366"/>
      <c r="CX86" s="366"/>
      <c r="CY86" s="366"/>
      <c r="CZ86" s="366"/>
      <c r="DA86" s="366"/>
      <c r="DB86" s="366"/>
      <c r="DC86" s="366"/>
      <c r="DD86" s="366"/>
      <c r="DE86" s="366"/>
      <c r="DF86" s="366"/>
      <c r="DG86" s="366"/>
      <c r="DH86" s="366"/>
      <c r="DI86" s="366"/>
      <c r="DJ86" s="366"/>
      <c r="DK86" s="366"/>
      <c r="DL86" s="366"/>
      <c r="DM86" s="366"/>
      <c r="DN86" s="366"/>
      <c r="DO86" s="366"/>
      <c r="DP86" s="366"/>
      <c r="DQ86" s="366"/>
      <c r="DR86" s="366"/>
      <c r="DS86" s="366"/>
      <c r="DT86" s="366"/>
      <c r="DU86" s="366"/>
      <c r="DV86" s="366"/>
      <c r="DW86" s="366"/>
      <c r="DX86" s="366"/>
      <c r="DY86" s="366"/>
      <c r="DZ86" s="366"/>
      <c r="EA86" s="366"/>
      <c r="EB86" s="366"/>
      <c r="EC86" s="366"/>
      <c r="ED86" s="366"/>
      <c r="EE86" s="366"/>
      <c r="EF86" s="366"/>
      <c r="EG86" s="366"/>
      <c r="EH86" s="366"/>
      <c r="EI86" s="366"/>
      <c r="EJ86" s="366"/>
      <c r="EK86" s="366"/>
    </row>
    <row r="87" spans="1:141" ht="18.95" customHeight="1">
      <c r="A87" s="409" t="s">
        <v>315</v>
      </c>
      <c r="B87" s="322" t="s">
        <v>4</v>
      </c>
      <c r="C87" s="97">
        <v>741</v>
      </c>
      <c r="D87" s="97">
        <v>3237.5</v>
      </c>
      <c r="E87" s="156">
        <f>D87/C87</f>
        <v>4.4000000000000004</v>
      </c>
    </row>
    <row r="88" spans="1:141" ht="15" customHeight="1">
      <c r="A88" s="429" t="s">
        <v>316</v>
      </c>
      <c r="B88" s="379" t="s">
        <v>4</v>
      </c>
      <c r="C88" s="380"/>
      <c r="D88" s="380"/>
      <c r="E88" s="383"/>
    </row>
    <row r="89" spans="1:141" ht="15" customHeight="1">
      <c r="A89" s="428" t="s">
        <v>317</v>
      </c>
      <c r="B89" s="379" t="s">
        <v>4</v>
      </c>
      <c r="C89" s="398"/>
      <c r="D89" s="397"/>
      <c r="E89" s="398"/>
    </row>
    <row r="90" spans="1:141" ht="12.75" customHeight="1">
      <c r="A90" s="430"/>
      <c r="B90" s="410" t="s">
        <v>4</v>
      </c>
      <c r="C90" s="376"/>
      <c r="D90" s="376"/>
      <c r="E90" s="376"/>
    </row>
    <row r="91" spans="1:141" ht="10.5" customHeight="1">
      <c r="A91" s="1281" t="s">
        <v>815</v>
      </c>
      <c r="B91" s="389"/>
      <c r="C91" s="400"/>
      <c r="D91" s="400"/>
      <c r="E91" s="400"/>
    </row>
    <row r="92" spans="1:141" s="411" customFormat="1" ht="10.5" customHeight="1">
      <c r="A92" s="1280" t="s">
        <v>816</v>
      </c>
      <c r="B92" s="389"/>
      <c r="C92" s="389"/>
      <c r="D92" s="389"/>
      <c r="E92" s="389"/>
      <c r="F92" s="431"/>
      <c r="G92" s="366"/>
      <c r="H92" s="366"/>
      <c r="I92" s="366"/>
      <c r="J92" s="366"/>
      <c r="K92" s="366"/>
      <c r="L92" s="366"/>
      <c r="M92" s="366"/>
      <c r="N92" s="366"/>
      <c r="O92" s="366"/>
      <c r="P92" s="366"/>
      <c r="Q92" s="366"/>
      <c r="R92" s="366"/>
      <c r="S92" s="366"/>
      <c r="T92" s="366"/>
      <c r="U92" s="366"/>
      <c r="V92" s="366"/>
      <c r="W92" s="366"/>
      <c r="X92" s="366"/>
      <c r="Y92" s="366"/>
      <c r="Z92" s="366"/>
      <c r="AA92" s="366"/>
      <c r="AB92" s="366"/>
      <c r="AC92" s="366"/>
      <c r="AD92" s="366"/>
      <c r="AE92" s="366"/>
      <c r="AF92" s="366"/>
      <c r="AG92" s="366"/>
      <c r="AH92" s="366"/>
      <c r="AI92" s="366"/>
      <c r="AJ92" s="366"/>
      <c r="AK92" s="366"/>
      <c r="AL92" s="366"/>
      <c r="AM92" s="366"/>
      <c r="AN92" s="366"/>
      <c r="AO92" s="366"/>
      <c r="AP92" s="366"/>
      <c r="AQ92" s="366"/>
      <c r="AR92" s="366"/>
      <c r="AS92" s="366"/>
      <c r="AT92" s="366"/>
      <c r="AU92" s="366"/>
      <c r="AV92" s="366"/>
      <c r="AW92" s="366"/>
      <c r="AX92" s="366"/>
      <c r="AY92" s="366"/>
      <c r="AZ92" s="366"/>
      <c r="BA92" s="366"/>
      <c r="BB92" s="366"/>
      <c r="BC92" s="366"/>
      <c r="BD92" s="366"/>
      <c r="BE92" s="366"/>
      <c r="BF92" s="366"/>
      <c r="BG92" s="366"/>
      <c r="BH92" s="366"/>
      <c r="BI92" s="366"/>
      <c r="BJ92" s="366"/>
      <c r="BK92" s="366"/>
      <c r="BL92" s="366"/>
      <c r="BM92" s="366"/>
      <c r="BN92" s="366"/>
      <c r="BO92" s="366"/>
      <c r="BP92" s="366"/>
      <c r="BQ92" s="366"/>
      <c r="BR92" s="366"/>
      <c r="BS92" s="366"/>
      <c r="BT92" s="366"/>
      <c r="BU92" s="366"/>
      <c r="BV92" s="366"/>
      <c r="BW92" s="366"/>
      <c r="BX92" s="366"/>
      <c r="BY92" s="366"/>
      <c r="BZ92" s="366"/>
      <c r="CA92" s="366"/>
      <c r="CB92" s="366"/>
      <c r="CC92" s="366"/>
      <c r="CD92" s="366"/>
      <c r="CE92" s="366"/>
      <c r="CF92" s="366"/>
      <c r="CG92" s="366"/>
      <c r="CH92" s="366"/>
      <c r="CI92" s="366"/>
      <c r="CJ92" s="366"/>
      <c r="CK92" s="366"/>
      <c r="CL92" s="366"/>
      <c r="CM92" s="366"/>
      <c r="CN92" s="366"/>
      <c r="CO92" s="366"/>
      <c r="CP92" s="366"/>
      <c r="CQ92" s="366"/>
      <c r="CR92" s="366"/>
      <c r="CS92" s="366"/>
      <c r="CT92" s="366"/>
      <c r="CU92" s="366"/>
      <c r="CV92" s="366"/>
      <c r="CW92" s="366"/>
      <c r="CX92" s="366"/>
      <c r="CY92" s="366"/>
      <c r="CZ92" s="366"/>
      <c r="DA92" s="366"/>
      <c r="DB92" s="366"/>
      <c r="DC92" s="366"/>
      <c r="DD92" s="366"/>
      <c r="DE92" s="366"/>
      <c r="DF92" s="366"/>
      <c r="DG92" s="366"/>
      <c r="DH92" s="366"/>
      <c r="DI92" s="366"/>
      <c r="DJ92" s="366"/>
      <c r="DK92" s="366"/>
      <c r="DL92" s="366"/>
      <c r="DM92" s="366"/>
      <c r="DN92" s="366"/>
      <c r="DO92" s="366"/>
      <c r="DP92" s="366"/>
      <c r="DQ92" s="366"/>
      <c r="DR92" s="366"/>
      <c r="DS92" s="366"/>
      <c r="DT92" s="366"/>
      <c r="DU92" s="366"/>
      <c r="DV92" s="366"/>
      <c r="DW92" s="366"/>
      <c r="DX92" s="366"/>
      <c r="DY92" s="366"/>
      <c r="DZ92" s="366"/>
      <c r="EA92" s="366"/>
      <c r="EB92" s="366"/>
      <c r="EC92" s="366"/>
      <c r="ED92" s="366"/>
      <c r="EE92" s="366"/>
      <c r="EF92" s="366"/>
      <c r="EG92" s="366"/>
      <c r="EH92" s="366"/>
      <c r="EI92" s="366"/>
      <c r="EJ92" s="366"/>
      <c r="EK92" s="366"/>
    </row>
    <row r="93" spans="1:141" ht="21" customHeight="1">
      <c r="A93" s="1282" t="s">
        <v>208</v>
      </c>
    </row>
    <row r="94" spans="1:141" ht="11.25" customHeight="1">
      <c r="A94" s="1279" t="s">
        <v>213</v>
      </c>
    </row>
  </sheetData>
  <printOptions horizontalCentered="1"/>
  <pageMargins left="0.51181102362204722" right="0.51181102362204722" top="0.39370078740157483" bottom="0.39370078740157483" header="0.51181102362204722" footer="0.39370078740157483"/>
  <pageSetup paperSize="9" orientation="portrait" horizontalDpi="4294967295" verticalDpi="4294967295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90"/>
  <sheetViews>
    <sheetView workbookViewId="0"/>
  </sheetViews>
  <sheetFormatPr defaultRowHeight="12.75"/>
  <cols>
    <col min="1" max="1" width="32.85546875" style="5" customWidth="1"/>
    <col min="2" max="2" width="2" style="5" customWidth="1"/>
    <col min="3" max="3" width="13.140625" style="5" customWidth="1"/>
    <col min="4" max="4" width="11" style="5" customWidth="1"/>
    <col min="5" max="5" width="11.5703125" style="5" customWidth="1"/>
    <col min="6" max="6" width="12.28515625" style="5" customWidth="1"/>
    <col min="7" max="7" width="14.28515625" style="5" customWidth="1"/>
    <col min="8" max="8" width="10.85546875" style="21" customWidth="1"/>
    <col min="9" max="9" width="8" style="5" customWidth="1"/>
    <col min="10" max="16384" width="9.140625" style="5"/>
  </cols>
  <sheetData>
    <row r="1" spans="1:202" ht="15.75">
      <c r="A1" s="6" t="s">
        <v>39</v>
      </c>
      <c r="B1" s="3"/>
      <c r="C1" s="3"/>
      <c r="D1" s="3"/>
      <c r="E1" s="3"/>
      <c r="F1" s="3"/>
      <c r="G1" s="4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</row>
    <row r="2" spans="1:202">
      <c r="A2" s="6" t="s">
        <v>37</v>
      </c>
      <c r="B2" s="3"/>
      <c r="C2" s="3"/>
      <c r="D2" s="3"/>
      <c r="E2" s="3"/>
      <c r="F2" s="3"/>
      <c r="G2" s="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</row>
    <row r="3" spans="1:202" ht="15">
      <c r="A3" s="29" t="s">
        <v>35</v>
      </c>
      <c r="B3" s="29"/>
      <c r="C3" s="29"/>
      <c r="D3" s="29"/>
      <c r="E3" s="29"/>
      <c r="F3" s="29"/>
      <c r="G3" s="2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</row>
    <row r="4" spans="1:202" ht="13.5">
      <c r="A4" s="29" t="s">
        <v>38</v>
      </c>
      <c r="B4" s="29"/>
      <c r="C4" s="29"/>
      <c r="D4" s="29"/>
      <c r="E4" s="29"/>
      <c r="F4" s="29"/>
      <c r="G4" s="2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</row>
    <row r="5" spans="1:202" ht="10.5" customHeight="1" thickBot="1">
      <c r="A5" s="29"/>
      <c r="B5" s="29"/>
      <c r="C5" s="29"/>
      <c r="D5" s="29"/>
      <c r="E5" s="29"/>
      <c r="F5" s="29"/>
      <c r="G5" s="29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</row>
    <row r="6" spans="1:202" ht="20.25" customHeight="1">
      <c r="A6" s="1248" t="s">
        <v>32</v>
      </c>
      <c r="B6" s="1248"/>
      <c r="C6" s="1251" t="s">
        <v>36</v>
      </c>
      <c r="D6" s="1253" t="s">
        <v>26</v>
      </c>
      <c r="E6" s="1254"/>
      <c r="F6" s="1254"/>
      <c r="G6" s="1254"/>
      <c r="H6"/>
      <c r="I6" s="3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</row>
    <row r="7" spans="1:202" ht="111" customHeight="1">
      <c r="A7" s="1249"/>
      <c r="B7" s="1249"/>
      <c r="C7" s="1252"/>
      <c r="D7" s="34" t="s">
        <v>27</v>
      </c>
      <c r="E7" s="34" t="s">
        <v>28</v>
      </c>
      <c r="F7" s="35" t="s">
        <v>29</v>
      </c>
      <c r="G7" s="36" t="s">
        <v>31</v>
      </c>
      <c r="I7"/>
      <c r="J7" s="4"/>
      <c r="K7" s="3"/>
      <c r="L7" s="7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</row>
    <row r="8" spans="1:202" ht="29.25" customHeight="1" thickBot="1">
      <c r="A8" s="1250"/>
      <c r="B8" s="1250"/>
      <c r="C8" s="1255" t="s">
        <v>20</v>
      </c>
      <c r="D8" s="1256"/>
      <c r="E8" s="1257"/>
      <c r="F8" s="1257"/>
      <c r="G8" s="1257"/>
      <c r="H8"/>
      <c r="I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</row>
    <row r="9" spans="1:202" ht="17.25" customHeight="1">
      <c r="A9" s="30" t="s">
        <v>21</v>
      </c>
      <c r="B9" s="9" t="s">
        <v>0</v>
      </c>
      <c r="C9" s="27">
        <v>91.4</v>
      </c>
      <c r="D9" s="15">
        <v>78.3</v>
      </c>
      <c r="E9" s="15">
        <v>79.900000000000006</v>
      </c>
      <c r="F9" s="13">
        <v>86.2</v>
      </c>
      <c r="G9" s="14">
        <v>19.600000000000001</v>
      </c>
      <c r="H9"/>
      <c r="I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</row>
    <row r="10" spans="1:202" ht="15" customHeight="1">
      <c r="A10" s="31" t="s">
        <v>17</v>
      </c>
      <c r="B10" s="9" t="s">
        <v>1</v>
      </c>
      <c r="C10" s="27">
        <v>90.4</v>
      </c>
      <c r="D10" s="28">
        <v>76.7</v>
      </c>
      <c r="E10" s="15">
        <v>79.099999999999994</v>
      </c>
      <c r="F10" s="13">
        <v>83.8</v>
      </c>
      <c r="G10" s="14">
        <v>22.2</v>
      </c>
      <c r="H10"/>
      <c r="I1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</row>
    <row r="11" spans="1:202" ht="15" customHeight="1">
      <c r="A11" s="32"/>
      <c r="B11" s="9" t="s">
        <v>2</v>
      </c>
      <c r="C11" s="27"/>
      <c r="D11" s="28"/>
      <c r="E11" s="15"/>
      <c r="F11" s="13"/>
      <c r="G11" s="17"/>
      <c r="H11"/>
      <c r="I1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</row>
    <row r="12" spans="1:202" ht="15" customHeight="1">
      <c r="A12" s="32"/>
      <c r="B12" s="9"/>
      <c r="C12" s="27"/>
      <c r="D12" s="15"/>
      <c r="E12" s="15"/>
      <c r="F12" s="13"/>
      <c r="G12" s="17"/>
      <c r="H12"/>
      <c r="I12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</row>
    <row r="13" spans="1:202">
      <c r="A13" s="30" t="s">
        <v>22</v>
      </c>
      <c r="B13" s="9" t="s">
        <v>0</v>
      </c>
      <c r="C13" s="27">
        <v>96.1</v>
      </c>
      <c r="D13" s="15">
        <v>91</v>
      </c>
      <c r="E13" s="15">
        <v>93</v>
      </c>
      <c r="F13" s="13">
        <v>93.9</v>
      </c>
      <c r="G13" s="14">
        <v>22.1</v>
      </c>
      <c r="H13"/>
      <c r="I1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</row>
    <row r="14" spans="1:202" ht="15" customHeight="1">
      <c r="A14" s="33" t="s">
        <v>23</v>
      </c>
      <c r="B14" s="9" t="s">
        <v>1</v>
      </c>
      <c r="C14" s="27">
        <v>96.7</v>
      </c>
      <c r="D14" s="15">
        <v>92</v>
      </c>
      <c r="E14" s="15">
        <v>94.7</v>
      </c>
      <c r="F14" s="13">
        <v>93.8</v>
      </c>
      <c r="G14" s="14">
        <v>24.9</v>
      </c>
      <c r="H14"/>
      <c r="I1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</row>
    <row r="15" spans="1:202" ht="15" customHeight="1">
      <c r="A15" s="18" t="s">
        <v>24</v>
      </c>
      <c r="B15" s="9" t="s">
        <v>2</v>
      </c>
      <c r="C15" s="27"/>
      <c r="D15" s="15"/>
      <c r="E15" s="15"/>
      <c r="F15" s="13"/>
      <c r="G15" s="17"/>
      <c r="H15"/>
      <c r="I1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</row>
    <row r="16" spans="1:202" ht="15" customHeight="1">
      <c r="A16" s="31" t="s">
        <v>19</v>
      </c>
      <c r="B16" s="9"/>
      <c r="C16" s="27"/>
      <c r="D16" s="15"/>
      <c r="E16" s="15"/>
      <c r="F16" s="13"/>
      <c r="G16" s="17"/>
      <c r="H16"/>
      <c r="I16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</row>
    <row r="17" spans="1:202">
      <c r="A17" s="31" t="s">
        <v>18</v>
      </c>
      <c r="C17" s="37"/>
      <c r="D17" s="38"/>
      <c r="E17" s="38"/>
      <c r="F17" s="38"/>
      <c r="H17"/>
      <c r="I1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</row>
    <row r="18" spans="1:202" ht="13.5" customHeight="1">
      <c r="A18" s="32"/>
      <c r="C18" s="37"/>
      <c r="D18" s="38"/>
      <c r="E18" s="38"/>
      <c r="F18" s="38"/>
      <c r="H18"/>
      <c r="I18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</row>
    <row r="19" spans="1:202" ht="15" customHeight="1">
      <c r="A19" s="30" t="s">
        <v>14</v>
      </c>
      <c r="B19" s="9" t="s">
        <v>0</v>
      </c>
      <c r="C19" s="27">
        <v>97.8</v>
      </c>
      <c r="D19" s="15">
        <v>94.3</v>
      </c>
      <c r="E19" s="15">
        <v>93.5</v>
      </c>
      <c r="F19" s="13">
        <v>96.7</v>
      </c>
      <c r="G19" s="14">
        <v>31.9</v>
      </c>
      <c r="I19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</row>
    <row r="20" spans="1:202" s="22" customFormat="1" ht="15" customHeight="1">
      <c r="A20" s="30" t="s">
        <v>30</v>
      </c>
      <c r="B20" s="9" t="s">
        <v>1</v>
      </c>
      <c r="C20" s="27">
        <v>96.5</v>
      </c>
      <c r="D20" s="15">
        <v>90.2</v>
      </c>
      <c r="E20" s="15">
        <v>91.5</v>
      </c>
      <c r="F20" s="13">
        <v>92</v>
      </c>
      <c r="G20" s="14">
        <v>26.6</v>
      </c>
      <c r="H20" s="21"/>
      <c r="I20" s="2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</row>
    <row r="21" spans="1:202" s="22" customFormat="1" ht="15" customHeight="1">
      <c r="A21" s="19" t="s">
        <v>25</v>
      </c>
      <c r="B21" s="9" t="s">
        <v>2</v>
      </c>
      <c r="C21" s="27"/>
      <c r="D21" s="15"/>
      <c r="E21" s="15"/>
      <c r="F21" s="13"/>
      <c r="G21" s="17"/>
      <c r="H21" s="21"/>
      <c r="I21" s="2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</row>
    <row r="22" spans="1:202" s="22" customFormat="1" ht="15" customHeight="1">
      <c r="A22" s="19" t="s">
        <v>3</v>
      </c>
      <c r="B22" s="12"/>
      <c r="C22" s="39"/>
      <c r="D22" s="40"/>
      <c r="E22" s="40"/>
      <c r="F22" s="11"/>
      <c r="G22" s="20"/>
      <c r="H22" s="21"/>
      <c r="I22" s="21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</row>
    <row r="23" spans="1:202" s="22" customFormat="1" ht="15" customHeight="1">
      <c r="A23" s="8"/>
      <c r="B23" s="12"/>
      <c r="C23" s="12"/>
      <c r="D23" s="12"/>
      <c r="E23" s="12"/>
      <c r="F23" s="8"/>
      <c r="G23" s="10"/>
      <c r="H23" s="21"/>
      <c r="I23" s="21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</row>
    <row r="24" spans="1:202" s="22" customFormat="1" ht="15" customHeight="1">
      <c r="A24" s="12"/>
      <c r="B24" s="12"/>
      <c r="C24" s="12"/>
      <c r="D24" s="12"/>
      <c r="E24" s="12"/>
      <c r="F24" s="8"/>
      <c r="G24" s="10"/>
      <c r="H24" s="21"/>
      <c r="I24" s="21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</row>
    <row r="25" spans="1:202" s="22" customFormat="1" ht="15" customHeight="1">
      <c r="A25" s="1" t="s">
        <v>33</v>
      </c>
      <c r="B25" s="12"/>
      <c r="C25" s="12"/>
      <c r="D25" s="12"/>
      <c r="E25" s="12"/>
      <c r="F25" s="8"/>
      <c r="G25" s="20"/>
      <c r="H25" s="21"/>
      <c r="I25" s="2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</row>
    <row r="26" spans="1:202" s="22" customFormat="1" ht="15" customHeight="1">
      <c r="A26" s="2" t="s">
        <v>34</v>
      </c>
      <c r="B26" s="12"/>
      <c r="C26" s="12"/>
      <c r="D26" s="12"/>
      <c r="E26" s="12"/>
      <c r="F26" s="8"/>
      <c r="G26" s="10"/>
      <c r="H26" s="21"/>
      <c r="I26" s="2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</row>
    <row r="27" spans="1:202" s="22" customFormat="1" ht="15" customHeight="1">
      <c r="A27" s="12"/>
      <c r="B27" s="12"/>
      <c r="C27" s="12"/>
      <c r="D27" s="12"/>
      <c r="E27" s="12"/>
      <c r="F27" s="8"/>
      <c r="G27" s="10"/>
      <c r="H27" s="21"/>
      <c r="I27" s="2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</row>
    <row r="28" spans="1:202" s="22" customFormat="1" ht="15" customHeight="1">
      <c r="A28" s="16"/>
      <c r="B28" s="12"/>
      <c r="C28" s="12"/>
      <c r="D28" s="12"/>
      <c r="E28" s="12"/>
      <c r="F28" s="8"/>
      <c r="G28" s="20"/>
      <c r="H28" s="21"/>
      <c r="I28" s="2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</row>
    <row r="29" spans="1:202" s="22" customFormat="1" ht="15" customHeight="1">
      <c r="A29" s="8"/>
      <c r="B29" s="12"/>
      <c r="C29" s="12"/>
      <c r="D29" s="12"/>
      <c r="E29" s="12"/>
      <c r="F29" s="8"/>
      <c r="G29" s="20"/>
      <c r="H29" s="21"/>
      <c r="I29" s="2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</row>
    <row r="30" spans="1:202" s="22" customFormat="1" ht="15" customHeight="1">
      <c r="A30" s="12"/>
      <c r="B30" s="12"/>
      <c r="C30" s="12"/>
      <c r="D30" s="12"/>
      <c r="E30" s="12"/>
      <c r="F30" s="8"/>
      <c r="G30" s="8"/>
      <c r="H30" s="21"/>
      <c r="I30" s="2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</row>
    <row r="31" spans="1:202" s="22" customFormat="1" ht="15" customHeight="1">
      <c r="A31" s="12"/>
      <c r="B31" s="12"/>
      <c r="C31" s="12"/>
      <c r="D31" s="12"/>
      <c r="E31" s="12"/>
      <c r="F31" s="8"/>
      <c r="G31" s="8"/>
      <c r="H31" s="21"/>
      <c r="I31" s="2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</row>
    <row r="32" spans="1:202" s="22" customFormat="1" ht="15" customHeight="1">
      <c r="A32" s="8"/>
      <c r="B32" s="12"/>
      <c r="C32" s="12"/>
      <c r="D32" s="12"/>
      <c r="E32" s="12"/>
      <c r="F32" s="8"/>
      <c r="G32" s="10"/>
      <c r="H32" s="21"/>
      <c r="I32" s="2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</row>
    <row r="33" spans="1:202" s="22" customFormat="1" ht="15" customHeight="1">
      <c r="A33" s="12"/>
      <c r="B33" s="12"/>
      <c r="C33" s="12"/>
      <c r="D33" s="12"/>
      <c r="E33" s="12"/>
      <c r="F33" s="8"/>
      <c r="G33" s="20"/>
      <c r="H33" s="21"/>
      <c r="I33" s="2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</row>
    <row r="34" spans="1:202" s="22" customFormat="1" ht="12.2" customHeight="1">
      <c r="A34" s="23"/>
      <c r="B34" s="23"/>
      <c r="C34" s="23"/>
      <c r="D34" s="23"/>
      <c r="E34" s="23"/>
      <c r="F34" s="4"/>
      <c r="G34" s="24"/>
      <c r="H34" s="21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</row>
    <row r="35" spans="1:202" s="22" customFormat="1" ht="14.25" customHeight="1">
      <c r="B35" s="23"/>
      <c r="C35" s="23"/>
      <c r="D35" s="23"/>
      <c r="E35" s="23"/>
      <c r="F35" s="4"/>
      <c r="G35" s="4"/>
      <c r="H35" s="21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</row>
    <row r="36" spans="1:202" s="22" customFormat="1" ht="12.95" customHeight="1">
      <c r="A36" s="25"/>
      <c r="B36" s="23"/>
      <c r="C36" s="23"/>
      <c r="D36" s="23"/>
      <c r="E36" s="23"/>
      <c r="F36" s="4"/>
      <c r="G36" s="4"/>
      <c r="H36" s="21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</row>
    <row r="37" spans="1:202" ht="15.75" customHeight="1">
      <c r="A37" s="26"/>
      <c r="B37" s="23"/>
      <c r="C37" s="23"/>
      <c r="D37" s="23"/>
      <c r="E37" s="23"/>
      <c r="F37" s="4"/>
      <c r="G37" s="4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</row>
    <row r="38" spans="1:202" ht="11.1" customHeight="1">
      <c r="B38" s="23"/>
      <c r="C38" s="23"/>
      <c r="D38" s="23"/>
      <c r="E38" s="23"/>
      <c r="F38" s="4"/>
      <c r="G38" s="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</row>
    <row r="39" spans="1:202" ht="11.1" customHeight="1">
      <c r="B39" s="23"/>
      <c r="C39" s="23"/>
      <c r="D39" s="23"/>
      <c r="E39" s="23"/>
      <c r="F39" s="4"/>
      <c r="G39" s="4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</row>
    <row r="40" spans="1:202" ht="11.1" customHeight="1">
      <c r="B40" s="23"/>
      <c r="C40" s="23"/>
      <c r="D40" s="23"/>
      <c r="E40" s="23"/>
      <c r="F40" s="4"/>
      <c r="G40" s="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</row>
    <row r="41" spans="1:202">
      <c r="A41" s="3"/>
      <c r="B41" s="3"/>
      <c r="C41" s="3"/>
      <c r="D41" s="3"/>
      <c r="E41" s="3"/>
      <c r="F41" s="3"/>
      <c r="G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</row>
    <row r="42" spans="1:202">
      <c r="A42" s="3"/>
      <c r="B42" s="3"/>
      <c r="C42" s="3"/>
      <c r="D42" s="3"/>
      <c r="E42" s="3"/>
      <c r="F42" s="3"/>
      <c r="G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</row>
    <row r="43" spans="1:202">
      <c r="A43" s="3"/>
      <c r="B43" s="3"/>
      <c r="C43" s="3"/>
      <c r="D43" s="3"/>
      <c r="E43" s="3"/>
      <c r="F43" s="3"/>
      <c r="G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</row>
    <row r="44" spans="1:202">
      <c r="A44" s="3"/>
      <c r="B44" s="3"/>
      <c r="C44" s="3"/>
      <c r="D44" s="3"/>
      <c r="E44" s="3"/>
      <c r="F44" s="3"/>
      <c r="G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</row>
    <row r="45" spans="1:202">
      <c r="A45" s="3"/>
      <c r="B45" s="3"/>
      <c r="C45" s="3"/>
      <c r="D45" s="3"/>
      <c r="E45" s="3"/>
      <c r="F45" s="3"/>
      <c r="G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</row>
    <row r="46" spans="1:202">
      <c r="A46" s="3"/>
      <c r="B46" s="3"/>
      <c r="C46" s="3"/>
      <c r="D46" s="3"/>
      <c r="E46" s="3"/>
      <c r="F46" s="3"/>
      <c r="G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</row>
    <row r="47" spans="1:202">
      <c r="A47" s="3"/>
      <c r="B47" s="3"/>
      <c r="C47" s="3"/>
      <c r="D47" s="3"/>
      <c r="E47" s="3"/>
      <c r="F47" s="3"/>
      <c r="G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</row>
    <row r="48" spans="1:202">
      <c r="A48" s="3"/>
      <c r="B48" s="3"/>
      <c r="C48" s="3"/>
      <c r="D48" s="3"/>
      <c r="E48" s="3"/>
      <c r="F48" s="3"/>
      <c r="G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</row>
    <row r="49" spans="1:202">
      <c r="A49" s="3"/>
      <c r="B49" s="3"/>
      <c r="C49" s="3"/>
      <c r="D49" s="3"/>
      <c r="E49" s="3"/>
      <c r="F49" s="3"/>
      <c r="G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</row>
    <row r="50" spans="1:202">
      <c r="A50" s="3"/>
      <c r="B50" s="3"/>
      <c r="C50" s="3"/>
      <c r="D50" s="3"/>
      <c r="E50" s="3"/>
      <c r="F50" s="3"/>
      <c r="G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</row>
    <row r="51" spans="1:202">
      <c r="A51" s="3"/>
      <c r="B51" s="3"/>
      <c r="C51" s="3"/>
      <c r="D51" s="3"/>
      <c r="E51" s="3"/>
      <c r="F51" s="3"/>
      <c r="G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</row>
    <row r="52" spans="1:202">
      <c r="A52" s="3"/>
      <c r="B52" s="3"/>
      <c r="C52" s="3"/>
      <c r="D52" s="3"/>
      <c r="E52" s="3"/>
      <c r="F52" s="3"/>
      <c r="G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</row>
    <row r="53" spans="1:202">
      <c r="A53" s="3"/>
      <c r="B53" s="3"/>
      <c r="C53" s="3"/>
      <c r="D53" s="3"/>
      <c r="E53" s="3"/>
      <c r="F53" s="3"/>
      <c r="G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</row>
    <row r="54" spans="1:202">
      <c r="A54" s="3"/>
      <c r="B54" s="3"/>
      <c r="C54" s="3"/>
      <c r="D54" s="3"/>
      <c r="E54" s="3"/>
      <c r="F54" s="3"/>
      <c r="G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</row>
    <row r="55" spans="1:202">
      <c r="A55" s="3"/>
      <c r="B55" s="3"/>
      <c r="C55" s="3"/>
      <c r="D55" s="3"/>
      <c r="E55" s="3"/>
      <c r="F55" s="3"/>
      <c r="G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</row>
    <row r="56" spans="1:202">
      <c r="A56" s="3"/>
      <c r="B56" s="3"/>
      <c r="C56" s="3"/>
      <c r="D56" s="3"/>
      <c r="E56" s="3"/>
      <c r="F56" s="3"/>
      <c r="G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</row>
    <row r="57" spans="1:202">
      <c r="A57" s="3"/>
      <c r="B57" s="3"/>
      <c r="C57" s="3"/>
      <c r="D57" s="3"/>
      <c r="E57" s="3"/>
      <c r="F57" s="3"/>
      <c r="G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</row>
    <row r="58" spans="1:202">
      <c r="A58" s="3"/>
      <c r="B58" s="3"/>
      <c r="C58" s="3"/>
      <c r="D58" s="3"/>
      <c r="E58" s="3"/>
      <c r="F58" s="3"/>
      <c r="G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</row>
    <row r="59" spans="1:202">
      <c r="A59" s="3"/>
      <c r="B59" s="3"/>
      <c r="C59" s="3"/>
      <c r="D59" s="3"/>
      <c r="E59" s="3"/>
      <c r="F59" s="3"/>
      <c r="G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</row>
    <row r="60" spans="1:202">
      <c r="A60" s="3"/>
      <c r="B60" s="3"/>
      <c r="C60" s="3"/>
      <c r="D60" s="3"/>
      <c r="E60" s="3"/>
      <c r="F60" s="3"/>
      <c r="G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</row>
    <row r="61" spans="1:202">
      <c r="A61" s="3"/>
      <c r="B61" s="3"/>
      <c r="C61" s="3"/>
      <c r="D61" s="3"/>
      <c r="E61" s="3"/>
      <c r="F61" s="3"/>
      <c r="G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</row>
    <row r="62" spans="1:202">
      <c r="A62" s="3"/>
      <c r="B62" s="3"/>
      <c r="C62" s="3"/>
      <c r="D62" s="3"/>
      <c r="E62" s="3"/>
      <c r="F62" s="3"/>
      <c r="G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</row>
    <row r="63" spans="1:202">
      <c r="A63" s="3"/>
      <c r="B63" s="3"/>
      <c r="C63" s="3"/>
      <c r="D63" s="3"/>
      <c r="E63" s="3"/>
      <c r="F63" s="3"/>
      <c r="G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</row>
    <row r="64" spans="1:202">
      <c r="A64" s="3"/>
      <c r="B64" s="3"/>
      <c r="C64" s="3"/>
      <c r="D64" s="3"/>
      <c r="E64" s="3"/>
      <c r="F64" s="3"/>
      <c r="G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</row>
    <row r="65" spans="1:202">
      <c r="A65" s="3"/>
      <c r="B65" s="3"/>
      <c r="C65" s="3"/>
      <c r="D65" s="3"/>
      <c r="E65" s="3"/>
      <c r="F65" s="3"/>
      <c r="G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</row>
    <row r="66" spans="1:202">
      <c r="A66" s="3"/>
      <c r="B66" s="3"/>
      <c r="C66" s="3"/>
      <c r="D66" s="3"/>
      <c r="E66" s="3"/>
      <c r="F66" s="3"/>
      <c r="G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</row>
    <row r="67" spans="1:202">
      <c r="A67" s="3"/>
      <c r="B67" s="3"/>
      <c r="C67" s="3"/>
      <c r="D67" s="3"/>
      <c r="E67" s="3"/>
      <c r="F67" s="3"/>
      <c r="G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</row>
    <row r="68" spans="1:202">
      <c r="A68" s="3"/>
      <c r="B68" s="3"/>
      <c r="C68" s="3"/>
      <c r="D68" s="3"/>
      <c r="E68" s="3"/>
      <c r="F68" s="3"/>
      <c r="G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</row>
    <row r="69" spans="1:202">
      <c r="A69" s="3"/>
      <c r="B69" s="3"/>
      <c r="C69" s="3"/>
      <c r="D69" s="3"/>
      <c r="E69" s="3"/>
      <c r="F69" s="3"/>
      <c r="G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</row>
    <row r="70" spans="1:202">
      <c r="A70" s="3"/>
      <c r="B70" s="3"/>
      <c r="C70" s="3"/>
      <c r="D70" s="3"/>
      <c r="E70" s="3"/>
      <c r="F70" s="3"/>
      <c r="G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</row>
    <row r="71" spans="1:202">
      <c r="A71" s="3"/>
      <c r="B71" s="3"/>
      <c r="C71" s="3"/>
      <c r="D71" s="3"/>
      <c r="E71" s="3"/>
      <c r="F71" s="3"/>
      <c r="G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</row>
    <row r="72" spans="1:202">
      <c r="A72" s="3"/>
      <c r="B72" s="3"/>
      <c r="C72" s="3"/>
      <c r="D72" s="3"/>
      <c r="E72" s="3"/>
      <c r="F72" s="3"/>
      <c r="G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</row>
    <row r="73" spans="1:202">
      <c r="A73" s="3"/>
      <c r="B73" s="3"/>
      <c r="C73" s="3"/>
      <c r="D73" s="3"/>
      <c r="E73" s="3"/>
      <c r="F73" s="3"/>
      <c r="G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</row>
    <row r="74" spans="1:202">
      <c r="A74" s="3"/>
      <c r="B74" s="3"/>
      <c r="C74" s="3"/>
      <c r="D74" s="3"/>
      <c r="E74" s="3"/>
      <c r="F74" s="3"/>
      <c r="G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</row>
    <row r="75" spans="1:202">
      <c r="A75" s="3"/>
      <c r="B75" s="3"/>
      <c r="C75" s="3"/>
      <c r="D75" s="3"/>
      <c r="E75" s="3"/>
      <c r="F75" s="3"/>
      <c r="G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</row>
    <row r="76" spans="1:202">
      <c r="A76" s="3"/>
      <c r="B76" s="3"/>
      <c r="C76" s="3"/>
      <c r="D76" s="3"/>
      <c r="E76" s="3"/>
      <c r="F76" s="3"/>
      <c r="G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</row>
    <row r="77" spans="1:202">
      <c r="A77" s="3"/>
      <c r="B77" s="3"/>
      <c r="C77" s="3"/>
      <c r="D77" s="3"/>
      <c r="E77" s="3"/>
      <c r="F77" s="3"/>
      <c r="G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</row>
    <row r="78" spans="1:202">
      <c r="A78" s="3"/>
      <c r="B78" s="3"/>
      <c r="C78" s="3"/>
      <c r="D78" s="3"/>
      <c r="E78" s="3"/>
      <c r="F78" s="3"/>
      <c r="G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</row>
    <row r="79" spans="1:202">
      <c r="A79" s="3"/>
      <c r="B79" s="3"/>
      <c r="C79" s="3"/>
      <c r="D79" s="3"/>
      <c r="E79" s="3"/>
      <c r="F79" s="3"/>
      <c r="G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</row>
    <row r="80" spans="1:202">
      <c r="A80" s="3"/>
      <c r="B80" s="3"/>
      <c r="C80" s="3"/>
      <c r="D80" s="3"/>
      <c r="E80" s="3"/>
      <c r="F80" s="3"/>
      <c r="G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</row>
    <row r="81" spans="1:202">
      <c r="A81" s="3"/>
      <c r="B81" s="3"/>
      <c r="C81" s="3"/>
      <c r="D81" s="3"/>
      <c r="E81" s="3"/>
      <c r="F81" s="3"/>
      <c r="G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</row>
    <row r="82" spans="1:202">
      <c r="A82" s="3"/>
      <c r="B82" s="3"/>
      <c r="C82" s="3"/>
      <c r="D82" s="3"/>
      <c r="E82" s="3"/>
      <c r="F82" s="3"/>
      <c r="G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</row>
    <row r="83" spans="1:202">
      <c r="A83" s="3"/>
      <c r="B83" s="3"/>
      <c r="C83" s="3"/>
      <c r="D83" s="3"/>
      <c r="E83" s="3"/>
      <c r="F83" s="3"/>
      <c r="G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</row>
    <row r="84" spans="1:202">
      <c r="A84" s="3"/>
      <c r="B84" s="3"/>
      <c r="C84" s="3"/>
      <c r="D84" s="3"/>
      <c r="E84" s="3"/>
      <c r="F84" s="3"/>
      <c r="G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</row>
    <row r="85" spans="1:202">
      <c r="A85" s="3"/>
      <c r="B85" s="3"/>
      <c r="C85" s="3"/>
      <c r="D85" s="3"/>
      <c r="E85" s="3"/>
      <c r="F85" s="3"/>
      <c r="G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</row>
    <row r="86" spans="1:202">
      <c r="A86" s="3"/>
      <c r="B86" s="3"/>
      <c r="C86" s="3"/>
      <c r="D86" s="3"/>
      <c r="E86" s="3"/>
      <c r="F86" s="3"/>
      <c r="G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</row>
    <row r="87" spans="1:202">
      <c r="A87" s="3"/>
      <c r="B87" s="3"/>
      <c r="C87" s="3"/>
      <c r="D87" s="3"/>
      <c r="E87" s="3"/>
      <c r="F87" s="3"/>
      <c r="G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</row>
    <row r="88" spans="1:202">
      <c r="A88" s="3"/>
      <c r="B88" s="3"/>
      <c r="C88" s="3"/>
      <c r="D88" s="3"/>
      <c r="E88" s="3"/>
      <c r="F88" s="3"/>
      <c r="G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</row>
    <row r="89" spans="1:202">
      <c r="A89" s="3"/>
      <c r="B89" s="3"/>
      <c r="C89" s="3"/>
      <c r="D89" s="3"/>
      <c r="E89" s="3"/>
      <c r="F89" s="3"/>
      <c r="G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</row>
    <row r="90" spans="1:202">
      <c r="A90" s="3"/>
      <c r="B90" s="3"/>
      <c r="C90" s="3"/>
      <c r="D90" s="3"/>
      <c r="E90" s="3"/>
      <c r="F90" s="3"/>
      <c r="G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</row>
    <row r="91" spans="1:202">
      <c r="A91" s="3"/>
      <c r="B91" s="3"/>
      <c r="C91" s="3"/>
      <c r="D91" s="3"/>
      <c r="E91" s="3"/>
      <c r="F91" s="3"/>
      <c r="G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</row>
    <row r="92" spans="1:202">
      <c r="A92" s="3"/>
      <c r="B92" s="3"/>
      <c r="C92" s="3"/>
      <c r="D92" s="3"/>
      <c r="E92" s="3"/>
      <c r="F92" s="3"/>
      <c r="G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</row>
    <row r="93" spans="1:202">
      <c r="A93" s="3"/>
      <c r="B93" s="3"/>
      <c r="C93" s="3"/>
      <c r="D93" s="3"/>
      <c r="E93" s="3"/>
      <c r="F93" s="3"/>
      <c r="G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</row>
    <row r="94" spans="1:202">
      <c r="A94" s="3"/>
      <c r="B94" s="3"/>
      <c r="C94" s="3"/>
      <c r="D94" s="3"/>
      <c r="E94" s="3"/>
      <c r="F94" s="3"/>
      <c r="G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</row>
    <row r="95" spans="1:202">
      <c r="A95" s="3"/>
      <c r="B95" s="3"/>
      <c r="C95" s="3"/>
      <c r="D95" s="3"/>
      <c r="E95" s="3"/>
      <c r="F95" s="3"/>
      <c r="G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</row>
    <row r="96" spans="1:202">
      <c r="A96" s="3"/>
      <c r="B96" s="3"/>
      <c r="C96" s="3"/>
      <c r="D96" s="3"/>
      <c r="E96" s="3"/>
      <c r="F96" s="3"/>
      <c r="G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</row>
    <row r="97" spans="1:202">
      <c r="A97" s="3"/>
      <c r="B97" s="3"/>
      <c r="C97" s="3"/>
      <c r="D97" s="3"/>
      <c r="E97" s="3"/>
      <c r="F97" s="3"/>
      <c r="G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</row>
    <row r="98" spans="1:202">
      <c r="A98" s="3"/>
      <c r="B98" s="3"/>
      <c r="C98" s="3"/>
      <c r="D98" s="3"/>
      <c r="E98" s="3"/>
      <c r="F98" s="3"/>
      <c r="G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</row>
    <row r="99" spans="1:202">
      <c r="A99" s="3"/>
      <c r="B99" s="3"/>
      <c r="C99" s="3"/>
      <c r="D99" s="3"/>
      <c r="E99" s="3"/>
      <c r="F99" s="3"/>
      <c r="G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</row>
    <row r="100" spans="1:202">
      <c r="A100" s="3"/>
      <c r="B100" s="3"/>
      <c r="C100" s="3"/>
      <c r="D100" s="3"/>
      <c r="E100" s="3"/>
      <c r="F100" s="3"/>
      <c r="G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</row>
    <row r="101" spans="1:202">
      <c r="A101" s="3"/>
      <c r="B101" s="3"/>
      <c r="C101" s="3"/>
      <c r="D101" s="3"/>
      <c r="E101" s="3"/>
      <c r="F101" s="3"/>
      <c r="G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</row>
    <row r="102" spans="1:202">
      <c r="A102" s="3"/>
      <c r="B102" s="3"/>
      <c r="C102" s="3"/>
      <c r="D102" s="3"/>
      <c r="E102" s="3"/>
      <c r="F102" s="3"/>
      <c r="G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</row>
    <row r="103" spans="1:202">
      <c r="A103" s="3"/>
      <c r="B103" s="3"/>
      <c r="C103" s="3"/>
      <c r="D103" s="3"/>
      <c r="E103" s="3"/>
      <c r="F103" s="3"/>
      <c r="G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</row>
    <row r="104" spans="1:202">
      <c r="A104" s="3"/>
      <c r="B104" s="3"/>
      <c r="C104" s="3"/>
      <c r="D104" s="3"/>
      <c r="E104" s="3"/>
      <c r="F104" s="3"/>
      <c r="G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</row>
    <row r="105" spans="1:202">
      <c r="A105" s="3"/>
      <c r="B105" s="3"/>
      <c r="C105" s="3"/>
      <c r="D105" s="3"/>
      <c r="E105" s="3"/>
      <c r="F105" s="3"/>
      <c r="G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</row>
    <row r="106" spans="1:202">
      <c r="A106" s="3"/>
      <c r="B106" s="3"/>
      <c r="C106" s="3"/>
      <c r="D106" s="3"/>
      <c r="E106" s="3"/>
      <c r="F106" s="3"/>
      <c r="G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</row>
    <row r="107" spans="1:202">
      <c r="A107" s="3"/>
      <c r="B107" s="3"/>
      <c r="C107" s="3"/>
      <c r="D107" s="3"/>
      <c r="E107" s="3"/>
      <c r="F107" s="3"/>
      <c r="G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</row>
    <row r="108" spans="1:202">
      <c r="A108" s="3"/>
      <c r="B108" s="3"/>
      <c r="C108" s="3"/>
      <c r="D108" s="3"/>
      <c r="E108" s="3"/>
      <c r="F108" s="3"/>
      <c r="G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</row>
    <row r="109" spans="1:202">
      <c r="A109" s="3"/>
      <c r="B109" s="3"/>
      <c r="C109" s="3"/>
      <c r="D109" s="3"/>
      <c r="E109" s="3"/>
      <c r="F109" s="3"/>
      <c r="G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</row>
    <row r="110" spans="1:202">
      <c r="A110" s="3"/>
      <c r="B110" s="3"/>
      <c r="C110" s="3"/>
      <c r="D110" s="3"/>
      <c r="E110" s="3"/>
      <c r="F110" s="3"/>
      <c r="G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</row>
    <row r="111" spans="1:202">
      <c r="A111" s="3"/>
      <c r="B111" s="3"/>
      <c r="C111" s="3"/>
      <c r="D111" s="3"/>
      <c r="E111" s="3"/>
      <c r="F111" s="3"/>
      <c r="G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</row>
    <row r="112" spans="1:202">
      <c r="A112" s="3"/>
      <c r="B112" s="3"/>
      <c r="C112" s="3"/>
      <c r="D112" s="3"/>
      <c r="E112" s="3"/>
      <c r="F112" s="3"/>
      <c r="G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</row>
    <row r="113" spans="1:202">
      <c r="A113" s="3"/>
      <c r="B113" s="3"/>
      <c r="C113" s="3"/>
      <c r="D113" s="3"/>
      <c r="E113" s="3"/>
      <c r="F113" s="3"/>
      <c r="G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</row>
    <row r="114" spans="1:202">
      <c r="A114" s="3"/>
      <c r="B114" s="3"/>
      <c r="C114" s="3"/>
      <c r="D114" s="3"/>
      <c r="E114" s="3"/>
      <c r="F114" s="3"/>
      <c r="G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</row>
    <row r="115" spans="1:202">
      <c r="A115" s="3"/>
      <c r="B115" s="3"/>
      <c r="C115" s="3"/>
      <c r="D115" s="3"/>
      <c r="E115" s="3"/>
      <c r="F115" s="3"/>
      <c r="G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</row>
    <row r="116" spans="1:202">
      <c r="A116" s="3"/>
      <c r="B116" s="3"/>
      <c r="C116" s="3"/>
      <c r="D116" s="3"/>
      <c r="E116" s="3"/>
      <c r="F116" s="3"/>
      <c r="G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</row>
    <row r="117" spans="1:202">
      <c r="A117" s="3"/>
      <c r="B117" s="3"/>
      <c r="C117" s="3"/>
      <c r="D117" s="3"/>
      <c r="E117" s="3"/>
      <c r="F117" s="3"/>
      <c r="G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</row>
    <row r="118" spans="1:202">
      <c r="A118" s="3"/>
      <c r="B118" s="3"/>
      <c r="C118" s="3"/>
      <c r="D118" s="3"/>
      <c r="E118" s="3"/>
      <c r="F118" s="3"/>
      <c r="G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</row>
    <row r="119" spans="1:202">
      <c r="A119" s="3"/>
      <c r="B119" s="3"/>
      <c r="C119" s="3"/>
      <c r="D119" s="3"/>
      <c r="E119" s="3"/>
      <c r="F119" s="3"/>
      <c r="G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</row>
    <row r="120" spans="1:202">
      <c r="A120" s="3"/>
      <c r="B120" s="3"/>
      <c r="C120" s="3"/>
      <c r="D120" s="3"/>
      <c r="E120" s="3"/>
      <c r="F120" s="3"/>
      <c r="G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</row>
    <row r="121" spans="1:202">
      <c r="A121" s="3"/>
      <c r="B121" s="3"/>
      <c r="C121" s="3"/>
      <c r="D121" s="3"/>
      <c r="E121" s="3"/>
      <c r="F121" s="3"/>
      <c r="G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</row>
    <row r="122" spans="1:202">
      <c r="A122" s="3"/>
      <c r="B122" s="3"/>
      <c r="C122" s="3"/>
      <c r="D122" s="3"/>
      <c r="E122" s="3"/>
      <c r="F122" s="3"/>
      <c r="G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</row>
    <row r="123" spans="1:202">
      <c r="A123" s="3"/>
      <c r="B123" s="3"/>
      <c r="C123" s="3"/>
      <c r="D123" s="3"/>
      <c r="E123" s="3"/>
      <c r="F123" s="3"/>
      <c r="G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</row>
    <row r="124" spans="1:202">
      <c r="A124" s="3"/>
      <c r="B124" s="3"/>
      <c r="C124" s="3"/>
      <c r="D124" s="3"/>
      <c r="E124" s="3"/>
      <c r="F124" s="3"/>
      <c r="G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</row>
    <row r="125" spans="1:202">
      <c r="A125" s="3"/>
      <c r="B125" s="3"/>
      <c r="C125" s="3"/>
      <c r="D125" s="3"/>
      <c r="E125" s="3"/>
      <c r="F125" s="3"/>
      <c r="G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</row>
    <row r="126" spans="1:202">
      <c r="A126" s="3"/>
      <c r="B126" s="3"/>
      <c r="C126" s="3"/>
      <c r="D126" s="3"/>
      <c r="E126" s="3"/>
      <c r="F126" s="3"/>
      <c r="G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</row>
    <row r="127" spans="1:202">
      <c r="A127" s="3"/>
      <c r="B127" s="3"/>
      <c r="C127" s="3"/>
      <c r="D127" s="3"/>
      <c r="E127" s="3"/>
      <c r="F127" s="3"/>
      <c r="G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</row>
    <row r="128" spans="1:202">
      <c r="A128" s="3"/>
      <c r="B128" s="3"/>
      <c r="C128" s="3"/>
      <c r="D128" s="3"/>
      <c r="E128" s="3"/>
      <c r="F128" s="3"/>
      <c r="G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</row>
    <row r="129" spans="1:202">
      <c r="A129" s="3"/>
      <c r="B129" s="3"/>
      <c r="C129" s="3"/>
      <c r="D129" s="3"/>
      <c r="E129" s="3"/>
      <c r="F129" s="3"/>
      <c r="G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</row>
    <row r="130" spans="1:202">
      <c r="A130" s="3"/>
      <c r="B130" s="3"/>
      <c r="C130" s="3"/>
      <c r="D130" s="3"/>
      <c r="E130" s="3"/>
      <c r="F130" s="3"/>
      <c r="G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</row>
    <row r="131" spans="1:202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</row>
    <row r="132" spans="1:202">
      <c r="A132" s="3"/>
      <c r="B132" s="3"/>
      <c r="C132" s="3"/>
      <c r="D132" s="3"/>
      <c r="E132" s="3"/>
      <c r="F132" s="3"/>
      <c r="G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</row>
    <row r="133" spans="1:202">
      <c r="A133" s="3"/>
      <c r="B133" s="3"/>
      <c r="C133" s="3"/>
      <c r="D133" s="3"/>
      <c r="E133" s="3"/>
      <c r="F133" s="3"/>
      <c r="G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</row>
    <row r="134" spans="1:202">
      <c r="A134" s="3"/>
      <c r="B134" s="3"/>
      <c r="C134" s="3"/>
      <c r="D134" s="3"/>
      <c r="E134" s="3"/>
      <c r="F134" s="3"/>
      <c r="G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</row>
    <row r="135" spans="1:202">
      <c r="A135" s="3"/>
      <c r="B135" s="3"/>
      <c r="C135" s="3"/>
      <c r="D135" s="3"/>
      <c r="E135" s="3"/>
      <c r="F135" s="3"/>
      <c r="G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</row>
    <row r="136" spans="1:202">
      <c r="A136" s="3"/>
      <c r="B136" s="3"/>
      <c r="C136" s="3"/>
      <c r="D136" s="3"/>
      <c r="E136" s="3"/>
      <c r="F136" s="3"/>
      <c r="G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</row>
    <row r="137" spans="1:202">
      <c r="A137" s="3"/>
      <c r="B137" s="3"/>
      <c r="C137" s="3"/>
      <c r="D137" s="3"/>
      <c r="E137" s="3"/>
      <c r="F137" s="3"/>
      <c r="G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</row>
    <row r="138" spans="1:202">
      <c r="A138" s="3"/>
      <c r="B138" s="3"/>
      <c r="C138" s="3"/>
      <c r="D138" s="3"/>
      <c r="E138" s="3"/>
      <c r="F138" s="3"/>
      <c r="G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</row>
    <row r="139" spans="1:202">
      <c r="A139" s="3"/>
      <c r="B139" s="3"/>
      <c r="C139" s="3"/>
      <c r="D139" s="3"/>
      <c r="E139" s="3"/>
      <c r="F139" s="3"/>
      <c r="G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</row>
    <row r="140" spans="1:202">
      <c r="A140" s="3"/>
      <c r="B140" s="3"/>
      <c r="C140" s="3"/>
      <c r="D140" s="3"/>
      <c r="E140" s="3"/>
      <c r="F140" s="3"/>
      <c r="G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</row>
    <row r="141" spans="1:202">
      <c r="A141" s="3"/>
      <c r="B141" s="3"/>
      <c r="C141" s="3"/>
      <c r="D141" s="3"/>
      <c r="E141" s="3"/>
      <c r="F141" s="3"/>
      <c r="G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</row>
    <row r="142" spans="1:202">
      <c r="A142" s="3"/>
      <c r="B142" s="3"/>
      <c r="C142" s="3"/>
      <c r="D142" s="3"/>
      <c r="E142" s="3"/>
      <c r="F142" s="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</row>
    <row r="143" spans="1:202">
      <c r="A143" s="3"/>
      <c r="B143" s="3"/>
      <c r="C143" s="3"/>
      <c r="D143" s="3"/>
      <c r="E143" s="3"/>
      <c r="F143" s="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</row>
    <row r="144" spans="1:202">
      <c r="A144" s="3"/>
      <c r="B144" s="3"/>
      <c r="C144" s="3"/>
      <c r="D144" s="3"/>
      <c r="E144" s="3"/>
      <c r="F144" s="3"/>
      <c r="G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</row>
    <row r="145" spans="1:202">
      <c r="A145" s="3"/>
      <c r="B145" s="3"/>
      <c r="C145" s="3"/>
      <c r="D145" s="3"/>
      <c r="E145" s="3"/>
      <c r="F145" s="3"/>
      <c r="G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</row>
    <row r="146" spans="1:202">
      <c r="A146" s="3"/>
      <c r="B146" s="3"/>
      <c r="C146" s="3"/>
      <c r="D146" s="3"/>
      <c r="E146" s="3"/>
      <c r="F146" s="3"/>
      <c r="G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</row>
    <row r="147" spans="1:202">
      <c r="A147" s="3"/>
      <c r="B147" s="3"/>
      <c r="C147" s="3"/>
      <c r="D147" s="3"/>
      <c r="E147" s="3"/>
      <c r="F147" s="3"/>
      <c r="G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</row>
    <row r="148" spans="1:202">
      <c r="A148" s="3"/>
      <c r="B148" s="3"/>
      <c r="C148" s="3"/>
      <c r="D148" s="3"/>
      <c r="E148" s="3"/>
      <c r="F148" s="3"/>
      <c r="G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</row>
    <row r="149" spans="1:202">
      <c r="A149" s="3"/>
      <c r="B149" s="3"/>
      <c r="C149" s="3"/>
      <c r="D149" s="3"/>
      <c r="E149" s="3"/>
      <c r="F149" s="3"/>
      <c r="G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</row>
    <row r="150" spans="1:202">
      <c r="A150" s="3"/>
      <c r="B150" s="3"/>
      <c r="C150" s="3"/>
      <c r="D150" s="3"/>
      <c r="E150" s="3"/>
      <c r="F150" s="3"/>
      <c r="G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</row>
    <row r="151" spans="1:202">
      <c r="A151" s="3"/>
      <c r="B151" s="3"/>
      <c r="C151" s="3"/>
      <c r="D151" s="3"/>
      <c r="E151" s="3"/>
      <c r="F151" s="3"/>
      <c r="G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</row>
    <row r="152" spans="1:202">
      <c r="A152" s="3"/>
      <c r="B152" s="3"/>
      <c r="C152" s="3"/>
      <c r="D152" s="3"/>
      <c r="E152" s="3"/>
      <c r="F152" s="3"/>
      <c r="G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</row>
    <row r="153" spans="1:202">
      <c r="A153" s="3"/>
      <c r="B153" s="3"/>
      <c r="C153" s="3"/>
      <c r="D153" s="3"/>
      <c r="E153" s="3"/>
      <c r="F153" s="3"/>
      <c r="G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</row>
    <row r="154" spans="1:202">
      <c r="A154" s="3"/>
      <c r="B154" s="3"/>
      <c r="C154" s="3"/>
      <c r="D154" s="3"/>
      <c r="E154" s="3"/>
      <c r="F154" s="3"/>
      <c r="G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</row>
    <row r="155" spans="1:202">
      <c r="A155" s="3"/>
      <c r="B155" s="3"/>
      <c r="C155" s="3"/>
      <c r="D155" s="3"/>
      <c r="E155" s="3"/>
      <c r="F155" s="3"/>
      <c r="G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</row>
    <row r="156" spans="1:202">
      <c r="A156" s="3"/>
      <c r="B156" s="3"/>
      <c r="C156" s="3"/>
      <c r="D156" s="3"/>
      <c r="E156" s="3"/>
      <c r="F156" s="3"/>
      <c r="G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</row>
    <row r="157" spans="1:202">
      <c r="A157" s="3"/>
      <c r="B157" s="3"/>
      <c r="C157" s="3"/>
      <c r="D157" s="3"/>
      <c r="E157" s="3"/>
      <c r="F157" s="3"/>
      <c r="G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</row>
    <row r="158" spans="1:202">
      <c r="A158" s="3"/>
      <c r="B158" s="3"/>
      <c r="C158" s="3"/>
      <c r="D158" s="3"/>
      <c r="E158" s="3"/>
      <c r="F158" s="3"/>
      <c r="G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</row>
    <row r="159" spans="1:202">
      <c r="A159" s="3"/>
      <c r="B159" s="3"/>
      <c r="C159" s="3"/>
      <c r="D159" s="3"/>
      <c r="E159" s="3"/>
      <c r="F159" s="3"/>
      <c r="G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</row>
    <row r="160" spans="1:202">
      <c r="A160" s="3"/>
      <c r="B160" s="3"/>
      <c r="C160" s="3"/>
      <c r="D160" s="3"/>
      <c r="E160" s="3"/>
      <c r="F160" s="3"/>
      <c r="G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</row>
    <row r="161" spans="1:202">
      <c r="A161" s="3"/>
      <c r="B161" s="3"/>
      <c r="C161" s="3"/>
      <c r="D161" s="3"/>
      <c r="E161" s="3"/>
      <c r="F161" s="3"/>
      <c r="G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</row>
    <row r="162" spans="1:202">
      <c r="A162" s="3"/>
      <c r="B162" s="3"/>
      <c r="C162" s="3"/>
      <c r="D162" s="3"/>
      <c r="E162" s="3"/>
      <c r="F162" s="3"/>
      <c r="G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</row>
    <row r="163" spans="1:202">
      <c r="A163" s="3"/>
      <c r="B163" s="3"/>
      <c r="C163" s="3"/>
      <c r="D163" s="3"/>
      <c r="E163" s="3"/>
      <c r="F163" s="3"/>
      <c r="G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</row>
    <row r="164" spans="1:202">
      <c r="A164" s="3"/>
      <c r="B164" s="3"/>
      <c r="C164" s="3"/>
      <c r="D164" s="3"/>
      <c r="E164" s="3"/>
      <c r="F164" s="3"/>
      <c r="G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</row>
    <row r="165" spans="1:202">
      <c r="A165" s="3"/>
      <c r="B165" s="3"/>
      <c r="C165" s="3"/>
      <c r="D165" s="3"/>
      <c r="E165" s="3"/>
      <c r="F165" s="3"/>
      <c r="G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</row>
    <row r="166" spans="1:202">
      <c r="A166" s="3"/>
      <c r="B166" s="3"/>
      <c r="C166" s="3"/>
      <c r="D166" s="3"/>
      <c r="E166" s="3"/>
      <c r="F166" s="3"/>
      <c r="G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</row>
    <row r="167" spans="1:202">
      <c r="A167" s="3"/>
      <c r="B167" s="3"/>
      <c r="C167" s="3"/>
      <c r="D167" s="3"/>
      <c r="E167" s="3"/>
      <c r="F167" s="3"/>
      <c r="G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</row>
    <row r="168" spans="1:202">
      <c r="A168" s="3"/>
      <c r="B168" s="3"/>
      <c r="C168" s="3"/>
      <c r="D168" s="3"/>
      <c r="E168" s="3"/>
      <c r="F168" s="3"/>
      <c r="G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</row>
    <row r="169" spans="1:202">
      <c r="A169" s="3"/>
      <c r="B169" s="3"/>
      <c r="C169" s="3"/>
      <c r="D169" s="3"/>
      <c r="E169" s="3"/>
      <c r="F169" s="3"/>
      <c r="G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</row>
    <row r="170" spans="1:202">
      <c r="A170" s="3"/>
      <c r="B170" s="3"/>
      <c r="C170" s="3"/>
      <c r="D170" s="3"/>
      <c r="E170" s="3"/>
      <c r="F170" s="3"/>
      <c r="G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</row>
    <row r="171" spans="1:202">
      <c r="A171" s="3"/>
      <c r="B171" s="3"/>
      <c r="C171" s="3"/>
      <c r="D171" s="3"/>
      <c r="E171" s="3"/>
      <c r="F171" s="3"/>
      <c r="G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</row>
    <row r="172" spans="1:202">
      <c r="A172" s="3"/>
      <c r="B172" s="3"/>
      <c r="C172" s="3"/>
      <c r="D172" s="3"/>
      <c r="E172" s="3"/>
      <c r="F172" s="3"/>
      <c r="G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</row>
    <row r="173" spans="1:202">
      <c r="A173" s="3"/>
      <c r="B173" s="3"/>
      <c r="C173" s="3"/>
      <c r="D173" s="3"/>
      <c r="E173" s="3"/>
      <c r="F173" s="3"/>
      <c r="G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</row>
    <row r="174" spans="1:202">
      <c r="A174" s="3"/>
      <c r="B174" s="3"/>
      <c r="C174" s="3"/>
      <c r="D174" s="3"/>
      <c r="E174" s="3"/>
      <c r="F174" s="3"/>
      <c r="G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</row>
    <row r="175" spans="1:202">
      <c r="A175" s="3"/>
      <c r="B175" s="3"/>
      <c r="C175" s="3"/>
      <c r="D175" s="3"/>
      <c r="E175" s="3"/>
      <c r="F175" s="3"/>
      <c r="G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</row>
    <row r="176" spans="1:202">
      <c r="A176" s="3"/>
      <c r="B176" s="3"/>
      <c r="C176" s="3"/>
      <c r="D176" s="3"/>
      <c r="E176" s="3"/>
      <c r="F176" s="3"/>
      <c r="G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</row>
    <row r="177" spans="1:202">
      <c r="A177" s="3"/>
      <c r="B177" s="3"/>
      <c r="C177" s="3"/>
      <c r="D177" s="3"/>
      <c r="E177" s="3"/>
      <c r="F177" s="3"/>
      <c r="G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</row>
    <row r="178" spans="1:202">
      <c r="A178" s="3"/>
      <c r="B178" s="3"/>
      <c r="C178" s="3"/>
      <c r="D178" s="3"/>
      <c r="E178" s="3"/>
      <c r="F178" s="3"/>
      <c r="G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</row>
    <row r="179" spans="1:202">
      <c r="A179" s="3"/>
      <c r="B179" s="3"/>
      <c r="C179" s="3"/>
      <c r="D179" s="3"/>
      <c r="E179" s="3"/>
      <c r="F179" s="3"/>
      <c r="G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</row>
    <row r="180" spans="1:202">
      <c r="A180" s="3"/>
      <c r="B180" s="3"/>
      <c r="C180" s="3"/>
      <c r="D180" s="3"/>
      <c r="E180" s="3"/>
      <c r="F180" s="3"/>
      <c r="G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</row>
    <row r="181" spans="1:202">
      <c r="A181" s="3"/>
      <c r="B181" s="3"/>
      <c r="C181" s="3"/>
      <c r="D181" s="3"/>
      <c r="E181" s="3"/>
      <c r="F181" s="3"/>
      <c r="G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</row>
    <row r="182" spans="1:202">
      <c r="A182" s="3"/>
      <c r="B182" s="3"/>
      <c r="C182" s="3"/>
      <c r="D182" s="3"/>
      <c r="E182" s="3"/>
      <c r="F182" s="3"/>
      <c r="G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</row>
    <row r="183" spans="1:202">
      <c r="A183" s="3"/>
      <c r="B183" s="3"/>
      <c r="C183" s="3"/>
      <c r="D183" s="3"/>
      <c r="E183" s="3"/>
      <c r="F183" s="3"/>
      <c r="G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</row>
    <row r="184" spans="1:202">
      <c r="A184" s="3"/>
      <c r="B184" s="3"/>
      <c r="C184" s="3"/>
      <c r="D184" s="3"/>
      <c r="E184" s="3"/>
      <c r="F184" s="3"/>
      <c r="G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</row>
    <row r="185" spans="1:202">
      <c r="A185" s="3"/>
      <c r="B185" s="3"/>
      <c r="C185" s="3"/>
      <c r="D185" s="3"/>
      <c r="E185" s="3"/>
      <c r="F185" s="3"/>
      <c r="G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</row>
    <row r="186" spans="1:202">
      <c r="A186" s="3"/>
      <c r="B186" s="3"/>
      <c r="C186" s="3"/>
      <c r="D186" s="3"/>
      <c r="E186" s="3"/>
      <c r="F186" s="3"/>
      <c r="G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</row>
    <row r="187" spans="1:202">
      <c r="A187" s="3"/>
      <c r="B187" s="3"/>
      <c r="C187" s="3"/>
      <c r="D187" s="3"/>
      <c r="E187" s="3"/>
      <c r="F187" s="3"/>
      <c r="G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</row>
    <row r="188" spans="1:202">
      <c r="A188" s="3"/>
      <c r="B188" s="3"/>
      <c r="C188" s="3"/>
      <c r="D188" s="3"/>
      <c r="E188" s="3"/>
      <c r="F188" s="3"/>
      <c r="G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</row>
    <row r="189" spans="1:202">
      <c r="A189" s="3"/>
      <c r="B189" s="3"/>
      <c r="C189" s="3"/>
      <c r="D189" s="3"/>
      <c r="E189" s="3"/>
      <c r="F189" s="3"/>
      <c r="G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</row>
    <row r="190" spans="1:202">
      <c r="A190" s="3"/>
      <c r="B190" s="3"/>
      <c r="C190" s="3"/>
      <c r="D190" s="3"/>
      <c r="E190" s="3"/>
      <c r="F190" s="3"/>
      <c r="G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</row>
    <row r="191" spans="1:202">
      <c r="A191" s="3"/>
      <c r="B191" s="3"/>
      <c r="C191" s="3"/>
      <c r="D191" s="3"/>
      <c r="E191" s="3"/>
      <c r="F191" s="3"/>
      <c r="G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</row>
    <row r="192" spans="1:202">
      <c r="A192" s="3"/>
      <c r="B192" s="3"/>
      <c r="C192" s="3"/>
      <c r="D192" s="3"/>
      <c r="E192" s="3"/>
      <c r="F192" s="3"/>
      <c r="G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</row>
    <row r="193" spans="1:202">
      <c r="A193" s="3"/>
      <c r="B193" s="3"/>
      <c r="C193" s="3"/>
      <c r="D193" s="3"/>
      <c r="E193" s="3"/>
      <c r="F193" s="3"/>
      <c r="G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</row>
    <row r="194" spans="1:202">
      <c r="A194" s="3"/>
      <c r="B194" s="3"/>
      <c r="C194" s="3"/>
      <c r="D194" s="3"/>
      <c r="E194" s="3"/>
      <c r="F194" s="3"/>
      <c r="G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</row>
    <row r="195" spans="1:202">
      <c r="A195" s="3"/>
      <c r="B195" s="3"/>
      <c r="C195" s="3"/>
      <c r="D195" s="3"/>
      <c r="E195" s="3"/>
      <c r="F195" s="3"/>
      <c r="G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</row>
    <row r="196" spans="1:202">
      <c r="A196" s="3"/>
      <c r="B196" s="3"/>
      <c r="C196" s="3"/>
      <c r="D196" s="3"/>
      <c r="E196" s="3"/>
      <c r="F196" s="3"/>
      <c r="G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</row>
    <row r="197" spans="1:202">
      <c r="A197" s="3"/>
      <c r="B197" s="3"/>
      <c r="C197" s="3"/>
      <c r="D197" s="3"/>
      <c r="E197" s="3"/>
      <c r="F197" s="3"/>
      <c r="G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</row>
    <row r="198" spans="1:202">
      <c r="A198" s="3"/>
      <c r="B198" s="3"/>
      <c r="C198" s="3"/>
      <c r="D198" s="3"/>
      <c r="E198" s="3"/>
      <c r="F198" s="3"/>
      <c r="G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</row>
    <row r="199" spans="1:202">
      <c r="A199" s="3"/>
      <c r="B199" s="3"/>
      <c r="C199" s="3"/>
      <c r="D199" s="3"/>
      <c r="E199" s="3"/>
      <c r="F199" s="3"/>
      <c r="G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</row>
    <row r="200" spans="1:202">
      <c r="A200" s="3"/>
      <c r="B200" s="3"/>
      <c r="C200" s="3"/>
      <c r="D200" s="3"/>
      <c r="E200" s="3"/>
      <c r="F200" s="3"/>
      <c r="G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</row>
    <row r="201" spans="1:202">
      <c r="A201" s="3"/>
      <c r="B201" s="3"/>
      <c r="C201" s="3"/>
      <c r="D201" s="3"/>
      <c r="E201" s="3"/>
      <c r="F201" s="3"/>
      <c r="G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</row>
    <row r="202" spans="1:202">
      <c r="A202" s="3"/>
      <c r="B202" s="3"/>
      <c r="C202" s="3"/>
      <c r="D202" s="3"/>
      <c r="E202" s="3"/>
      <c r="F202" s="3"/>
      <c r="G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</row>
    <row r="203" spans="1:202">
      <c r="A203" s="3"/>
      <c r="B203" s="3"/>
      <c r="C203" s="3"/>
      <c r="D203" s="3"/>
      <c r="E203" s="3"/>
      <c r="F203" s="3"/>
      <c r="G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</row>
    <row r="204" spans="1:202">
      <c r="A204" s="3"/>
      <c r="B204" s="3"/>
      <c r="C204" s="3"/>
      <c r="D204" s="3"/>
      <c r="E204" s="3"/>
      <c r="F204" s="3"/>
      <c r="G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</row>
    <row r="205" spans="1:202">
      <c r="A205" s="3"/>
      <c r="B205" s="3"/>
      <c r="C205" s="3"/>
      <c r="D205" s="3"/>
      <c r="E205" s="3"/>
      <c r="F205" s="3"/>
      <c r="G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</row>
    <row r="206" spans="1:202">
      <c r="A206" s="3"/>
      <c r="B206" s="3"/>
      <c r="C206" s="3"/>
      <c r="D206" s="3"/>
      <c r="E206" s="3"/>
      <c r="F206" s="3"/>
      <c r="G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</row>
    <row r="207" spans="1:202">
      <c r="A207" s="3"/>
      <c r="B207" s="3"/>
      <c r="C207" s="3"/>
      <c r="D207" s="3"/>
      <c r="E207" s="3"/>
      <c r="F207" s="3"/>
      <c r="G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</row>
    <row r="208" spans="1:202">
      <c r="A208" s="3"/>
      <c r="B208" s="3"/>
      <c r="C208" s="3"/>
      <c r="D208" s="3"/>
      <c r="E208" s="3"/>
      <c r="F208" s="3"/>
      <c r="G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</row>
    <row r="209" spans="1:202">
      <c r="A209" s="3"/>
      <c r="B209" s="3"/>
      <c r="C209" s="3"/>
      <c r="D209" s="3"/>
      <c r="E209" s="3"/>
      <c r="F209" s="3"/>
      <c r="G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</row>
    <row r="210" spans="1:202">
      <c r="A210" s="3"/>
      <c r="B210" s="3"/>
      <c r="C210" s="3"/>
      <c r="D210" s="3"/>
      <c r="E210" s="3"/>
      <c r="F210" s="3"/>
      <c r="G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</row>
    <row r="211" spans="1:202">
      <c r="A211" s="3"/>
      <c r="B211" s="3"/>
      <c r="C211" s="3"/>
      <c r="D211" s="3"/>
      <c r="E211" s="3"/>
      <c r="F211" s="3"/>
      <c r="G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</row>
    <row r="212" spans="1:202">
      <c r="A212" s="3"/>
      <c r="B212" s="3"/>
      <c r="C212" s="3"/>
      <c r="D212" s="3"/>
      <c r="E212" s="3"/>
      <c r="F212" s="3"/>
      <c r="G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</row>
    <row r="213" spans="1:202">
      <c r="A213" s="3"/>
      <c r="B213" s="3"/>
      <c r="C213" s="3"/>
      <c r="D213" s="3"/>
      <c r="E213" s="3"/>
      <c r="F213" s="3"/>
      <c r="G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</row>
    <row r="214" spans="1:202">
      <c r="A214" s="3"/>
      <c r="B214" s="3"/>
      <c r="C214" s="3"/>
      <c r="D214" s="3"/>
      <c r="E214" s="3"/>
      <c r="F214" s="3"/>
      <c r="G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</row>
    <row r="215" spans="1:202">
      <c r="A215" s="3"/>
      <c r="B215" s="3"/>
      <c r="C215" s="3"/>
      <c r="D215" s="3"/>
      <c r="E215" s="3"/>
      <c r="F215" s="3"/>
      <c r="G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</row>
    <row r="216" spans="1:202">
      <c r="A216" s="3"/>
      <c r="B216" s="3"/>
      <c r="C216" s="3"/>
      <c r="D216" s="3"/>
      <c r="E216" s="3"/>
      <c r="F216" s="3"/>
      <c r="G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</row>
    <row r="217" spans="1:202">
      <c r="A217" s="3"/>
      <c r="B217" s="3"/>
      <c r="C217" s="3"/>
      <c r="D217" s="3"/>
      <c r="E217" s="3"/>
      <c r="F217" s="3"/>
      <c r="G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</row>
    <row r="218" spans="1:202">
      <c r="A218" s="3"/>
      <c r="B218" s="3"/>
      <c r="C218" s="3"/>
      <c r="D218" s="3"/>
      <c r="E218" s="3"/>
      <c r="F218" s="3"/>
      <c r="G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</row>
    <row r="219" spans="1:202">
      <c r="A219" s="3"/>
      <c r="B219" s="3"/>
      <c r="C219" s="3"/>
      <c r="D219" s="3"/>
      <c r="E219" s="3"/>
      <c r="F219" s="3"/>
      <c r="G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</row>
    <row r="220" spans="1:202">
      <c r="A220" s="3"/>
      <c r="B220" s="3"/>
      <c r="C220" s="3"/>
      <c r="D220" s="3"/>
      <c r="E220" s="3"/>
      <c r="F220" s="3"/>
      <c r="G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  <c r="FC220" s="3"/>
      <c r="FD220" s="3"/>
      <c r="FE220" s="3"/>
      <c r="FF220" s="3"/>
      <c r="FG220" s="3"/>
      <c r="FH220" s="3"/>
      <c r="FI220" s="3"/>
      <c r="FJ220" s="3"/>
      <c r="FK220" s="3"/>
      <c r="FL220" s="3"/>
      <c r="FM220" s="3"/>
      <c r="FN220" s="3"/>
      <c r="FO220" s="3"/>
      <c r="FP220" s="3"/>
      <c r="FQ220" s="3"/>
      <c r="FR220" s="3"/>
      <c r="FS220" s="3"/>
      <c r="FT220" s="3"/>
      <c r="FU220" s="3"/>
      <c r="FV220" s="3"/>
      <c r="FW220" s="3"/>
      <c r="FX220" s="3"/>
      <c r="FY220" s="3"/>
      <c r="FZ220" s="3"/>
      <c r="GA220" s="3"/>
      <c r="GB220" s="3"/>
      <c r="GC220" s="3"/>
      <c r="GD220" s="3"/>
      <c r="GE220" s="3"/>
      <c r="GF220" s="3"/>
      <c r="GG220" s="3"/>
      <c r="GH220" s="3"/>
      <c r="GI220" s="3"/>
      <c r="GJ220" s="3"/>
      <c r="GK220" s="3"/>
      <c r="GL220" s="3"/>
      <c r="GM220" s="3"/>
      <c r="GN220" s="3"/>
      <c r="GO220" s="3"/>
      <c r="GP220" s="3"/>
      <c r="GQ220" s="3"/>
      <c r="GR220" s="3"/>
      <c r="GS220" s="3"/>
      <c r="GT220" s="3"/>
    </row>
    <row r="221" spans="1:202">
      <c r="A221" s="3"/>
      <c r="B221" s="3"/>
      <c r="C221" s="3"/>
      <c r="D221" s="3"/>
      <c r="E221" s="3"/>
      <c r="F221" s="3"/>
      <c r="G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</row>
    <row r="222" spans="1:202">
      <c r="A222" s="3"/>
      <c r="B222" s="3"/>
      <c r="C222" s="3"/>
      <c r="D222" s="3"/>
      <c r="E222" s="3"/>
      <c r="F222" s="3"/>
      <c r="G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</row>
    <row r="223" spans="1:202">
      <c r="A223" s="3"/>
      <c r="B223" s="3"/>
      <c r="C223" s="3"/>
      <c r="D223" s="3"/>
      <c r="E223" s="3"/>
      <c r="F223" s="3"/>
      <c r="G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</row>
    <row r="224" spans="1:202">
      <c r="A224" s="3"/>
      <c r="B224" s="3"/>
      <c r="C224" s="3"/>
      <c r="D224" s="3"/>
      <c r="E224" s="3"/>
      <c r="F224" s="3"/>
      <c r="G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</row>
    <row r="225" spans="1:202">
      <c r="A225" s="3"/>
      <c r="B225" s="3"/>
      <c r="C225" s="3"/>
      <c r="D225" s="3"/>
      <c r="E225" s="3"/>
      <c r="F225" s="3"/>
      <c r="G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  <c r="FC225" s="3"/>
      <c r="FD225" s="3"/>
      <c r="FE225" s="3"/>
      <c r="FF225" s="3"/>
      <c r="FG225" s="3"/>
      <c r="FH225" s="3"/>
      <c r="FI225" s="3"/>
      <c r="FJ225" s="3"/>
      <c r="FK225" s="3"/>
      <c r="FL225" s="3"/>
      <c r="FM225" s="3"/>
      <c r="FN225" s="3"/>
      <c r="FO225" s="3"/>
      <c r="FP225" s="3"/>
      <c r="FQ225" s="3"/>
      <c r="FR225" s="3"/>
      <c r="FS225" s="3"/>
      <c r="FT225" s="3"/>
      <c r="FU225" s="3"/>
      <c r="FV225" s="3"/>
      <c r="FW225" s="3"/>
      <c r="FX225" s="3"/>
      <c r="FY225" s="3"/>
      <c r="FZ225" s="3"/>
      <c r="GA225" s="3"/>
      <c r="GB225" s="3"/>
      <c r="GC225" s="3"/>
      <c r="GD225" s="3"/>
      <c r="GE225" s="3"/>
      <c r="GF225" s="3"/>
      <c r="GG225" s="3"/>
      <c r="GH225" s="3"/>
      <c r="GI225" s="3"/>
      <c r="GJ225" s="3"/>
      <c r="GK225" s="3"/>
      <c r="GL225" s="3"/>
      <c r="GM225" s="3"/>
      <c r="GN225" s="3"/>
      <c r="GO225" s="3"/>
      <c r="GP225" s="3"/>
      <c r="GQ225" s="3"/>
      <c r="GR225" s="3"/>
      <c r="GS225" s="3"/>
      <c r="GT225" s="3"/>
    </row>
    <row r="226" spans="1:202">
      <c r="A226" s="3"/>
      <c r="B226" s="3"/>
      <c r="C226" s="3"/>
      <c r="D226" s="3"/>
      <c r="E226" s="3"/>
      <c r="F226" s="3"/>
      <c r="G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</row>
    <row r="227" spans="1:202">
      <c r="A227" s="3"/>
      <c r="B227" s="3"/>
      <c r="C227" s="3"/>
      <c r="D227" s="3"/>
      <c r="E227" s="3"/>
      <c r="F227" s="3"/>
      <c r="G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</row>
    <row r="228" spans="1:202">
      <c r="A228" s="3"/>
      <c r="B228" s="3"/>
      <c r="C228" s="3"/>
      <c r="D228" s="3"/>
      <c r="E228" s="3"/>
      <c r="F228" s="3"/>
      <c r="G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</row>
    <row r="229" spans="1:202">
      <c r="A229" s="3"/>
      <c r="B229" s="3"/>
      <c r="C229" s="3"/>
      <c r="D229" s="3"/>
      <c r="E229" s="3"/>
      <c r="F229" s="3"/>
      <c r="G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</row>
    <row r="230" spans="1:202">
      <c r="A230" s="3"/>
      <c r="B230" s="3"/>
      <c r="C230" s="3"/>
      <c r="D230" s="3"/>
      <c r="E230" s="3"/>
      <c r="F230" s="3"/>
      <c r="G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</row>
    <row r="231" spans="1:202">
      <c r="A231" s="3"/>
      <c r="B231" s="3"/>
      <c r="C231" s="3"/>
      <c r="D231" s="3"/>
      <c r="E231" s="3"/>
      <c r="F231" s="3"/>
      <c r="G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</row>
    <row r="232" spans="1:202">
      <c r="A232" s="3"/>
      <c r="B232" s="3"/>
      <c r="C232" s="3"/>
      <c r="D232" s="3"/>
      <c r="E232" s="3"/>
      <c r="F232" s="3"/>
      <c r="G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</row>
    <row r="233" spans="1:202">
      <c r="A233" s="3"/>
      <c r="B233" s="3"/>
      <c r="C233" s="3"/>
      <c r="D233" s="3"/>
      <c r="E233" s="3"/>
      <c r="F233" s="3"/>
      <c r="G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  <c r="GO233" s="3"/>
      <c r="GP233" s="3"/>
      <c r="GQ233" s="3"/>
      <c r="GR233" s="3"/>
      <c r="GS233" s="3"/>
      <c r="GT233" s="3"/>
    </row>
    <row r="234" spans="1:202">
      <c r="A234" s="3"/>
      <c r="B234" s="3"/>
      <c r="C234" s="3"/>
      <c r="D234" s="3"/>
      <c r="E234" s="3"/>
      <c r="F234" s="3"/>
      <c r="G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  <c r="DW234" s="3"/>
      <c r="DX234" s="3"/>
      <c r="DY234" s="3"/>
      <c r="DZ234" s="3"/>
      <c r="EA234" s="3"/>
      <c r="EB234" s="3"/>
      <c r="EC234" s="3"/>
      <c r="ED234" s="3"/>
      <c r="EE234" s="3"/>
      <c r="EF234" s="3"/>
      <c r="EG234" s="3"/>
      <c r="EH234" s="3"/>
      <c r="EI234" s="3"/>
      <c r="EJ234" s="3"/>
      <c r="EK234" s="3"/>
      <c r="EL234" s="3"/>
      <c r="EM234" s="3"/>
      <c r="EN234" s="3"/>
      <c r="EO234" s="3"/>
      <c r="EP234" s="3"/>
      <c r="EQ234" s="3"/>
      <c r="ER234" s="3"/>
      <c r="ES234" s="3"/>
      <c r="ET234" s="3"/>
      <c r="EU234" s="3"/>
      <c r="EV234" s="3"/>
      <c r="EW234" s="3"/>
      <c r="EX234" s="3"/>
      <c r="EY234" s="3"/>
      <c r="EZ234" s="3"/>
      <c r="FA234" s="3"/>
      <c r="FB234" s="3"/>
      <c r="FC234" s="3"/>
      <c r="FD234" s="3"/>
      <c r="FE234" s="3"/>
      <c r="FF234" s="3"/>
      <c r="FG234" s="3"/>
      <c r="FH234" s="3"/>
      <c r="FI234" s="3"/>
      <c r="FJ234" s="3"/>
      <c r="FK234" s="3"/>
      <c r="FL234" s="3"/>
      <c r="FM234" s="3"/>
      <c r="FN234" s="3"/>
      <c r="FO234" s="3"/>
      <c r="FP234" s="3"/>
      <c r="FQ234" s="3"/>
      <c r="FR234" s="3"/>
      <c r="FS234" s="3"/>
      <c r="FT234" s="3"/>
      <c r="FU234" s="3"/>
      <c r="FV234" s="3"/>
      <c r="FW234" s="3"/>
      <c r="FX234" s="3"/>
      <c r="FY234" s="3"/>
      <c r="FZ234" s="3"/>
      <c r="GA234" s="3"/>
      <c r="GB234" s="3"/>
      <c r="GC234" s="3"/>
      <c r="GD234" s="3"/>
      <c r="GE234" s="3"/>
      <c r="GF234" s="3"/>
      <c r="GG234" s="3"/>
      <c r="GH234" s="3"/>
      <c r="GI234" s="3"/>
      <c r="GJ234" s="3"/>
      <c r="GK234" s="3"/>
      <c r="GL234" s="3"/>
      <c r="GM234" s="3"/>
      <c r="GN234" s="3"/>
      <c r="GO234" s="3"/>
      <c r="GP234" s="3"/>
      <c r="GQ234" s="3"/>
      <c r="GR234" s="3"/>
      <c r="GS234" s="3"/>
      <c r="GT234" s="3"/>
    </row>
    <row r="235" spans="1:202">
      <c r="A235" s="3"/>
      <c r="B235" s="3"/>
      <c r="C235" s="3"/>
      <c r="D235" s="3"/>
      <c r="E235" s="3"/>
      <c r="F235" s="3"/>
      <c r="G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</row>
    <row r="236" spans="1:202">
      <c r="A236" s="3"/>
      <c r="B236" s="3"/>
      <c r="C236" s="3"/>
      <c r="D236" s="3"/>
      <c r="E236" s="3"/>
      <c r="F236" s="3"/>
      <c r="G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  <c r="DW236" s="3"/>
      <c r="DX236" s="3"/>
      <c r="DY236" s="3"/>
      <c r="DZ236" s="3"/>
      <c r="EA236" s="3"/>
      <c r="EB236" s="3"/>
      <c r="EC236" s="3"/>
      <c r="ED236" s="3"/>
      <c r="EE236" s="3"/>
      <c r="EF236" s="3"/>
      <c r="EG236" s="3"/>
      <c r="EH236" s="3"/>
      <c r="EI236" s="3"/>
      <c r="EJ236" s="3"/>
      <c r="EK236" s="3"/>
      <c r="EL236" s="3"/>
      <c r="EM236" s="3"/>
      <c r="EN236" s="3"/>
      <c r="EO236" s="3"/>
      <c r="EP236" s="3"/>
      <c r="EQ236" s="3"/>
      <c r="ER236" s="3"/>
      <c r="ES236" s="3"/>
      <c r="ET236" s="3"/>
      <c r="EU236" s="3"/>
      <c r="EV236" s="3"/>
      <c r="EW236" s="3"/>
      <c r="EX236" s="3"/>
      <c r="EY236" s="3"/>
      <c r="EZ236" s="3"/>
      <c r="FA236" s="3"/>
      <c r="FB236" s="3"/>
      <c r="FC236" s="3"/>
      <c r="FD236" s="3"/>
      <c r="FE236" s="3"/>
      <c r="FF236" s="3"/>
      <c r="FG236" s="3"/>
      <c r="FH236" s="3"/>
      <c r="FI236" s="3"/>
      <c r="FJ236" s="3"/>
      <c r="FK236" s="3"/>
      <c r="FL236" s="3"/>
      <c r="FM236" s="3"/>
      <c r="FN236" s="3"/>
      <c r="FO236" s="3"/>
      <c r="FP236" s="3"/>
      <c r="FQ236" s="3"/>
      <c r="FR236" s="3"/>
      <c r="FS236" s="3"/>
      <c r="FT236" s="3"/>
      <c r="FU236" s="3"/>
      <c r="FV236" s="3"/>
      <c r="FW236" s="3"/>
      <c r="FX236" s="3"/>
      <c r="FY236" s="3"/>
      <c r="FZ236" s="3"/>
      <c r="GA236" s="3"/>
      <c r="GB236" s="3"/>
      <c r="GC236" s="3"/>
      <c r="GD236" s="3"/>
      <c r="GE236" s="3"/>
      <c r="GF236" s="3"/>
      <c r="GG236" s="3"/>
      <c r="GH236" s="3"/>
      <c r="GI236" s="3"/>
      <c r="GJ236" s="3"/>
      <c r="GK236" s="3"/>
      <c r="GL236" s="3"/>
      <c r="GM236" s="3"/>
      <c r="GN236" s="3"/>
      <c r="GO236" s="3"/>
      <c r="GP236" s="3"/>
      <c r="GQ236" s="3"/>
      <c r="GR236" s="3"/>
      <c r="GS236" s="3"/>
      <c r="GT236" s="3"/>
    </row>
    <row r="237" spans="1:202">
      <c r="A237" s="3"/>
      <c r="B237" s="3"/>
      <c r="C237" s="3"/>
      <c r="D237" s="3"/>
      <c r="E237" s="3"/>
      <c r="F237" s="3"/>
      <c r="G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  <c r="GO237" s="3"/>
      <c r="GP237" s="3"/>
      <c r="GQ237" s="3"/>
      <c r="GR237" s="3"/>
      <c r="GS237" s="3"/>
      <c r="GT237" s="3"/>
    </row>
    <row r="238" spans="1:202">
      <c r="A238" s="3"/>
      <c r="B238" s="3"/>
      <c r="C238" s="3"/>
      <c r="D238" s="3"/>
      <c r="E238" s="3"/>
      <c r="F238" s="3"/>
      <c r="G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  <c r="FA238" s="3"/>
      <c r="FB238" s="3"/>
      <c r="FC238" s="3"/>
      <c r="FD238" s="3"/>
      <c r="FE238" s="3"/>
      <c r="FF238" s="3"/>
      <c r="FG238" s="3"/>
      <c r="FH238" s="3"/>
      <c r="FI238" s="3"/>
      <c r="FJ238" s="3"/>
      <c r="FK238" s="3"/>
      <c r="FL238" s="3"/>
      <c r="FM238" s="3"/>
      <c r="FN238" s="3"/>
      <c r="FO238" s="3"/>
      <c r="FP238" s="3"/>
      <c r="FQ238" s="3"/>
      <c r="FR238" s="3"/>
      <c r="FS238" s="3"/>
      <c r="FT238" s="3"/>
      <c r="FU238" s="3"/>
      <c r="FV238" s="3"/>
      <c r="FW238" s="3"/>
      <c r="FX238" s="3"/>
      <c r="FY238" s="3"/>
      <c r="FZ238" s="3"/>
      <c r="GA238" s="3"/>
      <c r="GB238" s="3"/>
      <c r="GC238" s="3"/>
      <c r="GD238" s="3"/>
      <c r="GE238" s="3"/>
      <c r="GF238" s="3"/>
      <c r="GG238" s="3"/>
      <c r="GH238" s="3"/>
      <c r="GI238" s="3"/>
      <c r="GJ238" s="3"/>
      <c r="GK238" s="3"/>
      <c r="GL238" s="3"/>
      <c r="GM238" s="3"/>
      <c r="GN238" s="3"/>
      <c r="GO238" s="3"/>
      <c r="GP238" s="3"/>
      <c r="GQ238" s="3"/>
      <c r="GR238" s="3"/>
      <c r="GS238" s="3"/>
      <c r="GT238" s="3"/>
    </row>
    <row r="239" spans="1:202">
      <c r="A239" s="3"/>
      <c r="B239" s="3"/>
      <c r="C239" s="3"/>
      <c r="D239" s="3"/>
      <c r="E239" s="3"/>
      <c r="F239" s="3"/>
      <c r="G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  <c r="DW239" s="3"/>
      <c r="DX239" s="3"/>
      <c r="DY239" s="3"/>
      <c r="DZ239" s="3"/>
      <c r="EA239" s="3"/>
      <c r="EB239" s="3"/>
      <c r="EC239" s="3"/>
      <c r="ED239" s="3"/>
      <c r="EE239" s="3"/>
      <c r="EF239" s="3"/>
      <c r="EG239" s="3"/>
      <c r="EH239" s="3"/>
      <c r="EI239" s="3"/>
      <c r="EJ239" s="3"/>
      <c r="EK239" s="3"/>
      <c r="EL239" s="3"/>
      <c r="EM239" s="3"/>
      <c r="EN239" s="3"/>
      <c r="EO239" s="3"/>
      <c r="EP239" s="3"/>
      <c r="EQ239" s="3"/>
      <c r="ER239" s="3"/>
      <c r="ES239" s="3"/>
      <c r="ET239" s="3"/>
      <c r="EU239" s="3"/>
      <c r="EV239" s="3"/>
      <c r="EW239" s="3"/>
      <c r="EX239" s="3"/>
      <c r="EY239" s="3"/>
      <c r="EZ239" s="3"/>
      <c r="FA239" s="3"/>
      <c r="FB239" s="3"/>
      <c r="FC239" s="3"/>
      <c r="FD239" s="3"/>
      <c r="FE239" s="3"/>
      <c r="FF239" s="3"/>
      <c r="FG239" s="3"/>
      <c r="FH239" s="3"/>
      <c r="FI239" s="3"/>
      <c r="FJ239" s="3"/>
      <c r="FK239" s="3"/>
      <c r="FL239" s="3"/>
      <c r="FM239" s="3"/>
      <c r="FN239" s="3"/>
      <c r="FO239" s="3"/>
      <c r="FP239" s="3"/>
      <c r="FQ239" s="3"/>
      <c r="FR239" s="3"/>
      <c r="FS239" s="3"/>
      <c r="FT239" s="3"/>
      <c r="FU239" s="3"/>
      <c r="FV239" s="3"/>
      <c r="FW239" s="3"/>
      <c r="FX239" s="3"/>
      <c r="FY239" s="3"/>
      <c r="FZ239" s="3"/>
      <c r="GA239" s="3"/>
      <c r="GB239" s="3"/>
      <c r="GC239" s="3"/>
      <c r="GD239" s="3"/>
      <c r="GE239" s="3"/>
      <c r="GF239" s="3"/>
      <c r="GG239" s="3"/>
      <c r="GH239" s="3"/>
      <c r="GI239" s="3"/>
      <c r="GJ239" s="3"/>
      <c r="GK239" s="3"/>
      <c r="GL239" s="3"/>
      <c r="GM239" s="3"/>
      <c r="GN239" s="3"/>
      <c r="GO239" s="3"/>
      <c r="GP239" s="3"/>
      <c r="GQ239" s="3"/>
      <c r="GR239" s="3"/>
      <c r="GS239" s="3"/>
      <c r="GT239" s="3"/>
    </row>
    <row r="240" spans="1:202">
      <c r="A240" s="3"/>
      <c r="B240" s="3"/>
      <c r="C240" s="3"/>
      <c r="D240" s="3"/>
      <c r="E240" s="3"/>
      <c r="F240" s="3"/>
      <c r="G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  <c r="DJ240" s="3"/>
      <c r="DK240" s="3"/>
      <c r="DL240" s="3"/>
      <c r="DM240" s="3"/>
      <c r="DN240" s="3"/>
      <c r="DO240" s="3"/>
      <c r="DP240" s="3"/>
      <c r="DQ240" s="3"/>
      <c r="DR240" s="3"/>
      <c r="DS240" s="3"/>
      <c r="DT240" s="3"/>
      <c r="DU240" s="3"/>
      <c r="DV240" s="3"/>
      <c r="DW240" s="3"/>
      <c r="DX240" s="3"/>
      <c r="DY240" s="3"/>
      <c r="DZ240" s="3"/>
      <c r="EA240" s="3"/>
      <c r="EB240" s="3"/>
      <c r="EC240" s="3"/>
      <c r="ED240" s="3"/>
      <c r="EE240" s="3"/>
      <c r="EF240" s="3"/>
      <c r="EG240" s="3"/>
      <c r="EH240" s="3"/>
      <c r="EI240" s="3"/>
      <c r="EJ240" s="3"/>
      <c r="EK240" s="3"/>
      <c r="EL240" s="3"/>
      <c r="EM240" s="3"/>
      <c r="EN240" s="3"/>
      <c r="EO240" s="3"/>
      <c r="EP240" s="3"/>
      <c r="EQ240" s="3"/>
      <c r="ER240" s="3"/>
      <c r="ES240" s="3"/>
      <c r="ET240" s="3"/>
      <c r="EU240" s="3"/>
      <c r="EV240" s="3"/>
      <c r="EW240" s="3"/>
      <c r="EX240" s="3"/>
      <c r="EY240" s="3"/>
      <c r="EZ240" s="3"/>
      <c r="FA240" s="3"/>
      <c r="FB240" s="3"/>
      <c r="FC240" s="3"/>
      <c r="FD240" s="3"/>
      <c r="FE240" s="3"/>
      <c r="FF240" s="3"/>
      <c r="FG240" s="3"/>
      <c r="FH240" s="3"/>
      <c r="FI240" s="3"/>
      <c r="FJ240" s="3"/>
      <c r="FK240" s="3"/>
      <c r="FL240" s="3"/>
      <c r="FM240" s="3"/>
      <c r="FN240" s="3"/>
      <c r="FO240" s="3"/>
      <c r="FP240" s="3"/>
      <c r="FQ240" s="3"/>
      <c r="FR240" s="3"/>
      <c r="FS240" s="3"/>
      <c r="FT240" s="3"/>
      <c r="FU240" s="3"/>
      <c r="FV240" s="3"/>
      <c r="FW240" s="3"/>
      <c r="FX240" s="3"/>
      <c r="FY240" s="3"/>
      <c r="FZ240" s="3"/>
      <c r="GA240" s="3"/>
      <c r="GB240" s="3"/>
      <c r="GC240" s="3"/>
      <c r="GD240" s="3"/>
      <c r="GE240" s="3"/>
      <c r="GF240" s="3"/>
      <c r="GG240" s="3"/>
      <c r="GH240" s="3"/>
      <c r="GI240" s="3"/>
      <c r="GJ240" s="3"/>
      <c r="GK240" s="3"/>
      <c r="GL240" s="3"/>
      <c r="GM240" s="3"/>
      <c r="GN240" s="3"/>
      <c r="GO240" s="3"/>
      <c r="GP240" s="3"/>
      <c r="GQ240" s="3"/>
      <c r="GR240" s="3"/>
      <c r="GS240" s="3"/>
      <c r="GT240" s="3"/>
    </row>
    <row r="241" spans="1:202">
      <c r="A241" s="3"/>
      <c r="B241" s="3"/>
      <c r="C241" s="3"/>
      <c r="D241" s="3"/>
      <c r="E241" s="3"/>
      <c r="F241" s="3"/>
      <c r="G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  <c r="DP241" s="3"/>
      <c r="DQ241" s="3"/>
      <c r="DR241" s="3"/>
      <c r="DS241" s="3"/>
      <c r="DT241" s="3"/>
      <c r="DU241" s="3"/>
      <c r="DV241" s="3"/>
      <c r="DW241" s="3"/>
      <c r="DX241" s="3"/>
      <c r="DY241" s="3"/>
      <c r="DZ241" s="3"/>
      <c r="EA241" s="3"/>
      <c r="EB241" s="3"/>
      <c r="EC241" s="3"/>
      <c r="ED241" s="3"/>
      <c r="EE241" s="3"/>
      <c r="EF241" s="3"/>
      <c r="EG241" s="3"/>
      <c r="EH241" s="3"/>
      <c r="EI241" s="3"/>
      <c r="EJ241" s="3"/>
      <c r="EK241" s="3"/>
      <c r="EL241" s="3"/>
      <c r="EM241" s="3"/>
      <c r="EN241" s="3"/>
      <c r="EO241" s="3"/>
      <c r="EP241" s="3"/>
      <c r="EQ241" s="3"/>
      <c r="ER241" s="3"/>
      <c r="ES241" s="3"/>
      <c r="ET241" s="3"/>
      <c r="EU241" s="3"/>
      <c r="EV241" s="3"/>
      <c r="EW241" s="3"/>
      <c r="EX241" s="3"/>
      <c r="EY241" s="3"/>
      <c r="EZ241" s="3"/>
      <c r="FA241" s="3"/>
      <c r="FB241" s="3"/>
      <c r="FC241" s="3"/>
      <c r="FD241" s="3"/>
      <c r="FE241" s="3"/>
      <c r="FF241" s="3"/>
      <c r="FG241" s="3"/>
      <c r="FH241" s="3"/>
      <c r="FI241" s="3"/>
      <c r="FJ241" s="3"/>
      <c r="FK241" s="3"/>
      <c r="FL241" s="3"/>
      <c r="FM241" s="3"/>
      <c r="FN241" s="3"/>
      <c r="FO241" s="3"/>
      <c r="FP241" s="3"/>
      <c r="FQ241" s="3"/>
      <c r="FR241" s="3"/>
      <c r="FS241" s="3"/>
      <c r="FT241" s="3"/>
      <c r="FU241" s="3"/>
      <c r="FV241" s="3"/>
      <c r="FW241" s="3"/>
      <c r="FX241" s="3"/>
      <c r="FY241" s="3"/>
      <c r="FZ241" s="3"/>
      <c r="GA241" s="3"/>
      <c r="GB241" s="3"/>
      <c r="GC241" s="3"/>
      <c r="GD241" s="3"/>
      <c r="GE241" s="3"/>
      <c r="GF241" s="3"/>
      <c r="GG241" s="3"/>
      <c r="GH241" s="3"/>
      <c r="GI241" s="3"/>
      <c r="GJ241" s="3"/>
      <c r="GK241" s="3"/>
      <c r="GL241" s="3"/>
      <c r="GM241" s="3"/>
      <c r="GN241" s="3"/>
      <c r="GO241" s="3"/>
      <c r="GP241" s="3"/>
      <c r="GQ241" s="3"/>
      <c r="GR241" s="3"/>
      <c r="GS241" s="3"/>
      <c r="GT241" s="3"/>
    </row>
    <row r="242" spans="1:202">
      <c r="A242" s="3"/>
      <c r="B242" s="3"/>
      <c r="C242" s="3"/>
      <c r="D242" s="3"/>
      <c r="E242" s="3"/>
      <c r="F242" s="3"/>
      <c r="G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  <c r="DW242" s="3"/>
      <c r="DX242" s="3"/>
      <c r="DY242" s="3"/>
      <c r="DZ242" s="3"/>
      <c r="EA242" s="3"/>
      <c r="EB242" s="3"/>
      <c r="EC242" s="3"/>
      <c r="ED242" s="3"/>
      <c r="EE242" s="3"/>
      <c r="EF242" s="3"/>
      <c r="EG242" s="3"/>
      <c r="EH242" s="3"/>
      <c r="EI242" s="3"/>
      <c r="EJ242" s="3"/>
      <c r="EK242" s="3"/>
      <c r="EL242" s="3"/>
      <c r="EM242" s="3"/>
      <c r="EN242" s="3"/>
      <c r="EO242" s="3"/>
      <c r="EP242" s="3"/>
      <c r="EQ242" s="3"/>
      <c r="ER242" s="3"/>
      <c r="ES242" s="3"/>
      <c r="ET242" s="3"/>
      <c r="EU242" s="3"/>
      <c r="EV242" s="3"/>
      <c r="EW242" s="3"/>
      <c r="EX242" s="3"/>
      <c r="EY242" s="3"/>
      <c r="EZ242" s="3"/>
      <c r="FA242" s="3"/>
      <c r="FB242" s="3"/>
      <c r="FC242" s="3"/>
      <c r="FD242" s="3"/>
      <c r="FE242" s="3"/>
      <c r="FF242" s="3"/>
      <c r="FG242" s="3"/>
      <c r="FH242" s="3"/>
      <c r="FI242" s="3"/>
      <c r="FJ242" s="3"/>
      <c r="FK242" s="3"/>
      <c r="FL242" s="3"/>
      <c r="FM242" s="3"/>
      <c r="FN242" s="3"/>
      <c r="FO242" s="3"/>
      <c r="FP242" s="3"/>
      <c r="FQ242" s="3"/>
      <c r="FR242" s="3"/>
      <c r="FS242" s="3"/>
      <c r="FT242" s="3"/>
      <c r="FU242" s="3"/>
      <c r="FV242" s="3"/>
      <c r="FW242" s="3"/>
      <c r="FX242" s="3"/>
      <c r="FY242" s="3"/>
      <c r="FZ242" s="3"/>
      <c r="GA242" s="3"/>
      <c r="GB242" s="3"/>
      <c r="GC242" s="3"/>
      <c r="GD242" s="3"/>
      <c r="GE242" s="3"/>
      <c r="GF242" s="3"/>
      <c r="GG242" s="3"/>
      <c r="GH242" s="3"/>
      <c r="GI242" s="3"/>
      <c r="GJ242" s="3"/>
      <c r="GK242" s="3"/>
      <c r="GL242" s="3"/>
      <c r="GM242" s="3"/>
      <c r="GN242" s="3"/>
      <c r="GO242" s="3"/>
      <c r="GP242" s="3"/>
      <c r="GQ242" s="3"/>
      <c r="GR242" s="3"/>
      <c r="GS242" s="3"/>
      <c r="GT242" s="3"/>
    </row>
    <row r="243" spans="1:202">
      <c r="A243" s="3"/>
      <c r="B243" s="3"/>
      <c r="C243" s="3"/>
      <c r="D243" s="3"/>
      <c r="E243" s="3"/>
      <c r="F243" s="3"/>
      <c r="G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  <c r="FA243" s="3"/>
      <c r="FB243" s="3"/>
      <c r="FC243" s="3"/>
      <c r="FD243" s="3"/>
      <c r="FE243" s="3"/>
      <c r="FF243" s="3"/>
      <c r="FG243" s="3"/>
      <c r="FH243" s="3"/>
      <c r="FI243" s="3"/>
      <c r="FJ243" s="3"/>
      <c r="FK243" s="3"/>
      <c r="FL243" s="3"/>
      <c r="FM243" s="3"/>
      <c r="FN243" s="3"/>
      <c r="FO243" s="3"/>
      <c r="FP243" s="3"/>
      <c r="FQ243" s="3"/>
      <c r="FR243" s="3"/>
      <c r="FS243" s="3"/>
      <c r="FT243" s="3"/>
      <c r="FU243" s="3"/>
      <c r="FV243" s="3"/>
      <c r="FW243" s="3"/>
      <c r="FX243" s="3"/>
      <c r="FY243" s="3"/>
      <c r="FZ243" s="3"/>
      <c r="GA243" s="3"/>
      <c r="GB243" s="3"/>
      <c r="GC243" s="3"/>
      <c r="GD243" s="3"/>
      <c r="GE243" s="3"/>
      <c r="GF243" s="3"/>
      <c r="GG243" s="3"/>
      <c r="GH243" s="3"/>
      <c r="GI243" s="3"/>
      <c r="GJ243" s="3"/>
      <c r="GK243" s="3"/>
      <c r="GL243" s="3"/>
      <c r="GM243" s="3"/>
      <c r="GN243" s="3"/>
      <c r="GO243" s="3"/>
      <c r="GP243" s="3"/>
      <c r="GQ243" s="3"/>
      <c r="GR243" s="3"/>
      <c r="GS243" s="3"/>
      <c r="GT243" s="3"/>
    </row>
    <row r="244" spans="1:202">
      <c r="A244" s="3"/>
      <c r="B244" s="3"/>
      <c r="C244" s="3"/>
      <c r="D244" s="3"/>
      <c r="E244" s="3"/>
      <c r="F244" s="3"/>
      <c r="G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  <c r="DP244" s="3"/>
      <c r="DQ244" s="3"/>
      <c r="DR244" s="3"/>
      <c r="DS244" s="3"/>
      <c r="DT244" s="3"/>
      <c r="DU244" s="3"/>
      <c r="DV244" s="3"/>
      <c r="DW244" s="3"/>
      <c r="DX244" s="3"/>
      <c r="DY244" s="3"/>
      <c r="DZ244" s="3"/>
      <c r="EA244" s="3"/>
      <c r="EB244" s="3"/>
      <c r="EC244" s="3"/>
      <c r="ED244" s="3"/>
      <c r="EE244" s="3"/>
      <c r="EF244" s="3"/>
      <c r="EG244" s="3"/>
      <c r="EH244" s="3"/>
      <c r="EI244" s="3"/>
      <c r="EJ244" s="3"/>
      <c r="EK244" s="3"/>
      <c r="EL244" s="3"/>
      <c r="EM244" s="3"/>
      <c r="EN244" s="3"/>
      <c r="EO244" s="3"/>
      <c r="EP244" s="3"/>
      <c r="EQ244" s="3"/>
      <c r="ER244" s="3"/>
      <c r="ES244" s="3"/>
      <c r="ET244" s="3"/>
      <c r="EU244" s="3"/>
      <c r="EV244" s="3"/>
      <c r="EW244" s="3"/>
      <c r="EX244" s="3"/>
      <c r="EY244" s="3"/>
      <c r="EZ244" s="3"/>
      <c r="FA244" s="3"/>
      <c r="FB244" s="3"/>
      <c r="FC244" s="3"/>
      <c r="FD244" s="3"/>
      <c r="FE244" s="3"/>
      <c r="FF244" s="3"/>
      <c r="FG244" s="3"/>
      <c r="FH244" s="3"/>
      <c r="FI244" s="3"/>
      <c r="FJ244" s="3"/>
      <c r="FK244" s="3"/>
      <c r="FL244" s="3"/>
      <c r="FM244" s="3"/>
      <c r="FN244" s="3"/>
      <c r="FO244" s="3"/>
      <c r="FP244" s="3"/>
      <c r="FQ244" s="3"/>
      <c r="FR244" s="3"/>
      <c r="FS244" s="3"/>
      <c r="FT244" s="3"/>
      <c r="FU244" s="3"/>
      <c r="FV244" s="3"/>
      <c r="FW244" s="3"/>
      <c r="FX244" s="3"/>
      <c r="FY244" s="3"/>
      <c r="FZ244" s="3"/>
      <c r="GA244" s="3"/>
      <c r="GB244" s="3"/>
      <c r="GC244" s="3"/>
      <c r="GD244" s="3"/>
      <c r="GE244" s="3"/>
      <c r="GF244" s="3"/>
      <c r="GG244" s="3"/>
      <c r="GH244" s="3"/>
      <c r="GI244" s="3"/>
      <c r="GJ244" s="3"/>
      <c r="GK244" s="3"/>
      <c r="GL244" s="3"/>
      <c r="GM244" s="3"/>
      <c r="GN244" s="3"/>
      <c r="GO244" s="3"/>
      <c r="GP244" s="3"/>
      <c r="GQ244" s="3"/>
      <c r="GR244" s="3"/>
      <c r="GS244" s="3"/>
      <c r="GT244" s="3"/>
    </row>
    <row r="245" spans="1:202">
      <c r="A245" s="3"/>
      <c r="B245" s="3"/>
      <c r="C245" s="3"/>
      <c r="D245" s="3"/>
      <c r="E245" s="3"/>
      <c r="F245" s="3"/>
      <c r="G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  <c r="FA245" s="3"/>
      <c r="FB245" s="3"/>
      <c r="FC245" s="3"/>
      <c r="FD245" s="3"/>
      <c r="FE245" s="3"/>
      <c r="FF245" s="3"/>
      <c r="FG245" s="3"/>
      <c r="FH245" s="3"/>
      <c r="FI245" s="3"/>
      <c r="FJ245" s="3"/>
      <c r="FK245" s="3"/>
      <c r="FL245" s="3"/>
      <c r="FM245" s="3"/>
      <c r="FN245" s="3"/>
      <c r="FO245" s="3"/>
      <c r="FP245" s="3"/>
      <c r="FQ245" s="3"/>
      <c r="FR245" s="3"/>
      <c r="FS245" s="3"/>
      <c r="FT245" s="3"/>
      <c r="FU245" s="3"/>
      <c r="FV245" s="3"/>
      <c r="FW245" s="3"/>
      <c r="FX245" s="3"/>
      <c r="FY245" s="3"/>
      <c r="FZ245" s="3"/>
      <c r="GA245" s="3"/>
      <c r="GB245" s="3"/>
      <c r="GC245" s="3"/>
      <c r="GD245" s="3"/>
      <c r="GE245" s="3"/>
      <c r="GF245" s="3"/>
      <c r="GG245" s="3"/>
      <c r="GH245" s="3"/>
      <c r="GI245" s="3"/>
      <c r="GJ245" s="3"/>
      <c r="GK245" s="3"/>
      <c r="GL245" s="3"/>
      <c r="GM245" s="3"/>
      <c r="GN245" s="3"/>
      <c r="GO245" s="3"/>
      <c r="GP245" s="3"/>
      <c r="GQ245" s="3"/>
      <c r="GR245" s="3"/>
      <c r="GS245" s="3"/>
      <c r="GT245" s="3"/>
    </row>
    <row r="246" spans="1:202">
      <c r="A246" s="3"/>
      <c r="B246" s="3"/>
      <c r="C246" s="3"/>
      <c r="D246" s="3"/>
      <c r="E246" s="3"/>
      <c r="F246" s="3"/>
      <c r="G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  <c r="FC246" s="3"/>
      <c r="FD246" s="3"/>
      <c r="FE246" s="3"/>
      <c r="FF246" s="3"/>
      <c r="FG246" s="3"/>
      <c r="FH246" s="3"/>
      <c r="FI246" s="3"/>
      <c r="FJ246" s="3"/>
      <c r="FK246" s="3"/>
      <c r="FL246" s="3"/>
      <c r="FM246" s="3"/>
      <c r="FN246" s="3"/>
      <c r="FO246" s="3"/>
      <c r="FP246" s="3"/>
      <c r="FQ246" s="3"/>
      <c r="FR246" s="3"/>
      <c r="FS246" s="3"/>
      <c r="FT246" s="3"/>
      <c r="FU246" s="3"/>
      <c r="FV246" s="3"/>
      <c r="FW246" s="3"/>
      <c r="FX246" s="3"/>
      <c r="FY246" s="3"/>
      <c r="FZ246" s="3"/>
      <c r="GA246" s="3"/>
      <c r="GB246" s="3"/>
      <c r="GC246" s="3"/>
      <c r="GD246" s="3"/>
      <c r="GE246" s="3"/>
      <c r="GF246" s="3"/>
      <c r="GG246" s="3"/>
      <c r="GH246" s="3"/>
      <c r="GI246" s="3"/>
      <c r="GJ246" s="3"/>
      <c r="GK246" s="3"/>
      <c r="GL246" s="3"/>
      <c r="GM246" s="3"/>
      <c r="GN246" s="3"/>
      <c r="GO246" s="3"/>
      <c r="GP246" s="3"/>
      <c r="GQ246" s="3"/>
      <c r="GR246" s="3"/>
      <c r="GS246" s="3"/>
      <c r="GT246" s="3"/>
    </row>
    <row r="247" spans="1:202">
      <c r="A247" s="3"/>
      <c r="B247" s="3"/>
      <c r="C247" s="3"/>
      <c r="D247" s="3"/>
      <c r="E247" s="3"/>
      <c r="F247" s="3"/>
      <c r="G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  <c r="DJ247" s="3"/>
      <c r="DK247" s="3"/>
      <c r="DL247" s="3"/>
      <c r="DM247" s="3"/>
      <c r="DN247" s="3"/>
      <c r="DO247" s="3"/>
      <c r="DP247" s="3"/>
      <c r="DQ247" s="3"/>
      <c r="DR247" s="3"/>
      <c r="DS247" s="3"/>
      <c r="DT247" s="3"/>
      <c r="DU247" s="3"/>
      <c r="DV247" s="3"/>
      <c r="DW247" s="3"/>
      <c r="DX247" s="3"/>
      <c r="DY247" s="3"/>
      <c r="DZ247" s="3"/>
      <c r="EA247" s="3"/>
      <c r="EB247" s="3"/>
      <c r="EC247" s="3"/>
      <c r="ED247" s="3"/>
      <c r="EE247" s="3"/>
      <c r="EF247" s="3"/>
      <c r="EG247" s="3"/>
      <c r="EH247" s="3"/>
      <c r="EI247" s="3"/>
      <c r="EJ247" s="3"/>
      <c r="EK247" s="3"/>
      <c r="EL247" s="3"/>
      <c r="EM247" s="3"/>
      <c r="EN247" s="3"/>
      <c r="EO247" s="3"/>
      <c r="EP247" s="3"/>
      <c r="EQ247" s="3"/>
      <c r="ER247" s="3"/>
      <c r="ES247" s="3"/>
      <c r="ET247" s="3"/>
      <c r="EU247" s="3"/>
      <c r="EV247" s="3"/>
      <c r="EW247" s="3"/>
      <c r="EX247" s="3"/>
      <c r="EY247" s="3"/>
      <c r="EZ247" s="3"/>
      <c r="FA247" s="3"/>
      <c r="FB247" s="3"/>
      <c r="FC247" s="3"/>
      <c r="FD247" s="3"/>
      <c r="FE247" s="3"/>
      <c r="FF247" s="3"/>
      <c r="FG247" s="3"/>
      <c r="FH247" s="3"/>
      <c r="FI247" s="3"/>
      <c r="FJ247" s="3"/>
      <c r="FK247" s="3"/>
      <c r="FL247" s="3"/>
      <c r="FM247" s="3"/>
      <c r="FN247" s="3"/>
      <c r="FO247" s="3"/>
      <c r="FP247" s="3"/>
      <c r="FQ247" s="3"/>
      <c r="FR247" s="3"/>
      <c r="FS247" s="3"/>
      <c r="FT247" s="3"/>
      <c r="FU247" s="3"/>
      <c r="FV247" s="3"/>
      <c r="FW247" s="3"/>
      <c r="FX247" s="3"/>
      <c r="FY247" s="3"/>
      <c r="FZ247" s="3"/>
      <c r="GA247" s="3"/>
      <c r="GB247" s="3"/>
      <c r="GC247" s="3"/>
      <c r="GD247" s="3"/>
      <c r="GE247" s="3"/>
      <c r="GF247" s="3"/>
      <c r="GG247" s="3"/>
      <c r="GH247" s="3"/>
      <c r="GI247" s="3"/>
      <c r="GJ247" s="3"/>
      <c r="GK247" s="3"/>
      <c r="GL247" s="3"/>
      <c r="GM247" s="3"/>
      <c r="GN247" s="3"/>
      <c r="GO247" s="3"/>
      <c r="GP247" s="3"/>
      <c r="GQ247" s="3"/>
      <c r="GR247" s="3"/>
      <c r="GS247" s="3"/>
      <c r="GT247" s="3"/>
    </row>
    <row r="248" spans="1:202">
      <c r="A248" s="3"/>
      <c r="B248" s="3"/>
      <c r="C248" s="3"/>
      <c r="D248" s="3"/>
      <c r="E248" s="3"/>
      <c r="F248" s="3"/>
      <c r="G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  <c r="DW248" s="3"/>
      <c r="DX248" s="3"/>
      <c r="DY248" s="3"/>
      <c r="DZ248" s="3"/>
      <c r="EA248" s="3"/>
      <c r="EB248" s="3"/>
      <c r="EC248" s="3"/>
      <c r="ED248" s="3"/>
      <c r="EE248" s="3"/>
      <c r="EF248" s="3"/>
      <c r="EG248" s="3"/>
      <c r="EH248" s="3"/>
      <c r="EI248" s="3"/>
      <c r="EJ248" s="3"/>
      <c r="EK248" s="3"/>
      <c r="EL248" s="3"/>
      <c r="EM248" s="3"/>
      <c r="EN248" s="3"/>
      <c r="EO248" s="3"/>
      <c r="EP248" s="3"/>
      <c r="EQ248" s="3"/>
      <c r="ER248" s="3"/>
      <c r="ES248" s="3"/>
      <c r="ET248" s="3"/>
      <c r="EU248" s="3"/>
      <c r="EV248" s="3"/>
      <c r="EW248" s="3"/>
      <c r="EX248" s="3"/>
      <c r="EY248" s="3"/>
      <c r="EZ248" s="3"/>
      <c r="FA248" s="3"/>
      <c r="FB248" s="3"/>
      <c r="FC248" s="3"/>
      <c r="FD248" s="3"/>
      <c r="FE248" s="3"/>
      <c r="FF248" s="3"/>
      <c r="FG248" s="3"/>
      <c r="FH248" s="3"/>
      <c r="FI248" s="3"/>
      <c r="FJ248" s="3"/>
      <c r="FK248" s="3"/>
      <c r="FL248" s="3"/>
      <c r="FM248" s="3"/>
      <c r="FN248" s="3"/>
      <c r="FO248" s="3"/>
      <c r="FP248" s="3"/>
      <c r="FQ248" s="3"/>
      <c r="FR248" s="3"/>
      <c r="FS248" s="3"/>
      <c r="FT248" s="3"/>
      <c r="FU248" s="3"/>
      <c r="FV248" s="3"/>
      <c r="FW248" s="3"/>
      <c r="FX248" s="3"/>
      <c r="FY248" s="3"/>
      <c r="FZ248" s="3"/>
      <c r="GA248" s="3"/>
      <c r="GB248" s="3"/>
      <c r="GC248" s="3"/>
      <c r="GD248" s="3"/>
      <c r="GE248" s="3"/>
      <c r="GF248" s="3"/>
      <c r="GG248" s="3"/>
      <c r="GH248" s="3"/>
      <c r="GI248" s="3"/>
      <c r="GJ248" s="3"/>
      <c r="GK248" s="3"/>
      <c r="GL248" s="3"/>
      <c r="GM248" s="3"/>
      <c r="GN248" s="3"/>
      <c r="GO248" s="3"/>
      <c r="GP248" s="3"/>
      <c r="GQ248" s="3"/>
      <c r="GR248" s="3"/>
      <c r="GS248" s="3"/>
      <c r="GT248" s="3"/>
    </row>
    <row r="249" spans="1:202">
      <c r="A249" s="3"/>
      <c r="B249" s="3"/>
      <c r="C249" s="3"/>
      <c r="D249" s="3"/>
      <c r="E249" s="3"/>
      <c r="F249" s="3"/>
      <c r="G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  <c r="DW249" s="3"/>
      <c r="DX249" s="3"/>
      <c r="DY249" s="3"/>
      <c r="DZ249" s="3"/>
      <c r="EA249" s="3"/>
      <c r="EB249" s="3"/>
      <c r="EC249" s="3"/>
      <c r="ED249" s="3"/>
      <c r="EE249" s="3"/>
      <c r="EF249" s="3"/>
      <c r="EG249" s="3"/>
      <c r="EH249" s="3"/>
      <c r="EI249" s="3"/>
      <c r="EJ249" s="3"/>
      <c r="EK249" s="3"/>
      <c r="EL249" s="3"/>
      <c r="EM249" s="3"/>
      <c r="EN249" s="3"/>
      <c r="EO249" s="3"/>
      <c r="EP249" s="3"/>
      <c r="EQ249" s="3"/>
      <c r="ER249" s="3"/>
      <c r="ES249" s="3"/>
      <c r="ET249" s="3"/>
      <c r="EU249" s="3"/>
      <c r="EV249" s="3"/>
      <c r="EW249" s="3"/>
      <c r="EX249" s="3"/>
      <c r="EY249" s="3"/>
      <c r="EZ249" s="3"/>
      <c r="FA249" s="3"/>
      <c r="FB249" s="3"/>
      <c r="FC249" s="3"/>
      <c r="FD249" s="3"/>
      <c r="FE249" s="3"/>
      <c r="FF249" s="3"/>
      <c r="FG249" s="3"/>
      <c r="FH249" s="3"/>
      <c r="FI249" s="3"/>
      <c r="FJ249" s="3"/>
      <c r="FK249" s="3"/>
      <c r="FL249" s="3"/>
      <c r="FM249" s="3"/>
      <c r="FN249" s="3"/>
      <c r="FO249" s="3"/>
      <c r="FP249" s="3"/>
      <c r="FQ249" s="3"/>
      <c r="FR249" s="3"/>
      <c r="FS249" s="3"/>
      <c r="FT249" s="3"/>
      <c r="FU249" s="3"/>
      <c r="FV249" s="3"/>
      <c r="FW249" s="3"/>
      <c r="FX249" s="3"/>
      <c r="FY249" s="3"/>
      <c r="FZ249" s="3"/>
      <c r="GA249" s="3"/>
      <c r="GB249" s="3"/>
      <c r="GC249" s="3"/>
      <c r="GD249" s="3"/>
      <c r="GE249" s="3"/>
      <c r="GF249" s="3"/>
      <c r="GG249" s="3"/>
      <c r="GH249" s="3"/>
      <c r="GI249" s="3"/>
      <c r="GJ249" s="3"/>
      <c r="GK249" s="3"/>
      <c r="GL249" s="3"/>
      <c r="GM249" s="3"/>
      <c r="GN249" s="3"/>
      <c r="GO249" s="3"/>
      <c r="GP249" s="3"/>
      <c r="GQ249" s="3"/>
      <c r="GR249" s="3"/>
      <c r="GS249" s="3"/>
      <c r="GT249" s="3"/>
    </row>
    <row r="250" spans="1:202">
      <c r="A250" s="3"/>
      <c r="B250" s="3"/>
      <c r="C250" s="3"/>
      <c r="D250" s="3"/>
      <c r="E250" s="3"/>
      <c r="F250" s="3"/>
      <c r="G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  <c r="DJ250" s="3"/>
      <c r="DK250" s="3"/>
      <c r="DL250" s="3"/>
      <c r="DM250" s="3"/>
      <c r="DN250" s="3"/>
      <c r="DO250" s="3"/>
      <c r="DP250" s="3"/>
      <c r="DQ250" s="3"/>
      <c r="DR250" s="3"/>
      <c r="DS250" s="3"/>
      <c r="DT250" s="3"/>
      <c r="DU250" s="3"/>
      <c r="DV250" s="3"/>
      <c r="DW250" s="3"/>
      <c r="DX250" s="3"/>
      <c r="DY250" s="3"/>
      <c r="DZ250" s="3"/>
      <c r="EA250" s="3"/>
      <c r="EB250" s="3"/>
      <c r="EC250" s="3"/>
      <c r="ED250" s="3"/>
      <c r="EE250" s="3"/>
      <c r="EF250" s="3"/>
      <c r="EG250" s="3"/>
      <c r="EH250" s="3"/>
      <c r="EI250" s="3"/>
      <c r="EJ250" s="3"/>
      <c r="EK250" s="3"/>
      <c r="EL250" s="3"/>
      <c r="EM250" s="3"/>
      <c r="EN250" s="3"/>
      <c r="EO250" s="3"/>
      <c r="EP250" s="3"/>
      <c r="EQ250" s="3"/>
      <c r="ER250" s="3"/>
      <c r="ES250" s="3"/>
      <c r="ET250" s="3"/>
      <c r="EU250" s="3"/>
      <c r="EV250" s="3"/>
      <c r="EW250" s="3"/>
      <c r="EX250" s="3"/>
      <c r="EY250" s="3"/>
      <c r="EZ250" s="3"/>
      <c r="FA250" s="3"/>
      <c r="FB250" s="3"/>
      <c r="FC250" s="3"/>
      <c r="FD250" s="3"/>
      <c r="FE250" s="3"/>
      <c r="FF250" s="3"/>
      <c r="FG250" s="3"/>
      <c r="FH250" s="3"/>
      <c r="FI250" s="3"/>
      <c r="FJ250" s="3"/>
      <c r="FK250" s="3"/>
      <c r="FL250" s="3"/>
      <c r="FM250" s="3"/>
      <c r="FN250" s="3"/>
      <c r="FO250" s="3"/>
      <c r="FP250" s="3"/>
      <c r="FQ250" s="3"/>
      <c r="FR250" s="3"/>
      <c r="FS250" s="3"/>
      <c r="FT250" s="3"/>
      <c r="FU250" s="3"/>
      <c r="FV250" s="3"/>
      <c r="FW250" s="3"/>
      <c r="FX250" s="3"/>
      <c r="FY250" s="3"/>
      <c r="FZ250" s="3"/>
      <c r="GA250" s="3"/>
      <c r="GB250" s="3"/>
      <c r="GC250" s="3"/>
      <c r="GD250" s="3"/>
      <c r="GE250" s="3"/>
      <c r="GF250" s="3"/>
      <c r="GG250" s="3"/>
      <c r="GH250" s="3"/>
      <c r="GI250" s="3"/>
      <c r="GJ250" s="3"/>
      <c r="GK250" s="3"/>
      <c r="GL250" s="3"/>
      <c r="GM250" s="3"/>
      <c r="GN250" s="3"/>
      <c r="GO250" s="3"/>
      <c r="GP250" s="3"/>
      <c r="GQ250" s="3"/>
      <c r="GR250" s="3"/>
      <c r="GS250" s="3"/>
      <c r="GT250" s="3"/>
    </row>
    <row r="251" spans="1:202">
      <c r="A251" s="3"/>
      <c r="B251" s="3"/>
      <c r="C251" s="3"/>
      <c r="D251" s="3"/>
      <c r="E251" s="3"/>
      <c r="F251" s="3"/>
      <c r="G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  <c r="DW251" s="3"/>
      <c r="DX251" s="3"/>
      <c r="DY251" s="3"/>
      <c r="DZ251" s="3"/>
      <c r="EA251" s="3"/>
      <c r="EB251" s="3"/>
      <c r="EC251" s="3"/>
      <c r="ED251" s="3"/>
      <c r="EE251" s="3"/>
      <c r="EF251" s="3"/>
      <c r="EG251" s="3"/>
      <c r="EH251" s="3"/>
      <c r="EI251" s="3"/>
      <c r="EJ251" s="3"/>
      <c r="EK251" s="3"/>
      <c r="EL251" s="3"/>
      <c r="EM251" s="3"/>
      <c r="EN251" s="3"/>
      <c r="EO251" s="3"/>
      <c r="EP251" s="3"/>
      <c r="EQ251" s="3"/>
      <c r="ER251" s="3"/>
      <c r="ES251" s="3"/>
      <c r="ET251" s="3"/>
      <c r="EU251" s="3"/>
      <c r="EV251" s="3"/>
      <c r="EW251" s="3"/>
      <c r="EX251" s="3"/>
      <c r="EY251" s="3"/>
      <c r="EZ251" s="3"/>
      <c r="FA251" s="3"/>
      <c r="FB251" s="3"/>
      <c r="FC251" s="3"/>
      <c r="FD251" s="3"/>
      <c r="FE251" s="3"/>
      <c r="FF251" s="3"/>
      <c r="FG251" s="3"/>
      <c r="FH251" s="3"/>
      <c r="FI251" s="3"/>
      <c r="FJ251" s="3"/>
      <c r="FK251" s="3"/>
      <c r="FL251" s="3"/>
      <c r="FM251" s="3"/>
      <c r="FN251" s="3"/>
      <c r="FO251" s="3"/>
      <c r="FP251" s="3"/>
      <c r="FQ251" s="3"/>
      <c r="FR251" s="3"/>
      <c r="FS251" s="3"/>
      <c r="FT251" s="3"/>
      <c r="FU251" s="3"/>
      <c r="FV251" s="3"/>
      <c r="FW251" s="3"/>
      <c r="FX251" s="3"/>
      <c r="FY251" s="3"/>
      <c r="FZ251" s="3"/>
      <c r="GA251" s="3"/>
      <c r="GB251" s="3"/>
      <c r="GC251" s="3"/>
      <c r="GD251" s="3"/>
      <c r="GE251" s="3"/>
      <c r="GF251" s="3"/>
      <c r="GG251" s="3"/>
      <c r="GH251" s="3"/>
      <c r="GI251" s="3"/>
      <c r="GJ251" s="3"/>
      <c r="GK251" s="3"/>
      <c r="GL251" s="3"/>
      <c r="GM251" s="3"/>
      <c r="GN251" s="3"/>
      <c r="GO251" s="3"/>
      <c r="GP251" s="3"/>
      <c r="GQ251" s="3"/>
      <c r="GR251" s="3"/>
      <c r="GS251" s="3"/>
      <c r="GT251" s="3"/>
    </row>
    <row r="252" spans="1:202">
      <c r="A252" s="3"/>
      <c r="B252" s="3"/>
      <c r="C252" s="3"/>
      <c r="D252" s="3"/>
      <c r="E252" s="3"/>
      <c r="F252" s="3"/>
      <c r="G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  <c r="DJ252" s="3"/>
      <c r="DK252" s="3"/>
      <c r="DL252" s="3"/>
      <c r="DM252" s="3"/>
      <c r="DN252" s="3"/>
      <c r="DO252" s="3"/>
      <c r="DP252" s="3"/>
      <c r="DQ252" s="3"/>
      <c r="DR252" s="3"/>
      <c r="DS252" s="3"/>
      <c r="DT252" s="3"/>
      <c r="DU252" s="3"/>
      <c r="DV252" s="3"/>
      <c r="DW252" s="3"/>
      <c r="DX252" s="3"/>
      <c r="DY252" s="3"/>
      <c r="DZ252" s="3"/>
      <c r="EA252" s="3"/>
      <c r="EB252" s="3"/>
      <c r="EC252" s="3"/>
      <c r="ED252" s="3"/>
      <c r="EE252" s="3"/>
      <c r="EF252" s="3"/>
      <c r="EG252" s="3"/>
      <c r="EH252" s="3"/>
      <c r="EI252" s="3"/>
      <c r="EJ252" s="3"/>
      <c r="EK252" s="3"/>
      <c r="EL252" s="3"/>
      <c r="EM252" s="3"/>
      <c r="EN252" s="3"/>
      <c r="EO252" s="3"/>
      <c r="EP252" s="3"/>
      <c r="EQ252" s="3"/>
      <c r="ER252" s="3"/>
      <c r="ES252" s="3"/>
      <c r="ET252" s="3"/>
      <c r="EU252" s="3"/>
      <c r="EV252" s="3"/>
      <c r="EW252" s="3"/>
      <c r="EX252" s="3"/>
      <c r="EY252" s="3"/>
      <c r="EZ252" s="3"/>
      <c r="FA252" s="3"/>
      <c r="FB252" s="3"/>
      <c r="FC252" s="3"/>
      <c r="FD252" s="3"/>
      <c r="FE252" s="3"/>
      <c r="FF252" s="3"/>
      <c r="FG252" s="3"/>
      <c r="FH252" s="3"/>
      <c r="FI252" s="3"/>
      <c r="FJ252" s="3"/>
      <c r="FK252" s="3"/>
      <c r="FL252" s="3"/>
      <c r="FM252" s="3"/>
      <c r="FN252" s="3"/>
      <c r="FO252" s="3"/>
      <c r="FP252" s="3"/>
      <c r="FQ252" s="3"/>
      <c r="FR252" s="3"/>
      <c r="FS252" s="3"/>
      <c r="FT252" s="3"/>
      <c r="FU252" s="3"/>
      <c r="FV252" s="3"/>
      <c r="FW252" s="3"/>
      <c r="FX252" s="3"/>
      <c r="FY252" s="3"/>
      <c r="FZ252" s="3"/>
      <c r="GA252" s="3"/>
      <c r="GB252" s="3"/>
      <c r="GC252" s="3"/>
      <c r="GD252" s="3"/>
      <c r="GE252" s="3"/>
      <c r="GF252" s="3"/>
      <c r="GG252" s="3"/>
      <c r="GH252" s="3"/>
      <c r="GI252" s="3"/>
      <c r="GJ252" s="3"/>
      <c r="GK252" s="3"/>
      <c r="GL252" s="3"/>
      <c r="GM252" s="3"/>
      <c r="GN252" s="3"/>
      <c r="GO252" s="3"/>
      <c r="GP252" s="3"/>
      <c r="GQ252" s="3"/>
      <c r="GR252" s="3"/>
      <c r="GS252" s="3"/>
      <c r="GT252" s="3"/>
    </row>
    <row r="253" spans="1:202">
      <c r="A253" s="3"/>
      <c r="B253" s="3"/>
      <c r="C253" s="3"/>
      <c r="D253" s="3"/>
      <c r="E253" s="3"/>
      <c r="F253" s="3"/>
      <c r="G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/>
      <c r="DO253" s="3"/>
      <c r="DP253" s="3"/>
      <c r="DQ253" s="3"/>
      <c r="DR253" s="3"/>
      <c r="DS253" s="3"/>
      <c r="DT253" s="3"/>
      <c r="DU253" s="3"/>
      <c r="DV253" s="3"/>
      <c r="DW253" s="3"/>
      <c r="DX253" s="3"/>
      <c r="DY253" s="3"/>
      <c r="DZ253" s="3"/>
      <c r="EA253" s="3"/>
      <c r="EB253" s="3"/>
      <c r="EC253" s="3"/>
      <c r="ED253" s="3"/>
      <c r="EE253" s="3"/>
      <c r="EF253" s="3"/>
      <c r="EG253" s="3"/>
      <c r="EH253" s="3"/>
      <c r="EI253" s="3"/>
      <c r="EJ253" s="3"/>
      <c r="EK253" s="3"/>
      <c r="EL253" s="3"/>
      <c r="EM253" s="3"/>
      <c r="EN253" s="3"/>
      <c r="EO253" s="3"/>
      <c r="EP253" s="3"/>
      <c r="EQ253" s="3"/>
      <c r="ER253" s="3"/>
      <c r="ES253" s="3"/>
      <c r="ET253" s="3"/>
      <c r="EU253" s="3"/>
      <c r="EV253" s="3"/>
      <c r="EW253" s="3"/>
      <c r="EX253" s="3"/>
      <c r="EY253" s="3"/>
      <c r="EZ253" s="3"/>
      <c r="FA253" s="3"/>
      <c r="FB253" s="3"/>
      <c r="FC253" s="3"/>
      <c r="FD253" s="3"/>
      <c r="FE253" s="3"/>
      <c r="FF253" s="3"/>
      <c r="FG253" s="3"/>
      <c r="FH253" s="3"/>
      <c r="FI253" s="3"/>
      <c r="FJ253" s="3"/>
      <c r="FK253" s="3"/>
      <c r="FL253" s="3"/>
      <c r="FM253" s="3"/>
      <c r="FN253" s="3"/>
      <c r="FO253" s="3"/>
      <c r="FP253" s="3"/>
      <c r="FQ253" s="3"/>
      <c r="FR253" s="3"/>
      <c r="FS253" s="3"/>
      <c r="FT253" s="3"/>
      <c r="FU253" s="3"/>
      <c r="FV253" s="3"/>
      <c r="FW253" s="3"/>
      <c r="FX253" s="3"/>
      <c r="FY253" s="3"/>
      <c r="FZ253" s="3"/>
      <c r="GA253" s="3"/>
      <c r="GB253" s="3"/>
      <c r="GC253" s="3"/>
      <c r="GD253" s="3"/>
      <c r="GE253" s="3"/>
      <c r="GF253" s="3"/>
      <c r="GG253" s="3"/>
      <c r="GH253" s="3"/>
      <c r="GI253" s="3"/>
      <c r="GJ253" s="3"/>
      <c r="GK253" s="3"/>
      <c r="GL253" s="3"/>
      <c r="GM253" s="3"/>
      <c r="GN253" s="3"/>
      <c r="GO253" s="3"/>
      <c r="GP253" s="3"/>
      <c r="GQ253" s="3"/>
      <c r="GR253" s="3"/>
      <c r="GS253" s="3"/>
      <c r="GT253" s="3"/>
    </row>
    <row r="254" spans="1:202">
      <c r="A254" s="3"/>
      <c r="B254" s="3"/>
      <c r="C254" s="3"/>
      <c r="D254" s="3"/>
      <c r="E254" s="3"/>
      <c r="F254" s="3"/>
      <c r="G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</row>
    <row r="255" spans="1:202">
      <c r="A255" s="3"/>
      <c r="B255" s="3"/>
      <c r="C255" s="3"/>
      <c r="D255" s="3"/>
      <c r="E255" s="3"/>
      <c r="F255" s="3"/>
      <c r="G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  <c r="DJ255" s="3"/>
      <c r="DK255" s="3"/>
      <c r="DL255" s="3"/>
      <c r="DM255" s="3"/>
      <c r="DN255" s="3"/>
      <c r="DO255" s="3"/>
      <c r="DP255" s="3"/>
      <c r="DQ255" s="3"/>
      <c r="DR255" s="3"/>
      <c r="DS255" s="3"/>
      <c r="DT255" s="3"/>
      <c r="DU255" s="3"/>
      <c r="DV255" s="3"/>
      <c r="DW255" s="3"/>
      <c r="DX255" s="3"/>
      <c r="DY255" s="3"/>
      <c r="DZ255" s="3"/>
      <c r="EA255" s="3"/>
      <c r="EB255" s="3"/>
      <c r="EC255" s="3"/>
      <c r="ED255" s="3"/>
      <c r="EE255" s="3"/>
      <c r="EF255" s="3"/>
      <c r="EG255" s="3"/>
      <c r="EH255" s="3"/>
      <c r="EI255" s="3"/>
      <c r="EJ255" s="3"/>
      <c r="EK255" s="3"/>
      <c r="EL255" s="3"/>
      <c r="EM255" s="3"/>
      <c r="EN255" s="3"/>
      <c r="EO255" s="3"/>
      <c r="EP255" s="3"/>
      <c r="EQ255" s="3"/>
      <c r="ER255" s="3"/>
      <c r="ES255" s="3"/>
      <c r="ET255" s="3"/>
      <c r="EU255" s="3"/>
      <c r="EV255" s="3"/>
      <c r="EW255" s="3"/>
      <c r="EX255" s="3"/>
      <c r="EY255" s="3"/>
      <c r="EZ255" s="3"/>
      <c r="FA255" s="3"/>
      <c r="FB255" s="3"/>
      <c r="FC255" s="3"/>
      <c r="FD255" s="3"/>
      <c r="FE255" s="3"/>
      <c r="FF255" s="3"/>
      <c r="FG255" s="3"/>
      <c r="FH255" s="3"/>
      <c r="FI255" s="3"/>
      <c r="FJ255" s="3"/>
      <c r="FK255" s="3"/>
      <c r="FL255" s="3"/>
      <c r="FM255" s="3"/>
      <c r="FN255" s="3"/>
      <c r="FO255" s="3"/>
      <c r="FP255" s="3"/>
      <c r="FQ255" s="3"/>
      <c r="FR255" s="3"/>
      <c r="FS255" s="3"/>
      <c r="FT255" s="3"/>
      <c r="FU255" s="3"/>
      <c r="FV255" s="3"/>
      <c r="FW255" s="3"/>
      <c r="FX255" s="3"/>
      <c r="FY255" s="3"/>
      <c r="FZ255" s="3"/>
      <c r="GA255" s="3"/>
      <c r="GB255" s="3"/>
      <c r="GC255" s="3"/>
      <c r="GD255" s="3"/>
      <c r="GE255" s="3"/>
      <c r="GF255" s="3"/>
      <c r="GG255" s="3"/>
      <c r="GH255" s="3"/>
      <c r="GI255" s="3"/>
      <c r="GJ255" s="3"/>
      <c r="GK255" s="3"/>
      <c r="GL255" s="3"/>
      <c r="GM255" s="3"/>
      <c r="GN255" s="3"/>
      <c r="GO255" s="3"/>
      <c r="GP255" s="3"/>
      <c r="GQ255" s="3"/>
      <c r="GR255" s="3"/>
      <c r="GS255" s="3"/>
      <c r="GT255" s="3"/>
    </row>
    <row r="256" spans="1:202">
      <c r="A256" s="3"/>
      <c r="B256" s="3"/>
      <c r="C256" s="3"/>
      <c r="D256" s="3"/>
      <c r="E256" s="3"/>
      <c r="F256" s="3"/>
      <c r="G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</row>
    <row r="257" spans="1:202">
      <c r="A257" s="3"/>
      <c r="B257" s="3"/>
      <c r="C257" s="3"/>
      <c r="D257" s="3"/>
      <c r="E257" s="3"/>
      <c r="F257" s="3"/>
      <c r="G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  <c r="DJ257" s="3"/>
      <c r="DK257" s="3"/>
      <c r="DL257" s="3"/>
      <c r="DM257" s="3"/>
      <c r="DN257" s="3"/>
      <c r="DO257" s="3"/>
      <c r="DP257" s="3"/>
      <c r="DQ257" s="3"/>
      <c r="DR257" s="3"/>
      <c r="DS257" s="3"/>
      <c r="DT257" s="3"/>
      <c r="DU257" s="3"/>
      <c r="DV257" s="3"/>
      <c r="DW257" s="3"/>
      <c r="DX257" s="3"/>
      <c r="DY257" s="3"/>
      <c r="DZ257" s="3"/>
      <c r="EA257" s="3"/>
      <c r="EB257" s="3"/>
      <c r="EC257" s="3"/>
      <c r="ED257" s="3"/>
      <c r="EE257" s="3"/>
      <c r="EF257" s="3"/>
      <c r="EG257" s="3"/>
      <c r="EH257" s="3"/>
      <c r="EI257" s="3"/>
      <c r="EJ257" s="3"/>
      <c r="EK257" s="3"/>
      <c r="EL257" s="3"/>
      <c r="EM257" s="3"/>
      <c r="EN257" s="3"/>
      <c r="EO257" s="3"/>
      <c r="EP257" s="3"/>
      <c r="EQ257" s="3"/>
      <c r="ER257" s="3"/>
      <c r="ES257" s="3"/>
      <c r="ET257" s="3"/>
      <c r="EU257" s="3"/>
      <c r="EV257" s="3"/>
      <c r="EW257" s="3"/>
      <c r="EX257" s="3"/>
      <c r="EY257" s="3"/>
      <c r="EZ257" s="3"/>
      <c r="FA257" s="3"/>
      <c r="FB257" s="3"/>
      <c r="FC257" s="3"/>
      <c r="FD257" s="3"/>
      <c r="FE257" s="3"/>
      <c r="FF257" s="3"/>
      <c r="FG257" s="3"/>
      <c r="FH257" s="3"/>
      <c r="FI257" s="3"/>
      <c r="FJ257" s="3"/>
      <c r="FK257" s="3"/>
      <c r="FL257" s="3"/>
      <c r="FM257" s="3"/>
      <c r="FN257" s="3"/>
      <c r="FO257" s="3"/>
      <c r="FP257" s="3"/>
      <c r="FQ257" s="3"/>
      <c r="FR257" s="3"/>
      <c r="FS257" s="3"/>
      <c r="FT257" s="3"/>
      <c r="FU257" s="3"/>
      <c r="FV257" s="3"/>
      <c r="FW257" s="3"/>
      <c r="FX257" s="3"/>
      <c r="FY257" s="3"/>
      <c r="FZ257" s="3"/>
      <c r="GA257" s="3"/>
      <c r="GB257" s="3"/>
      <c r="GC257" s="3"/>
      <c r="GD257" s="3"/>
      <c r="GE257" s="3"/>
      <c r="GF257" s="3"/>
      <c r="GG257" s="3"/>
      <c r="GH257" s="3"/>
      <c r="GI257" s="3"/>
      <c r="GJ257" s="3"/>
      <c r="GK257" s="3"/>
      <c r="GL257" s="3"/>
      <c r="GM257" s="3"/>
      <c r="GN257" s="3"/>
      <c r="GO257" s="3"/>
      <c r="GP257" s="3"/>
      <c r="GQ257" s="3"/>
      <c r="GR257" s="3"/>
      <c r="GS257" s="3"/>
      <c r="GT257" s="3"/>
    </row>
    <row r="258" spans="1:202">
      <c r="A258" s="3"/>
      <c r="B258" s="3"/>
      <c r="C258" s="3"/>
      <c r="D258" s="3"/>
      <c r="E258" s="3"/>
      <c r="F258" s="3"/>
      <c r="G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  <c r="EU258" s="3"/>
      <c r="EV258" s="3"/>
      <c r="EW258" s="3"/>
      <c r="EX258" s="3"/>
      <c r="EY258" s="3"/>
      <c r="EZ258" s="3"/>
      <c r="FA258" s="3"/>
      <c r="FB258" s="3"/>
      <c r="FC258" s="3"/>
      <c r="FD258" s="3"/>
      <c r="FE258" s="3"/>
      <c r="FF258" s="3"/>
      <c r="FG258" s="3"/>
      <c r="FH258" s="3"/>
      <c r="FI258" s="3"/>
      <c r="FJ258" s="3"/>
      <c r="FK258" s="3"/>
      <c r="FL258" s="3"/>
      <c r="FM258" s="3"/>
      <c r="FN258" s="3"/>
      <c r="FO258" s="3"/>
      <c r="FP258" s="3"/>
      <c r="FQ258" s="3"/>
      <c r="FR258" s="3"/>
      <c r="FS258" s="3"/>
      <c r="FT258" s="3"/>
      <c r="FU258" s="3"/>
      <c r="FV258" s="3"/>
      <c r="FW258" s="3"/>
      <c r="FX258" s="3"/>
      <c r="FY258" s="3"/>
      <c r="FZ258" s="3"/>
      <c r="GA258" s="3"/>
      <c r="GB258" s="3"/>
      <c r="GC258" s="3"/>
      <c r="GD258" s="3"/>
      <c r="GE258" s="3"/>
      <c r="GF258" s="3"/>
      <c r="GG258" s="3"/>
      <c r="GH258" s="3"/>
      <c r="GI258" s="3"/>
      <c r="GJ258" s="3"/>
      <c r="GK258" s="3"/>
      <c r="GL258" s="3"/>
      <c r="GM258" s="3"/>
      <c r="GN258" s="3"/>
      <c r="GO258" s="3"/>
      <c r="GP258" s="3"/>
      <c r="GQ258" s="3"/>
      <c r="GR258" s="3"/>
      <c r="GS258" s="3"/>
      <c r="GT258" s="3"/>
    </row>
    <row r="259" spans="1:202">
      <c r="A259" s="3"/>
      <c r="B259" s="3"/>
      <c r="C259" s="3"/>
      <c r="D259" s="3"/>
      <c r="E259" s="3"/>
      <c r="F259" s="3"/>
      <c r="G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  <c r="FC259" s="3"/>
      <c r="FD259" s="3"/>
      <c r="FE259" s="3"/>
      <c r="FF259" s="3"/>
      <c r="FG259" s="3"/>
      <c r="FH259" s="3"/>
      <c r="FI259" s="3"/>
      <c r="FJ259" s="3"/>
      <c r="FK259" s="3"/>
      <c r="FL259" s="3"/>
      <c r="FM259" s="3"/>
      <c r="FN259" s="3"/>
      <c r="FO259" s="3"/>
      <c r="FP259" s="3"/>
      <c r="FQ259" s="3"/>
      <c r="FR259" s="3"/>
      <c r="FS259" s="3"/>
      <c r="FT259" s="3"/>
      <c r="FU259" s="3"/>
      <c r="FV259" s="3"/>
      <c r="FW259" s="3"/>
      <c r="FX259" s="3"/>
      <c r="FY259" s="3"/>
      <c r="FZ259" s="3"/>
      <c r="GA259" s="3"/>
      <c r="GB259" s="3"/>
      <c r="GC259" s="3"/>
      <c r="GD259" s="3"/>
      <c r="GE259" s="3"/>
      <c r="GF259" s="3"/>
      <c r="GG259" s="3"/>
      <c r="GH259" s="3"/>
      <c r="GI259" s="3"/>
      <c r="GJ259" s="3"/>
      <c r="GK259" s="3"/>
      <c r="GL259" s="3"/>
      <c r="GM259" s="3"/>
      <c r="GN259" s="3"/>
      <c r="GO259" s="3"/>
      <c r="GP259" s="3"/>
      <c r="GQ259" s="3"/>
      <c r="GR259" s="3"/>
      <c r="GS259" s="3"/>
      <c r="GT259" s="3"/>
    </row>
    <row r="260" spans="1:202">
      <c r="A260" s="3"/>
      <c r="B260" s="3"/>
      <c r="C260" s="3"/>
      <c r="D260" s="3"/>
      <c r="E260" s="3"/>
      <c r="F260" s="3"/>
      <c r="G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  <c r="EU260" s="3"/>
      <c r="EV260" s="3"/>
      <c r="EW260" s="3"/>
      <c r="EX260" s="3"/>
      <c r="EY260" s="3"/>
      <c r="EZ260" s="3"/>
      <c r="FA260" s="3"/>
      <c r="FB260" s="3"/>
      <c r="FC260" s="3"/>
      <c r="FD260" s="3"/>
      <c r="FE260" s="3"/>
      <c r="FF260" s="3"/>
      <c r="FG260" s="3"/>
      <c r="FH260" s="3"/>
      <c r="FI260" s="3"/>
      <c r="FJ260" s="3"/>
      <c r="FK260" s="3"/>
      <c r="FL260" s="3"/>
      <c r="FM260" s="3"/>
      <c r="FN260" s="3"/>
      <c r="FO260" s="3"/>
      <c r="FP260" s="3"/>
      <c r="FQ260" s="3"/>
      <c r="FR260" s="3"/>
      <c r="FS260" s="3"/>
      <c r="FT260" s="3"/>
      <c r="FU260" s="3"/>
      <c r="FV260" s="3"/>
      <c r="FW260" s="3"/>
      <c r="FX260" s="3"/>
      <c r="FY260" s="3"/>
      <c r="FZ260" s="3"/>
      <c r="GA260" s="3"/>
      <c r="GB260" s="3"/>
      <c r="GC260" s="3"/>
      <c r="GD260" s="3"/>
      <c r="GE260" s="3"/>
      <c r="GF260" s="3"/>
      <c r="GG260" s="3"/>
      <c r="GH260" s="3"/>
      <c r="GI260" s="3"/>
      <c r="GJ260" s="3"/>
      <c r="GK260" s="3"/>
      <c r="GL260" s="3"/>
      <c r="GM260" s="3"/>
      <c r="GN260" s="3"/>
      <c r="GO260" s="3"/>
      <c r="GP260" s="3"/>
      <c r="GQ260" s="3"/>
      <c r="GR260" s="3"/>
      <c r="GS260" s="3"/>
      <c r="GT260" s="3"/>
    </row>
    <row r="261" spans="1:202">
      <c r="A261" s="3"/>
      <c r="B261" s="3"/>
      <c r="C261" s="3"/>
      <c r="D261" s="3"/>
      <c r="E261" s="3"/>
      <c r="F261" s="3"/>
      <c r="G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  <c r="DP261" s="3"/>
      <c r="DQ261" s="3"/>
      <c r="DR261" s="3"/>
      <c r="DS261" s="3"/>
      <c r="DT261" s="3"/>
      <c r="DU261" s="3"/>
      <c r="DV261" s="3"/>
      <c r="DW261" s="3"/>
      <c r="DX261" s="3"/>
      <c r="DY261" s="3"/>
      <c r="DZ261" s="3"/>
      <c r="EA261" s="3"/>
      <c r="EB261" s="3"/>
      <c r="EC261" s="3"/>
      <c r="ED261" s="3"/>
      <c r="EE261" s="3"/>
      <c r="EF261" s="3"/>
      <c r="EG261" s="3"/>
      <c r="EH261" s="3"/>
      <c r="EI261" s="3"/>
      <c r="EJ261" s="3"/>
      <c r="EK261" s="3"/>
      <c r="EL261" s="3"/>
      <c r="EM261" s="3"/>
      <c r="EN261" s="3"/>
      <c r="EO261" s="3"/>
      <c r="EP261" s="3"/>
      <c r="EQ261" s="3"/>
      <c r="ER261" s="3"/>
      <c r="ES261" s="3"/>
      <c r="ET261" s="3"/>
      <c r="EU261" s="3"/>
      <c r="EV261" s="3"/>
      <c r="EW261" s="3"/>
      <c r="EX261" s="3"/>
      <c r="EY261" s="3"/>
      <c r="EZ261" s="3"/>
      <c r="FA261" s="3"/>
      <c r="FB261" s="3"/>
      <c r="FC261" s="3"/>
      <c r="FD261" s="3"/>
      <c r="FE261" s="3"/>
      <c r="FF261" s="3"/>
      <c r="FG261" s="3"/>
      <c r="FH261" s="3"/>
      <c r="FI261" s="3"/>
      <c r="FJ261" s="3"/>
      <c r="FK261" s="3"/>
      <c r="FL261" s="3"/>
      <c r="FM261" s="3"/>
      <c r="FN261" s="3"/>
      <c r="FO261" s="3"/>
      <c r="FP261" s="3"/>
      <c r="FQ261" s="3"/>
      <c r="FR261" s="3"/>
      <c r="FS261" s="3"/>
      <c r="FT261" s="3"/>
      <c r="FU261" s="3"/>
      <c r="FV261" s="3"/>
      <c r="FW261" s="3"/>
      <c r="FX261" s="3"/>
      <c r="FY261" s="3"/>
      <c r="FZ261" s="3"/>
      <c r="GA261" s="3"/>
      <c r="GB261" s="3"/>
      <c r="GC261" s="3"/>
      <c r="GD261" s="3"/>
      <c r="GE261" s="3"/>
      <c r="GF261" s="3"/>
      <c r="GG261" s="3"/>
      <c r="GH261" s="3"/>
      <c r="GI261" s="3"/>
      <c r="GJ261" s="3"/>
      <c r="GK261" s="3"/>
      <c r="GL261" s="3"/>
      <c r="GM261" s="3"/>
      <c r="GN261" s="3"/>
      <c r="GO261" s="3"/>
      <c r="GP261" s="3"/>
      <c r="GQ261" s="3"/>
      <c r="GR261" s="3"/>
      <c r="GS261" s="3"/>
      <c r="GT261" s="3"/>
    </row>
    <row r="262" spans="1:202">
      <c r="A262" s="3"/>
      <c r="B262" s="3"/>
      <c r="C262" s="3"/>
      <c r="D262" s="3"/>
      <c r="E262" s="3"/>
      <c r="F262" s="3"/>
      <c r="G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  <c r="EU262" s="3"/>
      <c r="EV262" s="3"/>
      <c r="EW262" s="3"/>
      <c r="EX262" s="3"/>
      <c r="EY262" s="3"/>
      <c r="EZ262" s="3"/>
      <c r="FA262" s="3"/>
      <c r="FB262" s="3"/>
      <c r="FC262" s="3"/>
      <c r="FD262" s="3"/>
      <c r="FE262" s="3"/>
      <c r="FF262" s="3"/>
      <c r="FG262" s="3"/>
      <c r="FH262" s="3"/>
      <c r="FI262" s="3"/>
      <c r="FJ262" s="3"/>
      <c r="FK262" s="3"/>
      <c r="FL262" s="3"/>
      <c r="FM262" s="3"/>
      <c r="FN262" s="3"/>
      <c r="FO262" s="3"/>
      <c r="FP262" s="3"/>
      <c r="FQ262" s="3"/>
      <c r="FR262" s="3"/>
      <c r="FS262" s="3"/>
      <c r="FT262" s="3"/>
      <c r="FU262" s="3"/>
      <c r="FV262" s="3"/>
      <c r="FW262" s="3"/>
      <c r="FX262" s="3"/>
      <c r="FY262" s="3"/>
      <c r="FZ262" s="3"/>
      <c r="GA262" s="3"/>
      <c r="GB262" s="3"/>
      <c r="GC262" s="3"/>
      <c r="GD262" s="3"/>
      <c r="GE262" s="3"/>
      <c r="GF262" s="3"/>
      <c r="GG262" s="3"/>
      <c r="GH262" s="3"/>
      <c r="GI262" s="3"/>
      <c r="GJ262" s="3"/>
      <c r="GK262" s="3"/>
      <c r="GL262" s="3"/>
      <c r="GM262" s="3"/>
      <c r="GN262" s="3"/>
      <c r="GO262" s="3"/>
      <c r="GP262" s="3"/>
      <c r="GQ262" s="3"/>
      <c r="GR262" s="3"/>
      <c r="GS262" s="3"/>
      <c r="GT262" s="3"/>
    </row>
    <row r="263" spans="1:202">
      <c r="A263" s="3"/>
      <c r="B263" s="3"/>
      <c r="C263" s="3"/>
      <c r="D263" s="3"/>
      <c r="E263" s="3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</row>
    <row r="264" spans="1:202">
      <c r="A264" s="3"/>
      <c r="B264" s="3"/>
      <c r="C264" s="3"/>
      <c r="D264" s="3"/>
      <c r="E264" s="3"/>
      <c r="F264" s="3"/>
      <c r="G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  <c r="EU264" s="3"/>
      <c r="EV264" s="3"/>
      <c r="EW264" s="3"/>
      <c r="EX264" s="3"/>
      <c r="EY264" s="3"/>
      <c r="EZ264" s="3"/>
      <c r="FA264" s="3"/>
      <c r="FB264" s="3"/>
      <c r="FC264" s="3"/>
      <c r="FD264" s="3"/>
      <c r="FE264" s="3"/>
      <c r="FF264" s="3"/>
      <c r="FG264" s="3"/>
      <c r="FH264" s="3"/>
      <c r="FI264" s="3"/>
      <c r="FJ264" s="3"/>
      <c r="FK264" s="3"/>
      <c r="FL264" s="3"/>
      <c r="FM264" s="3"/>
      <c r="FN264" s="3"/>
      <c r="FO264" s="3"/>
      <c r="FP264" s="3"/>
      <c r="FQ264" s="3"/>
      <c r="FR264" s="3"/>
      <c r="FS264" s="3"/>
      <c r="FT264" s="3"/>
      <c r="FU264" s="3"/>
      <c r="FV264" s="3"/>
      <c r="FW264" s="3"/>
      <c r="FX264" s="3"/>
      <c r="FY264" s="3"/>
      <c r="FZ264" s="3"/>
      <c r="GA264" s="3"/>
      <c r="GB264" s="3"/>
      <c r="GC264" s="3"/>
      <c r="GD264" s="3"/>
      <c r="GE264" s="3"/>
      <c r="GF264" s="3"/>
      <c r="GG264" s="3"/>
      <c r="GH264" s="3"/>
      <c r="GI264" s="3"/>
      <c r="GJ264" s="3"/>
      <c r="GK264" s="3"/>
      <c r="GL264" s="3"/>
      <c r="GM264" s="3"/>
      <c r="GN264" s="3"/>
      <c r="GO264" s="3"/>
      <c r="GP264" s="3"/>
      <c r="GQ264" s="3"/>
      <c r="GR264" s="3"/>
      <c r="GS264" s="3"/>
      <c r="GT264" s="3"/>
    </row>
    <row r="265" spans="1:202">
      <c r="A265" s="3"/>
      <c r="B265" s="3"/>
      <c r="C265" s="3"/>
      <c r="D265" s="3"/>
      <c r="E265" s="3"/>
      <c r="F265" s="3"/>
      <c r="G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  <c r="DJ265" s="3"/>
      <c r="DK265" s="3"/>
      <c r="DL265" s="3"/>
      <c r="DM265" s="3"/>
      <c r="DN265" s="3"/>
      <c r="DO265" s="3"/>
      <c r="DP265" s="3"/>
      <c r="DQ265" s="3"/>
      <c r="DR265" s="3"/>
      <c r="DS265" s="3"/>
      <c r="DT265" s="3"/>
      <c r="DU265" s="3"/>
      <c r="DV265" s="3"/>
      <c r="DW265" s="3"/>
      <c r="DX265" s="3"/>
      <c r="DY265" s="3"/>
      <c r="DZ265" s="3"/>
      <c r="EA265" s="3"/>
      <c r="EB265" s="3"/>
      <c r="EC265" s="3"/>
      <c r="ED265" s="3"/>
      <c r="EE265" s="3"/>
      <c r="EF265" s="3"/>
      <c r="EG265" s="3"/>
      <c r="EH265" s="3"/>
      <c r="EI265" s="3"/>
      <c r="EJ265" s="3"/>
      <c r="EK265" s="3"/>
      <c r="EL265" s="3"/>
      <c r="EM265" s="3"/>
      <c r="EN265" s="3"/>
      <c r="EO265" s="3"/>
      <c r="EP265" s="3"/>
      <c r="EQ265" s="3"/>
      <c r="ER265" s="3"/>
      <c r="ES265" s="3"/>
      <c r="ET265" s="3"/>
      <c r="EU265" s="3"/>
      <c r="EV265" s="3"/>
      <c r="EW265" s="3"/>
      <c r="EX265" s="3"/>
      <c r="EY265" s="3"/>
      <c r="EZ265" s="3"/>
      <c r="FA265" s="3"/>
      <c r="FB265" s="3"/>
      <c r="FC265" s="3"/>
      <c r="FD265" s="3"/>
      <c r="FE265" s="3"/>
      <c r="FF265" s="3"/>
      <c r="FG265" s="3"/>
      <c r="FH265" s="3"/>
      <c r="FI265" s="3"/>
      <c r="FJ265" s="3"/>
      <c r="FK265" s="3"/>
      <c r="FL265" s="3"/>
      <c r="FM265" s="3"/>
      <c r="FN265" s="3"/>
      <c r="FO265" s="3"/>
      <c r="FP265" s="3"/>
      <c r="FQ265" s="3"/>
      <c r="FR265" s="3"/>
      <c r="FS265" s="3"/>
      <c r="FT265" s="3"/>
      <c r="FU265" s="3"/>
      <c r="FV265" s="3"/>
      <c r="FW265" s="3"/>
      <c r="FX265" s="3"/>
      <c r="FY265" s="3"/>
      <c r="FZ265" s="3"/>
      <c r="GA265" s="3"/>
      <c r="GB265" s="3"/>
      <c r="GC265" s="3"/>
      <c r="GD265" s="3"/>
      <c r="GE265" s="3"/>
      <c r="GF265" s="3"/>
      <c r="GG265" s="3"/>
      <c r="GH265" s="3"/>
      <c r="GI265" s="3"/>
      <c r="GJ265" s="3"/>
      <c r="GK265" s="3"/>
      <c r="GL265" s="3"/>
      <c r="GM265" s="3"/>
      <c r="GN265" s="3"/>
      <c r="GO265" s="3"/>
      <c r="GP265" s="3"/>
      <c r="GQ265" s="3"/>
      <c r="GR265" s="3"/>
      <c r="GS265" s="3"/>
      <c r="GT265" s="3"/>
    </row>
    <row r="266" spans="1:202">
      <c r="A266" s="3"/>
      <c r="B266" s="3"/>
      <c r="C266" s="3"/>
      <c r="D266" s="3"/>
      <c r="E266" s="3"/>
      <c r="F266" s="3"/>
      <c r="G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  <c r="DW266" s="3"/>
      <c r="DX266" s="3"/>
      <c r="DY266" s="3"/>
      <c r="DZ266" s="3"/>
      <c r="EA266" s="3"/>
      <c r="EB266" s="3"/>
      <c r="EC266" s="3"/>
      <c r="ED266" s="3"/>
      <c r="EE266" s="3"/>
      <c r="EF266" s="3"/>
      <c r="EG266" s="3"/>
      <c r="EH266" s="3"/>
      <c r="EI266" s="3"/>
      <c r="EJ266" s="3"/>
      <c r="EK266" s="3"/>
      <c r="EL266" s="3"/>
      <c r="EM266" s="3"/>
      <c r="EN266" s="3"/>
      <c r="EO266" s="3"/>
      <c r="EP266" s="3"/>
      <c r="EQ266" s="3"/>
      <c r="ER266" s="3"/>
      <c r="ES266" s="3"/>
      <c r="ET266" s="3"/>
      <c r="EU266" s="3"/>
      <c r="EV266" s="3"/>
      <c r="EW266" s="3"/>
      <c r="EX266" s="3"/>
      <c r="EY266" s="3"/>
      <c r="EZ266" s="3"/>
      <c r="FA266" s="3"/>
      <c r="FB266" s="3"/>
      <c r="FC266" s="3"/>
      <c r="FD266" s="3"/>
      <c r="FE266" s="3"/>
      <c r="FF266" s="3"/>
      <c r="FG266" s="3"/>
      <c r="FH266" s="3"/>
      <c r="FI266" s="3"/>
      <c r="FJ266" s="3"/>
      <c r="FK266" s="3"/>
      <c r="FL266" s="3"/>
      <c r="FM266" s="3"/>
      <c r="FN266" s="3"/>
      <c r="FO266" s="3"/>
      <c r="FP266" s="3"/>
      <c r="FQ266" s="3"/>
      <c r="FR266" s="3"/>
      <c r="FS266" s="3"/>
      <c r="FT266" s="3"/>
      <c r="FU266" s="3"/>
      <c r="FV266" s="3"/>
      <c r="FW266" s="3"/>
      <c r="FX266" s="3"/>
      <c r="FY266" s="3"/>
      <c r="FZ266" s="3"/>
      <c r="GA266" s="3"/>
      <c r="GB266" s="3"/>
      <c r="GC266" s="3"/>
      <c r="GD266" s="3"/>
      <c r="GE266" s="3"/>
      <c r="GF266" s="3"/>
      <c r="GG266" s="3"/>
      <c r="GH266" s="3"/>
      <c r="GI266" s="3"/>
      <c r="GJ266" s="3"/>
      <c r="GK266" s="3"/>
      <c r="GL266" s="3"/>
      <c r="GM266" s="3"/>
      <c r="GN266" s="3"/>
      <c r="GO266" s="3"/>
      <c r="GP266" s="3"/>
      <c r="GQ266" s="3"/>
      <c r="GR266" s="3"/>
      <c r="GS266" s="3"/>
      <c r="GT266" s="3"/>
    </row>
    <row r="267" spans="1:202">
      <c r="A267" s="3"/>
      <c r="B267" s="3"/>
      <c r="C267" s="3"/>
      <c r="D267" s="3"/>
      <c r="E267" s="3"/>
      <c r="F267" s="3"/>
      <c r="G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  <c r="DJ267" s="3"/>
      <c r="DK267" s="3"/>
      <c r="DL267" s="3"/>
      <c r="DM267" s="3"/>
      <c r="DN267" s="3"/>
      <c r="DO267" s="3"/>
      <c r="DP267" s="3"/>
      <c r="DQ267" s="3"/>
      <c r="DR267" s="3"/>
      <c r="DS267" s="3"/>
      <c r="DT267" s="3"/>
      <c r="DU267" s="3"/>
      <c r="DV267" s="3"/>
      <c r="DW267" s="3"/>
      <c r="DX267" s="3"/>
      <c r="DY267" s="3"/>
      <c r="DZ267" s="3"/>
      <c r="EA267" s="3"/>
      <c r="EB267" s="3"/>
      <c r="EC267" s="3"/>
      <c r="ED267" s="3"/>
      <c r="EE267" s="3"/>
      <c r="EF267" s="3"/>
      <c r="EG267" s="3"/>
      <c r="EH267" s="3"/>
      <c r="EI267" s="3"/>
      <c r="EJ267" s="3"/>
      <c r="EK267" s="3"/>
      <c r="EL267" s="3"/>
      <c r="EM267" s="3"/>
      <c r="EN267" s="3"/>
      <c r="EO267" s="3"/>
      <c r="EP267" s="3"/>
      <c r="EQ267" s="3"/>
      <c r="ER267" s="3"/>
      <c r="ES267" s="3"/>
      <c r="ET267" s="3"/>
      <c r="EU267" s="3"/>
      <c r="EV267" s="3"/>
      <c r="EW267" s="3"/>
      <c r="EX267" s="3"/>
      <c r="EY267" s="3"/>
      <c r="EZ267" s="3"/>
      <c r="FA267" s="3"/>
      <c r="FB267" s="3"/>
      <c r="FC267" s="3"/>
      <c r="FD267" s="3"/>
      <c r="FE267" s="3"/>
      <c r="FF267" s="3"/>
      <c r="FG267" s="3"/>
      <c r="FH267" s="3"/>
      <c r="FI267" s="3"/>
      <c r="FJ267" s="3"/>
      <c r="FK267" s="3"/>
      <c r="FL267" s="3"/>
      <c r="FM267" s="3"/>
      <c r="FN267" s="3"/>
      <c r="FO267" s="3"/>
      <c r="FP267" s="3"/>
      <c r="FQ267" s="3"/>
      <c r="FR267" s="3"/>
      <c r="FS267" s="3"/>
      <c r="FT267" s="3"/>
      <c r="FU267" s="3"/>
      <c r="FV267" s="3"/>
      <c r="FW267" s="3"/>
      <c r="FX267" s="3"/>
      <c r="FY267" s="3"/>
      <c r="FZ267" s="3"/>
      <c r="GA267" s="3"/>
      <c r="GB267" s="3"/>
      <c r="GC267" s="3"/>
      <c r="GD267" s="3"/>
      <c r="GE267" s="3"/>
      <c r="GF267" s="3"/>
      <c r="GG267" s="3"/>
      <c r="GH267" s="3"/>
      <c r="GI267" s="3"/>
      <c r="GJ267" s="3"/>
      <c r="GK267" s="3"/>
      <c r="GL267" s="3"/>
      <c r="GM267" s="3"/>
      <c r="GN267" s="3"/>
      <c r="GO267" s="3"/>
      <c r="GP267" s="3"/>
      <c r="GQ267" s="3"/>
      <c r="GR267" s="3"/>
      <c r="GS267" s="3"/>
      <c r="GT267" s="3"/>
    </row>
    <row r="268" spans="1:202">
      <c r="A268" s="3"/>
      <c r="B268" s="3"/>
      <c r="C268" s="3"/>
      <c r="D268" s="3"/>
      <c r="E268" s="3"/>
      <c r="F268" s="3"/>
      <c r="G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/>
      <c r="DO268" s="3"/>
      <c r="DP268" s="3"/>
      <c r="DQ268" s="3"/>
      <c r="DR268" s="3"/>
      <c r="DS268" s="3"/>
      <c r="DT268" s="3"/>
      <c r="DU268" s="3"/>
      <c r="DV268" s="3"/>
      <c r="DW268" s="3"/>
      <c r="DX268" s="3"/>
      <c r="DY268" s="3"/>
      <c r="DZ268" s="3"/>
      <c r="EA268" s="3"/>
      <c r="EB268" s="3"/>
      <c r="EC268" s="3"/>
      <c r="ED268" s="3"/>
      <c r="EE268" s="3"/>
      <c r="EF268" s="3"/>
      <c r="EG268" s="3"/>
      <c r="EH268" s="3"/>
      <c r="EI268" s="3"/>
      <c r="EJ268" s="3"/>
      <c r="EK268" s="3"/>
      <c r="EL268" s="3"/>
      <c r="EM268" s="3"/>
      <c r="EN268" s="3"/>
      <c r="EO268" s="3"/>
      <c r="EP268" s="3"/>
      <c r="EQ268" s="3"/>
      <c r="ER268" s="3"/>
      <c r="ES268" s="3"/>
      <c r="ET268" s="3"/>
      <c r="EU268" s="3"/>
      <c r="EV268" s="3"/>
      <c r="EW268" s="3"/>
      <c r="EX268" s="3"/>
      <c r="EY268" s="3"/>
      <c r="EZ268" s="3"/>
      <c r="FA268" s="3"/>
      <c r="FB268" s="3"/>
      <c r="FC268" s="3"/>
      <c r="FD268" s="3"/>
      <c r="FE268" s="3"/>
      <c r="FF268" s="3"/>
      <c r="FG268" s="3"/>
      <c r="FH268" s="3"/>
      <c r="FI268" s="3"/>
      <c r="FJ268" s="3"/>
      <c r="FK268" s="3"/>
      <c r="FL268" s="3"/>
      <c r="FM268" s="3"/>
      <c r="FN268" s="3"/>
      <c r="FO268" s="3"/>
      <c r="FP268" s="3"/>
      <c r="FQ268" s="3"/>
      <c r="FR268" s="3"/>
      <c r="FS268" s="3"/>
      <c r="FT268" s="3"/>
      <c r="FU268" s="3"/>
      <c r="FV268" s="3"/>
      <c r="FW268" s="3"/>
      <c r="FX268" s="3"/>
      <c r="FY268" s="3"/>
      <c r="FZ268" s="3"/>
      <c r="GA268" s="3"/>
      <c r="GB268" s="3"/>
      <c r="GC268" s="3"/>
      <c r="GD268" s="3"/>
      <c r="GE268" s="3"/>
      <c r="GF268" s="3"/>
      <c r="GG268" s="3"/>
      <c r="GH268" s="3"/>
      <c r="GI268" s="3"/>
      <c r="GJ268" s="3"/>
      <c r="GK268" s="3"/>
      <c r="GL268" s="3"/>
      <c r="GM268" s="3"/>
      <c r="GN268" s="3"/>
      <c r="GO268" s="3"/>
      <c r="GP268" s="3"/>
      <c r="GQ268" s="3"/>
      <c r="GR268" s="3"/>
      <c r="GS268" s="3"/>
      <c r="GT268" s="3"/>
    </row>
    <row r="269" spans="1:202">
      <c r="A269" s="3"/>
      <c r="B269" s="3"/>
      <c r="C269" s="3"/>
      <c r="D269" s="3"/>
      <c r="E269" s="3"/>
      <c r="F269" s="3"/>
      <c r="G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  <c r="DI269" s="3"/>
      <c r="DJ269" s="3"/>
      <c r="DK269" s="3"/>
      <c r="DL269" s="3"/>
      <c r="DM269" s="3"/>
      <c r="DN269" s="3"/>
      <c r="DO269" s="3"/>
      <c r="DP269" s="3"/>
      <c r="DQ269" s="3"/>
      <c r="DR269" s="3"/>
      <c r="DS269" s="3"/>
      <c r="DT269" s="3"/>
      <c r="DU269" s="3"/>
      <c r="DV269" s="3"/>
      <c r="DW269" s="3"/>
      <c r="DX269" s="3"/>
      <c r="DY269" s="3"/>
      <c r="DZ269" s="3"/>
      <c r="EA269" s="3"/>
      <c r="EB269" s="3"/>
      <c r="EC269" s="3"/>
      <c r="ED269" s="3"/>
      <c r="EE269" s="3"/>
      <c r="EF269" s="3"/>
      <c r="EG269" s="3"/>
      <c r="EH269" s="3"/>
      <c r="EI269" s="3"/>
      <c r="EJ269" s="3"/>
      <c r="EK269" s="3"/>
      <c r="EL269" s="3"/>
      <c r="EM269" s="3"/>
      <c r="EN269" s="3"/>
      <c r="EO269" s="3"/>
      <c r="EP269" s="3"/>
      <c r="EQ269" s="3"/>
      <c r="ER269" s="3"/>
      <c r="ES269" s="3"/>
      <c r="ET269" s="3"/>
      <c r="EU269" s="3"/>
      <c r="EV269" s="3"/>
      <c r="EW269" s="3"/>
      <c r="EX269" s="3"/>
      <c r="EY269" s="3"/>
      <c r="EZ269" s="3"/>
      <c r="FA269" s="3"/>
      <c r="FB269" s="3"/>
      <c r="FC269" s="3"/>
      <c r="FD269" s="3"/>
      <c r="FE269" s="3"/>
      <c r="FF269" s="3"/>
      <c r="FG269" s="3"/>
      <c r="FH269" s="3"/>
      <c r="FI269" s="3"/>
      <c r="FJ269" s="3"/>
      <c r="FK269" s="3"/>
      <c r="FL269" s="3"/>
      <c r="FM269" s="3"/>
      <c r="FN269" s="3"/>
      <c r="FO269" s="3"/>
      <c r="FP269" s="3"/>
      <c r="FQ269" s="3"/>
      <c r="FR269" s="3"/>
      <c r="FS269" s="3"/>
      <c r="FT269" s="3"/>
      <c r="FU269" s="3"/>
      <c r="FV269" s="3"/>
      <c r="FW269" s="3"/>
      <c r="FX269" s="3"/>
      <c r="FY269" s="3"/>
      <c r="FZ269" s="3"/>
      <c r="GA269" s="3"/>
      <c r="GB269" s="3"/>
      <c r="GC269" s="3"/>
      <c r="GD269" s="3"/>
      <c r="GE269" s="3"/>
      <c r="GF269" s="3"/>
      <c r="GG269" s="3"/>
      <c r="GH269" s="3"/>
      <c r="GI269" s="3"/>
      <c r="GJ269" s="3"/>
      <c r="GK269" s="3"/>
      <c r="GL269" s="3"/>
      <c r="GM269" s="3"/>
      <c r="GN269" s="3"/>
      <c r="GO269" s="3"/>
      <c r="GP269" s="3"/>
      <c r="GQ269" s="3"/>
      <c r="GR269" s="3"/>
      <c r="GS269" s="3"/>
      <c r="GT269" s="3"/>
    </row>
    <row r="270" spans="1:202">
      <c r="A270" s="3"/>
      <c r="B270" s="3"/>
      <c r="C270" s="3"/>
      <c r="D270" s="3"/>
      <c r="E270" s="3"/>
      <c r="F270" s="3"/>
      <c r="G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  <c r="DW270" s="3"/>
      <c r="DX270" s="3"/>
      <c r="DY270" s="3"/>
      <c r="DZ270" s="3"/>
      <c r="EA270" s="3"/>
      <c r="EB270" s="3"/>
      <c r="EC270" s="3"/>
      <c r="ED270" s="3"/>
      <c r="EE270" s="3"/>
      <c r="EF270" s="3"/>
      <c r="EG270" s="3"/>
      <c r="EH270" s="3"/>
      <c r="EI270" s="3"/>
      <c r="EJ270" s="3"/>
      <c r="EK270" s="3"/>
      <c r="EL270" s="3"/>
      <c r="EM270" s="3"/>
      <c r="EN270" s="3"/>
      <c r="EO270" s="3"/>
      <c r="EP270" s="3"/>
      <c r="EQ270" s="3"/>
      <c r="ER270" s="3"/>
      <c r="ES270" s="3"/>
      <c r="ET270" s="3"/>
      <c r="EU270" s="3"/>
      <c r="EV270" s="3"/>
      <c r="EW270" s="3"/>
      <c r="EX270" s="3"/>
      <c r="EY270" s="3"/>
      <c r="EZ270" s="3"/>
      <c r="FA270" s="3"/>
      <c r="FB270" s="3"/>
      <c r="FC270" s="3"/>
      <c r="FD270" s="3"/>
      <c r="FE270" s="3"/>
      <c r="FF270" s="3"/>
      <c r="FG270" s="3"/>
      <c r="FH270" s="3"/>
      <c r="FI270" s="3"/>
      <c r="FJ270" s="3"/>
      <c r="FK270" s="3"/>
      <c r="FL270" s="3"/>
      <c r="FM270" s="3"/>
      <c r="FN270" s="3"/>
      <c r="FO270" s="3"/>
      <c r="FP270" s="3"/>
      <c r="FQ270" s="3"/>
      <c r="FR270" s="3"/>
      <c r="FS270" s="3"/>
      <c r="FT270" s="3"/>
      <c r="FU270" s="3"/>
      <c r="FV270" s="3"/>
      <c r="FW270" s="3"/>
      <c r="FX270" s="3"/>
      <c r="FY270" s="3"/>
      <c r="FZ270" s="3"/>
      <c r="GA270" s="3"/>
      <c r="GB270" s="3"/>
      <c r="GC270" s="3"/>
      <c r="GD270" s="3"/>
      <c r="GE270" s="3"/>
      <c r="GF270" s="3"/>
      <c r="GG270" s="3"/>
      <c r="GH270" s="3"/>
      <c r="GI270" s="3"/>
      <c r="GJ270" s="3"/>
      <c r="GK270" s="3"/>
      <c r="GL270" s="3"/>
      <c r="GM270" s="3"/>
      <c r="GN270" s="3"/>
      <c r="GO270" s="3"/>
      <c r="GP270" s="3"/>
      <c r="GQ270" s="3"/>
      <c r="GR270" s="3"/>
      <c r="GS270" s="3"/>
      <c r="GT270" s="3"/>
    </row>
    <row r="271" spans="1:202">
      <c r="A271" s="3"/>
      <c r="B271" s="3"/>
      <c r="C271" s="3"/>
      <c r="D271" s="3"/>
      <c r="E271" s="3"/>
      <c r="F271" s="3"/>
      <c r="G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  <c r="DW271" s="3"/>
      <c r="DX271" s="3"/>
      <c r="DY271" s="3"/>
      <c r="DZ271" s="3"/>
      <c r="EA271" s="3"/>
      <c r="EB271" s="3"/>
      <c r="EC271" s="3"/>
      <c r="ED271" s="3"/>
      <c r="EE271" s="3"/>
      <c r="EF271" s="3"/>
      <c r="EG271" s="3"/>
      <c r="EH271" s="3"/>
      <c r="EI271" s="3"/>
      <c r="EJ271" s="3"/>
      <c r="EK271" s="3"/>
      <c r="EL271" s="3"/>
      <c r="EM271" s="3"/>
      <c r="EN271" s="3"/>
      <c r="EO271" s="3"/>
      <c r="EP271" s="3"/>
      <c r="EQ271" s="3"/>
      <c r="ER271" s="3"/>
      <c r="ES271" s="3"/>
      <c r="ET271" s="3"/>
      <c r="EU271" s="3"/>
      <c r="EV271" s="3"/>
      <c r="EW271" s="3"/>
      <c r="EX271" s="3"/>
      <c r="EY271" s="3"/>
      <c r="EZ271" s="3"/>
      <c r="FA271" s="3"/>
      <c r="FB271" s="3"/>
      <c r="FC271" s="3"/>
      <c r="FD271" s="3"/>
      <c r="FE271" s="3"/>
      <c r="FF271" s="3"/>
      <c r="FG271" s="3"/>
      <c r="FH271" s="3"/>
      <c r="FI271" s="3"/>
      <c r="FJ271" s="3"/>
      <c r="FK271" s="3"/>
      <c r="FL271" s="3"/>
      <c r="FM271" s="3"/>
      <c r="FN271" s="3"/>
      <c r="FO271" s="3"/>
      <c r="FP271" s="3"/>
      <c r="FQ271" s="3"/>
      <c r="FR271" s="3"/>
      <c r="FS271" s="3"/>
      <c r="FT271" s="3"/>
      <c r="FU271" s="3"/>
      <c r="FV271" s="3"/>
      <c r="FW271" s="3"/>
      <c r="FX271" s="3"/>
      <c r="FY271" s="3"/>
      <c r="FZ271" s="3"/>
      <c r="GA271" s="3"/>
      <c r="GB271" s="3"/>
      <c r="GC271" s="3"/>
      <c r="GD271" s="3"/>
      <c r="GE271" s="3"/>
      <c r="GF271" s="3"/>
      <c r="GG271" s="3"/>
      <c r="GH271" s="3"/>
      <c r="GI271" s="3"/>
      <c r="GJ271" s="3"/>
      <c r="GK271" s="3"/>
      <c r="GL271" s="3"/>
      <c r="GM271" s="3"/>
      <c r="GN271" s="3"/>
      <c r="GO271" s="3"/>
      <c r="GP271" s="3"/>
      <c r="GQ271" s="3"/>
      <c r="GR271" s="3"/>
      <c r="GS271" s="3"/>
      <c r="GT271" s="3"/>
    </row>
    <row r="272" spans="1:202">
      <c r="A272" s="3"/>
      <c r="B272" s="3"/>
      <c r="C272" s="3"/>
      <c r="D272" s="3"/>
      <c r="E272" s="3"/>
      <c r="F272" s="3"/>
      <c r="G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  <c r="DP272" s="3"/>
      <c r="DQ272" s="3"/>
      <c r="DR272" s="3"/>
      <c r="DS272" s="3"/>
      <c r="DT272" s="3"/>
      <c r="DU272" s="3"/>
      <c r="DV272" s="3"/>
      <c r="DW272" s="3"/>
      <c r="DX272" s="3"/>
      <c r="DY272" s="3"/>
      <c r="DZ272" s="3"/>
      <c r="EA272" s="3"/>
      <c r="EB272" s="3"/>
      <c r="EC272" s="3"/>
      <c r="ED272" s="3"/>
      <c r="EE272" s="3"/>
      <c r="EF272" s="3"/>
      <c r="EG272" s="3"/>
      <c r="EH272" s="3"/>
      <c r="EI272" s="3"/>
      <c r="EJ272" s="3"/>
      <c r="EK272" s="3"/>
      <c r="EL272" s="3"/>
      <c r="EM272" s="3"/>
      <c r="EN272" s="3"/>
      <c r="EO272" s="3"/>
      <c r="EP272" s="3"/>
      <c r="EQ272" s="3"/>
      <c r="ER272" s="3"/>
      <c r="ES272" s="3"/>
      <c r="ET272" s="3"/>
      <c r="EU272" s="3"/>
      <c r="EV272" s="3"/>
      <c r="EW272" s="3"/>
      <c r="EX272" s="3"/>
      <c r="EY272" s="3"/>
      <c r="EZ272" s="3"/>
      <c r="FA272" s="3"/>
      <c r="FB272" s="3"/>
      <c r="FC272" s="3"/>
      <c r="FD272" s="3"/>
      <c r="FE272" s="3"/>
      <c r="FF272" s="3"/>
      <c r="FG272" s="3"/>
      <c r="FH272" s="3"/>
      <c r="FI272" s="3"/>
      <c r="FJ272" s="3"/>
      <c r="FK272" s="3"/>
      <c r="FL272" s="3"/>
      <c r="FM272" s="3"/>
      <c r="FN272" s="3"/>
      <c r="FO272" s="3"/>
      <c r="FP272" s="3"/>
      <c r="FQ272" s="3"/>
      <c r="FR272" s="3"/>
      <c r="FS272" s="3"/>
      <c r="FT272" s="3"/>
      <c r="FU272" s="3"/>
      <c r="FV272" s="3"/>
      <c r="FW272" s="3"/>
      <c r="FX272" s="3"/>
      <c r="FY272" s="3"/>
      <c r="FZ272" s="3"/>
      <c r="GA272" s="3"/>
      <c r="GB272" s="3"/>
      <c r="GC272" s="3"/>
      <c r="GD272" s="3"/>
      <c r="GE272" s="3"/>
      <c r="GF272" s="3"/>
      <c r="GG272" s="3"/>
      <c r="GH272" s="3"/>
      <c r="GI272" s="3"/>
      <c r="GJ272" s="3"/>
      <c r="GK272" s="3"/>
      <c r="GL272" s="3"/>
      <c r="GM272" s="3"/>
      <c r="GN272" s="3"/>
      <c r="GO272" s="3"/>
      <c r="GP272" s="3"/>
      <c r="GQ272" s="3"/>
      <c r="GR272" s="3"/>
      <c r="GS272" s="3"/>
      <c r="GT272" s="3"/>
    </row>
    <row r="273" spans="1:202">
      <c r="A273" s="3"/>
      <c r="B273" s="3"/>
      <c r="C273" s="3"/>
      <c r="D273" s="3"/>
      <c r="E273" s="3"/>
      <c r="F273" s="3"/>
      <c r="G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</row>
    <row r="274" spans="1:202">
      <c r="A274" s="3"/>
      <c r="B274" s="3"/>
      <c r="C274" s="3"/>
      <c r="D274" s="3"/>
      <c r="E274" s="3"/>
      <c r="F274" s="3"/>
      <c r="G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  <c r="DW274" s="3"/>
      <c r="DX274" s="3"/>
      <c r="DY274" s="3"/>
      <c r="DZ274" s="3"/>
      <c r="EA274" s="3"/>
      <c r="EB274" s="3"/>
      <c r="EC274" s="3"/>
      <c r="ED274" s="3"/>
      <c r="EE274" s="3"/>
      <c r="EF274" s="3"/>
      <c r="EG274" s="3"/>
      <c r="EH274" s="3"/>
      <c r="EI274" s="3"/>
      <c r="EJ274" s="3"/>
      <c r="EK274" s="3"/>
      <c r="EL274" s="3"/>
      <c r="EM274" s="3"/>
      <c r="EN274" s="3"/>
      <c r="EO274" s="3"/>
      <c r="EP274" s="3"/>
      <c r="EQ274" s="3"/>
      <c r="ER274" s="3"/>
      <c r="ES274" s="3"/>
      <c r="ET274" s="3"/>
      <c r="EU274" s="3"/>
      <c r="EV274" s="3"/>
      <c r="EW274" s="3"/>
      <c r="EX274" s="3"/>
      <c r="EY274" s="3"/>
      <c r="EZ274" s="3"/>
      <c r="FA274" s="3"/>
      <c r="FB274" s="3"/>
      <c r="FC274" s="3"/>
      <c r="FD274" s="3"/>
      <c r="FE274" s="3"/>
      <c r="FF274" s="3"/>
      <c r="FG274" s="3"/>
      <c r="FH274" s="3"/>
      <c r="FI274" s="3"/>
      <c r="FJ274" s="3"/>
      <c r="FK274" s="3"/>
      <c r="FL274" s="3"/>
      <c r="FM274" s="3"/>
      <c r="FN274" s="3"/>
      <c r="FO274" s="3"/>
      <c r="FP274" s="3"/>
      <c r="FQ274" s="3"/>
      <c r="FR274" s="3"/>
      <c r="FS274" s="3"/>
      <c r="FT274" s="3"/>
      <c r="FU274" s="3"/>
      <c r="FV274" s="3"/>
      <c r="FW274" s="3"/>
      <c r="FX274" s="3"/>
      <c r="FY274" s="3"/>
      <c r="FZ274" s="3"/>
      <c r="GA274" s="3"/>
      <c r="GB274" s="3"/>
      <c r="GC274" s="3"/>
      <c r="GD274" s="3"/>
      <c r="GE274" s="3"/>
      <c r="GF274" s="3"/>
      <c r="GG274" s="3"/>
      <c r="GH274" s="3"/>
      <c r="GI274" s="3"/>
      <c r="GJ274" s="3"/>
      <c r="GK274" s="3"/>
      <c r="GL274" s="3"/>
      <c r="GM274" s="3"/>
      <c r="GN274" s="3"/>
      <c r="GO274" s="3"/>
      <c r="GP274" s="3"/>
      <c r="GQ274" s="3"/>
      <c r="GR274" s="3"/>
      <c r="GS274" s="3"/>
      <c r="GT274" s="3"/>
    </row>
    <row r="275" spans="1:202">
      <c r="A275" s="3"/>
      <c r="B275" s="3"/>
      <c r="C275" s="3"/>
      <c r="D275" s="3"/>
      <c r="E275" s="3"/>
      <c r="F275" s="3"/>
      <c r="G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  <c r="DJ275" s="3"/>
      <c r="DK275" s="3"/>
      <c r="DL275" s="3"/>
      <c r="DM275" s="3"/>
      <c r="DN275" s="3"/>
      <c r="DO275" s="3"/>
      <c r="DP275" s="3"/>
      <c r="DQ275" s="3"/>
      <c r="DR275" s="3"/>
      <c r="DS275" s="3"/>
      <c r="DT275" s="3"/>
      <c r="DU275" s="3"/>
      <c r="DV275" s="3"/>
      <c r="DW275" s="3"/>
      <c r="DX275" s="3"/>
      <c r="DY275" s="3"/>
      <c r="DZ275" s="3"/>
      <c r="EA275" s="3"/>
      <c r="EB275" s="3"/>
      <c r="EC275" s="3"/>
      <c r="ED275" s="3"/>
      <c r="EE275" s="3"/>
      <c r="EF275" s="3"/>
      <c r="EG275" s="3"/>
      <c r="EH275" s="3"/>
      <c r="EI275" s="3"/>
      <c r="EJ275" s="3"/>
      <c r="EK275" s="3"/>
      <c r="EL275" s="3"/>
      <c r="EM275" s="3"/>
      <c r="EN275" s="3"/>
      <c r="EO275" s="3"/>
      <c r="EP275" s="3"/>
      <c r="EQ275" s="3"/>
      <c r="ER275" s="3"/>
      <c r="ES275" s="3"/>
      <c r="ET275" s="3"/>
      <c r="EU275" s="3"/>
      <c r="EV275" s="3"/>
      <c r="EW275" s="3"/>
      <c r="EX275" s="3"/>
      <c r="EY275" s="3"/>
      <c r="EZ275" s="3"/>
      <c r="FA275" s="3"/>
      <c r="FB275" s="3"/>
      <c r="FC275" s="3"/>
      <c r="FD275" s="3"/>
      <c r="FE275" s="3"/>
      <c r="FF275" s="3"/>
      <c r="FG275" s="3"/>
      <c r="FH275" s="3"/>
      <c r="FI275" s="3"/>
      <c r="FJ275" s="3"/>
      <c r="FK275" s="3"/>
      <c r="FL275" s="3"/>
      <c r="FM275" s="3"/>
      <c r="FN275" s="3"/>
      <c r="FO275" s="3"/>
      <c r="FP275" s="3"/>
      <c r="FQ275" s="3"/>
      <c r="FR275" s="3"/>
      <c r="FS275" s="3"/>
      <c r="FT275" s="3"/>
      <c r="FU275" s="3"/>
      <c r="FV275" s="3"/>
      <c r="FW275" s="3"/>
      <c r="FX275" s="3"/>
      <c r="FY275" s="3"/>
      <c r="FZ275" s="3"/>
      <c r="GA275" s="3"/>
      <c r="GB275" s="3"/>
      <c r="GC275" s="3"/>
      <c r="GD275" s="3"/>
      <c r="GE275" s="3"/>
      <c r="GF275" s="3"/>
      <c r="GG275" s="3"/>
      <c r="GH275" s="3"/>
      <c r="GI275" s="3"/>
      <c r="GJ275" s="3"/>
      <c r="GK275" s="3"/>
      <c r="GL275" s="3"/>
      <c r="GM275" s="3"/>
      <c r="GN275" s="3"/>
      <c r="GO275" s="3"/>
      <c r="GP275" s="3"/>
      <c r="GQ275" s="3"/>
      <c r="GR275" s="3"/>
      <c r="GS275" s="3"/>
      <c r="GT275" s="3"/>
    </row>
    <row r="276" spans="1:202">
      <c r="A276" s="3"/>
      <c r="B276" s="3"/>
      <c r="C276" s="3"/>
      <c r="D276" s="3"/>
      <c r="E276" s="3"/>
      <c r="F276" s="3"/>
      <c r="G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  <c r="DW276" s="3"/>
      <c r="DX276" s="3"/>
      <c r="DY276" s="3"/>
      <c r="DZ276" s="3"/>
      <c r="EA276" s="3"/>
      <c r="EB276" s="3"/>
      <c r="EC276" s="3"/>
      <c r="ED276" s="3"/>
      <c r="EE276" s="3"/>
      <c r="EF276" s="3"/>
      <c r="EG276" s="3"/>
      <c r="EH276" s="3"/>
      <c r="EI276" s="3"/>
      <c r="EJ276" s="3"/>
      <c r="EK276" s="3"/>
      <c r="EL276" s="3"/>
      <c r="EM276" s="3"/>
      <c r="EN276" s="3"/>
      <c r="EO276" s="3"/>
      <c r="EP276" s="3"/>
      <c r="EQ276" s="3"/>
      <c r="ER276" s="3"/>
      <c r="ES276" s="3"/>
      <c r="ET276" s="3"/>
      <c r="EU276" s="3"/>
      <c r="EV276" s="3"/>
      <c r="EW276" s="3"/>
      <c r="EX276" s="3"/>
      <c r="EY276" s="3"/>
      <c r="EZ276" s="3"/>
      <c r="FA276" s="3"/>
      <c r="FB276" s="3"/>
      <c r="FC276" s="3"/>
      <c r="FD276" s="3"/>
      <c r="FE276" s="3"/>
      <c r="FF276" s="3"/>
      <c r="FG276" s="3"/>
      <c r="FH276" s="3"/>
      <c r="FI276" s="3"/>
      <c r="FJ276" s="3"/>
      <c r="FK276" s="3"/>
      <c r="FL276" s="3"/>
      <c r="FM276" s="3"/>
      <c r="FN276" s="3"/>
      <c r="FO276" s="3"/>
      <c r="FP276" s="3"/>
      <c r="FQ276" s="3"/>
      <c r="FR276" s="3"/>
      <c r="FS276" s="3"/>
      <c r="FT276" s="3"/>
      <c r="FU276" s="3"/>
      <c r="FV276" s="3"/>
      <c r="FW276" s="3"/>
      <c r="FX276" s="3"/>
      <c r="FY276" s="3"/>
      <c r="FZ276" s="3"/>
      <c r="GA276" s="3"/>
      <c r="GB276" s="3"/>
      <c r="GC276" s="3"/>
      <c r="GD276" s="3"/>
      <c r="GE276" s="3"/>
      <c r="GF276" s="3"/>
      <c r="GG276" s="3"/>
      <c r="GH276" s="3"/>
      <c r="GI276" s="3"/>
      <c r="GJ276" s="3"/>
      <c r="GK276" s="3"/>
      <c r="GL276" s="3"/>
      <c r="GM276" s="3"/>
      <c r="GN276" s="3"/>
      <c r="GO276" s="3"/>
      <c r="GP276" s="3"/>
      <c r="GQ276" s="3"/>
      <c r="GR276" s="3"/>
      <c r="GS276" s="3"/>
      <c r="GT276" s="3"/>
    </row>
    <row r="277" spans="1:202">
      <c r="A277" s="3"/>
      <c r="B277" s="3"/>
      <c r="C277" s="3"/>
      <c r="D277" s="3"/>
      <c r="E277" s="3"/>
      <c r="F277" s="3"/>
      <c r="G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  <c r="DI277" s="3"/>
      <c r="DJ277" s="3"/>
      <c r="DK277" s="3"/>
      <c r="DL277" s="3"/>
      <c r="DM277" s="3"/>
      <c r="DN277" s="3"/>
      <c r="DO277" s="3"/>
      <c r="DP277" s="3"/>
      <c r="DQ277" s="3"/>
      <c r="DR277" s="3"/>
      <c r="DS277" s="3"/>
      <c r="DT277" s="3"/>
      <c r="DU277" s="3"/>
      <c r="DV277" s="3"/>
      <c r="DW277" s="3"/>
      <c r="DX277" s="3"/>
      <c r="DY277" s="3"/>
      <c r="DZ277" s="3"/>
      <c r="EA277" s="3"/>
      <c r="EB277" s="3"/>
      <c r="EC277" s="3"/>
      <c r="ED277" s="3"/>
      <c r="EE277" s="3"/>
      <c r="EF277" s="3"/>
      <c r="EG277" s="3"/>
      <c r="EH277" s="3"/>
      <c r="EI277" s="3"/>
      <c r="EJ277" s="3"/>
      <c r="EK277" s="3"/>
      <c r="EL277" s="3"/>
      <c r="EM277" s="3"/>
      <c r="EN277" s="3"/>
      <c r="EO277" s="3"/>
      <c r="EP277" s="3"/>
      <c r="EQ277" s="3"/>
      <c r="ER277" s="3"/>
      <c r="ES277" s="3"/>
      <c r="ET277" s="3"/>
      <c r="EU277" s="3"/>
      <c r="EV277" s="3"/>
      <c r="EW277" s="3"/>
      <c r="EX277" s="3"/>
      <c r="EY277" s="3"/>
      <c r="EZ277" s="3"/>
      <c r="FA277" s="3"/>
      <c r="FB277" s="3"/>
      <c r="FC277" s="3"/>
      <c r="FD277" s="3"/>
      <c r="FE277" s="3"/>
      <c r="FF277" s="3"/>
      <c r="FG277" s="3"/>
      <c r="FH277" s="3"/>
      <c r="FI277" s="3"/>
      <c r="FJ277" s="3"/>
      <c r="FK277" s="3"/>
      <c r="FL277" s="3"/>
      <c r="FM277" s="3"/>
      <c r="FN277" s="3"/>
      <c r="FO277" s="3"/>
      <c r="FP277" s="3"/>
      <c r="FQ277" s="3"/>
      <c r="FR277" s="3"/>
      <c r="FS277" s="3"/>
      <c r="FT277" s="3"/>
      <c r="FU277" s="3"/>
      <c r="FV277" s="3"/>
      <c r="FW277" s="3"/>
      <c r="FX277" s="3"/>
      <c r="FY277" s="3"/>
      <c r="FZ277" s="3"/>
      <c r="GA277" s="3"/>
      <c r="GB277" s="3"/>
      <c r="GC277" s="3"/>
      <c r="GD277" s="3"/>
      <c r="GE277" s="3"/>
      <c r="GF277" s="3"/>
      <c r="GG277" s="3"/>
      <c r="GH277" s="3"/>
      <c r="GI277" s="3"/>
      <c r="GJ277" s="3"/>
      <c r="GK277" s="3"/>
      <c r="GL277" s="3"/>
      <c r="GM277" s="3"/>
      <c r="GN277" s="3"/>
      <c r="GO277" s="3"/>
      <c r="GP277" s="3"/>
      <c r="GQ277" s="3"/>
      <c r="GR277" s="3"/>
      <c r="GS277" s="3"/>
      <c r="GT277" s="3"/>
    </row>
    <row r="278" spans="1:202">
      <c r="A278" s="3"/>
      <c r="B278" s="3"/>
      <c r="C278" s="3"/>
      <c r="D278" s="3"/>
      <c r="E278" s="3"/>
      <c r="F278" s="3"/>
      <c r="G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  <c r="DI278" s="3"/>
      <c r="DJ278" s="3"/>
      <c r="DK278" s="3"/>
      <c r="DL278" s="3"/>
      <c r="DM278" s="3"/>
      <c r="DN278" s="3"/>
      <c r="DO278" s="3"/>
      <c r="DP278" s="3"/>
      <c r="DQ278" s="3"/>
      <c r="DR278" s="3"/>
      <c r="DS278" s="3"/>
      <c r="DT278" s="3"/>
      <c r="DU278" s="3"/>
      <c r="DV278" s="3"/>
      <c r="DW278" s="3"/>
      <c r="DX278" s="3"/>
      <c r="DY278" s="3"/>
      <c r="DZ278" s="3"/>
      <c r="EA278" s="3"/>
      <c r="EB278" s="3"/>
      <c r="EC278" s="3"/>
      <c r="ED278" s="3"/>
      <c r="EE278" s="3"/>
      <c r="EF278" s="3"/>
      <c r="EG278" s="3"/>
      <c r="EH278" s="3"/>
      <c r="EI278" s="3"/>
      <c r="EJ278" s="3"/>
      <c r="EK278" s="3"/>
      <c r="EL278" s="3"/>
      <c r="EM278" s="3"/>
      <c r="EN278" s="3"/>
      <c r="EO278" s="3"/>
      <c r="EP278" s="3"/>
      <c r="EQ278" s="3"/>
      <c r="ER278" s="3"/>
      <c r="ES278" s="3"/>
      <c r="ET278" s="3"/>
      <c r="EU278" s="3"/>
      <c r="EV278" s="3"/>
      <c r="EW278" s="3"/>
      <c r="EX278" s="3"/>
      <c r="EY278" s="3"/>
      <c r="EZ278" s="3"/>
      <c r="FA278" s="3"/>
      <c r="FB278" s="3"/>
      <c r="FC278" s="3"/>
      <c r="FD278" s="3"/>
      <c r="FE278" s="3"/>
      <c r="FF278" s="3"/>
      <c r="FG278" s="3"/>
      <c r="FH278" s="3"/>
      <c r="FI278" s="3"/>
      <c r="FJ278" s="3"/>
      <c r="FK278" s="3"/>
      <c r="FL278" s="3"/>
      <c r="FM278" s="3"/>
      <c r="FN278" s="3"/>
      <c r="FO278" s="3"/>
      <c r="FP278" s="3"/>
      <c r="FQ278" s="3"/>
      <c r="FR278" s="3"/>
      <c r="FS278" s="3"/>
      <c r="FT278" s="3"/>
      <c r="FU278" s="3"/>
      <c r="FV278" s="3"/>
      <c r="FW278" s="3"/>
      <c r="FX278" s="3"/>
      <c r="FY278" s="3"/>
      <c r="FZ278" s="3"/>
      <c r="GA278" s="3"/>
      <c r="GB278" s="3"/>
      <c r="GC278" s="3"/>
      <c r="GD278" s="3"/>
      <c r="GE278" s="3"/>
      <c r="GF278" s="3"/>
      <c r="GG278" s="3"/>
      <c r="GH278" s="3"/>
      <c r="GI278" s="3"/>
      <c r="GJ278" s="3"/>
      <c r="GK278" s="3"/>
      <c r="GL278" s="3"/>
      <c r="GM278" s="3"/>
      <c r="GN278" s="3"/>
      <c r="GO278" s="3"/>
      <c r="GP278" s="3"/>
      <c r="GQ278" s="3"/>
      <c r="GR278" s="3"/>
      <c r="GS278" s="3"/>
      <c r="GT278" s="3"/>
    </row>
    <row r="279" spans="1:202">
      <c r="A279" s="3"/>
      <c r="B279" s="3"/>
      <c r="C279" s="3"/>
      <c r="D279" s="3"/>
      <c r="E279" s="3"/>
      <c r="F279" s="3"/>
      <c r="G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  <c r="DW279" s="3"/>
      <c r="DX279" s="3"/>
      <c r="DY279" s="3"/>
      <c r="DZ279" s="3"/>
      <c r="EA279" s="3"/>
      <c r="EB279" s="3"/>
      <c r="EC279" s="3"/>
      <c r="ED279" s="3"/>
      <c r="EE279" s="3"/>
      <c r="EF279" s="3"/>
      <c r="EG279" s="3"/>
      <c r="EH279" s="3"/>
      <c r="EI279" s="3"/>
      <c r="EJ279" s="3"/>
      <c r="EK279" s="3"/>
      <c r="EL279" s="3"/>
      <c r="EM279" s="3"/>
      <c r="EN279" s="3"/>
      <c r="EO279" s="3"/>
      <c r="EP279" s="3"/>
      <c r="EQ279" s="3"/>
      <c r="ER279" s="3"/>
      <c r="ES279" s="3"/>
      <c r="ET279" s="3"/>
      <c r="EU279" s="3"/>
      <c r="EV279" s="3"/>
      <c r="EW279" s="3"/>
      <c r="EX279" s="3"/>
      <c r="EY279" s="3"/>
      <c r="EZ279" s="3"/>
      <c r="FA279" s="3"/>
      <c r="FB279" s="3"/>
      <c r="FC279" s="3"/>
      <c r="FD279" s="3"/>
      <c r="FE279" s="3"/>
      <c r="FF279" s="3"/>
      <c r="FG279" s="3"/>
      <c r="FH279" s="3"/>
      <c r="FI279" s="3"/>
      <c r="FJ279" s="3"/>
      <c r="FK279" s="3"/>
      <c r="FL279" s="3"/>
      <c r="FM279" s="3"/>
      <c r="FN279" s="3"/>
      <c r="FO279" s="3"/>
      <c r="FP279" s="3"/>
      <c r="FQ279" s="3"/>
      <c r="FR279" s="3"/>
      <c r="FS279" s="3"/>
      <c r="FT279" s="3"/>
      <c r="FU279" s="3"/>
      <c r="FV279" s="3"/>
      <c r="FW279" s="3"/>
      <c r="FX279" s="3"/>
      <c r="FY279" s="3"/>
      <c r="FZ279" s="3"/>
      <c r="GA279" s="3"/>
      <c r="GB279" s="3"/>
      <c r="GC279" s="3"/>
      <c r="GD279" s="3"/>
      <c r="GE279" s="3"/>
      <c r="GF279" s="3"/>
      <c r="GG279" s="3"/>
      <c r="GH279" s="3"/>
      <c r="GI279" s="3"/>
      <c r="GJ279" s="3"/>
      <c r="GK279" s="3"/>
      <c r="GL279" s="3"/>
      <c r="GM279" s="3"/>
      <c r="GN279" s="3"/>
      <c r="GO279" s="3"/>
      <c r="GP279" s="3"/>
      <c r="GQ279" s="3"/>
      <c r="GR279" s="3"/>
      <c r="GS279" s="3"/>
      <c r="GT279" s="3"/>
    </row>
    <row r="280" spans="1:202">
      <c r="A280" s="3"/>
      <c r="B280" s="3"/>
      <c r="C280" s="3"/>
      <c r="D280" s="3"/>
      <c r="E280" s="3"/>
      <c r="F280" s="3"/>
      <c r="G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  <c r="DJ280" s="3"/>
      <c r="DK280" s="3"/>
      <c r="DL280" s="3"/>
      <c r="DM280" s="3"/>
      <c r="DN280" s="3"/>
      <c r="DO280" s="3"/>
      <c r="DP280" s="3"/>
      <c r="DQ280" s="3"/>
      <c r="DR280" s="3"/>
      <c r="DS280" s="3"/>
      <c r="DT280" s="3"/>
      <c r="DU280" s="3"/>
      <c r="DV280" s="3"/>
      <c r="DW280" s="3"/>
      <c r="DX280" s="3"/>
      <c r="DY280" s="3"/>
      <c r="DZ280" s="3"/>
      <c r="EA280" s="3"/>
      <c r="EB280" s="3"/>
      <c r="EC280" s="3"/>
      <c r="ED280" s="3"/>
      <c r="EE280" s="3"/>
      <c r="EF280" s="3"/>
      <c r="EG280" s="3"/>
      <c r="EH280" s="3"/>
      <c r="EI280" s="3"/>
      <c r="EJ280" s="3"/>
      <c r="EK280" s="3"/>
      <c r="EL280" s="3"/>
      <c r="EM280" s="3"/>
      <c r="EN280" s="3"/>
      <c r="EO280" s="3"/>
      <c r="EP280" s="3"/>
      <c r="EQ280" s="3"/>
      <c r="ER280" s="3"/>
      <c r="ES280" s="3"/>
      <c r="ET280" s="3"/>
      <c r="EU280" s="3"/>
      <c r="EV280" s="3"/>
      <c r="EW280" s="3"/>
      <c r="EX280" s="3"/>
      <c r="EY280" s="3"/>
      <c r="EZ280" s="3"/>
      <c r="FA280" s="3"/>
      <c r="FB280" s="3"/>
      <c r="FC280" s="3"/>
      <c r="FD280" s="3"/>
      <c r="FE280" s="3"/>
      <c r="FF280" s="3"/>
      <c r="FG280" s="3"/>
      <c r="FH280" s="3"/>
      <c r="FI280" s="3"/>
      <c r="FJ280" s="3"/>
      <c r="FK280" s="3"/>
      <c r="FL280" s="3"/>
      <c r="FM280" s="3"/>
      <c r="FN280" s="3"/>
      <c r="FO280" s="3"/>
      <c r="FP280" s="3"/>
      <c r="FQ280" s="3"/>
      <c r="FR280" s="3"/>
      <c r="FS280" s="3"/>
      <c r="FT280" s="3"/>
      <c r="FU280" s="3"/>
      <c r="FV280" s="3"/>
      <c r="FW280" s="3"/>
      <c r="FX280" s="3"/>
      <c r="FY280" s="3"/>
      <c r="FZ280" s="3"/>
      <c r="GA280" s="3"/>
      <c r="GB280" s="3"/>
      <c r="GC280" s="3"/>
      <c r="GD280" s="3"/>
      <c r="GE280" s="3"/>
      <c r="GF280" s="3"/>
      <c r="GG280" s="3"/>
      <c r="GH280" s="3"/>
      <c r="GI280" s="3"/>
      <c r="GJ280" s="3"/>
      <c r="GK280" s="3"/>
      <c r="GL280" s="3"/>
      <c r="GM280" s="3"/>
      <c r="GN280" s="3"/>
      <c r="GO280" s="3"/>
      <c r="GP280" s="3"/>
      <c r="GQ280" s="3"/>
      <c r="GR280" s="3"/>
      <c r="GS280" s="3"/>
      <c r="GT280" s="3"/>
    </row>
    <row r="281" spans="1:202">
      <c r="A281" s="3"/>
      <c r="B281" s="3"/>
      <c r="C281" s="3"/>
      <c r="D281" s="3"/>
      <c r="E281" s="3"/>
      <c r="F281" s="3"/>
      <c r="G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  <c r="DJ281" s="3"/>
      <c r="DK281" s="3"/>
      <c r="DL281" s="3"/>
      <c r="DM281" s="3"/>
      <c r="DN281" s="3"/>
      <c r="DO281" s="3"/>
      <c r="DP281" s="3"/>
      <c r="DQ281" s="3"/>
      <c r="DR281" s="3"/>
      <c r="DS281" s="3"/>
      <c r="DT281" s="3"/>
      <c r="DU281" s="3"/>
      <c r="DV281" s="3"/>
      <c r="DW281" s="3"/>
      <c r="DX281" s="3"/>
      <c r="DY281" s="3"/>
      <c r="DZ281" s="3"/>
      <c r="EA281" s="3"/>
      <c r="EB281" s="3"/>
      <c r="EC281" s="3"/>
      <c r="ED281" s="3"/>
      <c r="EE281" s="3"/>
      <c r="EF281" s="3"/>
      <c r="EG281" s="3"/>
      <c r="EH281" s="3"/>
      <c r="EI281" s="3"/>
      <c r="EJ281" s="3"/>
      <c r="EK281" s="3"/>
      <c r="EL281" s="3"/>
      <c r="EM281" s="3"/>
      <c r="EN281" s="3"/>
      <c r="EO281" s="3"/>
      <c r="EP281" s="3"/>
      <c r="EQ281" s="3"/>
      <c r="ER281" s="3"/>
      <c r="ES281" s="3"/>
      <c r="ET281" s="3"/>
      <c r="EU281" s="3"/>
      <c r="EV281" s="3"/>
      <c r="EW281" s="3"/>
      <c r="EX281" s="3"/>
      <c r="EY281" s="3"/>
      <c r="EZ281" s="3"/>
      <c r="FA281" s="3"/>
      <c r="FB281" s="3"/>
      <c r="FC281" s="3"/>
      <c r="FD281" s="3"/>
      <c r="FE281" s="3"/>
      <c r="FF281" s="3"/>
      <c r="FG281" s="3"/>
      <c r="FH281" s="3"/>
      <c r="FI281" s="3"/>
      <c r="FJ281" s="3"/>
      <c r="FK281" s="3"/>
      <c r="FL281" s="3"/>
      <c r="FM281" s="3"/>
      <c r="FN281" s="3"/>
      <c r="FO281" s="3"/>
      <c r="FP281" s="3"/>
      <c r="FQ281" s="3"/>
      <c r="FR281" s="3"/>
      <c r="FS281" s="3"/>
      <c r="FT281" s="3"/>
      <c r="FU281" s="3"/>
      <c r="FV281" s="3"/>
      <c r="FW281" s="3"/>
      <c r="FX281" s="3"/>
      <c r="FY281" s="3"/>
      <c r="FZ281" s="3"/>
      <c r="GA281" s="3"/>
      <c r="GB281" s="3"/>
      <c r="GC281" s="3"/>
      <c r="GD281" s="3"/>
      <c r="GE281" s="3"/>
      <c r="GF281" s="3"/>
      <c r="GG281" s="3"/>
      <c r="GH281" s="3"/>
      <c r="GI281" s="3"/>
      <c r="GJ281" s="3"/>
      <c r="GK281" s="3"/>
      <c r="GL281" s="3"/>
      <c r="GM281" s="3"/>
      <c r="GN281" s="3"/>
      <c r="GO281" s="3"/>
      <c r="GP281" s="3"/>
      <c r="GQ281" s="3"/>
      <c r="GR281" s="3"/>
      <c r="GS281" s="3"/>
      <c r="GT281" s="3"/>
    </row>
    <row r="282" spans="1:202">
      <c r="A282" s="3"/>
      <c r="B282" s="3"/>
      <c r="C282" s="3"/>
      <c r="D282" s="3"/>
      <c r="E282" s="3"/>
      <c r="F282" s="3"/>
      <c r="G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  <c r="DJ282" s="3"/>
      <c r="DK282" s="3"/>
      <c r="DL282" s="3"/>
      <c r="DM282" s="3"/>
      <c r="DN282" s="3"/>
      <c r="DO282" s="3"/>
      <c r="DP282" s="3"/>
      <c r="DQ282" s="3"/>
      <c r="DR282" s="3"/>
      <c r="DS282" s="3"/>
      <c r="DT282" s="3"/>
      <c r="DU282" s="3"/>
      <c r="DV282" s="3"/>
      <c r="DW282" s="3"/>
      <c r="DX282" s="3"/>
      <c r="DY282" s="3"/>
      <c r="DZ282" s="3"/>
      <c r="EA282" s="3"/>
      <c r="EB282" s="3"/>
      <c r="EC282" s="3"/>
      <c r="ED282" s="3"/>
      <c r="EE282" s="3"/>
      <c r="EF282" s="3"/>
      <c r="EG282" s="3"/>
      <c r="EH282" s="3"/>
      <c r="EI282" s="3"/>
      <c r="EJ282" s="3"/>
      <c r="EK282" s="3"/>
      <c r="EL282" s="3"/>
      <c r="EM282" s="3"/>
      <c r="EN282" s="3"/>
      <c r="EO282" s="3"/>
      <c r="EP282" s="3"/>
      <c r="EQ282" s="3"/>
      <c r="ER282" s="3"/>
      <c r="ES282" s="3"/>
      <c r="ET282" s="3"/>
      <c r="EU282" s="3"/>
      <c r="EV282" s="3"/>
      <c r="EW282" s="3"/>
      <c r="EX282" s="3"/>
      <c r="EY282" s="3"/>
      <c r="EZ282" s="3"/>
      <c r="FA282" s="3"/>
      <c r="FB282" s="3"/>
      <c r="FC282" s="3"/>
      <c r="FD282" s="3"/>
      <c r="FE282" s="3"/>
      <c r="FF282" s="3"/>
      <c r="FG282" s="3"/>
      <c r="FH282" s="3"/>
      <c r="FI282" s="3"/>
      <c r="FJ282" s="3"/>
      <c r="FK282" s="3"/>
      <c r="FL282" s="3"/>
      <c r="FM282" s="3"/>
      <c r="FN282" s="3"/>
      <c r="FO282" s="3"/>
      <c r="FP282" s="3"/>
      <c r="FQ282" s="3"/>
      <c r="FR282" s="3"/>
      <c r="FS282" s="3"/>
      <c r="FT282" s="3"/>
      <c r="FU282" s="3"/>
      <c r="FV282" s="3"/>
      <c r="FW282" s="3"/>
      <c r="FX282" s="3"/>
      <c r="FY282" s="3"/>
      <c r="FZ282" s="3"/>
      <c r="GA282" s="3"/>
      <c r="GB282" s="3"/>
      <c r="GC282" s="3"/>
      <c r="GD282" s="3"/>
      <c r="GE282" s="3"/>
      <c r="GF282" s="3"/>
      <c r="GG282" s="3"/>
      <c r="GH282" s="3"/>
      <c r="GI282" s="3"/>
      <c r="GJ282" s="3"/>
      <c r="GK282" s="3"/>
      <c r="GL282" s="3"/>
      <c r="GM282" s="3"/>
      <c r="GN282" s="3"/>
      <c r="GO282" s="3"/>
      <c r="GP282" s="3"/>
      <c r="GQ282" s="3"/>
      <c r="GR282" s="3"/>
      <c r="GS282" s="3"/>
      <c r="GT282" s="3"/>
    </row>
    <row r="283" spans="1:202">
      <c r="A283" s="3"/>
      <c r="B283" s="3"/>
      <c r="C283" s="3"/>
      <c r="D283" s="3"/>
      <c r="E283" s="3"/>
      <c r="F283" s="3"/>
      <c r="G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  <c r="DI283" s="3"/>
      <c r="DJ283" s="3"/>
      <c r="DK283" s="3"/>
      <c r="DL283" s="3"/>
      <c r="DM283" s="3"/>
      <c r="DN283" s="3"/>
      <c r="DO283" s="3"/>
      <c r="DP283" s="3"/>
      <c r="DQ283" s="3"/>
      <c r="DR283" s="3"/>
      <c r="DS283" s="3"/>
      <c r="DT283" s="3"/>
      <c r="DU283" s="3"/>
      <c r="DV283" s="3"/>
      <c r="DW283" s="3"/>
      <c r="DX283" s="3"/>
      <c r="DY283" s="3"/>
      <c r="DZ283" s="3"/>
      <c r="EA283" s="3"/>
      <c r="EB283" s="3"/>
      <c r="EC283" s="3"/>
      <c r="ED283" s="3"/>
      <c r="EE283" s="3"/>
      <c r="EF283" s="3"/>
      <c r="EG283" s="3"/>
      <c r="EH283" s="3"/>
      <c r="EI283" s="3"/>
      <c r="EJ283" s="3"/>
      <c r="EK283" s="3"/>
      <c r="EL283" s="3"/>
      <c r="EM283" s="3"/>
      <c r="EN283" s="3"/>
      <c r="EO283" s="3"/>
      <c r="EP283" s="3"/>
      <c r="EQ283" s="3"/>
      <c r="ER283" s="3"/>
      <c r="ES283" s="3"/>
      <c r="ET283" s="3"/>
      <c r="EU283" s="3"/>
      <c r="EV283" s="3"/>
      <c r="EW283" s="3"/>
      <c r="EX283" s="3"/>
      <c r="EY283" s="3"/>
      <c r="EZ283" s="3"/>
      <c r="FA283" s="3"/>
      <c r="FB283" s="3"/>
      <c r="FC283" s="3"/>
      <c r="FD283" s="3"/>
      <c r="FE283" s="3"/>
      <c r="FF283" s="3"/>
      <c r="FG283" s="3"/>
      <c r="FH283" s="3"/>
      <c r="FI283" s="3"/>
      <c r="FJ283" s="3"/>
      <c r="FK283" s="3"/>
      <c r="FL283" s="3"/>
      <c r="FM283" s="3"/>
      <c r="FN283" s="3"/>
      <c r="FO283" s="3"/>
      <c r="FP283" s="3"/>
      <c r="FQ283" s="3"/>
      <c r="FR283" s="3"/>
      <c r="FS283" s="3"/>
      <c r="FT283" s="3"/>
      <c r="FU283" s="3"/>
      <c r="FV283" s="3"/>
      <c r="FW283" s="3"/>
      <c r="FX283" s="3"/>
      <c r="FY283" s="3"/>
      <c r="FZ283" s="3"/>
      <c r="GA283" s="3"/>
      <c r="GB283" s="3"/>
      <c r="GC283" s="3"/>
      <c r="GD283" s="3"/>
      <c r="GE283" s="3"/>
      <c r="GF283" s="3"/>
      <c r="GG283" s="3"/>
      <c r="GH283" s="3"/>
      <c r="GI283" s="3"/>
      <c r="GJ283" s="3"/>
      <c r="GK283" s="3"/>
      <c r="GL283" s="3"/>
      <c r="GM283" s="3"/>
      <c r="GN283" s="3"/>
      <c r="GO283" s="3"/>
      <c r="GP283" s="3"/>
      <c r="GQ283" s="3"/>
      <c r="GR283" s="3"/>
      <c r="GS283" s="3"/>
      <c r="GT283" s="3"/>
    </row>
    <row r="284" spans="1:202">
      <c r="A284" s="3"/>
      <c r="B284" s="3"/>
      <c r="C284" s="3"/>
      <c r="D284" s="3"/>
      <c r="E284" s="3"/>
      <c r="F284" s="3"/>
      <c r="G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</row>
    <row r="285" spans="1:202">
      <c r="A285" s="3"/>
      <c r="B285" s="3"/>
      <c r="C285" s="3"/>
      <c r="D285" s="3"/>
      <c r="E285" s="3"/>
      <c r="F285" s="3"/>
      <c r="G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  <c r="DJ285" s="3"/>
      <c r="DK285" s="3"/>
      <c r="DL285" s="3"/>
      <c r="DM285" s="3"/>
      <c r="DN285" s="3"/>
      <c r="DO285" s="3"/>
      <c r="DP285" s="3"/>
      <c r="DQ285" s="3"/>
      <c r="DR285" s="3"/>
      <c r="DS285" s="3"/>
      <c r="DT285" s="3"/>
      <c r="DU285" s="3"/>
      <c r="DV285" s="3"/>
      <c r="DW285" s="3"/>
      <c r="DX285" s="3"/>
      <c r="DY285" s="3"/>
      <c r="DZ285" s="3"/>
      <c r="EA285" s="3"/>
      <c r="EB285" s="3"/>
      <c r="EC285" s="3"/>
      <c r="ED285" s="3"/>
      <c r="EE285" s="3"/>
      <c r="EF285" s="3"/>
      <c r="EG285" s="3"/>
      <c r="EH285" s="3"/>
      <c r="EI285" s="3"/>
      <c r="EJ285" s="3"/>
      <c r="EK285" s="3"/>
      <c r="EL285" s="3"/>
      <c r="EM285" s="3"/>
      <c r="EN285" s="3"/>
      <c r="EO285" s="3"/>
      <c r="EP285" s="3"/>
      <c r="EQ285" s="3"/>
      <c r="ER285" s="3"/>
      <c r="ES285" s="3"/>
      <c r="ET285" s="3"/>
      <c r="EU285" s="3"/>
      <c r="EV285" s="3"/>
      <c r="EW285" s="3"/>
      <c r="EX285" s="3"/>
      <c r="EY285" s="3"/>
      <c r="EZ285" s="3"/>
      <c r="FA285" s="3"/>
      <c r="FB285" s="3"/>
      <c r="FC285" s="3"/>
      <c r="FD285" s="3"/>
      <c r="FE285" s="3"/>
      <c r="FF285" s="3"/>
      <c r="FG285" s="3"/>
      <c r="FH285" s="3"/>
      <c r="FI285" s="3"/>
      <c r="FJ285" s="3"/>
      <c r="FK285" s="3"/>
      <c r="FL285" s="3"/>
      <c r="FM285" s="3"/>
      <c r="FN285" s="3"/>
      <c r="FO285" s="3"/>
      <c r="FP285" s="3"/>
      <c r="FQ285" s="3"/>
      <c r="FR285" s="3"/>
      <c r="FS285" s="3"/>
      <c r="FT285" s="3"/>
      <c r="FU285" s="3"/>
      <c r="FV285" s="3"/>
      <c r="FW285" s="3"/>
      <c r="FX285" s="3"/>
      <c r="FY285" s="3"/>
      <c r="FZ285" s="3"/>
      <c r="GA285" s="3"/>
      <c r="GB285" s="3"/>
      <c r="GC285" s="3"/>
      <c r="GD285" s="3"/>
      <c r="GE285" s="3"/>
      <c r="GF285" s="3"/>
      <c r="GG285" s="3"/>
      <c r="GH285" s="3"/>
      <c r="GI285" s="3"/>
      <c r="GJ285" s="3"/>
      <c r="GK285" s="3"/>
      <c r="GL285" s="3"/>
      <c r="GM285" s="3"/>
      <c r="GN285" s="3"/>
      <c r="GO285" s="3"/>
      <c r="GP285" s="3"/>
      <c r="GQ285" s="3"/>
      <c r="GR285" s="3"/>
      <c r="GS285" s="3"/>
      <c r="GT285" s="3"/>
    </row>
    <row r="286" spans="1:202">
      <c r="A286" s="3"/>
      <c r="B286" s="3"/>
      <c r="C286" s="3"/>
      <c r="D286" s="3"/>
      <c r="E286" s="3"/>
      <c r="F286" s="3"/>
      <c r="G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  <c r="DJ286" s="3"/>
      <c r="DK286" s="3"/>
      <c r="DL286" s="3"/>
      <c r="DM286" s="3"/>
      <c r="DN286" s="3"/>
      <c r="DO286" s="3"/>
      <c r="DP286" s="3"/>
      <c r="DQ286" s="3"/>
      <c r="DR286" s="3"/>
      <c r="DS286" s="3"/>
      <c r="DT286" s="3"/>
      <c r="DU286" s="3"/>
      <c r="DV286" s="3"/>
      <c r="DW286" s="3"/>
      <c r="DX286" s="3"/>
      <c r="DY286" s="3"/>
      <c r="DZ286" s="3"/>
      <c r="EA286" s="3"/>
      <c r="EB286" s="3"/>
      <c r="EC286" s="3"/>
      <c r="ED286" s="3"/>
      <c r="EE286" s="3"/>
      <c r="EF286" s="3"/>
      <c r="EG286" s="3"/>
      <c r="EH286" s="3"/>
      <c r="EI286" s="3"/>
      <c r="EJ286" s="3"/>
      <c r="EK286" s="3"/>
      <c r="EL286" s="3"/>
      <c r="EM286" s="3"/>
      <c r="EN286" s="3"/>
      <c r="EO286" s="3"/>
      <c r="EP286" s="3"/>
      <c r="EQ286" s="3"/>
      <c r="ER286" s="3"/>
      <c r="ES286" s="3"/>
      <c r="ET286" s="3"/>
      <c r="EU286" s="3"/>
      <c r="EV286" s="3"/>
      <c r="EW286" s="3"/>
      <c r="EX286" s="3"/>
      <c r="EY286" s="3"/>
      <c r="EZ286" s="3"/>
      <c r="FA286" s="3"/>
      <c r="FB286" s="3"/>
      <c r="FC286" s="3"/>
      <c r="FD286" s="3"/>
      <c r="FE286" s="3"/>
      <c r="FF286" s="3"/>
      <c r="FG286" s="3"/>
      <c r="FH286" s="3"/>
      <c r="FI286" s="3"/>
      <c r="FJ286" s="3"/>
      <c r="FK286" s="3"/>
      <c r="FL286" s="3"/>
      <c r="FM286" s="3"/>
      <c r="FN286" s="3"/>
      <c r="FO286" s="3"/>
      <c r="FP286" s="3"/>
      <c r="FQ286" s="3"/>
      <c r="FR286" s="3"/>
      <c r="FS286" s="3"/>
      <c r="FT286" s="3"/>
      <c r="FU286" s="3"/>
      <c r="FV286" s="3"/>
      <c r="FW286" s="3"/>
      <c r="FX286" s="3"/>
      <c r="FY286" s="3"/>
      <c r="FZ286" s="3"/>
      <c r="GA286" s="3"/>
      <c r="GB286" s="3"/>
      <c r="GC286" s="3"/>
      <c r="GD286" s="3"/>
      <c r="GE286" s="3"/>
      <c r="GF286" s="3"/>
      <c r="GG286" s="3"/>
      <c r="GH286" s="3"/>
      <c r="GI286" s="3"/>
      <c r="GJ286" s="3"/>
      <c r="GK286" s="3"/>
      <c r="GL286" s="3"/>
      <c r="GM286" s="3"/>
      <c r="GN286" s="3"/>
      <c r="GO286" s="3"/>
      <c r="GP286" s="3"/>
      <c r="GQ286" s="3"/>
      <c r="GR286" s="3"/>
      <c r="GS286" s="3"/>
      <c r="GT286" s="3"/>
    </row>
    <row r="287" spans="1:202">
      <c r="A287" s="3"/>
      <c r="B287" s="3"/>
      <c r="C287" s="3"/>
      <c r="D287" s="3"/>
      <c r="E287" s="3"/>
      <c r="F287" s="3"/>
      <c r="G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  <c r="DI287" s="3"/>
      <c r="DJ287" s="3"/>
      <c r="DK287" s="3"/>
      <c r="DL287" s="3"/>
      <c r="DM287" s="3"/>
      <c r="DN287" s="3"/>
      <c r="DO287" s="3"/>
      <c r="DP287" s="3"/>
      <c r="DQ287" s="3"/>
      <c r="DR287" s="3"/>
      <c r="DS287" s="3"/>
      <c r="DT287" s="3"/>
      <c r="DU287" s="3"/>
      <c r="DV287" s="3"/>
      <c r="DW287" s="3"/>
      <c r="DX287" s="3"/>
      <c r="DY287" s="3"/>
      <c r="DZ287" s="3"/>
      <c r="EA287" s="3"/>
      <c r="EB287" s="3"/>
      <c r="EC287" s="3"/>
      <c r="ED287" s="3"/>
      <c r="EE287" s="3"/>
      <c r="EF287" s="3"/>
      <c r="EG287" s="3"/>
      <c r="EH287" s="3"/>
      <c r="EI287" s="3"/>
      <c r="EJ287" s="3"/>
      <c r="EK287" s="3"/>
      <c r="EL287" s="3"/>
      <c r="EM287" s="3"/>
      <c r="EN287" s="3"/>
      <c r="EO287" s="3"/>
      <c r="EP287" s="3"/>
      <c r="EQ287" s="3"/>
      <c r="ER287" s="3"/>
      <c r="ES287" s="3"/>
      <c r="ET287" s="3"/>
      <c r="EU287" s="3"/>
      <c r="EV287" s="3"/>
      <c r="EW287" s="3"/>
      <c r="EX287" s="3"/>
      <c r="EY287" s="3"/>
      <c r="EZ287" s="3"/>
      <c r="FA287" s="3"/>
      <c r="FB287" s="3"/>
      <c r="FC287" s="3"/>
      <c r="FD287" s="3"/>
      <c r="FE287" s="3"/>
      <c r="FF287" s="3"/>
      <c r="FG287" s="3"/>
      <c r="FH287" s="3"/>
      <c r="FI287" s="3"/>
      <c r="FJ287" s="3"/>
      <c r="FK287" s="3"/>
      <c r="FL287" s="3"/>
      <c r="FM287" s="3"/>
      <c r="FN287" s="3"/>
      <c r="FO287" s="3"/>
      <c r="FP287" s="3"/>
      <c r="FQ287" s="3"/>
      <c r="FR287" s="3"/>
      <c r="FS287" s="3"/>
      <c r="FT287" s="3"/>
      <c r="FU287" s="3"/>
      <c r="FV287" s="3"/>
      <c r="FW287" s="3"/>
      <c r="FX287" s="3"/>
      <c r="FY287" s="3"/>
      <c r="FZ287" s="3"/>
      <c r="GA287" s="3"/>
      <c r="GB287" s="3"/>
      <c r="GC287" s="3"/>
      <c r="GD287" s="3"/>
      <c r="GE287" s="3"/>
      <c r="GF287" s="3"/>
      <c r="GG287" s="3"/>
      <c r="GH287" s="3"/>
      <c r="GI287" s="3"/>
      <c r="GJ287" s="3"/>
      <c r="GK287" s="3"/>
      <c r="GL287" s="3"/>
      <c r="GM287" s="3"/>
      <c r="GN287" s="3"/>
      <c r="GO287" s="3"/>
      <c r="GP287" s="3"/>
      <c r="GQ287" s="3"/>
      <c r="GR287" s="3"/>
      <c r="GS287" s="3"/>
      <c r="GT287" s="3"/>
    </row>
    <row r="288" spans="1:202">
      <c r="A288" s="3"/>
      <c r="B288" s="3"/>
      <c r="C288" s="3"/>
      <c r="D288" s="3"/>
      <c r="E288" s="3"/>
      <c r="F288" s="3"/>
      <c r="G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  <c r="DI288" s="3"/>
      <c r="DJ288" s="3"/>
      <c r="DK288" s="3"/>
      <c r="DL288" s="3"/>
      <c r="DM288" s="3"/>
      <c r="DN288" s="3"/>
      <c r="DO288" s="3"/>
      <c r="DP288" s="3"/>
      <c r="DQ288" s="3"/>
      <c r="DR288" s="3"/>
      <c r="DS288" s="3"/>
      <c r="DT288" s="3"/>
      <c r="DU288" s="3"/>
      <c r="DV288" s="3"/>
      <c r="DW288" s="3"/>
      <c r="DX288" s="3"/>
      <c r="DY288" s="3"/>
      <c r="DZ288" s="3"/>
      <c r="EA288" s="3"/>
      <c r="EB288" s="3"/>
      <c r="EC288" s="3"/>
      <c r="ED288" s="3"/>
      <c r="EE288" s="3"/>
      <c r="EF288" s="3"/>
      <c r="EG288" s="3"/>
      <c r="EH288" s="3"/>
      <c r="EI288" s="3"/>
      <c r="EJ288" s="3"/>
      <c r="EK288" s="3"/>
      <c r="EL288" s="3"/>
      <c r="EM288" s="3"/>
      <c r="EN288" s="3"/>
      <c r="EO288" s="3"/>
      <c r="EP288" s="3"/>
      <c r="EQ288" s="3"/>
      <c r="ER288" s="3"/>
      <c r="ES288" s="3"/>
      <c r="ET288" s="3"/>
      <c r="EU288" s="3"/>
      <c r="EV288" s="3"/>
      <c r="EW288" s="3"/>
      <c r="EX288" s="3"/>
      <c r="EY288" s="3"/>
      <c r="EZ288" s="3"/>
      <c r="FA288" s="3"/>
      <c r="FB288" s="3"/>
      <c r="FC288" s="3"/>
      <c r="FD288" s="3"/>
      <c r="FE288" s="3"/>
      <c r="FF288" s="3"/>
      <c r="FG288" s="3"/>
      <c r="FH288" s="3"/>
      <c r="FI288" s="3"/>
      <c r="FJ288" s="3"/>
      <c r="FK288" s="3"/>
      <c r="FL288" s="3"/>
      <c r="FM288" s="3"/>
      <c r="FN288" s="3"/>
      <c r="FO288" s="3"/>
      <c r="FP288" s="3"/>
      <c r="FQ288" s="3"/>
      <c r="FR288" s="3"/>
      <c r="FS288" s="3"/>
      <c r="FT288" s="3"/>
      <c r="FU288" s="3"/>
      <c r="FV288" s="3"/>
      <c r="FW288" s="3"/>
      <c r="FX288" s="3"/>
      <c r="FY288" s="3"/>
      <c r="FZ288" s="3"/>
      <c r="GA288" s="3"/>
      <c r="GB288" s="3"/>
      <c r="GC288" s="3"/>
      <c r="GD288" s="3"/>
      <c r="GE288" s="3"/>
      <c r="GF288" s="3"/>
      <c r="GG288" s="3"/>
      <c r="GH288" s="3"/>
      <c r="GI288" s="3"/>
      <c r="GJ288" s="3"/>
      <c r="GK288" s="3"/>
      <c r="GL288" s="3"/>
      <c r="GM288" s="3"/>
      <c r="GN288" s="3"/>
      <c r="GO288" s="3"/>
      <c r="GP288" s="3"/>
      <c r="GQ288" s="3"/>
      <c r="GR288" s="3"/>
      <c r="GS288" s="3"/>
      <c r="GT288" s="3"/>
    </row>
    <row r="289" spans="1:202">
      <c r="A289" s="3"/>
      <c r="B289" s="3"/>
      <c r="C289" s="3"/>
      <c r="D289" s="3"/>
      <c r="E289" s="3"/>
      <c r="F289" s="3"/>
      <c r="G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  <c r="DJ289" s="3"/>
      <c r="DK289" s="3"/>
      <c r="DL289" s="3"/>
      <c r="DM289" s="3"/>
      <c r="DN289" s="3"/>
      <c r="DO289" s="3"/>
      <c r="DP289" s="3"/>
      <c r="DQ289" s="3"/>
      <c r="DR289" s="3"/>
      <c r="DS289" s="3"/>
      <c r="DT289" s="3"/>
      <c r="DU289" s="3"/>
      <c r="DV289" s="3"/>
      <c r="DW289" s="3"/>
      <c r="DX289" s="3"/>
      <c r="DY289" s="3"/>
      <c r="DZ289" s="3"/>
      <c r="EA289" s="3"/>
      <c r="EB289" s="3"/>
      <c r="EC289" s="3"/>
      <c r="ED289" s="3"/>
      <c r="EE289" s="3"/>
      <c r="EF289" s="3"/>
      <c r="EG289" s="3"/>
      <c r="EH289" s="3"/>
      <c r="EI289" s="3"/>
      <c r="EJ289" s="3"/>
      <c r="EK289" s="3"/>
      <c r="EL289" s="3"/>
      <c r="EM289" s="3"/>
      <c r="EN289" s="3"/>
      <c r="EO289" s="3"/>
      <c r="EP289" s="3"/>
      <c r="EQ289" s="3"/>
      <c r="ER289" s="3"/>
      <c r="ES289" s="3"/>
      <c r="ET289" s="3"/>
      <c r="EU289" s="3"/>
      <c r="EV289" s="3"/>
      <c r="EW289" s="3"/>
      <c r="EX289" s="3"/>
      <c r="EY289" s="3"/>
      <c r="EZ289" s="3"/>
      <c r="FA289" s="3"/>
      <c r="FB289" s="3"/>
      <c r="FC289" s="3"/>
      <c r="FD289" s="3"/>
      <c r="FE289" s="3"/>
      <c r="FF289" s="3"/>
      <c r="FG289" s="3"/>
      <c r="FH289" s="3"/>
      <c r="FI289" s="3"/>
      <c r="FJ289" s="3"/>
      <c r="FK289" s="3"/>
      <c r="FL289" s="3"/>
      <c r="FM289" s="3"/>
      <c r="FN289" s="3"/>
      <c r="FO289" s="3"/>
      <c r="FP289" s="3"/>
      <c r="FQ289" s="3"/>
      <c r="FR289" s="3"/>
      <c r="FS289" s="3"/>
      <c r="FT289" s="3"/>
      <c r="FU289" s="3"/>
      <c r="FV289" s="3"/>
      <c r="FW289" s="3"/>
      <c r="FX289" s="3"/>
      <c r="FY289" s="3"/>
      <c r="FZ289" s="3"/>
      <c r="GA289" s="3"/>
      <c r="GB289" s="3"/>
      <c r="GC289" s="3"/>
      <c r="GD289" s="3"/>
      <c r="GE289" s="3"/>
      <c r="GF289" s="3"/>
      <c r="GG289" s="3"/>
      <c r="GH289" s="3"/>
      <c r="GI289" s="3"/>
      <c r="GJ289" s="3"/>
      <c r="GK289" s="3"/>
      <c r="GL289" s="3"/>
      <c r="GM289" s="3"/>
      <c r="GN289" s="3"/>
      <c r="GO289" s="3"/>
      <c r="GP289" s="3"/>
      <c r="GQ289" s="3"/>
      <c r="GR289" s="3"/>
      <c r="GS289" s="3"/>
      <c r="GT289" s="3"/>
    </row>
    <row r="290" spans="1:202">
      <c r="A290" s="3"/>
      <c r="B290" s="3"/>
      <c r="C290" s="3"/>
      <c r="D290" s="3"/>
      <c r="E290" s="3"/>
      <c r="F290" s="3"/>
      <c r="G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  <c r="DW290" s="3"/>
      <c r="DX290" s="3"/>
      <c r="DY290" s="3"/>
      <c r="DZ290" s="3"/>
      <c r="EA290" s="3"/>
      <c r="EB290" s="3"/>
      <c r="EC290" s="3"/>
      <c r="ED290" s="3"/>
      <c r="EE290" s="3"/>
      <c r="EF290" s="3"/>
      <c r="EG290" s="3"/>
      <c r="EH290" s="3"/>
      <c r="EI290" s="3"/>
      <c r="EJ290" s="3"/>
      <c r="EK290" s="3"/>
      <c r="EL290" s="3"/>
      <c r="EM290" s="3"/>
      <c r="EN290" s="3"/>
      <c r="EO290" s="3"/>
      <c r="EP290" s="3"/>
      <c r="EQ290" s="3"/>
      <c r="ER290" s="3"/>
      <c r="ES290" s="3"/>
      <c r="ET290" s="3"/>
      <c r="EU290" s="3"/>
      <c r="EV290" s="3"/>
      <c r="EW290" s="3"/>
      <c r="EX290" s="3"/>
      <c r="EY290" s="3"/>
      <c r="EZ290" s="3"/>
      <c r="FA290" s="3"/>
      <c r="FB290" s="3"/>
      <c r="FC290" s="3"/>
      <c r="FD290" s="3"/>
      <c r="FE290" s="3"/>
      <c r="FF290" s="3"/>
      <c r="FG290" s="3"/>
      <c r="FH290" s="3"/>
      <c r="FI290" s="3"/>
      <c r="FJ290" s="3"/>
      <c r="FK290" s="3"/>
      <c r="FL290" s="3"/>
      <c r="FM290" s="3"/>
      <c r="FN290" s="3"/>
      <c r="FO290" s="3"/>
      <c r="FP290" s="3"/>
      <c r="FQ290" s="3"/>
      <c r="FR290" s="3"/>
      <c r="FS290" s="3"/>
      <c r="FT290" s="3"/>
      <c r="FU290" s="3"/>
      <c r="FV290" s="3"/>
      <c r="FW290" s="3"/>
      <c r="FX290" s="3"/>
      <c r="FY290" s="3"/>
      <c r="FZ290" s="3"/>
      <c r="GA290" s="3"/>
      <c r="GB290" s="3"/>
      <c r="GC290" s="3"/>
      <c r="GD290" s="3"/>
      <c r="GE290" s="3"/>
      <c r="GF290" s="3"/>
      <c r="GG290" s="3"/>
      <c r="GH290" s="3"/>
      <c r="GI290" s="3"/>
      <c r="GJ290" s="3"/>
      <c r="GK290" s="3"/>
      <c r="GL290" s="3"/>
      <c r="GM290" s="3"/>
      <c r="GN290" s="3"/>
      <c r="GO290" s="3"/>
      <c r="GP290" s="3"/>
      <c r="GQ290" s="3"/>
      <c r="GR290" s="3"/>
      <c r="GS290" s="3"/>
      <c r="GT290" s="3"/>
    </row>
    <row r="291" spans="1:202">
      <c r="A291" s="3"/>
      <c r="B291" s="3"/>
      <c r="C291" s="3"/>
      <c r="D291" s="3"/>
      <c r="E291" s="3"/>
      <c r="F291" s="3"/>
      <c r="G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  <c r="DJ291" s="3"/>
      <c r="DK291" s="3"/>
      <c r="DL291" s="3"/>
      <c r="DM291" s="3"/>
      <c r="DN291" s="3"/>
      <c r="DO291" s="3"/>
      <c r="DP291" s="3"/>
      <c r="DQ291" s="3"/>
      <c r="DR291" s="3"/>
      <c r="DS291" s="3"/>
      <c r="DT291" s="3"/>
      <c r="DU291" s="3"/>
      <c r="DV291" s="3"/>
      <c r="DW291" s="3"/>
      <c r="DX291" s="3"/>
      <c r="DY291" s="3"/>
      <c r="DZ291" s="3"/>
      <c r="EA291" s="3"/>
      <c r="EB291" s="3"/>
      <c r="EC291" s="3"/>
      <c r="ED291" s="3"/>
      <c r="EE291" s="3"/>
      <c r="EF291" s="3"/>
      <c r="EG291" s="3"/>
      <c r="EH291" s="3"/>
      <c r="EI291" s="3"/>
      <c r="EJ291" s="3"/>
      <c r="EK291" s="3"/>
      <c r="EL291" s="3"/>
      <c r="EM291" s="3"/>
      <c r="EN291" s="3"/>
      <c r="EO291" s="3"/>
      <c r="EP291" s="3"/>
      <c r="EQ291" s="3"/>
      <c r="ER291" s="3"/>
      <c r="ES291" s="3"/>
      <c r="ET291" s="3"/>
      <c r="EU291" s="3"/>
      <c r="EV291" s="3"/>
      <c r="EW291" s="3"/>
      <c r="EX291" s="3"/>
      <c r="EY291" s="3"/>
      <c r="EZ291" s="3"/>
      <c r="FA291" s="3"/>
      <c r="FB291" s="3"/>
      <c r="FC291" s="3"/>
      <c r="FD291" s="3"/>
      <c r="FE291" s="3"/>
      <c r="FF291" s="3"/>
      <c r="FG291" s="3"/>
      <c r="FH291" s="3"/>
      <c r="FI291" s="3"/>
      <c r="FJ291" s="3"/>
      <c r="FK291" s="3"/>
      <c r="FL291" s="3"/>
      <c r="FM291" s="3"/>
      <c r="FN291" s="3"/>
      <c r="FO291" s="3"/>
      <c r="FP291" s="3"/>
      <c r="FQ291" s="3"/>
      <c r="FR291" s="3"/>
      <c r="FS291" s="3"/>
      <c r="FT291" s="3"/>
      <c r="FU291" s="3"/>
      <c r="FV291" s="3"/>
      <c r="FW291" s="3"/>
      <c r="FX291" s="3"/>
      <c r="FY291" s="3"/>
      <c r="FZ291" s="3"/>
      <c r="GA291" s="3"/>
      <c r="GB291" s="3"/>
      <c r="GC291" s="3"/>
      <c r="GD291" s="3"/>
      <c r="GE291" s="3"/>
      <c r="GF291" s="3"/>
      <c r="GG291" s="3"/>
      <c r="GH291" s="3"/>
      <c r="GI291" s="3"/>
      <c r="GJ291" s="3"/>
      <c r="GK291" s="3"/>
      <c r="GL291" s="3"/>
      <c r="GM291" s="3"/>
      <c r="GN291" s="3"/>
      <c r="GO291" s="3"/>
      <c r="GP291" s="3"/>
      <c r="GQ291" s="3"/>
      <c r="GR291" s="3"/>
      <c r="GS291" s="3"/>
      <c r="GT291" s="3"/>
    </row>
    <row r="292" spans="1:202">
      <c r="A292" s="3"/>
      <c r="B292" s="3"/>
      <c r="C292" s="3"/>
      <c r="D292" s="3"/>
      <c r="E292" s="3"/>
      <c r="F292" s="3"/>
      <c r="G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  <c r="DI292" s="3"/>
      <c r="DJ292" s="3"/>
      <c r="DK292" s="3"/>
      <c r="DL292" s="3"/>
      <c r="DM292" s="3"/>
      <c r="DN292" s="3"/>
      <c r="DO292" s="3"/>
      <c r="DP292" s="3"/>
      <c r="DQ292" s="3"/>
      <c r="DR292" s="3"/>
      <c r="DS292" s="3"/>
      <c r="DT292" s="3"/>
      <c r="DU292" s="3"/>
      <c r="DV292" s="3"/>
      <c r="DW292" s="3"/>
      <c r="DX292" s="3"/>
      <c r="DY292" s="3"/>
      <c r="DZ292" s="3"/>
      <c r="EA292" s="3"/>
      <c r="EB292" s="3"/>
      <c r="EC292" s="3"/>
      <c r="ED292" s="3"/>
      <c r="EE292" s="3"/>
      <c r="EF292" s="3"/>
      <c r="EG292" s="3"/>
      <c r="EH292" s="3"/>
      <c r="EI292" s="3"/>
      <c r="EJ292" s="3"/>
      <c r="EK292" s="3"/>
      <c r="EL292" s="3"/>
      <c r="EM292" s="3"/>
      <c r="EN292" s="3"/>
      <c r="EO292" s="3"/>
      <c r="EP292" s="3"/>
      <c r="EQ292" s="3"/>
      <c r="ER292" s="3"/>
      <c r="ES292" s="3"/>
      <c r="ET292" s="3"/>
      <c r="EU292" s="3"/>
      <c r="EV292" s="3"/>
      <c r="EW292" s="3"/>
      <c r="EX292" s="3"/>
      <c r="EY292" s="3"/>
      <c r="EZ292" s="3"/>
      <c r="FA292" s="3"/>
      <c r="FB292" s="3"/>
      <c r="FC292" s="3"/>
      <c r="FD292" s="3"/>
      <c r="FE292" s="3"/>
      <c r="FF292" s="3"/>
      <c r="FG292" s="3"/>
      <c r="FH292" s="3"/>
      <c r="FI292" s="3"/>
      <c r="FJ292" s="3"/>
      <c r="FK292" s="3"/>
      <c r="FL292" s="3"/>
      <c r="FM292" s="3"/>
      <c r="FN292" s="3"/>
      <c r="FO292" s="3"/>
      <c r="FP292" s="3"/>
      <c r="FQ292" s="3"/>
      <c r="FR292" s="3"/>
      <c r="FS292" s="3"/>
      <c r="FT292" s="3"/>
      <c r="FU292" s="3"/>
      <c r="FV292" s="3"/>
      <c r="FW292" s="3"/>
      <c r="FX292" s="3"/>
      <c r="FY292" s="3"/>
      <c r="FZ292" s="3"/>
      <c r="GA292" s="3"/>
      <c r="GB292" s="3"/>
      <c r="GC292" s="3"/>
      <c r="GD292" s="3"/>
      <c r="GE292" s="3"/>
      <c r="GF292" s="3"/>
      <c r="GG292" s="3"/>
      <c r="GH292" s="3"/>
      <c r="GI292" s="3"/>
      <c r="GJ292" s="3"/>
      <c r="GK292" s="3"/>
      <c r="GL292" s="3"/>
      <c r="GM292" s="3"/>
      <c r="GN292" s="3"/>
      <c r="GO292" s="3"/>
      <c r="GP292" s="3"/>
      <c r="GQ292" s="3"/>
      <c r="GR292" s="3"/>
      <c r="GS292" s="3"/>
      <c r="GT292" s="3"/>
    </row>
    <row r="293" spans="1:202">
      <c r="A293" s="3"/>
      <c r="B293" s="3"/>
      <c r="C293" s="3"/>
      <c r="D293" s="3"/>
      <c r="E293" s="3"/>
      <c r="F293" s="3"/>
      <c r="G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  <c r="DJ293" s="3"/>
      <c r="DK293" s="3"/>
      <c r="DL293" s="3"/>
      <c r="DM293" s="3"/>
      <c r="DN293" s="3"/>
      <c r="DO293" s="3"/>
      <c r="DP293" s="3"/>
      <c r="DQ293" s="3"/>
      <c r="DR293" s="3"/>
      <c r="DS293" s="3"/>
      <c r="DT293" s="3"/>
      <c r="DU293" s="3"/>
      <c r="DV293" s="3"/>
      <c r="DW293" s="3"/>
      <c r="DX293" s="3"/>
      <c r="DY293" s="3"/>
      <c r="DZ293" s="3"/>
      <c r="EA293" s="3"/>
      <c r="EB293" s="3"/>
      <c r="EC293" s="3"/>
      <c r="ED293" s="3"/>
      <c r="EE293" s="3"/>
      <c r="EF293" s="3"/>
      <c r="EG293" s="3"/>
      <c r="EH293" s="3"/>
      <c r="EI293" s="3"/>
      <c r="EJ293" s="3"/>
      <c r="EK293" s="3"/>
      <c r="EL293" s="3"/>
      <c r="EM293" s="3"/>
      <c r="EN293" s="3"/>
      <c r="EO293" s="3"/>
      <c r="EP293" s="3"/>
      <c r="EQ293" s="3"/>
      <c r="ER293" s="3"/>
      <c r="ES293" s="3"/>
      <c r="ET293" s="3"/>
      <c r="EU293" s="3"/>
      <c r="EV293" s="3"/>
      <c r="EW293" s="3"/>
      <c r="EX293" s="3"/>
      <c r="EY293" s="3"/>
      <c r="EZ293" s="3"/>
      <c r="FA293" s="3"/>
      <c r="FB293" s="3"/>
      <c r="FC293" s="3"/>
      <c r="FD293" s="3"/>
      <c r="FE293" s="3"/>
      <c r="FF293" s="3"/>
      <c r="FG293" s="3"/>
      <c r="FH293" s="3"/>
      <c r="FI293" s="3"/>
      <c r="FJ293" s="3"/>
      <c r="FK293" s="3"/>
      <c r="FL293" s="3"/>
      <c r="FM293" s="3"/>
      <c r="FN293" s="3"/>
      <c r="FO293" s="3"/>
      <c r="FP293" s="3"/>
      <c r="FQ293" s="3"/>
      <c r="FR293" s="3"/>
      <c r="FS293" s="3"/>
      <c r="FT293" s="3"/>
      <c r="FU293" s="3"/>
      <c r="FV293" s="3"/>
      <c r="FW293" s="3"/>
      <c r="FX293" s="3"/>
      <c r="FY293" s="3"/>
      <c r="FZ293" s="3"/>
      <c r="GA293" s="3"/>
      <c r="GB293" s="3"/>
      <c r="GC293" s="3"/>
      <c r="GD293" s="3"/>
      <c r="GE293" s="3"/>
      <c r="GF293" s="3"/>
      <c r="GG293" s="3"/>
      <c r="GH293" s="3"/>
      <c r="GI293" s="3"/>
      <c r="GJ293" s="3"/>
      <c r="GK293" s="3"/>
      <c r="GL293" s="3"/>
      <c r="GM293" s="3"/>
      <c r="GN293" s="3"/>
      <c r="GO293" s="3"/>
      <c r="GP293" s="3"/>
      <c r="GQ293" s="3"/>
      <c r="GR293" s="3"/>
      <c r="GS293" s="3"/>
      <c r="GT293" s="3"/>
    </row>
    <row r="294" spans="1:202">
      <c r="A294" s="3"/>
      <c r="B294" s="3"/>
      <c r="C294" s="3"/>
      <c r="D294" s="3"/>
      <c r="E294" s="3"/>
      <c r="F294" s="3"/>
      <c r="G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  <c r="DI294" s="3"/>
      <c r="DJ294" s="3"/>
      <c r="DK294" s="3"/>
      <c r="DL294" s="3"/>
      <c r="DM294" s="3"/>
      <c r="DN294" s="3"/>
      <c r="DO294" s="3"/>
      <c r="DP294" s="3"/>
      <c r="DQ294" s="3"/>
      <c r="DR294" s="3"/>
      <c r="DS294" s="3"/>
      <c r="DT294" s="3"/>
      <c r="DU294" s="3"/>
      <c r="DV294" s="3"/>
      <c r="DW294" s="3"/>
      <c r="DX294" s="3"/>
      <c r="DY294" s="3"/>
      <c r="DZ294" s="3"/>
      <c r="EA294" s="3"/>
      <c r="EB294" s="3"/>
      <c r="EC294" s="3"/>
      <c r="ED294" s="3"/>
      <c r="EE294" s="3"/>
      <c r="EF294" s="3"/>
      <c r="EG294" s="3"/>
      <c r="EH294" s="3"/>
      <c r="EI294" s="3"/>
      <c r="EJ294" s="3"/>
      <c r="EK294" s="3"/>
      <c r="EL294" s="3"/>
      <c r="EM294" s="3"/>
      <c r="EN294" s="3"/>
      <c r="EO294" s="3"/>
      <c r="EP294" s="3"/>
      <c r="EQ294" s="3"/>
      <c r="ER294" s="3"/>
      <c r="ES294" s="3"/>
      <c r="ET294" s="3"/>
      <c r="EU294" s="3"/>
      <c r="EV294" s="3"/>
      <c r="EW294" s="3"/>
      <c r="EX294" s="3"/>
      <c r="EY294" s="3"/>
      <c r="EZ294" s="3"/>
      <c r="FA294" s="3"/>
      <c r="FB294" s="3"/>
      <c r="FC294" s="3"/>
      <c r="FD294" s="3"/>
      <c r="FE294" s="3"/>
      <c r="FF294" s="3"/>
      <c r="FG294" s="3"/>
      <c r="FH294" s="3"/>
      <c r="FI294" s="3"/>
      <c r="FJ294" s="3"/>
      <c r="FK294" s="3"/>
      <c r="FL294" s="3"/>
      <c r="FM294" s="3"/>
      <c r="FN294" s="3"/>
      <c r="FO294" s="3"/>
      <c r="FP294" s="3"/>
      <c r="FQ294" s="3"/>
      <c r="FR294" s="3"/>
      <c r="FS294" s="3"/>
      <c r="FT294" s="3"/>
      <c r="FU294" s="3"/>
      <c r="FV294" s="3"/>
      <c r="FW294" s="3"/>
      <c r="FX294" s="3"/>
      <c r="FY294" s="3"/>
      <c r="FZ294" s="3"/>
      <c r="GA294" s="3"/>
      <c r="GB294" s="3"/>
      <c r="GC294" s="3"/>
      <c r="GD294" s="3"/>
      <c r="GE294" s="3"/>
      <c r="GF294" s="3"/>
      <c r="GG294" s="3"/>
      <c r="GH294" s="3"/>
      <c r="GI294" s="3"/>
      <c r="GJ294" s="3"/>
      <c r="GK294" s="3"/>
      <c r="GL294" s="3"/>
      <c r="GM294" s="3"/>
      <c r="GN294" s="3"/>
      <c r="GO294" s="3"/>
      <c r="GP294" s="3"/>
      <c r="GQ294" s="3"/>
      <c r="GR294" s="3"/>
      <c r="GS294" s="3"/>
      <c r="GT294" s="3"/>
    </row>
    <row r="295" spans="1:202">
      <c r="A295" s="3"/>
      <c r="B295" s="3"/>
      <c r="C295" s="3"/>
      <c r="D295" s="3"/>
      <c r="E295" s="3"/>
      <c r="F295" s="3"/>
      <c r="G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  <c r="DP295" s="3"/>
      <c r="DQ295" s="3"/>
      <c r="DR295" s="3"/>
      <c r="DS295" s="3"/>
      <c r="DT295" s="3"/>
      <c r="DU295" s="3"/>
      <c r="DV295" s="3"/>
      <c r="DW295" s="3"/>
      <c r="DX295" s="3"/>
      <c r="DY295" s="3"/>
      <c r="DZ295" s="3"/>
      <c r="EA295" s="3"/>
      <c r="EB295" s="3"/>
      <c r="EC295" s="3"/>
      <c r="ED295" s="3"/>
      <c r="EE295" s="3"/>
      <c r="EF295" s="3"/>
      <c r="EG295" s="3"/>
      <c r="EH295" s="3"/>
      <c r="EI295" s="3"/>
      <c r="EJ295" s="3"/>
      <c r="EK295" s="3"/>
      <c r="EL295" s="3"/>
      <c r="EM295" s="3"/>
      <c r="EN295" s="3"/>
      <c r="EO295" s="3"/>
      <c r="EP295" s="3"/>
      <c r="EQ295" s="3"/>
      <c r="ER295" s="3"/>
      <c r="ES295" s="3"/>
      <c r="ET295" s="3"/>
      <c r="EU295" s="3"/>
      <c r="EV295" s="3"/>
      <c r="EW295" s="3"/>
      <c r="EX295" s="3"/>
      <c r="EY295" s="3"/>
      <c r="EZ295" s="3"/>
      <c r="FA295" s="3"/>
      <c r="FB295" s="3"/>
      <c r="FC295" s="3"/>
      <c r="FD295" s="3"/>
      <c r="FE295" s="3"/>
      <c r="FF295" s="3"/>
      <c r="FG295" s="3"/>
      <c r="FH295" s="3"/>
      <c r="FI295" s="3"/>
      <c r="FJ295" s="3"/>
      <c r="FK295" s="3"/>
      <c r="FL295" s="3"/>
      <c r="FM295" s="3"/>
      <c r="FN295" s="3"/>
      <c r="FO295" s="3"/>
      <c r="FP295" s="3"/>
      <c r="FQ295" s="3"/>
      <c r="FR295" s="3"/>
      <c r="FS295" s="3"/>
      <c r="FT295" s="3"/>
      <c r="FU295" s="3"/>
      <c r="FV295" s="3"/>
      <c r="FW295" s="3"/>
      <c r="FX295" s="3"/>
      <c r="FY295" s="3"/>
      <c r="FZ295" s="3"/>
      <c r="GA295" s="3"/>
      <c r="GB295" s="3"/>
      <c r="GC295" s="3"/>
      <c r="GD295" s="3"/>
      <c r="GE295" s="3"/>
      <c r="GF295" s="3"/>
      <c r="GG295" s="3"/>
      <c r="GH295" s="3"/>
      <c r="GI295" s="3"/>
      <c r="GJ295" s="3"/>
      <c r="GK295" s="3"/>
      <c r="GL295" s="3"/>
      <c r="GM295" s="3"/>
      <c r="GN295" s="3"/>
      <c r="GO295" s="3"/>
      <c r="GP295" s="3"/>
      <c r="GQ295" s="3"/>
      <c r="GR295" s="3"/>
      <c r="GS295" s="3"/>
      <c r="GT295" s="3"/>
    </row>
    <row r="296" spans="1:202">
      <c r="A296" s="3"/>
      <c r="B296" s="3"/>
      <c r="C296" s="3"/>
      <c r="D296" s="3"/>
      <c r="E296" s="3"/>
      <c r="F296" s="3"/>
      <c r="G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  <c r="DG296" s="3"/>
      <c r="DH296" s="3"/>
      <c r="DI296" s="3"/>
      <c r="DJ296" s="3"/>
      <c r="DK296" s="3"/>
      <c r="DL296" s="3"/>
      <c r="DM296" s="3"/>
      <c r="DN296" s="3"/>
      <c r="DO296" s="3"/>
      <c r="DP296" s="3"/>
      <c r="DQ296" s="3"/>
      <c r="DR296" s="3"/>
      <c r="DS296" s="3"/>
      <c r="DT296" s="3"/>
      <c r="DU296" s="3"/>
      <c r="DV296" s="3"/>
      <c r="DW296" s="3"/>
      <c r="DX296" s="3"/>
      <c r="DY296" s="3"/>
      <c r="DZ296" s="3"/>
      <c r="EA296" s="3"/>
      <c r="EB296" s="3"/>
      <c r="EC296" s="3"/>
      <c r="ED296" s="3"/>
      <c r="EE296" s="3"/>
      <c r="EF296" s="3"/>
      <c r="EG296" s="3"/>
      <c r="EH296" s="3"/>
      <c r="EI296" s="3"/>
      <c r="EJ296" s="3"/>
      <c r="EK296" s="3"/>
      <c r="EL296" s="3"/>
      <c r="EM296" s="3"/>
      <c r="EN296" s="3"/>
      <c r="EO296" s="3"/>
      <c r="EP296" s="3"/>
      <c r="EQ296" s="3"/>
      <c r="ER296" s="3"/>
      <c r="ES296" s="3"/>
      <c r="ET296" s="3"/>
      <c r="EU296" s="3"/>
      <c r="EV296" s="3"/>
      <c r="EW296" s="3"/>
      <c r="EX296" s="3"/>
      <c r="EY296" s="3"/>
      <c r="EZ296" s="3"/>
      <c r="FA296" s="3"/>
      <c r="FB296" s="3"/>
      <c r="FC296" s="3"/>
      <c r="FD296" s="3"/>
      <c r="FE296" s="3"/>
      <c r="FF296" s="3"/>
      <c r="FG296" s="3"/>
      <c r="FH296" s="3"/>
      <c r="FI296" s="3"/>
      <c r="FJ296" s="3"/>
      <c r="FK296" s="3"/>
      <c r="FL296" s="3"/>
      <c r="FM296" s="3"/>
      <c r="FN296" s="3"/>
      <c r="FO296" s="3"/>
      <c r="FP296" s="3"/>
      <c r="FQ296" s="3"/>
      <c r="FR296" s="3"/>
      <c r="FS296" s="3"/>
      <c r="FT296" s="3"/>
      <c r="FU296" s="3"/>
      <c r="FV296" s="3"/>
      <c r="FW296" s="3"/>
      <c r="FX296" s="3"/>
      <c r="FY296" s="3"/>
      <c r="FZ296" s="3"/>
      <c r="GA296" s="3"/>
      <c r="GB296" s="3"/>
      <c r="GC296" s="3"/>
      <c r="GD296" s="3"/>
      <c r="GE296" s="3"/>
      <c r="GF296" s="3"/>
      <c r="GG296" s="3"/>
      <c r="GH296" s="3"/>
      <c r="GI296" s="3"/>
      <c r="GJ296" s="3"/>
      <c r="GK296" s="3"/>
      <c r="GL296" s="3"/>
      <c r="GM296" s="3"/>
      <c r="GN296" s="3"/>
      <c r="GO296" s="3"/>
      <c r="GP296" s="3"/>
      <c r="GQ296" s="3"/>
      <c r="GR296" s="3"/>
      <c r="GS296" s="3"/>
      <c r="GT296" s="3"/>
    </row>
    <row r="297" spans="1:202">
      <c r="A297" s="3"/>
      <c r="B297" s="3"/>
      <c r="C297" s="3"/>
      <c r="D297" s="3"/>
      <c r="E297" s="3"/>
      <c r="F297" s="3"/>
      <c r="G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  <c r="DW297" s="3"/>
      <c r="DX297" s="3"/>
      <c r="DY297" s="3"/>
      <c r="DZ297" s="3"/>
      <c r="EA297" s="3"/>
      <c r="EB297" s="3"/>
      <c r="EC297" s="3"/>
      <c r="ED297" s="3"/>
      <c r="EE297" s="3"/>
      <c r="EF297" s="3"/>
      <c r="EG297" s="3"/>
      <c r="EH297" s="3"/>
      <c r="EI297" s="3"/>
      <c r="EJ297" s="3"/>
      <c r="EK297" s="3"/>
      <c r="EL297" s="3"/>
      <c r="EM297" s="3"/>
      <c r="EN297" s="3"/>
      <c r="EO297" s="3"/>
      <c r="EP297" s="3"/>
      <c r="EQ297" s="3"/>
      <c r="ER297" s="3"/>
      <c r="ES297" s="3"/>
      <c r="ET297" s="3"/>
      <c r="EU297" s="3"/>
      <c r="EV297" s="3"/>
      <c r="EW297" s="3"/>
      <c r="EX297" s="3"/>
      <c r="EY297" s="3"/>
      <c r="EZ297" s="3"/>
      <c r="FA297" s="3"/>
      <c r="FB297" s="3"/>
      <c r="FC297" s="3"/>
      <c r="FD297" s="3"/>
      <c r="FE297" s="3"/>
      <c r="FF297" s="3"/>
      <c r="FG297" s="3"/>
      <c r="FH297" s="3"/>
      <c r="FI297" s="3"/>
      <c r="FJ297" s="3"/>
      <c r="FK297" s="3"/>
      <c r="FL297" s="3"/>
      <c r="FM297" s="3"/>
      <c r="FN297" s="3"/>
      <c r="FO297" s="3"/>
      <c r="FP297" s="3"/>
      <c r="FQ297" s="3"/>
      <c r="FR297" s="3"/>
      <c r="FS297" s="3"/>
      <c r="FT297" s="3"/>
      <c r="FU297" s="3"/>
      <c r="FV297" s="3"/>
      <c r="FW297" s="3"/>
      <c r="FX297" s="3"/>
      <c r="FY297" s="3"/>
      <c r="FZ297" s="3"/>
      <c r="GA297" s="3"/>
      <c r="GB297" s="3"/>
      <c r="GC297" s="3"/>
      <c r="GD297" s="3"/>
      <c r="GE297" s="3"/>
      <c r="GF297" s="3"/>
      <c r="GG297" s="3"/>
      <c r="GH297" s="3"/>
      <c r="GI297" s="3"/>
      <c r="GJ297" s="3"/>
      <c r="GK297" s="3"/>
      <c r="GL297" s="3"/>
      <c r="GM297" s="3"/>
      <c r="GN297" s="3"/>
      <c r="GO297" s="3"/>
      <c r="GP297" s="3"/>
      <c r="GQ297" s="3"/>
      <c r="GR297" s="3"/>
      <c r="GS297" s="3"/>
      <c r="GT297" s="3"/>
    </row>
    <row r="298" spans="1:202">
      <c r="A298" s="3"/>
      <c r="B298" s="3"/>
      <c r="C298" s="3"/>
      <c r="D298" s="3"/>
      <c r="E298" s="3"/>
      <c r="F298" s="3"/>
      <c r="G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  <c r="DG298" s="3"/>
      <c r="DH298" s="3"/>
      <c r="DI298" s="3"/>
      <c r="DJ298" s="3"/>
      <c r="DK298" s="3"/>
      <c r="DL298" s="3"/>
      <c r="DM298" s="3"/>
      <c r="DN298" s="3"/>
      <c r="DO298" s="3"/>
      <c r="DP298" s="3"/>
      <c r="DQ298" s="3"/>
      <c r="DR298" s="3"/>
      <c r="DS298" s="3"/>
      <c r="DT298" s="3"/>
      <c r="DU298" s="3"/>
      <c r="DV298" s="3"/>
      <c r="DW298" s="3"/>
      <c r="DX298" s="3"/>
      <c r="DY298" s="3"/>
      <c r="DZ298" s="3"/>
      <c r="EA298" s="3"/>
      <c r="EB298" s="3"/>
      <c r="EC298" s="3"/>
      <c r="ED298" s="3"/>
      <c r="EE298" s="3"/>
      <c r="EF298" s="3"/>
      <c r="EG298" s="3"/>
      <c r="EH298" s="3"/>
      <c r="EI298" s="3"/>
      <c r="EJ298" s="3"/>
      <c r="EK298" s="3"/>
      <c r="EL298" s="3"/>
      <c r="EM298" s="3"/>
      <c r="EN298" s="3"/>
      <c r="EO298" s="3"/>
      <c r="EP298" s="3"/>
      <c r="EQ298" s="3"/>
      <c r="ER298" s="3"/>
      <c r="ES298" s="3"/>
      <c r="ET298" s="3"/>
      <c r="EU298" s="3"/>
      <c r="EV298" s="3"/>
      <c r="EW298" s="3"/>
      <c r="EX298" s="3"/>
      <c r="EY298" s="3"/>
      <c r="EZ298" s="3"/>
      <c r="FA298" s="3"/>
      <c r="FB298" s="3"/>
      <c r="FC298" s="3"/>
      <c r="FD298" s="3"/>
      <c r="FE298" s="3"/>
      <c r="FF298" s="3"/>
      <c r="FG298" s="3"/>
      <c r="FH298" s="3"/>
      <c r="FI298" s="3"/>
      <c r="FJ298" s="3"/>
      <c r="FK298" s="3"/>
      <c r="FL298" s="3"/>
      <c r="FM298" s="3"/>
      <c r="FN298" s="3"/>
      <c r="FO298" s="3"/>
      <c r="FP298" s="3"/>
      <c r="FQ298" s="3"/>
      <c r="FR298" s="3"/>
      <c r="FS298" s="3"/>
      <c r="FT298" s="3"/>
      <c r="FU298" s="3"/>
      <c r="FV298" s="3"/>
      <c r="FW298" s="3"/>
      <c r="FX298" s="3"/>
      <c r="FY298" s="3"/>
      <c r="FZ298" s="3"/>
      <c r="GA298" s="3"/>
      <c r="GB298" s="3"/>
      <c r="GC298" s="3"/>
      <c r="GD298" s="3"/>
      <c r="GE298" s="3"/>
      <c r="GF298" s="3"/>
      <c r="GG298" s="3"/>
      <c r="GH298" s="3"/>
      <c r="GI298" s="3"/>
      <c r="GJ298" s="3"/>
      <c r="GK298" s="3"/>
      <c r="GL298" s="3"/>
      <c r="GM298" s="3"/>
      <c r="GN298" s="3"/>
      <c r="GO298" s="3"/>
      <c r="GP298" s="3"/>
      <c r="GQ298" s="3"/>
      <c r="GR298" s="3"/>
      <c r="GS298" s="3"/>
      <c r="GT298" s="3"/>
    </row>
    <row r="299" spans="1:202">
      <c r="A299" s="3"/>
      <c r="B299" s="3"/>
      <c r="C299" s="3"/>
      <c r="D299" s="3"/>
      <c r="E299" s="3"/>
      <c r="F299" s="3"/>
      <c r="G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  <c r="DG299" s="3"/>
      <c r="DH299" s="3"/>
      <c r="DI299" s="3"/>
      <c r="DJ299" s="3"/>
      <c r="DK299" s="3"/>
      <c r="DL299" s="3"/>
      <c r="DM299" s="3"/>
      <c r="DN299" s="3"/>
      <c r="DO299" s="3"/>
      <c r="DP299" s="3"/>
      <c r="DQ299" s="3"/>
      <c r="DR299" s="3"/>
      <c r="DS299" s="3"/>
      <c r="DT299" s="3"/>
      <c r="DU299" s="3"/>
      <c r="DV299" s="3"/>
      <c r="DW299" s="3"/>
      <c r="DX299" s="3"/>
      <c r="DY299" s="3"/>
      <c r="DZ299" s="3"/>
      <c r="EA299" s="3"/>
      <c r="EB299" s="3"/>
      <c r="EC299" s="3"/>
      <c r="ED299" s="3"/>
      <c r="EE299" s="3"/>
      <c r="EF299" s="3"/>
      <c r="EG299" s="3"/>
      <c r="EH299" s="3"/>
      <c r="EI299" s="3"/>
      <c r="EJ299" s="3"/>
      <c r="EK299" s="3"/>
      <c r="EL299" s="3"/>
      <c r="EM299" s="3"/>
      <c r="EN299" s="3"/>
      <c r="EO299" s="3"/>
      <c r="EP299" s="3"/>
      <c r="EQ299" s="3"/>
      <c r="ER299" s="3"/>
      <c r="ES299" s="3"/>
      <c r="ET299" s="3"/>
      <c r="EU299" s="3"/>
      <c r="EV299" s="3"/>
      <c r="EW299" s="3"/>
      <c r="EX299" s="3"/>
      <c r="EY299" s="3"/>
      <c r="EZ299" s="3"/>
      <c r="FA299" s="3"/>
      <c r="FB299" s="3"/>
      <c r="FC299" s="3"/>
      <c r="FD299" s="3"/>
      <c r="FE299" s="3"/>
      <c r="FF299" s="3"/>
      <c r="FG299" s="3"/>
      <c r="FH299" s="3"/>
      <c r="FI299" s="3"/>
      <c r="FJ299" s="3"/>
      <c r="FK299" s="3"/>
      <c r="FL299" s="3"/>
      <c r="FM299" s="3"/>
      <c r="FN299" s="3"/>
      <c r="FO299" s="3"/>
      <c r="FP299" s="3"/>
      <c r="FQ299" s="3"/>
      <c r="FR299" s="3"/>
      <c r="FS299" s="3"/>
      <c r="FT299" s="3"/>
      <c r="FU299" s="3"/>
      <c r="FV299" s="3"/>
      <c r="FW299" s="3"/>
      <c r="FX299" s="3"/>
      <c r="FY299" s="3"/>
      <c r="FZ299" s="3"/>
      <c r="GA299" s="3"/>
      <c r="GB299" s="3"/>
      <c r="GC299" s="3"/>
      <c r="GD299" s="3"/>
      <c r="GE299" s="3"/>
      <c r="GF299" s="3"/>
      <c r="GG299" s="3"/>
      <c r="GH299" s="3"/>
      <c r="GI299" s="3"/>
      <c r="GJ299" s="3"/>
      <c r="GK299" s="3"/>
      <c r="GL299" s="3"/>
      <c r="GM299" s="3"/>
      <c r="GN299" s="3"/>
      <c r="GO299" s="3"/>
      <c r="GP299" s="3"/>
      <c r="GQ299" s="3"/>
      <c r="GR299" s="3"/>
      <c r="GS299" s="3"/>
      <c r="GT299" s="3"/>
    </row>
    <row r="300" spans="1:202">
      <c r="A300" s="3"/>
      <c r="B300" s="3"/>
      <c r="C300" s="3"/>
      <c r="D300" s="3"/>
      <c r="E300" s="3"/>
      <c r="F300" s="3"/>
      <c r="G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  <c r="DJ300" s="3"/>
      <c r="DK300" s="3"/>
      <c r="DL300" s="3"/>
      <c r="DM300" s="3"/>
      <c r="DN300" s="3"/>
      <c r="DO300" s="3"/>
      <c r="DP300" s="3"/>
      <c r="DQ300" s="3"/>
      <c r="DR300" s="3"/>
      <c r="DS300" s="3"/>
      <c r="DT300" s="3"/>
      <c r="DU300" s="3"/>
      <c r="DV300" s="3"/>
      <c r="DW300" s="3"/>
      <c r="DX300" s="3"/>
      <c r="DY300" s="3"/>
      <c r="DZ300" s="3"/>
      <c r="EA300" s="3"/>
      <c r="EB300" s="3"/>
      <c r="EC300" s="3"/>
      <c r="ED300" s="3"/>
      <c r="EE300" s="3"/>
      <c r="EF300" s="3"/>
      <c r="EG300" s="3"/>
      <c r="EH300" s="3"/>
      <c r="EI300" s="3"/>
      <c r="EJ300" s="3"/>
      <c r="EK300" s="3"/>
      <c r="EL300" s="3"/>
      <c r="EM300" s="3"/>
      <c r="EN300" s="3"/>
      <c r="EO300" s="3"/>
      <c r="EP300" s="3"/>
      <c r="EQ300" s="3"/>
      <c r="ER300" s="3"/>
      <c r="ES300" s="3"/>
      <c r="ET300" s="3"/>
      <c r="EU300" s="3"/>
      <c r="EV300" s="3"/>
      <c r="EW300" s="3"/>
      <c r="EX300" s="3"/>
      <c r="EY300" s="3"/>
      <c r="EZ300" s="3"/>
      <c r="FA300" s="3"/>
      <c r="FB300" s="3"/>
      <c r="FC300" s="3"/>
      <c r="FD300" s="3"/>
      <c r="FE300" s="3"/>
      <c r="FF300" s="3"/>
      <c r="FG300" s="3"/>
      <c r="FH300" s="3"/>
      <c r="FI300" s="3"/>
      <c r="FJ300" s="3"/>
      <c r="FK300" s="3"/>
      <c r="FL300" s="3"/>
      <c r="FM300" s="3"/>
      <c r="FN300" s="3"/>
      <c r="FO300" s="3"/>
      <c r="FP300" s="3"/>
      <c r="FQ300" s="3"/>
      <c r="FR300" s="3"/>
      <c r="FS300" s="3"/>
      <c r="FT300" s="3"/>
      <c r="FU300" s="3"/>
      <c r="FV300" s="3"/>
      <c r="FW300" s="3"/>
      <c r="FX300" s="3"/>
      <c r="FY300" s="3"/>
      <c r="FZ300" s="3"/>
      <c r="GA300" s="3"/>
      <c r="GB300" s="3"/>
      <c r="GC300" s="3"/>
      <c r="GD300" s="3"/>
      <c r="GE300" s="3"/>
      <c r="GF300" s="3"/>
      <c r="GG300" s="3"/>
      <c r="GH300" s="3"/>
      <c r="GI300" s="3"/>
      <c r="GJ300" s="3"/>
      <c r="GK300" s="3"/>
      <c r="GL300" s="3"/>
      <c r="GM300" s="3"/>
      <c r="GN300" s="3"/>
      <c r="GO300" s="3"/>
      <c r="GP300" s="3"/>
      <c r="GQ300" s="3"/>
      <c r="GR300" s="3"/>
      <c r="GS300" s="3"/>
      <c r="GT300" s="3"/>
    </row>
    <row r="301" spans="1:202">
      <c r="A301" s="3"/>
      <c r="B301" s="3"/>
      <c r="C301" s="3"/>
      <c r="D301" s="3"/>
      <c r="E301" s="3"/>
      <c r="F301" s="3"/>
      <c r="G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  <c r="DW301" s="3"/>
      <c r="DX301" s="3"/>
      <c r="DY301" s="3"/>
      <c r="DZ301" s="3"/>
      <c r="EA301" s="3"/>
      <c r="EB301" s="3"/>
      <c r="EC301" s="3"/>
      <c r="ED301" s="3"/>
      <c r="EE301" s="3"/>
      <c r="EF301" s="3"/>
      <c r="EG301" s="3"/>
      <c r="EH301" s="3"/>
      <c r="EI301" s="3"/>
      <c r="EJ301" s="3"/>
      <c r="EK301" s="3"/>
      <c r="EL301" s="3"/>
      <c r="EM301" s="3"/>
      <c r="EN301" s="3"/>
      <c r="EO301" s="3"/>
      <c r="EP301" s="3"/>
      <c r="EQ301" s="3"/>
      <c r="ER301" s="3"/>
      <c r="ES301" s="3"/>
      <c r="ET301" s="3"/>
      <c r="EU301" s="3"/>
      <c r="EV301" s="3"/>
      <c r="EW301" s="3"/>
      <c r="EX301" s="3"/>
      <c r="EY301" s="3"/>
      <c r="EZ301" s="3"/>
      <c r="FA301" s="3"/>
      <c r="FB301" s="3"/>
      <c r="FC301" s="3"/>
      <c r="FD301" s="3"/>
      <c r="FE301" s="3"/>
      <c r="FF301" s="3"/>
      <c r="FG301" s="3"/>
      <c r="FH301" s="3"/>
      <c r="FI301" s="3"/>
      <c r="FJ301" s="3"/>
      <c r="FK301" s="3"/>
      <c r="FL301" s="3"/>
      <c r="FM301" s="3"/>
      <c r="FN301" s="3"/>
      <c r="FO301" s="3"/>
      <c r="FP301" s="3"/>
      <c r="FQ301" s="3"/>
      <c r="FR301" s="3"/>
      <c r="FS301" s="3"/>
      <c r="FT301" s="3"/>
      <c r="FU301" s="3"/>
      <c r="FV301" s="3"/>
      <c r="FW301" s="3"/>
      <c r="FX301" s="3"/>
      <c r="FY301" s="3"/>
      <c r="FZ301" s="3"/>
      <c r="GA301" s="3"/>
      <c r="GB301" s="3"/>
      <c r="GC301" s="3"/>
      <c r="GD301" s="3"/>
      <c r="GE301" s="3"/>
      <c r="GF301" s="3"/>
      <c r="GG301" s="3"/>
      <c r="GH301" s="3"/>
      <c r="GI301" s="3"/>
      <c r="GJ301" s="3"/>
      <c r="GK301" s="3"/>
      <c r="GL301" s="3"/>
      <c r="GM301" s="3"/>
      <c r="GN301" s="3"/>
      <c r="GO301" s="3"/>
      <c r="GP301" s="3"/>
      <c r="GQ301" s="3"/>
      <c r="GR301" s="3"/>
      <c r="GS301" s="3"/>
      <c r="GT301" s="3"/>
    </row>
    <row r="302" spans="1:202">
      <c r="A302" s="3"/>
      <c r="B302" s="3"/>
      <c r="C302" s="3"/>
      <c r="D302" s="3"/>
      <c r="E302" s="3"/>
      <c r="F302" s="3"/>
      <c r="G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  <c r="DG302" s="3"/>
      <c r="DH302" s="3"/>
      <c r="DI302" s="3"/>
      <c r="DJ302" s="3"/>
      <c r="DK302" s="3"/>
      <c r="DL302" s="3"/>
      <c r="DM302" s="3"/>
      <c r="DN302" s="3"/>
      <c r="DO302" s="3"/>
      <c r="DP302" s="3"/>
      <c r="DQ302" s="3"/>
      <c r="DR302" s="3"/>
      <c r="DS302" s="3"/>
      <c r="DT302" s="3"/>
      <c r="DU302" s="3"/>
      <c r="DV302" s="3"/>
      <c r="DW302" s="3"/>
      <c r="DX302" s="3"/>
      <c r="DY302" s="3"/>
      <c r="DZ302" s="3"/>
      <c r="EA302" s="3"/>
      <c r="EB302" s="3"/>
      <c r="EC302" s="3"/>
      <c r="ED302" s="3"/>
      <c r="EE302" s="3"/>
      <c r="EF302" s="3"/>
      <c r="EG302" s="3"/>
      <c r="EH302" s="3"/>
      <c r="EI302" s="3"/>
      <c r="EJ302" s="3"/>
      <c r="EK302" s="3"/>
      <c r="EL302" s="3"/>
      <c r="EM302" s="3"/>
      <c r="EN302" s="3"/>
      <c r="EO302" s="3"/>
      <c r="EP302" s="3"/>
      <c r="EQ302" s="3"/>
      <c r="ER302" s="3"/>
      <c r="ES302" s="3"/>
      <c r="ET302" s="3"/>
      <c r="EU302" s="3"/>
      <c r="EV302" s="3"/>
      <c r="EW302" s="3"/>
      <c r="EX302" s="3"/>
      <c r="EY302" s="3"/>
      <c r="EZ302" s="3"/>
      <c r="FA302" s="3"/>
      <c r="FB302" s="3"/>
      <c r="FC302" s="3"/>
      <c r="FD302" s="3"/>
      <c r="FE302" s="3"/>
      <c r="FF302" s="3"/>
      <c r="FG302" s="3"/>
      <c r="FH302" s="3"/>
      <c r="FI302" s="3"/>
      <c r="FJ302" s="3"/>
      <c r="FK302" s="3"/>
      <c r="FL302" s="3"/>
      <c r="FM302" s="3"/>
      <c r="FN302" s="3"/>
      <c r="FO302" s="3"/>
      <c r="FP302" s="3"/>
      <c r="FQ302" s="3"/>
      <c r="FR302" s="3"/>
      <c r="FS302" s="3"/>
      <c r="FT302" s="3"/>
      <c r="FU302" s="3"/>
      <c r="FV302" s="3"/>
      <c r="FW302" s="3"/>
      <c r="FX302" s="3"/>
      <c r="FY302" s="3"/>
      <c r="FZ302" s="3"/>
      <c r="GA302" s="3"/>
      <c r="GB302" s="3"/>
      <c r="GC302" s="3"/>
      <c r="GD302" s="3"/>
      <c r="GE302" s="3"/>
      <c r="GF302" s="3"/>
      <c r="GG302" s="3"/>
      <c r="GH302" s="3"/>
      <c r="GI302" s="3"/>
      <c r="GJ302" s="3"/>
      <c r="GK302" s="3"/>
      <c r="GL302" s="3"/>
      <c r="GM302" s="3"/>
      <c r="GN302" s="3"/>
      <c r="GO302" s="3"/>
      <c r="GP302" s="3"/>
      <c r="GQ302" s="3"/>
      <c r="GR302" s="3"/>
      <c r="GS302" s="3"/>
      <c r="GT302" s="3"/>
    </row>
    <row r="303" spans="1:202">
      <c r="A303" s="3"/>
      <c r="B303" s="3"/>
      <c r="C303" s="3"/>
      <c r="D303" s="3"/>
      <c r="E303" s="3"/>
      <c r="F303" s="3"/>
      <c r="G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</row>
    <row r="304" spans="1:202">
      <c r="A304" s="3"/>
      <c r="B304" s="3"/>
      <c r="C304" s="3"/>
      <c r="D304" s="3"/>
      <c r="E304" s="3"/>
      <c r="F304" s="3"/>
      <c r="G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  <c r="DJ304" s="3"/>
      <c r="DK304" s="3"/>
      <c r="DL304" s="3"/>
      <c r="DM304" s="3"/>
      <c r="DN304" s="3"/>
      <c r="DO304" s="3"/>
      <c r="DP304" s="3"/>
      <c r="DQ304" s="3"/>
      <c r="DR304" s="3"/>
      <c r="DS304" s="3"/>
      <c r="DT304" s="3"/>
      <c r="DU304" s="3"/>
      <c r="DV304" s="3"/>
      <c r="DW304" s="3"/>
      <c r="DX304" s="3"/>
      <c r="DY304" s="3"/>
      <c r="DZ304" s="3"/>
      <c r="EA304" s="3"/>
      <c r="EB304" s="3"/>
      <c r="EC304" s="3"/>
      <c r="ED304" s="3"/>
      <c r="EE304" s="3"/>
      <c r="EF304" s="3"/>
      <c r="EG304" s="3"/>
      <c r="EH304" s="3"/>
      <c r="EI304" s="3"/>
      <c r="EJ304" s="3"/>
      <c r="EK304" s="3"/>
      <c r="EL304" s="3"/>
      <c r="EM304" s="3"/>
      <c r="EN304" s="3"/>
      <c r="EO304" s="3"/>
      <c r="EP304" s="3"/>
      <c r="EQ304" s="3"/>
      <c r="ER304" s="3"/>
      <c r="ES304" s="3"/>
      <c r="ET304" s="3"/>
      <c r="EU304" s="3"/>
      <c r="EV304" s="3"/>
      <c r="EW304" s="3"/>
      <c r="EX304" s="3"/>
      <c r="EY304" s="3"/>
      <c r="EZ304" s="3"/>
      <c r="FA304" s="3"/>
      <c r="FB304" s="3"/>
      <c r="FC304" s="3"/>
      <c r="FD304" s="3"/>
      <c r="FE304" s="3"/>
      <c r="FF304" s="3"/>
      <c r="FG304" s="3"/>
      <c r="FH304" s="3"/>
      <c r="FI304" s="3"/>
      <c r="FJ304" s="3"/>
      <c r="FK304" s="3"/>
      <c r="FL304" s="3"/>
      <c r="FM304" s="3"/>
      <c r="FN304" s="3"/>
      <c r="FO304" s="3"/>
      <c r="FP304" s="3"/>
      <c r="FQ304" s="3"/>
      <c r="FR304" s="3"/>
      <c r="FS304" s="3"/>
      <c r="FT304" s="3"/>
      <c r="FU304" s="3"/>
      <c r="FV304" s="3"/>
      <c r="FW304" s="3"/>
      <c r="FX304" s="3"/>
      <c r="FY304" s="3"/>
      <c r="FZ304" s="3"/>
      <c r="GA304" s="3"/>
      <c r="GB304" s="3"/>
      <c r="GC304" s="3"/>
      <c r="GD304" s="3"/>
      <c r="GE304" s="3"/>
      <c r="GF304" s="3"/>
      <c r="GG304" s="3"/>
      <c r="GH304" s="3"/>
      <c r="GI304" s="3"/>
      <c r="GJ304" s="3"/>
      <c r="GK304" s="3"/>
      <c r="GL304" s="3"/>
      <c r="GM304" s="3"/>
      <c r="GN304" s="3"/>
      <c r="GO304" s="3"/>
      <c r="GP304" s="3"/>
      <c r="GQ304" s="3"/>
      <c r="GR304" s="3"/>
      <c r="GS304" s="3"/>
      <c r="GT304" s="3"/>
    </row>
    <row r="305" spans="1:202">
      <c r="A305" s="3"/>
      <c r="B305" s="3"/>
      <c r="C305" s="3"/>
      <c r="D305" s="3"/>
      <c r="E305" s="3"/>
      <c r="F305" s="3"/>
      <c r="G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  <c r="DG305" s="3"/>
      <c r="DH305" s="3"/>
      <c r="DI305" s="3"/>
      <c r="DJ305" s="3"/>
      <c r="DK305" s="3"/>
      <c r="DL305" s="3"/>
      <c r="DM305" s="3"/>
      <c r="DN305" s="3"/>
      <c r="DO305" s="3"/>
      <c r="DP305" s="3"/>
      <c r="DQ305" s="3"/>
      <c r="DR305" s="3"/>
      <c r="DS305" s="3"/>
      <c r="DT305" s="3"/>
      <c r="DU305" s="3"/>
      <c r="DV305" s="3"/>
      <c r="DW305" s="3"/>
      <c r="DX305" s="3"/>
      <c r="DY305" s="3"/>
      <c r="DZ305" s="3"/>
      <c r="EA305" s="3"/>
      <c r="EB305" s="3"/>
      <c r="EC305" s="3"/>
      <c r="ED305" s="3"/>
      <c r="EE305" s="3"/>
      <c r="EF305" s="3"/>
      <c r="EG305" s="3"/>
      <c r="EH305" s="3"/>
      <c r="EI305" s="3"/>
      <c r="EJ305" s="3"/>
      <c r="EK305" s="3"/>
      <c r="EL305" s="3"/>
      <c r="EM305" s="3"/>
      <c r="EN305" s="3"/>
      <c r="EO305" s="3"/>
      <c r="EP305" s="3"/>
      <c r="EQ305" s="3"/>
      <c r="ER305" s="3"/>
      <c r="ES305" s="3"/>
      <c r="ET305" s="3"/>
      <c r="EU305" s="3"/>
      <c r="EV305" s="3"/>
      <c r="EW305" s="3"/>
      <c r="EX305" s="3"/>
      <c r="EY305" s="3"/>
      <c r="EZ305" s="3"/>
      <c r="FA305" s="3"/>
      <c r="FB305" s="3"/>
      <c r="FC305" s="3"/>
      <c r="FD305" s="3"/>
      <c r="FE305" s="3"/>
      <c r="FF305" s="3"/>
      <c r="FG305" s="3"/>
      <c r="FH305" s="3"/>
      <c r="FI305" s="3"/>
      <c r="FJ305" s="3"/>
      <c r="FK305" s="3"/>
      <c r="FL305" s="3"/>
      <c r="FM305" s="3"/>
      <c r="FN305" s="3"/>
      <c r="FO305" s="3"/>
      <c r="FP305" s="3"/>
      <c r="FQ305" s="3"/>
      <c r="FR305" s="3"/>
      <c r="FS305" s="3"/>
      <c r="FT305" s="3"/>
      <c r="FU305" s="3"/>
      <c r="FV305" s="3"/>
      <c r="FW305" s="3"/>
      <c r="FX305" s="3"/>
      <c r="FY305" s="3"/>
      <c r="FZ305" s="3"/>
      <c r="GA305" s="3"/>
      <c r="GB305" s="3"/>
      <c r="GC305" s="3"/>
      <c r="GD305" s="3"/>
      <c r="GE305" s="3"/>
      <c r="GF305" s="3"/>
      <c r="GG305" s="3"/>
      <c r="GH305" s="3"/>
      <c r="GI305" s="3"/>
      <c r="GJ305" s="3"/>
      <c r="GK305" s="3"/>
      <c r="GL305" s="3"/>
      <c r="GM305" s="3"/>
      <c r="GN305" s="3"/>
      <c r="GO305" s="3"/>
      <c r="GP305" s="3"/>
      <c r="GQ305" s="3"/>
      <c r="GR305" s="3"/>
      <c r="GS305" s="3"/>
      <c r="GT305" s="3"/>
    </row>
    <row r="306" spans="1:202">
      <c r="A306" s="3"/>
      <c r="B306" s="3"/>
      <c r="C306" s="3"/>
      <c r="D306" s="3"/>
      <c r="E306" s="3"/>
      <c r="F306" s="3"/>
      <c r="G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  <c r="DJ306" s="3"/>
      <c r="DK306" s="3"/>
      <c r="DL306" s="3"/>
      <c r="DM306" s="3"/>
      <c r="DN306" s="3"/>
      <c r="DO306" s="3"/>
      <c r="DP306" s="3"/>
      <c r="DQ306" s="3"/>
      <c r="DR306" s="3"/>
      <c r="DS306" s="3"/>
      <c r="DT306" s="3"/>
      <c r="DU306" s="3"/>
      <c r="DV306" s="3"/>
      <c r="DW306" s="3"/>
      <c r="DX306" s="3"/>
      <c r="DY306" s="3"/>
      <c r="DZ306" s="3"/>
      <c r="EA306" s="3"/>
      <c r="EB306" s="3"/>
      <c r="EC306" s="3"/>
      <c r="ED306" s="3"/>
      <c r="EE306" s="3"/>
      <c r="EF306" s="3"/>
      <c r="EG306" s="3"/>
      <c r="EH306" s="3"/>
      <c r="EI306" s="3"/>
      <c r="EJ306" s="3"/>
      <c r="EK306" s="3"/>
      <c r="EL306" s="3"/>
      <c r="EM306" s="3"/>
      <c r="EN306" s="3"/>
      <c r="EO306" s="3"/>
      <c r="EP306" s="3"/>
      <c r="EQ306" s="3"/>
      <c r="ER306" s="3"/>
      <c r="ES306" s="3"/>
      <c r="ET306" s="3"/>
      <c r="EU306" s="3"/>
      <c r="EV306" s="3"/>
      <c r="EW306" s="3"/>
      <c r="EX306" s="3"/>
      <c r="EY306" s="3"/>
      <c r="EZ306" s="3"/>
      <c r="FA306" s="3"/>
      <c r="FB306" s="3"/>
      <c r="FC306" s="3"/>
      <c r="FD306" s="3"/>
      <c r="FE306" s="3"/>
      <c r="FF306" s="3"/>
      <c r="FG306" s="3"/>
      <c r="FH306" s="3"/>
      <c r="FI306" s="3"/>
      <c r="FJ306" s="3"/>
      <c r="FK306" s="3"/>
      <c r="FL306" s="3"/>
      <c r="FM306" s="3"/>
      <c r="FN306" s="3"/>
      <c r="FO306" s="3"/>
      <c r="FP306" s="3"/>
      <c r="FQ306" s="3"/>
      <c r="FR306" s="3"/>
      <c r="FS306" s="3"/>
      <c r="FT306" s="3"/>
      <c r="FU306" s="3"/>
      <c r="FV306" s="3"/>
      <c r="FW306" s="3"/>
      <c r="FX306" s="3"/>
      <c r="FY306" s="3"/>
      <c r="FZ306" s="3"/>
      <c r="GA306" s="3"/>
      <c r="GB306" s="3"/>
      <c r="GC306" s="3"/>
      <c r="GD306" s="3"/>
      <c r="GE306" s="3"/>
      <c r="GF306" s="3"/>
      <c r="GG306" s="3"/>
      <c r="GH306" s="3"/>
      <c r="GI306" s="3"/>
      <c r="GJ306" s="3"/>
      <c r="GK306" s="3"/>
      <c r="GL306" s="3"/>
      <c r="GM306" s="3"/>
      <c r="GN306" s="3"/>
      <c r="GO306" s="3"/>
      <c r="GP306" s="3"/>
      <c r="GQ306" s="3"/>
      <c r="GR306" s="3"/>
      <c r="GS306" s="3"/>
      <c r="GT306" s="3"/>
    </row>
    <row r="307" spans="1:202">
      <c r="A307" s="3"/>
      <c r="B307" s="3"/>
      <c r="C307" s="3"/>
      <c r="D307" s="3"/>
      <c r="E307" s="3"/>
      <c r="F307" s="3"/>
      <c r="G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  <c r="DG307" s="3"/>
      <c r="DH307" s="3"/>
      <c r="DI307" s="3"/>
      <c r="DJ307" s="3"/>
      <c r="DK307" s="3"/>
      <c r="DL307" s="3"/>
      <c r="DM307" s="3"/>
      <c r="DN307" s="3"/>
      <c r="DO307" s="3"/>
      <c r="DP307" s="3"/>
      <c r="DQ307" s="3"/>
      <c r="DR307" s="3"/>
      <c r="DS307" s="3"/>
      <c r="DT307" s="3"/>
      <c r="DU307" s="3"/>
      <c r="DV307" s="3"/>
      <c r="DW307" s="3"/>
      <c r="DX307" s="3"/>
      <c r="DY307" s="3"/>
      <c r="DZ307" s="3"/>
      <c r="EA307" s="3"/>
      <c r="EB307" s="3"/>
      <c r="EC307" s="3"/>
      <c r="ED307" s="3"/>
      <c r="EE307" s="3"/>
      <c r="EF307" s="3"/>
      <c r="EG307" s="3"/>
      <c r="EH307" s="3"/>
      <c r="EI307" s="3"/>
      <c r="EJ307" s="3"/>
      <c r="EK307" s="3"/>
      <c r="EL307" s="3"/>
      <c r="EM307" s="3"/>
      <c r="EN307" s="3"/>
      <c r="EO307" s="3"/>
      <c r="EP307" s="3"/>
      <c r="EQ307" s="3"/>
      <c r="ER307" s="3"/>
      <c r="ES307" s="3"/>
      <c r="ET307" s="3"/>
      <c r="EU307" s="3"/>
      <c r="EV307" s="3"/>
      <c r="EW307" s="3"/>
      <c r="EX307" s="3"/>
      <c r="EY307" s="3"/>
      <c r="EZ307" s="3"/>
      <c r="FA307" s="3"/>
      <c r="FB307" s="3"/>
      <c r="FC307" s="3"/>
      <c r="FD307" s="3"/>
      <c r="FE307" s="3"/>
      <c r="FF307" s="3"/>
      <c r="FG307" s="3"/>
      <c r="FH307" s="3"/>
      <c r="FI307" s="3"/>
      <c r="FJ307" s="3"/>
      <c r="FK307" s="3"/>
      <c r="FL307" s="3"/>
      <c r="FM307" s="3"/>
      <c r="FN307" s="3"/>
      <c r="FO307" s="3"/>
      <c r="FP307" s="3"/>
      <c r="FQ307" s="3"/>
      <c r="FR307" s="3"/>
      <c r="FS307" s="3"/>
      <c r="FT307" s="3"/>
      <c r="FU307" s="3"/>
      <c r="FV307" s="3"/>
      <c r="FW307" s="3"/>
      <c r="FX307" s="3"/>
      <c r="FY307" s="3"/>
      <c r="FZ307" s="3"/>
      <c r="GA307" s="3"/>
      <c r="GB307" s="3"/>
      <c r="GC307" s="3"/>
      <c r="GD307" s="3"/>
      <c r="GE307" s="3"/>
      <c r="GF307" s="3"/>
      <c r="GG307" s="3"/>
      <c r="GH307" s="3"/>
      <c r="GI307" s="3"/>
      <c r="GJ307" s="3"/>
      <c r="GK307" s="3"/>
      <c r="GL307" s="3"/>
      <c r="GM307" s="3"/>
      <c r="GN307" s="3"/>
      <c r="GO307" s="3"/>
      <c r="GP307" s="3"/>
      <c r="GQ307" s="3"/>
      <c r="GR307" s="3"/>
      <c r="GS307" s="3"/>
      <c r="GT307" s="3"/>
    </row>
    <row r="308" spans="1:202">
      <c r="A308" s="3"/>
      <c r="B308" s="3"/>
      <c r="C308" s="3"/>
      <c r="D308" s="3"/>
      <c r="E308" s="3"/>
      <c r="F308" s="3"/>
      <c r="G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  <c r="DG308" s="3"/>
      <c r="DH308" s="3"/>
      <c r="DI308" s="3"/>
      <c r="DJ308" s="3"/>
      <c r="DK308" s="3"/>
      <c r="DL308" s="3"/>
      <c r="DM308" s="3"/>
      <c r="DN308" s="3"/>
      <c r="DO308" s="3"/>
      <c r="DP308" s="3"/>
      <c r="DQ308" s="3"/>
      <c r="DR308" s="3"/>
      <c r="DS308" s="3"/>
      <c r="DT308" s="3"/>
      <c r="DU308" s="3"/>
      <c r="DV308" s="3"/>
      <c r="DW308" s="3"/>
      <c r="DX308" s="3"/>
      <c r="DY308" s="3"/>
      <c r="DZ308" s="3"/>
      <c r="EA308" s="3"/>
      <c r="EB308" s="3"/>
      <c r="EC308" s="3"/>
      <c r="ED308" s="3"/>
      <c r="EE308" s="3"/>
      <c r="EF308" s="3"/>
      <c r="EG308" s="3"/>
      <c r="EH308" s="3"/>
      <c r="EI308" s="3"/>
      <c r="EJ308" s="3"/>
      <c r="EK308" s="3"/>
      <c r="EL308" s="3"/>
      <c r="EM308" s="3"/>
      <c r="EN308" s="3"/>
      <c r="EO308" s="3"/>
      <c r="EP308" s="3"/>
      <c r="EQ308" s="3"/>
      <c r="ER308" s="3"/>
      <c r="ES308" s="3"/>
      <c r="ET308" s="3"/>
      <c r="EU308" s="3"/>
      <c r="EV308" s="3"/>
      <c r="EW308" s="3"/>
      <c r="EX308" s="3"/>
      <c r="EY308" s="3"/>
      <c r="EZ308" s="3"/>
      <c r="FA308" s="3"/>
      <c r="FB308" s="3"/>
      <c r="FC308" s="3"/>
      <c r="FD308" s="3"/>
      <c r="FE308" s="3"/>
      <c r="FF308" s="3"/>
      <c r="FG308" s="3"/>
      <c r="FH308" s="3"/>
      <c r="FI308" s="3"/>
      <c r="FJ308" s="3"/>
      <c r="FK308" s="3"/>
      <c r="FL308" s="3"/>
      <c r="FM308" s="3"/>
      <c r="FN308" s="3"/>
      <c r="FO308" s="3"/>
      <c r="FP308" s="3"/>
      <c r="FQ308" s="3"/>
      <c r="FR308" s="3"/>
      <c r="FS308" s="3"/>
      <c r="FT308" s="3"/>
      <c r="FU308" s="3"/>
      <c r="FV308" s="3"/>
      <c r="FW308" s="3"/>
      <c r="FX308" s="3"/>
      <c r="FY308" s="3"/>
      <c r="FZ308" s="3"/>
      <c r="GA308" s="3"/>
      <c r="GB308" s="3"/>
      <c r="GC308" s="3"/>
      <c r="GD308" s="3"/>
      <c r="GE308" s="3"/>
      <c r="GF308" s="3"/>
      <c r="GG308" s="3"/>
      <c r="GH308" s="3"/>
      <c r="GI308" s="3"/>
      <c r="GJ308" s="3"/>
      <c r="GK308" s="3"/>
      <c r="GL308" s="3"/>
      <c r="GM308" s="3"/>
      <c r="GN308" s="3"/>
      <c r="GO308" s="3"/>
      <c r="GP308" s="3"/>
      <c r="GQ308" s="3"/>
      <c r="GR308" s="3"/>
      <c r="GS308" s="3"/>
      <c r="GT308" s="3"/>
    </row>
    <row r="309" spans="1:202">
      <c r="A309" s="3"/>
      <c r="B309" s="3"/>
      <c r="C309" s="3"/>
      <c r="D309" s="3"/>
      <c r="E309" s="3"/>
      <c r="F309" s="3"/>
      <c r="G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  <c r="DF309" s="3"/>
      <c r="DG309" s="3"/>
      <c r="DH309" s="3"/>
      <c r="DI309" s="3"/>
      <c r="DJ309" s="3"/>
      <c r="DK309" s="3"/>
      <c r="DL309" s="3"/>
      <c r="DM309" s="3"/>
      <c r="DN309" s="3"/>
      <c r="DO309" s="3"/>
      <c r="DP309" s="3"/>
      <c r="DQ309" s="3"/>
      <c r="DR309" s="3"/>
      <c r="DS309" s="3"/>
      <c r="DT309" s="3"/>
      <c r="DU309" s="3"/>
      <c r="DV309" s="3"/>
      <c r="DW309" s="3"/>
      <c r="DX309" s="3"/>
      <c r="DY309" s="3"/>
      <c r="DZ309" s="3"/>
      <c r="EA309" s="3"/>
      <c r="EB309" s="3"/>
      <c r="EC309" s="3"/>
      <c r="ED309" s="3"/>
      <c r="EE309" s="3"/>
      <c r="EF309" s="3"/>
      <c r="EG309" s="3"/>
      <c r="EH309" s="3"/>
      <c r="EI309" s="3"/>
      <c r="EJ309" s="3"/>
      <c r="EK309" s="3"/>
      <c r="EL309" s="3"/>
      <c r="EM309" s="3"/>
      <c r="EN309" s="3"/>
      <c r="EO309" s="3"/>
      <c r="EP309" s="3"/>
      <c r="EQ309" s="3"/>
      <c r="ER309" s="3"/>
      <c r="ES309" s="3"/>
      <c r="ET309" s="3"/>
      <c r="EU309" s="3"/>
      <c r="EV309" s="3"/>
      <c r="EW309" s="3"/>
      <c r="EX309" s="3"/>
      <c r="EY309" s="3"/>
      <c r="EZ309" s="3"/>
      <c r="FA309" s="3"/>
      <c r="FB309" s="3"/>
      <c r="FC309" s="3"/>
      <c r="FD309" s="3"/>
      <c r="FE309" s="3"/>
      <c r="FF309" s="3"/>
      <c r="FG309" s="3"/>
      <c r="FH309" s="3"/>
      <c r="FI309" s="3"/>
      <c r="FJ309" s="3"/>
      <c r="FK309" s="3"/>
      <c r="FL309" s="3"/>
      <c r="FM309" s="3"/>
      <c r="FN309" s="3"/>
      <c r="FO309" s="3"/>
      <c r="FP309" s="3"/>
      <c r="FQ309" s="3"/>
      <c r="FR309" s="3"/>
      <c r="FS309" s="3"/>
      <c r="FT309" s="3"/>
      <c r="FU309" s="3"/>
      <c r="FV309" s="3"/>
      <c r="FW309" s="3"/>
      <c r="FX309" s="3"/>
      <c r="FY309" s="3"/>
      <c r="FZ309" s="3"/>
      <c r="GA309" s="3"/>
      <c r="GB309" s="3"/>
      <c r="GC309" s="3"/>
      <c r="GD309" s="3"/>
      <c r="GE309" s="3"/>
      <c r="GF309" s="3"/>
      <c r="GG309" s="3"/>
      <c r="GH309" s="3"/>
      <c r="GI309" s="3"/>
      <c r="GJ309" s="3"/>
      <c r="GK309" s="3"/>
      <c r="GL309" s="3"/>
      <c r="GM309" s="3"/>
      <c r="GN309" s="3"/>
      <c r="GO309" s="3"/>
      <c r="GP309" s="3"/>
      <c r="GQ309" s="3"/>
      <c r="GR309" s="3"/>
      <c r="GS309" s="3"/>
      <c r="GT309" s="3"/>
    </row>
    <row r="310" spans="1:202">
      <c r="A310" s="3"/>
      <c r="B310" s="3"/>
      <c r="C310" s="3"/>
      <c r="D310" s="3"/>
      <c r="E310" s="3"/>
      <c r="F310" s="3"/>
      <c r="G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  <c r="DF310" s="3"/>
      <c r="DG310" s="3"/>
      <c r="DH310" s="3"/>
      <c r="DI310" s="3"/>
      <c r="DJ310" s="3"/>
      <c r="DK310" s="3"/>
      <c r="DL310" s="3"/>
      <c r="DM310" s="3"/>
      <c r="DN310" s="3"/>
      <c r="DO310" s="3"/>
      <c r="DP310" s="3"/>
      <c r="DQ310" s="3"/>
      <c r="DR310" s="3"/>
      <c r="DS310" s="3"/>
      <c r="DT310" s="3"/>
      <c r="DU310" s="3"/>
      <c r="DV310" s="3"/>
      <c r="DW310" s="3"/>
      <c r="DX310" s="3"/>
      <c r="DY310" s="3"/>
      <c r="DZ310" s="3"/>
      <c r="EA310" s="3"/>
      <c r="EB310" s="3"/>
      <c r="EC310" s="3"/>
      <c r="ED310" s="3"/>
      <c r="EE310" s="3"/>
      <c r="EF310" s="3"/>
      <c r="EG310" s="3"/>
      <c r="EH310" s="3"/>
      <c r="EI310" s="3"/>
      <c r="EJ310" s="3"/>
      <c r="EK310" s="3"/>
      <c r="EL310" s="3"/>
      <c r="EM310" s="3"/>
      <c r="EN310" s="3"/>
      <c r="EO310" s="3"/>
      <c r="EP310" s="3"/>
      <c r="EQ310" s="3"/>
      <c r="ER310" s="3"/>
      <c r="ES310" s="3"/>
      <c r="ET310" s="3"/>
      <c r="EU310" s="3"/>
      <c r="EV310" s="3"/>
      <c r="EW310" s="3"/>
      <c r="EX310" s="3"/>
      <c r="EY310" s="3"/>
      <c r="EZ310" s="3"/>
      <c r="FA310" s="3"/>
      <c r="FB310" s="3"/>
      <c r="FC310" s="3"/>
      <c r="FD310" s="3"/>
      <c r="FE310" s="3"/>
      <c r="FF310" s="3"/>
      <c r="FG310" s="3"/>
      <c r="FH310" s="3"/>
      <c r="FI310" s="3"/>
      <c r="FJ310" s="3"/>
      <c r="FK310" s="3"/>
      <c r="FL310" s="3"/>
      <c r="FM310" s="3"/>
      <c r="FN310" s="3"/>
      <c r="FO310" s="3"/>
      <c r="FP310" s="3"/>
      <c r="FQ310" s="3"/>
      <c r="FR310" s="3"/>
      <c r="FS310" s="3"/>
      <c r="FT310" s="3"/>
      <c r="FU310" s="3"/>
      <c r="FV310" s="3"/>
      <c r="FW310" s="3"/>
      <c r="FX310" s="3"/>
      <c r="FY310" s="3"/>
      <c r="FZ310" s="3"/>
      <c r="GA310" s="3"/>
      <c r="GB310" s="3"/>
      <c r="GC310" s="3"/>
      <c r="GD310" s="3"/>
      <c r="GE310" s="3"/>
      <c r="GF310" s="3"/>
      <c r="GG310" s="3"/>
      <c r="GH310" s="3"/>
      <c r="GI310" s="3"/>
      <c r="GJ310" s="3"/>
      <c r="GK310" s="3"/>
      <c r="GL310" s="3"/>
      <c r="GM310" s="3"/>
      <c r="GN310" s="3"/>
      <c r="GO310" s="3"/>
      <c r="GP310" s="3"/>
      <c r="GQ310" s="3"/>
      <c r="GR310" s="3"/>
      <c r="GS310" s="3"/>
      <c r="GT310" s="3"/>
    </row>
    <row r="311" spans="1:202">
      <c r="A311" s="3"/>
      <c r="B311" s="3"/>
      <c r="C311" s="3"/>
      <c r="D311" s="3"/>
      <c r="E311" s="3"/>
      <c r="F311" s="3"/>
      <c r="G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  <c r="DG311" s="3"/>
      <c r="DH311" s="3"/>
      <c r="DI311" s="3"/>
      <c r="DJ311" s="3"/>
      <c r="DK311" s="3"/>
      <c r="DL311" s="3"/>
      <c r="DM311" s="3"/>
      <c r="DN311" s="3"/>
      <c r="DO311" s="3"/>
      <c r="DP311" s="3"/>
      <c r="DQ311" s="3"/>
      <c r="DR311" s="3"/>
      <c r="DS311" s="3"/>
      <c r="DT311" s="3"/>
      <c r="DU311" s="3"/>
      <c r="DV311" s="3"/>
      <c r="DW311" s="3"/>
      <c r="DX311" s="3"/>
      <c r="DY311" s="3"/>
      <c r="DZ311" s="3"/>
      <c r="EA311" s="3"/>
      <c r="EB311" s="3"/>
      <c r="EC311" s="3"/>
      <c r="ED311" s="3"/>
      <c r="EE311" s="3"/>
      <c r="EF311" s="3"/>
      <c r="EG311" s="3"/>
      <c r="EH311" s="3"/>
      <c r="EI311" s="3"/>
      <c r="EJ311" s="3"/>
      <c r="EK311" s="3"/>
      <c r="EL311" s="3"/>
      <c r="EM311" s="3"/>
      <c r="EN311" s="3"/>
      <c r="EO311" s="3"/>
      <c r="EP311" s="3"/>
      <c r="EQ311" s="3"/>
      <c r="ER311" s="3"/>
      <c r="ES311" s="3"/>
      <c r="ET311" s="3"/>
      <c r="EU311" s="3"/>
      <c r="EV311" s="3"/>
      <c r="EW311" s="3"/>
      <c r="EX311" s="3"/>
      <c r="EY311" s="3"/>
      <c r="EZ311" s="3"/>
      <c r="FA311" s="3"/>
      <c r="FB311" s="3"/>
      <c r="FC311" s="3"/>
      <c r="FD311" s="3"/>
      <c r="FE311" s="3"/>
      <c r="FF311" s="3"/>
      <c r="FG311" s="3"/>
      <c r="FH311" s="3"/>
      <c r="FI311" s="3"/>
      <c r="FJ311" s="3"/>
      <c r="FK311" s="3"/>
      <c r="FL311" s="3"/>
      <c r="FM311" s="3"/>
      <c r="FN311" s="3"/>
      <c r="FO311" s="3"/>
      <c r="FP311" s="3"/>
      <c r="FQ311" s="3"/>
      <c r="FR311" s="3"/>
      <c r="FS311" s="3"/>
      <c r="FT311" s="3"/>
      <c r="FU311" s="3"/>
      <c r="FV311" s="3"/>
      <c r="FW311" s="3"/>
      <c r="FX311" s="3"/>
      <c r="FY311" s="3"/>
      <c r="FZ311" s="3"/>
      <c r="GA311" s="3"/>
      <c r="GB311" s="3"/>
      <c r="GC311" s="3"/>
      <c r="GD311" s="3"/>
      <c r="GE311" s="3"/>
      <c r="GF311" s="3"/>
      <c r="GG311" s="3"/>
      <c r="GH311" s="3"/>
      <c r="GI311" s="3"/>
      <c r="GJ311" s="3"/>
      <c r="GK311" s="3"/>
      <c r="GL311" s="3"/>
      <c r="GM311" s="3"/>
      <c r="GN311" s="3"/>
      <c r="GO311" s="3"/>
      <c r="GP311" s="3"/>
      <c r="GQ311" s="3"/>
      <c r="GR311" s="3"/>
      <c r="GS311" s="3"/>
      <c r="GT311" s="3"/>
    </row>
    <row r="312" spans="1:202">
      <c r="A312" s="3"/>
      <c r="B312" s="3"/>
      <c r="C312" s="3"/>
      <c r="D312" s="3"/>
      <c r="E312" s="3"/>
      <c r="F312" s="3"/>
      <c r="G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</row>
    <row r="313" spans="1:202">
      <c r="A313" s="3"/>
      <c r="B313" s="3"/>
      <c r="C313" s="3"/>
      <c r="D313" s="3"/>
      <c r="E313" s="3"/>
      <c r="F313" s="3"/>
      <c r="G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  <c r="EU313" s="3"/>
      <c r="EV313" s="3"/>
      <c r="EW313" s="3"/>
      <c r="EX313" s="3"/>
      <c r="EY313" s="3"/>
      <c r="EZ313" s="3"/>
      <c r="FA313" s="3"/>
      <c r="FB313" s="3"/>
      <c r="FC313" s="3"/>
      <c r="FD313" s="3"/>
      <c r="FE313" s="3"/>
      <c r="FF313" s="3"/>
      <c r="FG313" s="3"/>
      <c r="FH313" s="3"/>
      <c r="FI313" s="3"/>
      <c r="FJ313" s="3"/>
      <c r="FK313" s="3"/>
      <c r="FL313" s="3"/>
      <c r="FM313" s="3"/>
      <c r="FN313" s="3"/>
      <c r="FO313" s="3"/>
      <c r="FP313" s="3"/>
      <c r="FQ313" s="3"/>
      <c r="FR313" s="3"/>
      <c r="FS313" s="3"/>
      <c r="FT313" s="3"/>
      <c r="FU313" s="3"/>
      <c r="FV313" s="3"/>
      <c r="FW313" s="3"/>
      <c r="FX313" s="3"/>
      <c r="FY313" s="3"/>
      <c r="FZ313" s="3"/>
      <c r="GA313" s="3"/>
      <c r="GB313" s="3"/>
      <c r="GC313" s="3"/>
      <c r="GD313" s="3"/>
      <c r="GE313" s="3"/>
      <c r="GF313" s="3"/>
      <c r="GG313" s="3"/>
      <c r="GH313" s="3"/>
      <c r="GI313" s="3"/>
      <c r="GJ313" s="3"/>
      <c r="GK313" s="3"/>
      <c r="GL313" s="3"/>
      <c r="GM313" s="3"/>
      <c r="GN313" s="3"/>
      <c r="GO313" s="3"/>
      <c r="GP313" s="3"/>
      <c r="GQ313" s="3"/>
      <c r="GR313" s="3"/>
      <c r="GS313" s="3"/>
      <c r="GT313" s="3"/>
    </row>
    <row r="314" spans="1:202">
      <c r="A314" s="3"/>
      <c r="B314" s="3"/>
      <c r="C314" s="3"/>
      <c r="D314" s="3"/>
      <c r="E314" s="3"/>
      <c r="F314" s="3"/>
      <c r="G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</row>
    <row r="315" spans="1:202">
      <c r="A315" s="3"/>
      <c r="B315" s="3"/>
      <c r="C315" s="3"/>
      <c r="D315" s="3"/>
      <c r="E315" s="3"/>
      <c r="F315" s="3"/>
      <c r="G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  <c r="DG315" s="3"/>
      <c r="DH315" s="3"/>
      <c r="DI315" s="3"/>
      <c r="DJ315" s="3"/>
      <c r="DK315" s="3"/>
      <c r="DL315" s="3"/>
      <c r="DM315" s="3"/>
      <c r="DN315" s="3"/>
      <c r="DO315" s="3"/>
      <c r="DP315" s="3"/>
      <c r="DQ315" s="3"/>
      <c r="DR315" s="3"/>
      <c r="DS315" s="3"/>
      <c r="DT315" s="3"/>
      <c r="DU315" s="3"/>
      <c r="DV315" s="3"/>
      <c r="DW315" s="3"/>
      <c r="DX315" s="3"/>
      <c r="DY315" s="3"/>
      <c r="DZ315" s="3"/>
      <c r="EA315" s="3"/>
      <c r="EB315" s="3"/>
      <c r="EC315" s="3"/>
      <c r="ED315" s="3"/>
      <c r="EE315" s="3"/>
      <c r="EF315" s="3"/>
      <c r="EG315" s="3"/>
      <c r="EH315" s="3"/>
      <c r="EI315" s="3"/>
      <c r="EJ315" s="3"/>
      <c r="EK315" s="3"/>
      <c r="EL315" s="3"/>
      <c r="EM315" s="3"/>
      <c r="EN315" s="3"/>
      <c r="EO315" s="3"/>
      <c r="EP315" s="3"/>
      <c r="EQ315" s="3"/>
      <c r="ER315" s="3"/>
      <c r="ES315" s="3"/>
      <c r="ET315" s="3"/>
      <c r="EU315" s="3"/>
      <c r="EV315" s="3"/>
      <c r="EW315" s="3"/>
      <c r="EX315" s="3"/>
      <c r="EY315" s="3"/>
      <c r="EZ315" s="3"/>
      <c r="FA315" s="3"/>
      <c r="FB315" s="3"/>
      <c r="FC315" s="3"/>
      <c r="FD315" s="3"/>
      <c r="FE315" s="3"/>
      <c r="FF315" s="3"/>
      <c r="FG315" s="3"/>
      <c r="FH315" s="3"/>
      <c r="FI315" s="3"/>
      <c r="FJ315" s="3"/>
      <c r="FK315" s="3"/>
      <c r="FL315" s="3"/>
      <c r="FM315" s="3"/>
      <c r="FN315" s="3"/>
      <c r="FO315" s="3"/>
      <c r="FP315" s="3"/>
      <c r="FQ315" s="3"/>
      <c r="FR315" s="3"/>
      <c r="FS315" s="3"/>
      <c r="FT315" s="3"/>
      <c r="FU315" s="3"/>
      <c r="FV315" s="3"/>
      <c r="FW315" s="3"/>
      <c r="FX315" s="3"/>
      <c r="FY315" s="3"/>
      <c r="FZ315" s="3"/>
      <c r="GA315" s="3"/>
      <c r="GB315" s="3"/>
      <c r="GC315" s="3"/>
      <c r="GD315" s="3"/>
      <c r="GE315" s="3"/>
      <c r="GF315" s="3"/>
      <c r="GG315" s="3"/>
      <c r="GH315" s="3"/>
      <c r="GI315" s="3"/>
      <c r="GJ315" s="3"/>
      <c r="GK315" s="3"/>
      <c r="GL315" s="3"/>
      <c r="GM315" s="3"/>
      <c r="GN315" s="3"/>
      <c r="GO315" s="3"/>
      <c r="GP315" s="3"/>
      <c r="GQ315" s="3"/>
      <c r="GR315" s="3"/>
      <c r="GS315" s="3"/>
      <c r="GT315" s="3"/>
    </row>
    <row r="316" spans="1:202">
      <c r="A316" s="3"/>
      <c r="B316" s="3"/>
      <c r="C316" s="3"/>
      <c r="D316" s="3"/>
      <c r="E316" s="3"/>
      <c r="F316" s="3"/>
      <c r="G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  <c r="DG316" s="3"/>
      <c r="DH316" s="3"/>
      <c r="DI316" s="3"/>
      <c r="DJ316" s="3"/>
      <c r="DK316" s="3"/>
      <c r="DL316" s="3"/>
      <c r="DM316" s="3"/>
      <c r="DN316" s="3"/>
      <c r="DO316" s="3"/>
      <c r="DP316" s="3"/>
      <c r="DQ316" s="3"/>
      <c r="DR316" s="3"/>
      <c r="DS316" s="3"/>
      <c r="DT316" s="3"/>
      <c r="DU316" s="3"/>
      <c r="DV316" s="3"/>
      <c r="DW316" s="3"/>
      <c r="DX316" s="3"/>
      <c r="DY316" s="3"/>
      <c r="DZ316" s="3"/>
      <c r="EA316" s="3"/>
      <c r="EB316" s="3"/>
      <c r="EC316" s="3"/>
      <c r="ED316" s="3"/>
      <c r="EE316" s="3"/>
      <c r="EF316" s="3"/>
      <c r="EG316" s="3"/>
      <c r="EH316" s="3"/>
      <c r="EI316" s="3"/>
      <c r="EJ316" s="3"/>
      <c r="EK316" s="3"/>
      <c r="EL316" s="3"/>
      <c r="EM316" s="3"/>
      <c r="EN316" s="3"/>
      <c r="EO316" s="3"/>
      <c r="EP316" s="3"/>
      <c r="EQ316" s="3"/>
      <c r="ER316" s="3"/>
      <c r="ES316" s="3"/>
      <c r="ET316" s="3"/>
      <c r="EU316" s="3"/>
      <c r="EV316" s="3"/>
      <c r="EW316" s="3"/>
      <c r="EX316" s="3"/>
      <c r="EY316" s="3"/>
      <c r="EZ316" s="3"/>
      <c r="FA316" s="3"/>
      <c r="FB316" s="3"/>
      <c r="FC316" s="3"/>
      <c r="FD316" s="3"/>
      <c r="FE316" s="3"/>
      <c r="FF316" s="3"/>
      <c r="FG316" s="3"/>
      <c r="FH316" s="3"/>
      <c r="FI316" s="3"/>
      <c r="FJ316" s="3"/>
      <c r="FK316" s="3"/>
      <c r="FL316" s="3"/>
      <c r="FM316" s="3"/>
      <c r="FN316" s="3"/>
      <c r="FO316" s="3"/>
      <c r="FP316" s="3"/>
      <c r="FQ316" s="3"/>
      <c r="FR316" s="3"/>
      <c r="FS316" s="3"/>
      <c r="FT316" s="3"/>
      <c r="FU316" s="3"/>
      <c r="FV316" s="3"/>
      <c r="FW316" s="3"/>
      <c r="FX316" s="3"/>
      <c r="FY316" s="3"/>
      <c r="FZ316" s="3"/>
      <c r="GA316" s="3"/>
      <c r="GB316" s="3"/>
      <c r="GC316" s="3"/>
      <c r="GD316" s="3"/>
      <c r="GE316" s="3"/>
      <c r="GF316" s="3"/>
      <c r="GG316" s="3"/>
      <c r="GH316" s="3"/>
      <c r="GI316" s="3"/>
      <c r="GJ316" s="3"/>
      <c r="GK316" s="3"/>
      <c r="GL316" s="3"/>
      <c r="GM316" s="3"/>
      <c r="GN316" s="3"/>
      <c r="GO316" s="3"/>
      <c r="GP316" s="3"/>
      <c r="GQ316" s="3"/>
      <c r="GR316" s="3"/>
      <c r="GS316" s="3"/>
      <c r="GT316" s="3"/>
    </row>
    <row r="317" spans="1:202">
      <c r="A317" s="3"/>
      <c r="B317" s="3"/>
      <c r="C317" s="3"/>
      <c r="D317" s="3"/>
      <c r="E317" s="3"/>
      <c r="F317" s="3"/>
      <c r="G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  <c r="DG317" s="3"/>
      <c r="DH317" s="3"/>
      <c r="DI317" s="3"/>
      <c r="DJ317" s="3"/>
      <c r="DK317" s="3"/>
      <c r="DL317" s="3"/>
      <c r="DM317" s="3"/>
      <c r="DN317" s="3"/>
      <c r="DO317" s="3"/>
      <c r="DP317" s="3"/>
      <c r="DQ317" s="3"/>
      <c r="DR317" s="3"/>
      <c r="DS317" s="3"/>
      <c r="DT317" s="3"/>
      <c r="DU317" s="3"/>
      <c r="DV317" s="3"/>
      <c r="DW317" s="3"/>
      <c r="DX317" s="3"/>
      <c r="DY317" s="3"/>
      <c r="DZ317" s="3"/>
      <c r="EA317" s="3"/>
      <c r="EB317" s="3"/>
      <c r="EC317" s="3"/>
      <c r="ED317" s="3"/>
      <c r="EE317" s="3"/>
      <c r="EF317" s="3"/>
      <c r="EG317" s="3"/>
      <c r="EH317" s="3"/>
      <c r="EI317" s="3"/>
      <c r="EJ317" s="3"/>
      <c r="EK317" s="3"/>
      <c r="EL317" s="3"/>
      <c r="EM317" s="3"/>
      <c r="EN317" s="3"/>
      <c r="EO317" s="3"/>
      <c r="EP317" s="3"/>
      <c r="EQ317" s="3"/>
      <c r="ER317" s="3"/>
      <c r="ES317" s="3"/>
      <c r="ET317" s="3"/>
      <c r="EU317" s="3"/>
      <c r="EV317" s="3"/>
      <c r="EW317" s="3"/>
      <c r="EX317" s="3"/>
      <c r="EY317" s="3"/>
      <c r="EZ317" s="3"/>
      <c r="FA317" s="3"/>
      <c r="FB317" s="3"/>
      <c r="FC317" s="3"/>
      <c r="FD317" s="3"/>
      <c r="FE317" s="3"/>
      <c r="FF317" s="3"/>
      <c r="FG317" s="3"/>
      <c r="FH317" s="3"/>
      <c r="FI317" s="3"/>
      <c r="FJ317" s="3"/>
      <c r="FK317" s="3"/>
      <c r="FL317" s="3"/>
      <c r="FM317" s="3"/>
      <c r="FN317" s="3"/>
      <c r="FO317" s="3"/>
      <c r="FP317" s="3"/>
      <c r="FQ317" s="3"/>
      <c r="FR317" s="3"/>
      <c r="FS317" s="3"/>
      <c r="FT317" s="3"/>
      <c r="FU317" s="3"/>
      <c r="FV317" s="3"/>
      <c r="FW317" s="3"/>
      <c r="FX317" s="3"/>
      <c r="FY317" s="3"/>
      <c r="FZ317" s="3"/>
      <c r="GA317" s="3"/>
      <c r="GB317" s="3"/>
      <c r="GC317" s="3"/>
      <c r="GD317" s="3"/>
      <c r="GE317" s="3"/>
      <c r="GF317" s="3"/>
      <c r="GG317" s="3"/>
      <c r="GH317" s="3"/>
      <c r="GI317" s="3"/>
      <c r="GJ317" s="3"/>
      <c r="GK317" s="3"/>
      <c r="GL317" s="3"/>
      <c r="GM317" s="3"/>
      <c r="GN317" s="3"/>
      <c r="GO317" s="3"/>
      <c r="GP317" s="3"/>
      <c r="GQ317" s="3"/>
      <c r="GR317" s="3"/>
      <c r="GS317" s="3"/>
      <c r="GT317" s="3"/>
    </row>
    <row r="318" spans="1:202">
      <c r="A318" s="3"/>
      <c r="B318" s="3"/>
      <c r="C318" s="3"/>
      <c r="D318" s="3"/>
      <c r="E318" s="3"/>
      <c r="F318" s="3"/>
      <c r="G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  <c r="DG318" s="3"/>
      <c r="DH318" s="3"/>
      <c r="DI318" s="3"/>
      <c r="DJ318" s="3"/>
      <c r="DK318" s="3"/>
      <c r="DL318" s="3"/>
      <c r="DM318" s="3"/>
      <c r="DN318" s="3"/>
      <c r="DO318" s="3"/>
      <c r="DP318" s="3"/>
      <c r="DQ318" s="3"/>
      <c r="DR318" s="3"/>
      <c r="DS318" s="3"/>
      <c r="DT318" s="3"/>
      <c r="DU318" s="3"/>
      <c r="DV318" s="3"/>
      <c r="DW318" s="3"/>
      <c r="DX318" s="3"/>
      <c r="DY318" s="3"/>
      <c r="DZ318" s="3"/>
      <c r="EA318" s="3"/>
      <c r="EB318" s="3"/>
      <c r="EC318" s="3"/>
      <c r="ED318" s="3"/>
      <c r="EE318" s="3"/>
      <c r="EF318" s="3"/>
      <c r="EG318" s="3"/>
      <c r="EH318" s="3"/>
      <c r="EI318" s="3"/>
      <c r="EJ318" s="3"/>
      <c r="EK318" s="3"/>
      <c r="EL318" s="3"/>
      <c r="EM318" s="3"/>
      <c r="EN318" s="3"/>
      <c r="EO318" s="3"/>
      <c r="EP318" s="3"/>
      <c r="EQ318" s="3"/>
      <c r="ER318" s="3"/>
      <c r="ES318" s="3"/>
      <c r="ET318" s="3"/>
      <c r="EU318" s="3"/>
      <c r="EV318" s="3"/>
      <c r="EW318" s="3"/>
      <c r="EX318" s="3"/>
      <c r="EY318" s="3"/>
      <c r="EZ318" s="3"/>
      <c r="FA318" s="3"/>
      <c r="FB318" s="3"/>
      <c r="FC318" s="3"/>
      <c r="FD318" s="3"/>
      <c r="FE318" s="3"/>
      <c r="FF318" s="3"/>
      <c r="FG318" s="3"/>
      <c r="FH318" s="3"/>
      <c r="FI318" s="3"/>
      <c r="FJ318" s="3"/>
      <c r="FK318" s="3"/>
      <c r="FL318" s="3"/>
      <c r="FM318" s="3"/>
      <c r="FN318" s="3"/>
      <c r="FO318" s="3"/>
      <c r="FP318" s="3"/>
      <c r="FQ318" s="3"/>
      <c r="FR318" s="3"/>
      <c r="FS318" s="3"/>
      <c r="FT318" s="3"/>
      <c r="FU318" s="3"/>
      <c r="FV318" s="3"/>
      <c r="FW318" s="3"/>
      <c r="FX318" s="3"/>
      <c r="FY318" s="3"/>
      <c r="FZ318" s="3"/>
      <c r="GA318" s="3"/>
      <c r="GB318" s="3"/>
      <c r="GC318" s="3"/>
      <c r="GD318" s="3"/>
      <c r="GE318" s="3"/>
      <c r="GF318" s="3"/>
      <c r="GG318" s="3"/>
      <c r="GH318" s="3"/>
      <c r="GI318" s="3"/>
      <c r="GJ318" s="3"/>
      <c r="GK318" s="3"/>
      <c r="GL318" s="3"/>
      <c r="GM318" s="3"/>
      <c r="GN318" s="3"/>
      <c r="GO318" s="3"/>
      <c r="GP318" s="3"/>
      <c r="GQ318" s="3"/>
      <c r="GR318" s="3"/>
      <c r="GS318" s="3"/>
      <c r="GT318" s="3"/>
    </row>
    <row r="319" spans="1:202">
      <c r="A319" s="3"/>
      <c r="B319" s="3"/>
      <c r="C319" s="3"/>
      <c r="D319" s="3"/>
      <c r="E319" s="3"/>
      <c r="F319" s="3"/>
      <c r="G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  <c r="DJ319" s="3"/>
      <c r="DK319" s="3"/>
      <c r="DL319" s="3"/>
      <c r="DM319" s="3"/>
      <c r="DN319" s="3"/>
      <c r="DO319" s="3"/>
      <c r="DP319" s="3"/>
      <c r="DQ319" s="3"/>
      <c r="DR319" s="3"/>
      <c r="DS319" s="3"/>
      <c r="DT319" s="3"/>
      <c r="DU319" s="3"/>
      <c r="DV319" s="3"/>
      <c r="DW319" s="3"/>
      <c r="DX319" s="3"/>
      <c r="DY319" s="3"/>
      <c r="DZ319" s="3"/>
      <c r="EA319" s="3"/>
      <c r="EB319" s="3"/>
      <c r="EC319" s="3"/>
      <c r="ED319" s="3"/>
      <c r="EE319" s="3"/>
      <c r="EF319" s="3"/>
      <c r="EG319" s="3"/>
      <c r="EH319" s="3"/>
      <c r="EI319" s="3"/>
      <c r="EJ319" s="3"/>
      <c r="EK319" s="3"/>
      <c r="EL319" s="3"/>
      <c r="EM319" s="3"/>
      <c r="EN319" s="3"/>
      <c r="EO319" s="3"/>
      <c r="EP319" s="3"/>
      <c r="EQ319" s="3"/>
      <c r="ER319" s="3"/>
      <c r="ES319" s="3"/>
      <c r="ET319" s="3"/>
      <c r="EU319" s="3"/>
      <c r="EV319" s="3"/>
      <c r="EW319" s="3"/>
      <c r="EX319" s="3"/>
      <c r="EY319" s="3"/>
      <c r="EZ319" s="3"/>
      <c r="FA319" s="3"/>
      <c r="FB319" s="3"/>
      <c r="FC319" s="3"/>
      <c r="FD319" s="3"/>
      <c r="FE319" s="3"/>
      <c r="FF319" s="3"/>
      <c r="FG319" s="3"/>
      <c r="FH319" s="3"/>
      <c r="FI319" s="3"/>
      <c r="FJ319" s="3"/>
      <c r="FK319" s="3"/>
      <c r="FL319" s="3"/>
      <c r="FM319" s="3"/>
      <c r="FN319" s="3"/>
      <c r="FO319" s="3"/>
      <c r="FP319" s="3"/>
      <c r="FQ319" s="3"/>
      <c r="FR319" s="3"/>
      <c r="FS319" s="3"/>
      <c r="FT319" s="3"/>
      <c r="FU319" s="3"/>
      <c r="FV319" s="3"/>
      <c r="FW319" s="3"/>
      <c r="FX319" s="3"/>
      <c r="FY319" s="3"/>
      <c r="FZ319" s="3"/>
      <c r="GA319" s="3"/>
      <c r="GB319" s="3"/>
      <c r="GC319" s="3"/>
      <c r="GD319" s="3"/>
      <c r="GE319" s="3"/>
      <c r="GF319" s="3"/>
      <c r="GG319" s="3"/>
      <c r="GH319" s="3"/>
      <c r="GI319" s="3"/>
      <c r="GJ319" s="3"/>
      <c r="GK319" s="3"/>
      <c r="GL319" s="3"/>
      <c r="GM319" s="3"/>
      <c r="GN319" s="3"/>
      <c r="GO319" s="3"/>
      <c r="GP319" s="3"/>
      <c r="GQ319" s="3"/>
      <c r="GR319" s="3"/>
      <c r="GS319" s="3"/>
      <c r="GT319" s="3"/>
    </row>
    <row r="320" spans="1:202">
      <c r="A320" s="3"/>
      <c r="B320" s="3"/>
      <c r="C320" s="3"/>
      <c r="D320" s="3"/>
      <c r="E320" s="3"/>
      <c r="F320" s="3"/>
      <c r="G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</row>
    <row r="321" spans="1:202">
      <c r="A321" s="3"/>
      <c r="B321" s="3"/>
      <c r="C321" s="3"/>
      <c r="D321" s="3"/>
      <c r="E321" s="3"/>
      <c r="F321" s="3"/>
      <c r="G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  <c r="DG321" s="3"/>
      <c r="DH321" s="3"/>
      <c r="DI321" s="3"/>
      <c r="DJ321" s="3"/>
      <c r="DK321" s="3"/>
      <c r="DL321" s="3"/>
      <c r="DM321" s="3"/>
      <c r="DN321" s="3"/>
      <c r="DO321" s="3"/>
      <c r="DP321" s="3"/>
      <c r="DQ321" s="3"/>
      <c r="DR321" s="3"/>
      <c r="DS321" s="3"/>
      <c r="DT321" s="3"/>
      <c r="DU321" s="3"/>
      <c r="DV321" s="3"/>
      <c r="DW321" s="3"/>
      <c r="DX321" s="3"/>
      <c r="DY321" s="3"/>
      <c r="DZ321" s="3"/>
      <c r="EA321" s="3"/>
      <c r="EB321" s="3"/>
      <c r="EC321" s="3"/>
      <c r="ED321" s="3"/>
      <c r="EE321" s="3"/>
      <c r="EF321" s="3"/>
      <c r="EG321" s="3"/>
      <c r="EH321" s="3"/>
      <c r="EI321" s="3"/>
      <c r="EJ321" s="3"/>
      <c r="EK321" s="3"/>
      <c r="EL321" s="3"/>
      <c r="EM321" s="3"/>
      <c r="EN321" s="3"/>
      <c r="EO321" s="3"/>
      <c r="EP321" s="3"/>
      <c r="EQ321" s="3"/>
      <c r="ER321" s="3"/>
      <c r="ES321" s="3"/>
      <c r="ET321" s="3"/>
      <c r="EU321" s="3"/>
      <c r="EV321" s="3"/>
      <c r="EW321" s="3"/>
      <c r="EX321" s="3"/>
      <c r="EY321" s="3"/>
      <c r="EZ321" s="3"/>
      <c r="FA321" s="3"/>
      <c r="FB321" s="3"/>
      <c r="FC321" s="3"/>
      <c r="FD321" s="3"/>
      <c r="FE321" s="3"/>
      <c r="FF321" s="3"/>
      <c r="FG321" s="3"/>
      <c r="FH321" s="3"/>
      <c r="FI321" s="3"/>
      <c r="FJ321" s="3"/>
      <c r="FK321" s="3"/>
      <c r="FL321" s="3"/>
      <c r="FM321" s="3"/>
      <c r="FN321" s="3"/>
      <c r="FO321" s="3"/>
      <c r="FP321" s="3"/>
      <c r="FQ321" s="3"/>
      <c r="FR321" s="3"/>
      <c r="FS321" s="3"/>
      <c r="FT321" s="3"/>
      <c r="FU321" s="3"/>
      <c r="FV321" s="3"/>
      <c r="FW321" s="3"/>
      <c r="FX321" s="3"/>
      <c r="FY321" s="3"/>
      <c r="FZ321" s="3"/>
      <c r="GA321" s="3"/>
      <c r="GB321" s="3"/>
      <c r="GC321" s="3"/>
      <c r="GD321" s="3"/>
      <c r="GE321" s="3"/>
      <c r="GF321" s="3"/>
      <c r="GG321" s="3"/>
      <c r="GH321" s="3"/>
      <c r="GI321" s="3"/>
      <c r="GJ321" s="3"/>
      <c r="GK321" s="3"/>
      <c r="GL321" s="3"/>
      <c r="GM321" s="3"/>
      <c r="GN321" s="3"/>
      <c r="GO321" s="3"/>
      <c r="GP321" s="3"/>
      <c r="GQ321" s="3"/>
      <c r="GR321" s="3"/>
      <c r="GS321" s="3"/>
      <c r="GT321" s="3"/>
    </row>
    <row r="322" spans="1:202">
      <c r="A322" s="3"/>
      <c r="B322" s="3"/>
      <c r="C322" s="3"/>
      <c r="D322" s="3"/>
      <c r="E322" s="3"/>
      <c r="F322" s="3"/>
      <c r="G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  <c r="DG322" s="3"/>
      <c r="DH322" s="3"/>
      <c r="DI322" s="3"/>
      <c r="DJ322" s="3"/>
      <c r="DK322" s="3"/>
      <c r="DL322" s="3"/>
      <c r="DM322" s="3"/>
      <c r="DN322" s="3"/>
      <c r="DO322" s="3"/>
      <c r="DP322" s="3"/>
      <c r="DQ322" s="3"/>
      <c r="DR322" s="3"/>
      <c r="DS322" s="3"/>
      <c r="DT322" s="3"/>
      <c r="DU322" s="3"/>
      <c r="DV322" s="3"/>
      <c r="DW322" s="3"/>
      <c r="DX322" s="3"/>
      <c r="DY322" s="3"/>
      <c r="DZ322" s="3"/>
      <c r="EA322" s="3"/>
      <c r="EB322" s="3"/>
      <c r="EC322" s="3"/>
      <c r="ED322" s="3"/>
      <c r="EE322" s="3"/>
      <c r="EF322" s="3"/>
      <c r="EG322" s="3"/>
      <c r="EH322" s="3"/>
      <c r="EI322" s="3"/>
      <c r="EJ322" s="3"/>
      <c r="EK322" s="3"/>
      <c r="EL322" s="3"/>
      <c r="EM322" s="3"/>
      <c r="EN322" s="3"/>
      <c r="EO322" s="3"/>
      <c r="EP322" s="3"/>
      <c r="EQ322" s="3"/>
      <c r="ER322" s="3"/>
      <c r="ES322" s="3"/>
      <c r="ET322" s="3"/>
      <c r="EU322" s="3"/>
      <c r="EV322" s="3"/>
      <c r="EW322" s="3"/>
      <c r="EX322" s="3"/>
      <c r="EY322" s="3"/>
      <c r="EZ322" s="3"/>
      <c r="FA322" s="3"/>
      <c r="FB322" s="3"/>
      <c r="FC322" s="3"/>
      <c r="FD322" s="3"/>
      <c r="FE322" s="3"/>
      <c r="FF322" s="3"/>
      <c r="FG322" s="3"/>
      <c r="FH322" s="3"/>
      <c r="FI322" s="3"/>
      <c r="FJ322" s="3"/>
      <c r="FK322" s="3"/>
      <c r="FL322" s="3"/>
      <c r="FM322" s="3"/>
      <c r="FN322" s="3"/>
      <c r="FO322" s="3"/>
      <c r="FP322" s="3"/>
      <c r="FQ322" s="3"/>
      <c r="FR322" s="3"/>
      <c r="FS322" s="3"/>
      <c r="FT322" s="3"/>
      <c r="FU322" s="3"/>
      <c r="FV322" s="3"/>
      <c r="FW322" s="3"/>
      <c r="FX322" s="3"/>
      <c r="FY322" s="3"/>
      <c r="FZ322" s="3"/>
      <c r="GA322" s="3"/>
      <c r="GB322" s="3"/>
      <c r="GC322" s="3"/>
      <c r="GD322" s="3"/>
      <c r="GE322" s="3"/>
      <c r="GF322" s="3"/>
      <c r="GG322" s="3"/>
      <c r="GH322" s="3"/>
      <c r="GI322" s="3"/>
      <c r="GJ322" s="3"/>
      <c r="GK322" s="3"/>
      <c r="GL322" s="3"/>
      <c r="GM322" s="3"/>
      <c r="GN322" s="3"/>
      <c r="GO322" s="3"/>
      <c r="GP322" s="3"/>
      <c r="GQ322" s="3"/>
      <c r="GR322" s="3"/>
      <c r="GS322" s="3"/>
      <c r="GT322" s="3"/>
    </row>
    <row r="323" spans="1:202">
      <c r="A323" s="3"/>
      <c r="B323" s="3"/>
      <c r="C323" s="3"/>
      <c r="D323" s="3"/>
      <c r="E323" s="3"/>
      <c r="F323" s="3"/>
      <c r="G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  <c r="CN323" s="3"/>
      <c r="CO323" s="3"/>
      <c r="CP323" s="3"/>
      <c r="CQ323" s="3"/>
      <c r="CR323" s="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  <c r="DF323" s="3"/>
      <c r="DG323" s="3"/>
      <c r="DH323" s="3"/>
      <c r="DI323" s="3"/>
      <c r="DJ323" s="3"/>
      <c r="DK323" s="3"/>
      <c r="DL323" s="3"/>
      <c r="DM323" s="3"/>
      <c r="DN323" s="3"/>
      <c r="DO323" s="3"/>
      <c r="DP323" s="3"/>
      <c r="DQ323" s="3"/>
      <c r="DR323" s="3"/>
      <c r="DS323" s="3"/>
      <c r="DT323" s="3"/>
      <c r="DU323" s="3"/>
      <c r="DV323" s="3"/>
      <c r="DW323" s="3"/>
      <c r="DX323" s="3"/>
      <c r="DY323" s="3"/>
      <c r="DZ323" s="3"/>
      <c r="EA323" s="3"/>
      <c r="EB323" s="3"/>
      <c r="EC323" s="3"/>
      <c r="ED323" s="3"/>
      <c r="EE323" s="3"/>
      <c r="EF323" s="3"/>
      <c r="EG323" s="3"/>
      <c r="EH323" s="3"/>
      <c r="EI323" s="3"/>
      <c r="EJ323" s="3"/>
      <c r="EK323" s="3"/>
      <c r="EL323" s="3"/>
      <c r="EM323" s="3"/>
      <c r="EN323" s="3"/>
      <c r="EO323" s="3"/>
      <c r="EP323" s="3"/>
      <c r="EQ323" s="3"/>
      <c r="ER323" s="3"/>
      <c r="ES323" s="3"/>
      <c r="ET323" s="3"/>
      <c r="EU323" s="3"/>
      <c r="EV323" s="3"/>
      <c r="EW323" s="3"/>
      <c r="EX323" s="3"/>
      <c r="EY323" s="3"/>
      <c r="EZ323" s="3"/>
      <c r="FA323" s="3"/>
      <c r="FB323" s="3"/>
      <c r="FC323" s="3"/>
      <c r="FD323" s="3"/>
      <c r="FE323" s="3"/>
      <c r="FF323" s="3"/>
      <c r="FG323" s="3"/>
      <c r="FH323" s="3"/>
      <c r="FI323" s="3"/>
      <c r="FJ323" s="3"/>
      <c r="FK323" s="3"/>
      <c r="FL323" s="3"/>
      <c r="FM323" s="3"/>
      <c r="FN323" s="3"/>
      <c r="FO323" s="3"/>
      <c r="FP323" s="3"/>
      <c r="FQ323" s="3"/>
      <c r="FR323" s="3"/>
      <c r="FS323" s="3"/>
      <c r="FT323" s="3"/>
      <c r="FU323" s="3"/>
      <c r="FV323" s="3"/>
      <c r="FW323" s="3"/>
      <c r="FX323" s="3"/>
      <c r="FY323" s="3"/>
      <c r="FZ323" s="3"/>
      <c r="GA323" s="3"/>
      <c r="GB323" s="3"/>
      <c r="GC323" s="3"/>
      <c r="GD323" s="3"/>
      <c r="GE323" s="3"/>
      <c r="GF323" s="3"/>
      <c r="GG323" s="3"/>
      <c r="GH323" s="3"/>
      <c r="GI323" s="3"/>
      <c r="GJ323" s="3"/>
      <c r="GK323" s="3"/>
      <c r="GL323" s="3"/>
      <c r="GM323" s="3"/>
      <c r="GN323" s="3"/>
      <c r="GO323" s="3"/>
      <c r="GP323" s="3"/>
      <c r="GQ323" s="3"/>
      <c r="GR323" s="3"/>
      <c r="GS323" s="3"/>
      <c r="GT323" s="3"/>
    </row>
    <row r="324" spans="1:202">
      <c r="A324" s="3"/>
      <c r="B324" s="3"/>
      <c r="C324" s="3"/>
      <c r="D324" s="3"/>
      <c r="E324" s="3"/>
      <c r="F324" s="3"/>
      <c r="G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  <c r="DG324" s="3"/>
      <c r="DH324" s="3"/>
      <c r="DI324" s="3"/>
      <c r="DJ324" s="3"/>
      <c r="DK324" s="3"/>
      <c r="DL324" s="3"/>
      <c r="DM324" s="3"/>
      <c r="DN324" s="3"/>
      <c r="DO324" s="3"/>
      <c r="DP324" s="3"/>
      <c r="DQ324" s="3"/>
      <c r="DR324" s="3"/>
      <c r="DS324" s="3"/>
      <c r="DT324" s="3"/>
      <c r="DU324" s="3"/>
      <c r="DV324" s="3"/>
      <c r="DW324" s="3"/>
      <c r="DX324" s="3"/>
      <c r="DY324" s="3"/>
      <c r="DZ324" s="3"/>
      <c r="EA324" s="3"/>
      <c r="EB324" s="3"/>
      <c r="EC324" s="3"/>
      <c r="ED324" s="3"/>
      <c r="EE324" s="3"/>
      <c r="EF324" s="3"/>
      <c r="EG324" s="3"/>
      <c r="EH324" s="3"/>
      <c r="EI324" s="3"/>
      <c r="EJ324" s="3"/>
      <c r="EK324" s="3"/>
      <c r="EL324" s="3"/>
      <c r="EM324" s="3"/>
      <c r="EN324" s="3"/>
      <c r="EO324" s="3"/>
      <c r="EP324" s="3"/>
      <c r="EQ324" s="3"/>
      <c r="ER324" s="3"/>
      <c r="ES324" s="3"/>
      <c r="ET324" s="3"/>
      <c r="EU324" s="3"/>
      <c r="EV324" s="3"/>
      <c r="EW324" s="3"/>
      <c r="EX324" s="3"/>
      <c r="EY324" s="3"/>
      <c r="EZ324" s="3"/>
      <c r="FA324" s="3"/>
      <c r="FB324" s="3"/>
      <c r="FC324" s="3"/>
      <c r="FD324" s="3"/>
      <c r="FE324" s="3"/>
      <c r="FF324" s="3"/>
      <c r="FG324" s="3"/>
      <c r="FH324" s="3"/>
      <c r="FI324" s="3"/>
      <c r="FJ324" s="3"/>
      <c r="FK324" s="3"/>
      <c r="FL324" s="3"/>
      <c r="FM324" s="3"/>
      <c r="FN324" s="3"/>
      <c r="FO324" s="3"/>
      <c r="FP324" s="3"/>
      <c r="FQ324" s="3"/>
      <c r="FR324" s="3"/>
      <c r="FS324" s="3"/>
      <c r="FT324" s="3"/>
      <c r="FU324" s="3"/>
      <c r="FV324" s="3"/>
      <c r="FW324" s="3"/>
      <c r="FX324" s="3"/>
      <c r="FY324" s="3"/>
      <c r="FZ324" s="3"/>
      <c r="GA324" s="3"/>
      <c r="GB324" s="3"/>
      <c r="GC324" s="3"/>
      <c r="GD324" s="3"/>
      <c r="GE324" s="3"/>
      <c r="GF324" s="3"/>
      <c r="GG324" s="3"/>
      <c r="GH324" s="3"/>
      <c r="GI324" s="3"/>
      <c r="GJ324" s="3"/>
      <c r="GK324" s="3"/>
      <c r="GL324" s="3"/>
      <c r="GM324" s="3"/>
      <c r="GN324" s="3"/>
      <c r="GO324" s="3"/>
      <c r="GP324" s="3"/>
      <c r="GQ324" s="3"/>
      <c r="GR324" s="3"/>
      <c r="GS324" s="3"/>
      <c r="GT324" s="3"/>
    </row>
    <row r="325" spans="1:202">
      <c r="A325" s="3"/>
      <c r="B325" s="3"/>
      <c r="C325" s="3"/>
      <c r="D325" s="3"/>
      <c r="E325" s="3"/>
      <c r="F325" s="3"/>
      <c r="G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  <c r="CN325" s="3"/>
      <c r="CO325" s="3"/>
      <c r="CP325" s="3"/>
      <c r="CQ325" s="3"/>
      <c r="CR325" s="3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  <c r="DF325" s="3"/>
      <c r="DG325" s="3"/>
      <c r="DH325" s="3"/>
      <c r="DI325" s="3"/>
      <c r="DJ325" s="3"/>
      <c r="DK325" s="3"/>
      <c r="DL325" s="3"/>
      <c r="DM325" s="3"/>
      <c r="DN325" s="3"/>
      <c r="DO325" s="3"/>
      <c r="DP325" s="3"/>
      <c r="DQ325" s="3"/>
      <c r="DR325" s="3"/>
      <c r="DS325" s="3"/>
      <c r="DT325" s="3"/>
      <c r="DU325" s="3"/>
      <c r="DV325" s="3"/>
      <c r="DW325" s="3"/>
      <c r="DX325" s="3"/>
      <c r="DY325" s="3"/>
      <c r="DZ325" s="3"/>
      <c r="EA325" s="3"/>
      <c r="EB325" s="3"/>
      <c r="EC325" s="3"/>
      <c r="ED325" s="3"/>
      <c r="EE325" s="3"/>
      <c r="EF325" s="3"/>
      <c r="EG325" s="3"/>
      <c r="EH325" s="3"/>
      <c r="EI325" s="3"/>
      <c r="EJ325" s="3"/>
      <c r="EK325" s="3"/>
      <c r="EL325" s="3"/>
      <c r="EM325" s="3"/>
      <c r="EN325" s="3"/>
      <c r="EO325" s="3"/>
      <c r="EP325" s="3"/>
      <c r="EQ325" s="3"/>
      <c r="ER325" s="3"/>
      <c r="ES325" s="3"/>
      <c r="ET325" s="3"/>
      <c r="EU325" s="3"/>
      <c r="EV325" s="3"/>
      <c r="EW325" s="3"/>
      <c r="EX325" s="3"/>
      <c r="EY325" s="3"/>
      <c r="EZ325" s="3"/>
      <c r="FA325" s="3"/>
      <c r="FB325" s="3"/>
      <c r="FC325" s="3"/>
      <c r="FD325" s="3"/>
      <c r="FE325" s="3"/>
      <c r="FF325" s="3"/>
      <c r="FG325" s="3"/>
      <c r="FH325" s="3"/>
      <c r="FI325" s="3"/>
      <c r="FJ325" s="3"/>
      <c r="FK325" s="3"/>
      <c r="FL325" s="3"/>
      <c r="FM325" s="3"/>
      <c r="FN325" s="3"/>
      <c r="FO325" s="3"/>
      <c r="FP325" s="3"/>
      <c r="FQ325" s="3"/>
      <c r="FR325" s="3"/>
      <c r="FS325" s="3"/>
      <c r="FT325" s="3"/>
      <c r="FU325" s="3"/>
      <c r="FV325" s="3"/>
      <c r="FW325" s="3"/>
      <c r="FX325" s="3"/>
      <c r="FY325" s="3"/>
      <c r="FZ325" s="3"/>
      <c r="GA325" s="3"/>
      <c r="GB325" s="3"/>
      <c r="GC325" s="3"/>
      <c r="GD325" s="3"/>
      <c r="GE325" s="3"/>
      <c r="GF325" s="3"/>
      <c r="GG325" s="3"/>
      <c r="GH325" s="3"/>
      <c r="GI325" s="3"/>
      <c r="GJ325" s="3"/>
      <c r="GK325" s="3"/>
      <c r="GL325" s="3"/>
      <c r="GM325" s="3"/>
      <c r="GN325" s="3"/>
      <c r="GO325" s="3"/>
      <c r="GP325" s="3"/>
      <c r="GQ325" s="3"/>
      <c r="GR325" s="3"/>
      <c r="GS325" s="3"/>
      <c r="GT325" s="3"/>
    </row>
    <row r="326" spans="1:202">
      <c r="A326" s="3"/>
      <c r="B326" s="3"/>
      <c r="C326" s="3"/>
      <c r="D326" s="3"/>
      <c r="E326" s="3"/>
      <c r="F326" s="3"/>
      <c r="G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  <c r="EU326" s="3"/>
      <c r="EV326" s="3"/>
      <c r="EW326" s="3"/>
      <c r="EX326" s="3"/>
      <c r="EY326" s="3"/>
      <c r="EZ326" s="3"/>
      <c r="FA326" s="3"/>
      <c r="FB326" s="3"/>
      <c r="FC326" s="3"/>
      <c r="FD326" s="3"/>
      <c r="FE326" s="3"/>
      <c r="FF326" s="3"/>
      <c r="FG326" s="3"/>
      <c r="FH326" s="3"/>
      <c r="FI326" s="3"/>
      <c r="FJ326" s="3"/>
      <c r="FK326" s="3"/>
      <c r="FL326" s="3"/>
      <c r="FM326" s="3"/>
      <c r="FN326" s="3"/>
      <c r="FO326" s="3"/>
      <c r="FP326" s="3"/>
      <c r="FQ326" s="3"/>
      <c r="FR326" s="3"/>
      <c r="FS326" s="3"/>
      <c r="FT326" s="3"/>
      <c r="FU326" s="3"/>
      <c r="FV326" s="3"/>
      <c r="FW326" s="3"/>
      <c r="FX326" s="3"/>
      <c r="FY326" s="3"/>
      <c r="FZ326" s="3"/>
      <c r="GA326" s="3"/>
      <c r="GB326" s="3"/>
      <c r="GC326" s="3"/>
      <c r="GD326" s="3"/>
      <c r="GE326" s="3"/>
      <c r="GF326" s="3"/>
      <c r="GG326" s="3"/>
      <c r="GH326" s="3"/>
      <c r="GI326" s="3"/>
      <c r="GJ326" s="3"/>
      <c r="GK326" s="3"/>
      <c r="GL326" s="3"/>
      <c r="GM326" s="3"/>
      <c r="GN326" s="3"/>
      <c r="GO326" s="3"/>
      <c r="GP326" s="3"/>
      <c r="GQ326" s="3"/>
      <c r="GR326" s="3"/>
      <c r="GS326" s="3"/>
      <c r="GT326" s="3"/>
    </row>
    <row r="327" spans="1:202">
      <c r="A327" s="3"/>
      <c r="B327" s="3"/>
      <c r="C327" s="3"/>
      <c r="D327" s="3"/>
      <c r="E327" s="3"/>
      <c r="F327" s="3"/>
      <c r="G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  <c r="CN327" s="3"/>
      <c r="CO327" s="3"/>
      <c r="CP327" s="3"/>
      <c r="CQ327" s="3"/>
      <c r="CR327" s="3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  <c r="DF327" s="3"/>
      <c r="DG327" s="3"/>
      <c r="DH327" s="3"/>
      <c r="DI327" s="3"/>
      <c r="DJ327" s="3"/>
      <c r="DK327" s="3"/>
      <c r="DL327" s="3"/>
      <c r="DM327" s="3"/>
      <c r="DN327" s="3"/>
      <c r="DO327" s="3"/>
      <c r="DP327" s="3"/>
      <c r="DQ327" s="3"/>
      <c r="DR327" s="3"/>
      <c r="DS327" s="3"/>
      <c r="DT327" s="3"/>
      <c r="DU327" s="3"/>
      <c r="DV327" s="3"/>
      <c r="DW327" s="3"/>
      <c r="DX327" s="3"/>
      <c r="DY327" s="3"/>
      <c r="DZ327" s="3"/>
      <c r="EA327" s="3"/>
      <c r="EB327" s="3"/>
      <c r="EC327" s="3"/>
      <c r="ED327" s="3"/>
      <c r="EE327" s="3"/>
      <c r="EF327" s="3"/>
      <c r="EG327" s="3"/>
      <c r="EH327" s="3"/>
      <c r="EI327" s="3"/>
      <c r="EJ327" s="3"/>
      <c r="EK327" s="3"/>
      <c r="EL327" s="3"/>
      <c r="EM327" s="3"/>
      <c r="EN327" s="3"/>
      <c r="EO327" s="3"/>
      <c r="EP327" s="3"/>
      <c r="EQ327" s="3"/>
      <c r="ER327" s="3"/>
      <c r="ES327" s="3"/>
      <c r="ET327" s="3"/>
      <c r="EU327" s="3"/>
      <c r="EV327" s="3"/>
      <c r="EW327" s="3"/>
      <c r="EX327" s="3"/>
      <c r="EY327" s="3"/>
      <c r="EZ327" s="3"/>
      <c r="FA327" s="3"/>
      <c r="FB327" s="3"/>
      <c r="FC327" s="3"/>
      <c r="FD327" s="3"/>
      <c r="FE327" s="3"/>
      <c r="FF327" s="3"/>
      <c r="FG327" s="3"/>
      <c r="FH327" s="3"/>
      <c r="FI327" s="3"/>
      <c r="FJ327" s="3"/>
      <c r="FK327" s="3"/>
      <c r="FL327" s="3"/>
      <c r="FM327" s="3"/>
      <c r="FN327" s="3"/>
      <c r="FO327" s="3"/>
      <c r="FP327" s="3"/>
      <c r="FQ327" s="3"/>
      <c r="FR327" s="3"/>
      <c r="FS327" s="3"/>
      <c r="FT327" s="3"/>
      <c r="FU327" s="3"/>
      <c r="FV327" s="3"/>
      <c r="FW327" s="3"/>
      <c r="FX327" s="3"/>
      <c r="FY327" s="3"/>
      <c r="FZ327" s="3"/>
      <c r="GA327" s="3"/>
      <c r="GB327" s="3"/>
      <c r="GC327" s="3"/>
      <c r="GD327" s="3"/>
      <c r="GE327" s="3"/>
      <c r="GF327" s="3"/>
      <c r="GG327" s="3"/>
      <c r="GH327" s="3"/>
      <c r="GI327" s="3"/>
      <c r="GJ327" s="3"/>
      <c r="GK327" s="3"/>
      <c r="GL327" s="3"/>
      <c r="GM327" s="3"/>
      <c r="GN327" s="3"/>
      <c r="GO327" s="3"/>
      <c r="GP327" s="3"/>
      <c r="GQ327" s="3"/>
      <c r="GR327" s="3"/>
      <c r="GS327" s="3"/>
      <c r="GT327" s="3"/>
    </row>
    <row r="328" spans="1:202">
      <c r="A328" s="3"/>
      <c r="B328" s="3"/>
      <c r="C328" s="3"/>
      <c r="D328" s="3"/>
      <c r="E328" s="3"/>
      <c r="F328" s="3"/>
      <c r="G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  <c r="DG328" s="3"/>
      <c r="DH328" s="3"/>
      <c r="DI328" s="3"/>
      <c r="DJ328" s="3"/>
      <c r="DK328" s="3"/>
      <c r="DL328" s="3"/>
      <c r="DM328" s="3"/>
      <c r="DN328" s="3"/>
      <c r="DO328" s="3"/>
      <c r="DP328" s="3"/>
      <c r="DQ328" s="3"/>
      <c r="DR328" s="3"/>
      <c r="DS328" s="3"/>
      <c r="DT328" s="3"/>
      <c r="DU328" s="3"/>
      <c r="DV328" s="3"/>
      <c r="DW328" s="3"/>
      <c r="DX328" s="3"/>
      <c r="DY328" s="3"/>
      <c r="DZ328" s="3"/>
      <c r="EA328" s="3"/>
      <c r="EB328" s="3"/>
      <c r="EC328" s="3"/>
      <c r="ED328" s="3"/>
      <c r="EE328" s="3"/>
      <c r="EF328" s="3"/>
      <c r="EG328" s="3"/>
      <c r="EH328" s="3"/>
      <c r="EI328" s="3"/>
      <c r="EJ328" s="3"/>
      <c r="EK328" s="3"/>
      <c r="EL328" s="3"/>
      <c r="EM328" s="3"/>
      <c r="EN328" s="3"/>
      <c r="EO328" s="3"/>
      <c r="EP328" s="3"/>
      <c r="EQ328" s="3"/>
      <c r="ER328" s="3"/>
      <c r="ES328" s="3"/>
      <c r="ET328" s="3"/>
      <c r="EU328" s="3"/>
      <c r="EV328" s="3"/>
      <c r="EW328" s="3"/>
      <c r="EX328" s="3"/>
      <c r="EY328" s="3"/>
      <c r="EZ328" s="3"/>
      <c r="FA328" s="3"/>
      <c r="FB328" s="3"/>
      <c r="FC328" s="3"/>
      <c r="FD328" s="3"/>
      <c r="FE328" s="3"/>
      <c r="FF328" s="3"/>
      <c r="FG328" s="3"/>
      <c r="FH328" s="3"/>
      <c r="FI328" s="3"/>
      <c r="FJ328" s="3"/>
      <c r="FK328" s="3"/>
      <c r="FL328" s="3"/>
      <c r="FM328" s="3"/>
      <c r="FN328" s="3"/>
      <c r="FO328" s="3"/>
      <c r="FP328" s="3"/>
      <c r="FQ328" s="3"/>
      <c r="FR328" s="3"/>
      <c r="FS328" s="3"/>
      <c r="FT328" s="3"/>
      <c r="FU328" s="3"/>
      <c r="FV328" s="3"/>
      <c r="FW328" s="3"/>
      <c r="FX328" s="3"/>
      <c r="FY328" s="3"/>
      <c r="FZ328" s="3"/>
      <c r="GA328" s="3"/>
      <c r="GB328" s="3"/>
      <c r="GC328" s="3"/>
      <c r="GD328" s="3"/>
      <c r="GE328" s="3"/>
      <c r="GF328" s="3"/>
      <c r="GG328" s="3"/>
      <c r="GH328" s="3"/>
      <c r="GI328" s="3"/>
      <c r="GJ328" s="3"/>
      <c r="GK328" s="3"/>
      <c r="GL328" s="3"/>
      <c r="GM328" s="3"/>
      <c r="GN328" s="3"/>
      <c r="GO328" s="3"/>
      <c r="GP328" s="3"/>
      <c r="GQ328" s="3"/>
      <c r="GR328" s="3"/>
      <c r="GS328" s="3"/>
      <c r="GT328" s="3"/>
    </row>
    <row r="329" spans="1:202">
      <c r="A329" s="3"/>
      <c r="B329" s="3"/>
      <c r="C329" s="3"/>
      <c r="D329" s="3"/>
      <c r="E329" s="3"/>
      <c r="F329" s="3"/>
      <c r="G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  <c r="DJ329" s="3"/>
      <c r="DK329" s="3"/>
      <c r="DL329" s="3"/>
      <c r="DM329" s="3"/>
      <c r="DN329" s="3"/>
      <c r="DO329" s="3"/>
      <c r="DP329" s="3"/>
      <c r="DQ329" s="3"/>
      <c r="DR329" s="3"/>
      <c r="DS329" s="3"/>
      <c r="DT329" s="3"/>
      <c r="DU329" s="3"/>
      <c r="DV329" s="3"/>
      <c r="DW329" s="3"/>
      <c r="DX329" s="3"/>
      <c r="DY329" s="3"/>
      <c r="DZ329" s="3"/>
      <c r="EA329" s="3"/>
      <c r="EB329" s="3"/>
      <c r="EC329" s="3"/>
      <c r="ED329" s="3"/>
      <c r="EE329" s="3"/>
      <c r="EF329" s="3"/>
      <c r="EG329" s="3"/>
      <c r="EH329" s="3"/>
      <c r="EI329" s="3"/>
      <c r="EJ329" s="3"/>
      <c r="EK329" s="3"/>
      <c r="EL329" s="3"/>
      <c r="EM329" s="3"/>
      <c r="EN329" s="3"/>
      <c r="EO329" s="3"/>
      <c r="EP329" s="3"/>
      <c r="EQ329" s="3"/>
      <c r="ER329" s="3"/>
      <c r="ES329" s="3"/>
      <c r="ET329" s="3"/>
      <c r="EU329" s="3"/>
      <c r="EV329" s="3"/>
      <c r="EW329" s="3"/>
      <c r="EX329" s="3"/>
      <c r="EY329" s="3"/>
      <c r="EZ329" s="3"/>
      <c r="FA329" s="3"/>
      <c r="FB329" s="3"/>
      <c r="FC329" s="3"/>
      <c r="FD329" s="3"/>
      <c r="FE329" s="3"/>
      <c r="FF329" s="3"/>
      <c r="FG329" s="3"/>
      <c r="FH329" s="3"/>
      <c r="FI329" s="3"/>
      <c r="FJ329" s="3"/>
      <c r="FK329" s="3"/>
      <c r="FL329" s="3"/>
      <c r="FM329" s="3"/>
      <c r="FN329" s="3"/>
      <c r="FO329" s="3"/>
      <c r="FP329" s="3"/>
      <c r="FQ329" s="3"/>
      <c r="FR329" s="3"/>
      <c r="FS329" s="3"/>
      <c r="FT329" s="3"/>
      <c r="FU329" s="3"/>
      <c r="FV329" s="3"/>
      <c r="FW329" s="3"/>
      <c r="FX329" s="3"/>
      <c r="FY329" s="3"/>
      <c r="FZ329" s="3"/>
      <c r="GA329" s="3"/>
      <c r="GB329" s="3"/>
      <c r="GC329" s="3"/>
      <c r="GD329" s="3"/>
      <c r="GE329" s="3"/>
      <c r="GF329" s="3"/>
      <c r="GG329" s="3"/>
      <c r="GH329" s="3"/>
      <c r="GI329" s="3"/>
      <c r="GJ329" s="3"/>
      <c r="GK329" s="3"/>
      <c r="GL329" s="3"/>
      <c r="GM329" s="3"/>
      <c r="GN329" s="3"/>
      <c r="GO329" s="3"/>
      <c r="GP329" s="3"/>
      <c r="GQ329" s="3"/>
      <c r="GR329" s="3"/>
      <c r="GS329" s="3"/>
      <c r="GT329" s="3"/>
    </row>
    <row r="330" spans="1:202">
      <c r="A330" s="3"/>
      <c r="B330" s="3"/>
      <c r="C330" s="3"/>
      <c r="D330" s="3"/>
      <c r="E330" s="3"/>
      <c r="F330" s="3"/>
      <c r="G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  <c r="DG330" s="3"/>
      <c r="DH330" s="3"/>
      <c r="DI330" s="3"/>
      <c r="DJ330" s="3"/>
      <c r="DK330" s="3"/>
      <c r="DL330" s="3"/>
      <c r="DM330" s="3"/>
      <c r="DN330" s="3"/>
      <c r="DO330" s="3"/>
      <c r="DP330" s="3"/>
      <c r="DQ330" s="3"/>
      <c r="DR330" s="3"/>
      <c r="DS330" s="3"/>
      <c r="DT330" s="3"/>
      <c r="DU330" s="3"/>
      <c r="DV330" s="3"/>
      <c r="DW330" s="3"/>
      <c r="DX330" s="3"/>
      <c r="DY330" s="3"/>
      <c r="DZ330" s="3"/>
      <c r="EA330" s="3"/>
      <c r="EB330" s="3"/>
      <c r="EC330" s="3"/>
      <c r="ED330" s="3"/>
      <c r="EE330" s="3"/>
      <c r="EF330" s="3"/>
      <c r="EG330" s="3"/>
      <c r="EH330" s="3"/>
      <c r="EI330" s="3"/>
      <c r="EJ330" s="3"/>
      <c r="EK330" s="3"/>
      <c r="EL330" s="3"/>
      <c r="EM330" s="3"/>
      <c r="EN330" s="3"/>
      <c r="EO330" s="3"/>
      <c r="EP330" s="3"/>
      <c r="EQ330" s="3"/>
      <c r="ER330" s="3"/>
      <c r="ES330" s="3"/>
      <c r="ET330" s="3"/>
      <c r="EU330" s="3"/>
      <c r="EV330" s="3"/>
      <c r="EW330" s="3"/>
      <c r="EX330" s="3"/>
      <c r="EY330" s="3"/>
      <c r="EZ330" s="3"/>
      <c r="FA330" s="3"/>
      <c r="FB330" s="3"/>
      <c r="FC330" s="3"/>
      <c r="FD330" s="3"/>
      <c r="FE330" s="3"/>
      <c r="FF330" s="3"/>
      <c r="FG330" s="3"/>
      <c r="FH330" s="3"/>
      <c r="FI330" s="3"/>
      <c r="FJ330" s="3"/>
      <c r="FK330" s="3"/>
      <c r="FL330" s="3"/>
      <c r="FM330" s="3"/>
      <c r="FN330" s="3"/>
      <c r="FO330" s="3"/>
      <c r="FP330" s="3"/>
      <c r="FQ330" s="3"/>
      <c r="FR330" s="3"/>
      <c r="FS330" s="3"/>
      <c r="FT330" s="3"/>
      <c r="FU330" s="3"/>
      <c r="FV330" s="3"/>
      <c r="FW330" s="3"/>
      <c r="FX330" s="3"/>
      <c r="FY330" s="3"/>
      <c r="FZ330" s="3"/>
      <c r="GA330" s="3"/>
      <c r="GB330" s="3"/>
      <c r="GC330" s="3"/>
      <c r="GD330" s="3"/>
      <c r="GE330" s="3"/>
      <c r="GF330" s="3"/>
      <c r="GG330" s="3"/>
      <c r="GH330" s="3"/>
      <c r="GI330" s="3"/>
      <c r="GJ330" s="3"/>
      <c r="GK330" s="3"/>
      <c r="GL330" s="3"/>
      <c r="GM330" s="3"/>
      <c r="GN330" s="3"/>
      <c r="GO330" s="3"/>
      <c r="GP330" s="3"/>
      <c r="GQ330" s="3"/>
      <c r="GR330" s="3"/>
      <c r="GS330" s="3"/>
      <c r="GT330" s="3"/>
    </row>
    <row r="331" spans="1:202">
      <c r="A331" s="3"/>
      <c r="B331" s="3"/>
      <c r="C331" s="3"/>
      <c r="D331" s="3"/>
      <c r="E331" s="3"/>
      <c r="F331" s="3"/>
      <c r="G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  <c r="DG331" s="3"/>
      <c r="DH331" s="3"/>
      <c r="DI331" s="3"/>
      <c r="DJ331" s="3"/>
      <c r="DK331" s="3"/>
      <c r="DL331" s="3"/>
      <c r="DM331" s="3"/>
      <c r="DN331" s="3"/>
      <c r="DO331" s="3"/>
      <c r="DP331" s="3"/>
      <c r="DQ331" s="3"/>
      <c r="DR331" s="3"/>
      <c r="DS331" s="3"/>
      <c r="DT331" s="3"/>
      <c r="DU331" s="3"/>
      <c r="DV331" s="3"/>
      <c r="DW331" s="3"/>
      <c r="DX331" s="3"/>
      <c r="DY331" s="3"/>
      <c r="DZ331" s="3"/>
      <c r="EA331" s="3"/>
      <c r="EB331" s="3"/>
      <c r="EC331" s="3"/>
      <c r="ED331" s="3"/>
      <c r="EE331" s="3"/>
      <c r="EF331" s="3"/>
      <c r="EG331" s="3"/>
      <c r="EH331" s="3"/>
      <c r="EI331" s="3"/>
      <c r="EJ331" s="3"/>
      <c r="EK331" s="3"/>
      <c r="EL331" s="3"/>
      <c r="EM331" s="3"/>
      <c r="EN331" s="3"/>
      <c r="EO331" s="3"/>
      <c r="EP331" s="3"/>
      <c r="EQ331" s="3"/>
      <c r="ER331" s="3"/>
      <c r="ES331" s="3"/>
      <c r="ET331" s="3"/>
      <c r="EU331" s="3"/>
      <c r="EV331" s="3"/>
      <c r="EW331" s="3"/>
      <c r="EX331" s="3"/>
      <c r="EY331" s="3"/>
      <c r="EZ331" s="3"/>
      <c r="FA331" s="3"/>
      <c r="FB331" s="3"/>
      <c r="FC331" s="3"/>
      <c r="FD331" s="3"/>
      <c r="FE331" s="3"/>
      <c r="FF331" s="3"/>
      <c r="FG331" s="3"/>
      <c r="FH331" s="3"/>
      <c r="FI331" s="3"/>
      <c r="FJ331" s="3"/>
      <c r="FK331" s="3"/>
      <c r="FL331" s="3"/>
      <c r="FM331" s="3"/>
      <c r="FN331" s="3"/>
      <c r="FO331" s="3"/>
      <c r="FP331" s="3"/>
      <c r="FQ331" s="3"/>
      <c r="FR331" s="3"/>
      <c r="FS331" s="3"/>
      <c r="FT331" s="3"/>
      <c r="FU331" s="3"/>
      <c r="FV331" s="3"/>
      <c r="FW331" s="3"/>
      <c r="FX331" s="3"/>
      <c r="FY331" s="3"/>
      <c r="FZ331" s="3"/>
      <c r="GA331" s="3"/>
      <c r="GB331" s="3"/>
      <c r="GC331" s="3"/>
      <c r="GD331" s="3"/>
      <c r="GE331" s="3"/>
      <c r="GF331" s="3"/>
      <c r="GG331" s="3"/>
      <c r="GH331" s="3"/>
      <c r="GI331" s="3"/>
      <c r="GJ331" s="3"/>
      <c r="GK331" s="3"/>
      <c r="GL331" s="3"/>
      <c r="GM331" s="3"/>
      <c r="GN331" s="3"/>
      <c r="GO331" s="3"/>
      <c r="GP331" s="3"/>
      <c r="GQ331" s="3"/>
      <c r="GR331" s="3"/>
      <c r="GS331" s="3"/>
      <c r="GT331" s="3"/>
    </row>
    <row r="332" spans="1:202">
      <c r="A332" s="3"/>
      <c r="B332" s="3"/>
      <c r="C332" s="3"/>
      <c r="D332" s="3"/>
      <c r="E332" s="3"/>
      <c r="F332" s="3"/>
      <c r="G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  <c r="CN332" s="3"/>
      <c r="CO332" s="3"/>
      <c r="CP332" s="3"/>
      <c r="CQ332" s="3"/>
      <c r="CR332" s="3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  <c r="DF332" s="3"/>
      <c r="DG332" s="3"/>
      <c r="DH332" s="3"/>
      <c r="DI332" s="3"/>
      <c r="DJ332" s="3"/>
      <c r="DK332" s="3"/>
      <c r="DL332" s="3"/>
      <c r="DM332" s="3"/>
      <c r="DN332" s="3"/>
      <c r="DO332" s="3"/>
      <c r="DP332" s="3"/>
      <c r="DQ332" s="3"/>
      <c r="DR332" s="3"/>
      <c r="DS332" s="3"/>
      <c r="DT332" s="3"/>
      <c r="DU332" s="3"/>
      <c r="DV332" s="3"/>
      <c r="DW332" s="3"/>
      <c r="DX332" s="3"/>
      <c r="DY332" s="3"/>
      <c r="DZ332" s="3"/>
      <c r="EA332" s="3"/>
      <c r="EB332" s="3"/>
      <c r="EC332" s="3"/>
      <c r="ED332" s="3"/>
      <c r="EE332" s="3"/>
      <c r="EF332" s="3"/>
      <c r="EG332" s="3"/>
      <c r="EH332" s="3"/>
      <c r="EI332" s="3"/>
      <c r="EJ332" s="3"/>
      <c r="EK332" s="3"/>
      <c r="EL332" s="3"/>
      <c r="EM332" s="3"/>
      <c r="EN332" s="3"/>
      <c r="EO332" s="3"/>
      <c r="EP332" s="3"/>
      <c r="EQ332" s="3"/>
      <c r="ER332" s="3"/>
      <c r="ES332" s="3"/>
      <c r="ET332" s="3"/>
      <c r="EU332" s="3"/>
      <c r="EV332" s="3"/>
      <c r="EW332" s="3"/>
      <c r="EX332" s="3"/>
      <c r="EY332" s="3"/>
      <c r="EZ332" s="3"/>
      <c r="FA332" s="3"/>
      <c r="FB332" s="3"/>
      <c r="FC332" s="3"/>
      <c r="FD332" s="3"/>
      <c r="FE332" s="3"/>
      <c r="FF332" s="3"/>
      <c r="FG332" s="3"/>
      <c r="FH332" s="3"/>
      <c r="FI332" s="3"/>
      <c r="FJ332" s="3"/>
      <c r="FK332" s="3"/>
      <c r="FL332" s="3"/>
      <c r="FM332" s="3"/>
      <c r="FN332" s="3"/>
      <c r="FO332" s="3"/>
      <c r="FP332" s="3"/>
      <c r="FQ332" s="3"/>
      <c r="FR332" s="3"/>
      <c r="FS332" s="3"/>
      <c r="FT332" s="3"/>
      <c r="FU332" s="3"/>
      <c r="FV332" s="3"/>
      <c r="FW332" s="3"/>
      <c r="FX332" s="3"/>
      <c r="FY332" s="3"/>
      <c r="FZ332" s="3"/>
      <c r="GA332" s="3"/>
      <c r="GB332" s="3"/>
      <c r="GC332" s="3"/>
      <c r="GD332" s="3"/>
      <c r="GE332" s="3"/>
      <c r="GF332" s="3"/>
      <c r="GG332" s="3"/>
      <c r="GH332" s="3"/>
      <c r="GI332" s="3"/>
      <c r="GJ332" s="3"/>
      <c r="GK332" s="3"/>
      <c r="GL332" s="3"/>
      <c r="GM332" s="3"/>
      <c r="GN332" s="3"/>
      <c r="GO332" s="3"/>
      <c r="GP332" s="3"/>
      <c r="GQ332" s="3"/>
      <c r="GR332" s="3"/>
      <c r="GS332" s="3"/>
      <c r="GT332" s="3"/>
    </row>
    <row r="333" spans="1:202">
      <c r="A333" s="3"/>
      <c r="B333" s="3"/>
      <c r="C333" s="3"/>
      <c r="D333" s="3"/>
      <c r="E333" s="3"/>
      <c r="F333" s="3"/>
      <c r="G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  <c r="DG333" s="3"/>
      <c r="DH333" s="3"/>
      <c r="DI333" s="3"/>
      <c r="DJ333" s="3"/>
      <c r="DK333" s="3"/>
      <c r="DL333" s="3"/>
      <c r="DM333" s="3"/>
      <c r="DN333" s="3"/>
      <c r="DO333" s="3"/>
      <c r="DP333" s="3"/>
      <c r="DQ333" s="3"/>
      <c r="DR333" s="3"/>
      <c r="DS333" s="3"/>
      <c r="DT333" s="3"/>
      <c r="DU333" s="3"/>
      <c r="DV333" s="3"/>
      <c r="DW333" s="3"/>
      <c r="DX333" s="3"/>
      <c r="DY333" s="3"/>
      <c r="DZ333" s="3"/>
      <c r="EA333" s="3"/>
      <c r="EB333" s="3"/>
      <c r="EC333" s="3"/>
      <c r="ED333" s="3"/>
      <c r="EE333" s="3"/>
      <c r="EF333" s="3"/>
      <c r="EG333" s="3"/>
      <c r="EH333" s="3"/>
      <c r="EI333" s="3"/>
      <c r="EJ333" s="3"/>
      <c r="EK333" s="3"/>
      <c r="EL333" s="3"/>
      <c r="EM333" s="3"/>
      <c r="EN333" s="3"/>
      <c r="EO333" s="3"/>
      <c r="EP333" s="3"/>
      <c r="EQ333" s="3"/>
      <c r="ER333" s="3"/>
      <c r="ES333" s="3"/>
      <c r="ET333" s="3"/>
      <c r="EU333" s="3"/>
      <c r="EV333" s="3"/>
      <c r="EW333" s="3"/>
      <c r="EX333" s="3"/>
      <c r="EY333" s="3"/>
      <c r="EZ333" s="3"/>
      <c r="FA333" s="3"/>
      <c r="FB333" s="3"/>
      <c r="FC333" s="3"/>
      <c r="FD333" s="3"/>
      <c r="FE333" s="3"/>
      <c r="FF333" s="3"/>
      <c r="FG333" s="3"/>
      <c r="FH333" s="3"/>
      <c r="FI333" s="3"/>
      <c r="FJ333" s="3"/>
      <c r="FK333" s="3"/>
      <c r="FL333" s="3"/>
      <c r="FM333" s="3"/>
      <c r="FN333" s="3"/>
      <c r="FO333" s="3"/>
      <c r="FP333" s="3"/>
      <c r="FQ333" s="3"/>
      <c r="FR333" s="3"/>
      <c r="FS333" s="3"/>
      <c r="FT333" s="3"/>
      <c r="FU333" s="3"/>
      <c r="FV333" s="3"/>
      <c r="FW333" s="3"/>
      <c r="FX333" s="3"/>
      <c r="FY333" s="3"/>
      <c r="FZ333" s="3"/>
      <c r="GA333" s="3"/>
      <c r="GB333" s="3"/>
      <c r="GC333" s="3"/>
      <c r="GD333" s="3"/>
      <c r="GE333" s="3"/>
      <c r="GF333" s="3"/>
      <c r="GG333" s="3"/>
      <c r="GH333" s="3"/>
      <c r="GI333" s="3"/>
      <c r="GJ333" s="3"/>
      <c r="GK333" s="3"/>
      <c r="GL333" s="3"/>
      <c r="GM333" s="3"/>
      <c r="GN333" s="3"/>
      <c r="GO333" s="3"/>
      <c r="GP333" s="3"/>
      <c r="GQ333" s="3"/>
      <c r="GR333" s="3"/>
      <c r="GS333" s="3"/>
      <c r="GT333" s="3"/>
    </row>
    <row r="334" spans="1:202">
      <c r="A334" s="3"/>
      <c r="B334" s="3"/>
      <c r="C334" s="3"/>
      <c r="D334" s="3"/>
      <c r="E334" s="3"/>
      <c r="F334" s="3"/>
      <c r="G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  <c r="DG334" s="3"/>
      <c r="DH334" s="3"/>
      <c r="DI334" s="3"/>
      <c r="DJ334" s="3"/>
      <c r="DK334" s="3"/>
      <c r="DL334" s="3"/>
      <c r="DM334" s="3"/>
      <c r="DN334" s="3"/>
      <c r="DO334" s="3"/>
      <c r="DP334" s="3"/>
      <c r="DQ334" s="3"/>
      <c r="DR334" s="3"/>
      <c r="DS334" s="3"/>
      <c r="DT334" s="3"/>
      <c r="DU334" s="3"/>
      <c r="DV334" s="3"/>
      <c r="DW334" s="3"/>
      <c r="DX334" s="3"/>
      <c r="DY334" s="3"/>
      <c r="DZ334" s="3"/>
      <c r="EA334" s="3"/>
      <c r="EB334" s="3"/>
      <c r="EC334" s="3"/>
      <c r="ED334" s="3"/>
      <c r="EE334" s="3"/>
      <c r="EF334" s="3"/>
      <c r="EG334" s="3"/>
      <c r="EH334" s="3"/>
      <c r="EI334" s="3"/>
      <c r="EJ334" s="3"/>
      <c r="EK334" s="3"/>
      <c r="EL334" s="3"/>
      <c r="EM334" s="3"/>
      <c r="EN334" s="3"/>
      <c r="EO334" s="3"/>
      <c r="EP334" s="3"/>
      <c r="EQ334" s="3"/>
      <c r="ER334" s="3"/>
      <c r="ES334" s="3"/>
      <c r="ET334" s="3"/>
      <c r="EU334" s="3"/>
      <c r="EV334" s="3"/>
      <c r="EW334" s="3"/>
      <c r="EX334" s="3"/>
      <c r="EY334" s="3"/>
      <c r="EZ334" s="3"/>
      <c r="FA334" s="3"/>
      <c r="FB334" s="3"/>
      <c r="FC334" s="3"/>
      <c r="FD334" s="3"/>
      <c r="FE334" s="3"/>
      <c r="FF334" s="3"/>
      <c r="FG334" s="3"/>
      <c r="FH334" s="3"/>
      <c r="FI334" s="3"/>
      <c r="FJ334" s="3"/>
      <c r="FK334" s="3"/>
      <c r="FL334" s="3"/>
      <c r="FM334" s="3"/>
      <c r="FN334" s="3"/>
      <c r="FO334" s="3"/>
      <c r="FP334" s="3"/>
      <c r="FQ334" s="3"/>
      <c r="FR334" s="3"/>
      <c r="FS334" s="3"/>
      <c r="FT334" s="3"/>
      <c r="FU334" s="3"/>
      <c r="FV334" s="3"/>
      <c r="FW334" s="3"/>
      <c r="FX334" s="3"/>
      <c r="FY334" s="3"/>
      <c r="FZ334" s="3"/>
      <c r="GA334" s="3"/>
      <c r="GB334" s="3"/>
      <c r="GC334" s="3"/>
      <c r="GD334" s="3"/>
      <c r="GE334" s="3"/>
      <c r="GF334" s="3"/>
      <c r="GG334" s="3"/>
      <c r="GH334" s="3"/>
      <c r="GI334" s="3"/>
      <c r="GJ334" s="3"/>
      <c r="GK334" s="3"/>
      <c r="GL334" s="3"/>
      <c r="GM334" s="3"/>
      <c r="GN334" s="3"/>
      <c r="GO334" s="3"/>
      <c r="GP334" s="3"/>
      <c r="GQ334" s="3"/>
      <c r="GR334" s="3"/>
      <c r="GS334" s="3"/>
      <c r="GT334" s="3"/>
    </row>
    <row r="335" spans="1:202">
      <c r="A335" s="3"/>
      <c r="B335" s="3"/>
      <c r="C335" s="3"/>
      <c r="D335" s="3"/>
      <c r="E335" s="3"/>
      <c r="F335" s="3"/>
      <c r="G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  <c r="DG335" s="3"/>
      <c r="DH335" s="3"/>
      <c r="DI335" s="3"/>
      <c r="DJ335" s="3"/>
      <c r="DK335" s="3"/>
      <c r="DL335" s="3"/>
      <c r="DM335" s="3"/>
      <c r="DN335" s="3"/>
      <c r="DO335" s="3"/>
      <c r="DP335" s="3"/>
      <c r="DQ335" s="3"/>
      <c r="DR335" s="3"/>
      <c r="DS335" s="3"/>
      <c r="DT335" s="3"/>
      <c r="DU335" s="3"/>
      <c r="DV335" s="3"/>
      <c r="DW335" s="3"/>
      <c r="DX335" s="3"/>
      <c r="DY335" s="3"/>
      <c r="DZ335" s="3"/>
      <c r="EA335" s="3"/>
      <c r="EB335" s="3"/>
      <c r="EC335" s="3"/>
      <c r="ED335" s="3"/>
      <c r="EE335" s="3"/>
      <c r="EF335" s="3"/>
      <c r="EG335" s="3"/>
      <c r="EH335" s="3"/>
      <c r="EI335" s="3"/>
      <c r="EJ335" s="3"/>
      <c r="EK335" s="3"/>
      <c r="EL335" s="3"/>
      <c r="EM335" s="3"/>
      <c r="EN335" s="3"/>
      <c r="EO335" s="3"/>
      <c r="EP335" s="3"/>
      <c r="EQ335" s="3"/>
      <c r="ER335" s="3"/>
      <c r="ES335" s="3"/>
      <c r="ET335" s="3"/>
      <c r="EU335" s="3"/>
      <c r="EV335" s="3"/>
      <c r="EW335" s="3"/>
      <c r="EX335" s="3"/>
      <c r="EY335" s="3"/>
      <c r="EZ335" s="3"/>
      <c r="FA335" s="3"/>
      <c r="FB335" s="3"/>
      <c r="FC335" s="3"/>
      <c r="FD335" s="3"/>
      <c r="FE335" s="3"/>
      <c r="FF335" s="3"/>
      <c r="FG335" s="3"/>
      <c r="FH335" s="3"/>
      <c r="FI335" s="3"/>
      <c r="FJ335" s="3"/>
      <c r="FK335" s="3"/>
      <c r="FL335" s="3"/>
      <c r="FM335" s="3"/>
      <c r="FN335" s="3"/>
      <c r="FO335" s="3"/>
      <c r="FP335" s="3"/>
      <c r="FQ335" s="3"/>
      <c r="FR335" s="3"/>
      <c r="FS335" s="3"/>
      <c r="FT335" s="3"/>
      <c r="FU335" s="3"/>
      <c r="FV335" s="3"/>
      <c r="FW335" s="3"/>
      <c r="FX335" s="3"/>
      <c r="FY335" s="3"/>
      <c r="FZ335" s="3"/>
      <c r="GA335" s="3"/>
      <c r="GB335" s="3"/>
      <c r="GC335" s="3"/>
      <c r="GD335" s="3"/>
      <c r="GE335" s="3"/>
      <c r="GF335" s="3"/>
      <c r="GG335" s="3"/>
      <c r="GH335" s="3"/>
      <c r="GI335" s="3"/>
      <c r="GJ335" s="3"/>
      <c r="GK335" s="3"/>
      <c r="GL335" s="3"/>
      <c r="GM335" s="3"/>
      <c r="GN335" s="3"/>
      <c r="GO335" s="3"/>
      <c r="GP335" s="3"/>
      <c r="GQ335" s="3"/>
      <c r="GR335" s="3"/>
      <c r="GS335" s="3"/>
      <c r="GT335" s="3"/>
    </row>
    <row r="336" spans="1:202">
      <c r="A336" s="3"/>
      <c r="B336" s="3"/>
      <c r="C336" s="3"/>
      <c r="D336" s="3"/>
      <c r="E336" s="3"/>
      <c r="F336" s="3"/>
      <c r="G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  <c r="DG336" s="3"/>
      <c r="DH336" s="3"/>
      <c r="DI336" s="3"/>
      <c r="DJ336" s="3"/>
      <c r="DK336" s="3"/>
      <c r="DL336" s="3"/>
      <c r="DM336" s="3"/>
      <c r="DN336" s="3"/>
      <c r="DO336" s="3"/>
      <c r="DP336" s="3"/>
      <c r="DQ336" s="3"/>
      <c r="DR336" s="3"/>
      <c r="DS336" s="3"/>
      <c r="DT336" s="3"/>
      <c r="DU336" s="3"/>
      <c r="DV336" s="3"/>
      <c r="DW336" s="3"/>
      <c r="DX336" s="3"/>
      <c r="DY336" s="3"/>
      <c r="DZ336" s="3"/>
      <c r="EA336" s="3"/>
      <c r="EB336" s="3"/>
      <c r="EC336" s="3"/>
      <c r="ED336" s="3"/>
      <c r="EE336" s="3"/>
      <c r="EF336" s="3"/>
      <c r="EG336" s="3"/>
      <c r="EH336" s="3"/>
      <c r="EI336" s="3"/>
      <c r="EJ336" s="3"/>
      <c r="EK336" s="3"/>
      <c r="EL336" s="3"/>
      <c r="EM336" s="3"/>
      <c r="EN336" s="3"/>
      <c r="EO336" s="3"/>
      <c r="EP336" s="3"/>
      <c r="EQ336" s="3"/>
      <c r="ER336" s="3"/>
      <c r="ES336" s="3"/>
      <c r="ET336" s="3"/>
      <c r="EU336" s="3"/>
      <c r="EV336" s="3"/>
      <c r="EW336" s="3"/>
      <c r="EX336" s="3"/>
      <c r="EY336" s="3"/>
      <c r="EZ336" s="3"/>
      <c r="FA336" s="3"/>
      <c r="FB336" s="3"/>
      <c r="FC336" s="3"/>
      <c r="FD336" s="3"/>
      <c r="FE336" s="3"/>
      <c r="FF336" s="3"/>
      <c r="FG336" s="3"/>
      <c r="FH336" s="3"/>
      <c r="FI336" s="3"/>
      <c r="FJ336" s="3"/>
      <c r="FK336" s="3"/>
      <c r="FL336" s="3"/>
      <c r="FM336" s="3"/>
      <c r="FN336" s="3"/>
      <c r="FO336" s="3"/>
      <c r="FP336" s="3"/>
      <c r="FQ336" s="3"/>
      <c r="FR336" s="3"/>
      <c r="FS336" s="3"/>
      <c r="FT336" s="3"/>
      <c r="FU336" s="3"/>
      <c r="FV336" s="3"/>
      <c r="FW336" s="3"/>
      <c r="FX336" s="3"/>
      <c r="FY336" s="3"/>
      <c r="FZ336" s="3"/>
      <c r="GA336" s="3"/>
      <c r="GB336" s="3"/>
      <c r="GC336" s="3"/>
      <c r="GD336" s="3"/>
      <c r="GE336" s="3"/>
      <c r="GF336" s="3"/>
      <c r="GG336" s="3"/>
      <c r="GH336" s="3"/>
      <c r="GI336" s="3"/>
      <c r="GJ336" s="3"/>
      <c r="GK336" s="3"/>
      <c r="GL336" s="3"/>
      <c r="GM336" s="3"/>
      <c r="GN336" s="3"/>
      <c r="GO336" s="3"/>
      <c r="GP336" s="3"/>
      <c r="GQ336" s="3"/>
      <c r="GR336" s="3"/>
      <c r="GS336" s="3"/>
      <c r="GT336" s="3"/>
    </row>
    <row r="337" spans="1:202">
      <c r="A337" s="3"/>
      <c r="B337" s="3"/>
      <c r="C337" s="3"/>
      <c r="D337" s="3"/>
      <c r="E337" s="3"/>
      <c r="F337" s="3"/>
      <c r="G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  <c r="CN337" s="3"/>
      <c r="CO337" s="3"/>
      <c r="CP337" s="3"/>
      <c r="CQ337" s="3"/>
      <c r="CR337" s="3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  <c r="DF337" s="3"/>
      <c r="DG337" s="3"/>
      <c r="DH337" s="3"/>
      <c r="DI337" s="3"/>
      <c r="DJ337" s="3"/>
      <c r="DK337" s="3"/>
      <c r="DL337" s="3"/>
      <c r="DM337" s="3"/>
      <c r="DN337" s="3"/>
      <c r="DO337" s="3"/>
      <c r="DP337" s="3"/>
      <c r="DQ337" s="3"/>
      <c r="DR337" s="3"/>
      <c r="DS337" s="3"/>
      <c r="DT337" s="3"/>
      <c r="DU337" s="3"/>
      <c r="DV337" s="3"/>
      <c r="DW337" s="3"/>
      <c r="DX337" s="3"/>
      <c r="DY337" s="3"/>
      <c r="DZ337" s="3"/>
      <c r="EA337" s="3"/>
      <c r="EB337" s="3"/>
      <c r="EC337" s="3"/>
      <c r="ED337" s="3"/>
      <c r="EE337" s="3"/>
      <c r="EF337" s="3"/>
      <c r="EG337" s="3"/>
      <c r="EH337" s="3"/>
      <c r="EI337" s="3"/>
      <c r="EJ337" s="3"/>
      <c r="EK337" s="3"/>
      <c r="EL337" s="3"/>
      <c r="EM337" s="3"/>
      <c r="EN337" s="3"/>
      <c r="EO337" s="3"/>
      <c r="EP337" s="3"/>
      <c r="EQ337" s="3"/>
      <c r="ER337" s="3"/>
      <c r="ES337" s="3"/>
      <c r="ET337" s="3"/>
      <c r="EU337" s="3"/>
      <c r="EV337" s="3"/>
      <c r="EW337" s="3"/>
      <c r="EX337" s="3"/>
      <c r="EY337" s="3"/>
      <c r="EZ337" s="3"/>
      <c r="FA337" s="3"/>
      <c r="FB337" s="3"/>
      <c r="FC337" s="3"/>
      <c r="FD337" s="3"/>
      <c r="FE337" s="3"/>
      <c r="FF337" s="3"/>
      <c r="FG337" s="3"/>
      <c r="FH337" s="3"/>
      <c r="FI337" s="3"/>
      <c r="FJ337" s="3"/>
      <c r="FK337" s="3"/>
      <c r="FL337" s="3"/>
      <c r="FM337" s="3"/>
      <c r="FN337" s="3"/>
      <c r="FO337" s="3"/>
      <c r="FP337" s="3"/>
      <c r="FQ337" s="3"/>
      <c r="FR337" s="3"/>
      <c r="FS337" s="3"/>
      <c r="FT337" s="3"/>
      <c r="FU337" s="3"/>
      <c r="FV337" s="3"/>
      <c r="FW337" s="3"/>
      <c r="FX337" s="3"/>
      <c r="FY337" s="3"/>
      <c r="FZ337" s="3"/>
      <c r="GA337" s="3"/>
      <c r="GB337" s="3"/>
      <c r="GC337" s="3"/>
      <c r="GD337" s="3"/>
      <c r="GE337" s="3"/>
      <c r="GF337" s="3"/>
      <c r="GG337" s="3"/>
      <c r="GH337" s="3"/>
      <c r="GI337" s="3"/>
      <c r="GJ337" s="3"/>
      <c r="GK337" s="3"/>
      <c r="GL337" s="3"/>
      <c r="GM337" s="3"/>
      <c r="GN337" s="3"/>
      <c r="GO337" s="3"/>
      <c r="GP337" s="3"/>
      <c r="GQ337" s="3"/>
      <c r="GR337" s="3"/>
      <c r="GS337" s="3"/>
      <c r="GT337" s="3"/>
    </row>
    <row r="338" spans="1:202">
      <c r="A338" s="3"/>
      <c r="B338" s="3"/>
      <c r="C338" s="3"/>
      <c r="D338" s="3"/>
      <c r="E338" s="3"/>
      <c r="F338" s="3"/>
      <c r="G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  <c r="DG338" s="3"/>
      <c r="DH338" s="3"/>
      <c r="DI338" s="3"/>
      <c r="DJ338" s="3"/>
      <c r="DK338" s="3"/>
      <c r="DL338" s="3"/>
      <c r="DM338" s="3"/>
      <c r="DN338" s="3"/>
      <c r="DO338" s="3"/>
      <c r="DP338" s="3"/>
      <c r="DQ338" s="3"/>
      <c r="DR338" s="3"/>
      <c r="DS338" s="3"/>
      <c r="DT338" s="3"/>
      <c r="DU338" s="3"/>
      <c r="DV338" s="3"/>
      <c r="DW338" s="3"/>
      <c r="DX338" s="3"/>
      <c r="DY338" s="3"/>
      <c r="DZ338" s="3"/>
      <c r="EA338" s="3"/>
      <c r="EB338" s="3"/>
      <c r="EC338" s="3"/>
      <c r="ED338" s="3"/>
      <c r="EE338" s="3"/>
      <c r="EF338" s="3"/>
      <c r="EG338" s="3"/>
      <c r="EH338" s="3"/>
      <c r="EI338" s="3"/>
      <c r="EJ338" s="3"/>
      <c r="EK338" s="3"/>
      <c r="EL338" s="3"/>
      <c r="EM338" s="3"/>
      <c r="EN338" s="3"/>
      <c r="EO338" s="3"/>
      <c r="EP338" s="3"/>
      <c r="EQ338" s="3"/>
      <c r="ER338" s="3"/>
      <c r="ES338" s="3"/>
      <c r="ET338" s="3"/>
      <c r="EU338" s="3"/>
      <c r="EV338" s="3"/>
      <c r="EW338" s="3"/>
      <c r="EX338" s="3"/>
      <c r="EY338" s="3"/>
      <c r="EZ338" s="3"/>
      <c r="FA338" s="3"/>
      <c r="FB338" s="3"/>
      <c r="FC338" s="3"/>
      <c r="FD338" s="3"/>
      <c r="FE338" s="3"/>
      <c r="FF338" s="3"/>
      <c r="FG338" s="3"/>
      <c r="FH338" s="3"/>
      <c r="FI338" s="3"/>
      <c r="FJ338" s="3"/>
      <c r="FK338" s="3"/>
      <c r="FL338" s="3"/>
      <c r="FM338" s="3"/>
      <c r="FN338" s="3"/>
      <c r="FO338" s="3"/>
      <c r="FP338" s="3"/>
      <c r="FQ338" s="3"/>
      <c r="FR338" s="3"/>
      <c r="FS338" s="3"/>
      <c r="FT338" s="3"/>
      <c r="FU338" s="3"/>
      <c r="FV338" s="3"/>
      <c r="FW338" s="3"/>
      <c r="FX338" s="3"/>
      <c r="FY338" s="3"/>
      <c r="FZ338" s="3"/>
      <c r="GA338" s="3"/>
      <c r="GB338" s="3"/>
      <c r="GC338" s="3"/>
      <c r="GD338" s="3"/>
      <c r="GE338" s="3"/>
      <c r="GF338" s="3"/>
      <c r="GG338" s="3"/>
      <c r="GH338" s="3"/>
      <c r="GI338" s="3"/>
      <c r="GJ338" s="3"/>
      <c r="GK338" s="3"/>
      <c r="GL338" s="3"/>
      <c r="GM338" s="3"/>
      <c r="GN338" s="3"/>
      <c r="GO338" s="3"/>
      <c r="GP338" s="3"/>
      <c r="GQ338" s="3"/>
      <c r="GR338" s="3"/>
      <c r="GS338" s="3"/>
      <c r="GT338" s="3"/>
    </row>
    <row r="339" spans="1:202">
      <c r="A339" s="3"/>
      <c r="B339" s="3"/>
      <c r="C339" s="3"/>
      <c r="D339" s="3"/>
      <c r="E339" s="3"/>
      <c r="F339" s="3"/>
      <c r="G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  <c r="DG339" s="3"/>
      <c r="DH339" s="3"/>
      <c r="DI339" s="3"/>
      <c r="DJ339" s="3"/>
      <c r="DK339" s="3"/>
      <c r="DL339" s="3"/>
      <c r="DM339" s="3"/>
      <c r="DN339" s="3"/>
      <c r="DO339" s="3"/>
      <c r="DP339" s="3"/>
      <c r="DQ339" s="3"/>
      <c r="DR339" s="3"/>
      <c r="DS339" s="3"/>
      <c r="DT339" s="3"/>
      <c r="DU339" s="3"/>
      <c r="DV339" s="3"/>
      <c r="DW339" s="3"/>
      <c r="DX339" s="3"/>
      <c r="DY339" s="3"/>
      <c r="DZ339" s="3"/>
      <c r="EA339" s="3"/>
      <c r="EB339" s="3"/>
      <c r="EC339" s="3"/>
      <c r="ED339" s="3"/>
      <c r="EE339" s="3"/>
      <c r="EF339" s="3"/>
      <c r="EG339" s="3"/>
      <c r="EH339" s="3"/>
      <c r="EI339" s="3"/>
      <c r="EJ339" s="3"/>
      <c r="EK339" s="3"/>
      <c r="EL339" s="3"/>
      <c r="EM339" s="3"/>
      <c r="EN339" s="3"/>
      <c r="EO339" s="3"/>
      <c r="EP339" s="3"/>
      <c r="EQ339" s="3"/>
      <c r="ER339" s="3"/>
      <c r="ES339" s="3"/>
      <c r="ET339" s="3"/>
      <c r="EU339" s="3"/>
      <c r="EV339" s="3"/>
      <c r="EW339" s="3"/>
      <c r="EX339" s="3"/>
      <c r="EY339" s="3"/>
      <c r="EZ339" s="3"/>
      <c r="FA339" s="3"/>
      <c r="FB339" s="3"/>
      <c r="FC339" s="3"/>
      <c r="FD339" s="3"/>
      <c r="FE339" s="3"/>
      <c r="FF339" s="3"/>
      <c r="FG339" s="3"/>
      <c r="FH339" s="3"/>
      <c r="FI339" s="3"/>
      <c r="FJ339" s="3"/>
      <c r="FK339" s="3"/>
      <c r="FL339" s="3"/>
      <c r="FM339" s="3"/>
      <c r="FN339" s="3"/>
      <c r="FO339" s="3"/>
      <c r="FP339" s="3"/>
      <c r="FQ339" s="3"/>
      <c r="FR339" s="3"/>
      <c r="FS339" s="3"/>
      <c r="FT339" s="3"/>
      <c r="FU339" s="3"/>
      <c r="FV339" s="3"/>
      <c r="FW339" s="3"/>
      <c r="FX339" s="3"/>
      <c r="FY339" s="3"/>
      <c r="FZ339" s="3"/>
      <c r="GA339" s="3"/>
      <c r="GB339" s="3"/>
      <c r="GC339" s="3"/>
      <c r="GD339" s="3"/>
      <c r="GE339" s="3"/>
      <c r="GF339" s="3"/>
      <c r="GG339" s="3"/>
      <c r="GH339" s="3"/>
      <c r="GI339" s="3"/>
      <c r="GJ339" s="3"/>
      <c r="GK339" s="3"/>
      <c r="GL339" s="3"/>
      <c r="GM339" s="3"/>
      <c r="GN339" s="3"/>
      <c r="GO339" s="3"/>
      <c r="GP339" s="3"/>
      <c r="GQ339" s="3"/>
      <c r="GR339" s="3"/>
      <c r="GS339" s="3"/>
      <c r="GT339" s="3"/>
    </row>
    <row r="340" spans="1:202">
      <c r="A340" s="3"/>
      <c r="B340" s="3"/>
      <c r="C340" s="3"/>
      <c r="D340" s="3"/>
      <c r="E340" s="3"/>
      <c r="F340" s="3"/>
      <c r="G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  <c r="CN340" s="3"/>
      <c r="CO340" s="3"/>
      <c r="CP340" s="3"/>
      <c r="CQ340" s="3"/>
      <c r="CR340" s="3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  <c r="DF340" s="3"/>
      <c r="DG340" s="3"/>
      <c r="DH340" s="3"/>
      <c r="DI340" s="3"/>
      <c r="DJ340" s="3"/>
      <c r="DK340" s="3"/>
      <c r="DL340" s="3"/>
      <c r="DM340" s="3"/>
      <c r="DN340" s="3"/>
      <c r="DO340" s="3"/>
      <c r="DP340" s="3"/>
      <c r="DQ340" s="3"/>
      <c r="DR340" s="3"/>
      <c r="DS340" s="3"/>
      <c r="DT340" s="3"/>
      <c r="DU340" s="3"/>
      <c r="DV340" s="3"/>
      <c r="DW340" s="3"/>
      <c r="DX340" s="3"/>
      <c r="DY340" s="3"/>
      <c r="DZ340" s="3"/>
      <c r="EA340" s="3"/>
      <c r="EB340" s="3"/>
      <c r="EC340" s="3"/>
      <c r="ED340" s="3"/>
      <c r="EE340" s="3"/>
      <c r="EF340" s="3"/>
      <c r="EG340" s="3"/>
      <c r="EH340" s="3"/>
      <c r="EI340" s="3"/>
      <c r="EJ340" s="3"/>
      <c r="EK340" s="3"/>
      <c r="EL340" s="3"/>
      <c r="EM340" s="3"/>
      <c r="EN340" s="3"/>
      <c r="EO340" s="3"/>
      <c r="EP340" s="3"/>
      <c r="EQ340" s="3"/>
      <c r="ER340" s="3"/>
      <c r="ES340" s="3"/>
      <c r="ET340" s="3"/>
      <c r="EU340" s="3"/>
      <c r="EV340" s="3"/>
      <c r="EW340" s="3"/>
      <c r="EX340" s="3"/>
      <c r="EY340" s="3"/>
      <c r="EZ340" s="3"/>
      <c r="FA340" s="3"/>
      <c r="FB340" s="3"/>
      <c r="FC340" s="3"/>
      <c r="FD340" s="3"/>
      <c r="FE340" s="3"/>
      <c r="FF340" s="3"/>
      <c r="FG340" s="3"/>
      <c r="FH340" s="3"/>
      <c r="FI340" s="3"/>
      <c r="FJ340" s="3"/>
      <c r="FK340" s="3"/>
      <c r="FL340" s="3"/>
      <c r="FM340" s="3"/>
      <c r="FN340" s="3"/>
      <c r="FO340" s="3"/>
      <c r="FP340" s="3"/>
      <c r="FQ340" s="3"/>
      <c r="FR340" s="3"/>
      <c r="FS340" s="3"/>
      <c r="FT340" s="3"/>
      <c r="FU340" s="3"/>
      <c r="FV340" s="3"/>
      <c r="FW340" s="3"/>
      <c r="FX340" s="3"/>
      <c r="FY340" s="3"/>
      <c r="FZ340" s="3"/>
      <c r="GA340" s="3"/>
      <c r="GB340" s="3"/>
      <c r="GC340" s="3"/>
      <c r="GD340" s="3"/>
      <c r="GE340" s="3"/>
      <c r="GF340" s="3"/>
      <c r="GG340" s="3"/>
      <c r="GH340" s="3"/>
      <c r="GI340" s="3"/>
      <c r="GJ340" s="3"/>
      <c r="GK340" s="3"/>
      <c r="GL340" s="3"/>
      <c r="GM340" s="3"/>
      <c r="GN340" s="3"/>
      <c r="GO340" s="3"/>
      <c r="GP340" s="3"/>
      <c r="GQ340" s="3"/>
      <c r="GR340" s="3"/>
      <c r="GS340" s="3"/>
      <c r="GT340" s="3"/>
    </row>
    <row r="341" spans="1:202">
      <c r="A341" s="3"/>
      <c r="B341" s="3"/>
      <c r="C341" s="3"/>
      <c r="D341" s="3"/>
      <c r="E341" s="3"/>
      <c r="F341" s="3"/>
      <c r="G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  <c r="CN341" s="3"/>
      <c r="CO341" s="3"/>
      <c r="CP341" s="3"/>
      <c r="CQ341" s="3"/>
      <c r="CR341" s="3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  <c r="DF341" s="3"/>
      <c r="DG341" s="3"/>
      <c r="DH341" s="3"/>
      <c r="DI341" s="3"/>
      <c r="DJ341" s="3"/>
      <c r="DK341" s="3"/>
      <c r="DL341" s="3"/>
      <c r="DM341" s="3"/>
      <c r="DN341" s="3"/>
      <c r="DO341" s="3"/>
      <c r="DP341" s="3"/>
      <c r="DQ341" s="3"/>
      <c r="DR341" s="3"/>
      <c r="DS341" s="3"/>
      <c r="DT341" s="3"/>
      <c r="DU341" s="3"/>
      <c r="DV341" s="3"/>
      <c r="DW341" s="3"/>
      <c r="DX341" s="3"/>
      <c r="DY341" s="3"/>
      <c r="DZ341" s="3"/>
      <c r="EA341" s="3"/>
      <c r="EB341" s="3"/>
      <c r="EC341" s="3"/>
      <c r="ED341" s="3"/>
      <c r="EE341" s="3"/>
      <c r="EF341" s="3"/>
      <c r="EG341" s="3"/>
      <c r="EH341" s="3"/>
      <c r="EI341" s="3"/>
      <c r="EJ341" s="3"/>
      <c r="EK341" s="3"/>
      <c r="EL341" s="3"/>
      <c r="EM341" s="3"/>
      <c r="EN341" s="3"/>
      <c r="EO341" s="3"/>
      <c r="EP341" s="3"/>
      <c r="EQ341" s="3"/>
      <c r="ER341" s="3"/>
      <c r="ES341" s="3"/>
      <c r="ET341" s="3"/>
      <c r="EU341" s="3"/>
      <c r="EV341" s="3"/>
      <c r="EW341" s="3"/>
      <c r="EX341" s="3"/>
      <c r="EY341" s="3"/>
      <c r="EZ341" s="3"/>
      <c r="FA341" s="3"/>
      <c r="FB341" s="3"/>
      <c r="FC341" s="3"/>
      <c r="FD341" s="3"/>
      <c r="FE341" s="3"/>
      <c r="FF341" s="3"/>
      <c r="FG341" s="3"/>
      <c r="FH341" s="3"/>
      <c r="FI341" s="3"/>
      <c r="FJ341" s="3"/>
      <c r="FK341" s="3"/>
      <c r="FL341" s="3"/>
      <c r="FM341" s="3"/>
      <c r="FN341" s="3"/>
      <c r="FO341" s="3"/>
      <c r="FP341" s="3"/>
      <c r="FQ341" s="3"/>
      <c r="FR341" s="3"/>
      <c r="FS341" s="3"/>
      <c r="FT341" s="3"/>
      <c r="FU341" s="3"/>
      <c r="FV341" s="3"/>
      <c r="FW341" s="3"/>
      <c r="FX341" s="3"/>
      <c r="FY341" s="3"/>
      <c r="FZ341" s="3"/>
      <c r="GA341" s="3"/>
      <c r="GB341" s="3"/>
      <c r="GC341" s="3"/>
      <c r="GD341" s="3"/>
      <c r="GE341" s="3"/>
      <c r="GF341" s="3"/>
      <c r="GG341" s="3"/>
      <c r="GH341" s="3"/>
      <c r="GI341" s="3"/>
      <c r="GJ341" s="3"/>
      <c r="GK341" s="3"/>
      <c r="GL341" s="3"/>
      <c r="GM341" s="3"/>
      <c r="GN341" s="3"/>
      <c r="GO341" s="3"/>
      <c r="GP341" s="3"/>
      <c r="GQ341" s="3"/>
      <c r="GR341" s="3"/>
      <c r="GS341" s="3"/>
      <c r="GT341" s="3"/>
    </row>
    <row r="342" spans="1:202">
      <c r="A342" s="3"/>
      <c r="B342" s="3"/>
      <c r="C342" s="3"/>
      <c r="D342" s="3"/>
      <c r="E342" s="3"/>
      <c r="F342" s="3"/>
      <c r="G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  <c r="DG342" s="3"/>
      <c r="DH342" s="3"/>
      <c r="DI342" s="3"/>
      <c r="DJ342" s="3"/>
      <c r="DK342" s="3"/>
      <c r="DL342" s="3"/>
      <c r="DM342" s="3"/>
      <c r="DN342" s="3"/>
      <c r="DO342" s="3"/>
      <c r="DP342" s="3"/>
      <c r="DQ342" s="3"/>
      <c r="DR342" s="3"/>
      <c r="DS342" s="3"/>
      <c r="DT342" s="3"/>
      <c r="DU342" s="3"/>
      <c r="DV342" s="3"/>
      <c r="DW342" s="3"/>
      <c r="DX342" s="3"/>
      <c r="DY342" s="3"/>
      <c r="DZ342" s="3"/>
      <c r="EA342" s="3"/>
      <c r="EB342" s="3"/>
      <c r="EC342" s="3"/>
      <c r="ED342" s="3"/>
      <c r="EE342" s="3"/>
      <c r="EF342" s="3"/>
      <c r="EG342" s="3"/>
      <c r="EH342" s="3"/>
      <c r="EI342" s="3"/>
      <c r="EJ342" s="3"/>
      <c r="EK342" s="3"/>
      <c r="EL342" s="3"/>
      <c r="EM342" s="3"/>
      <c r="EN342" s="3"/>
      <c r="EO342" s="3"/>
      <c r="EP342" s="3"/>
      <c r="EQ342" s="3"/>
      <c r="ER342" s="3"/>
      <c r="ES342" s="3"/>
      <c r="ET342" s="3"/>
      <c r="EU342" s="3"/>
      <c r="EV342" s="3"/>
      <c r="EW342" s="3"/>
      <c r="EX342" s="3"/>
      <c r="EY342" s="3"/>
      <c r="EZ342" s="3"/>
      <c r="FA342" s="3"/>
      <c r="FB342" s="3"/>
      <c r="FC342" s="3"/>
      <c r="FD342" s="3"/>
      <c r="FE342" s="3"/>
      <c r="FF342" s="3"/>
      <c r="FG342" s="3"/>
      <c r="FH342" s="3"/>
      <c r="FI342" s="3"/>
      <c r="FJ342" s="3"/>
      <c r="FK342" s="3"/>
      <c r="FL342" s="3"/>
      <c r="FM342" s="3"/>
      <c r="FN342" s="3"/>
      <c r="FO342" s="3"/>
      <c r="FP342" s="3"/>
      <c r="FQ342" s="3"/>
      <c r="FR342" s="3"/>
      <c r="FS342" s="3"/>
      <c r="FT342" s="3"/>
      <c r="FU342" s="3"/>
      <c r="FV342" s="3"/>
      <c r="FW342" s="3"/>
      <c r="FX342" s="3"/>
      <c r="FY342" s="3"/>
      <c r="FZ342" s="3"/>
      <c r="GA342" s="3"/>
      <c r="GB342" s="3"/>
      <c r="GC342" s="3"/>
      <c r="GD342" s="3"/>
      <c r="GE342" s="3"/>
      <c r="GF342" s="3"/>
      <c r="GG342" s="3"/>
      <c r="GH342" s="3"/>
      <c r="GI342" s="3"/>
      <c r="GJ342" s="3"/>
      <c r="GK342" s="3"/>
      <c r="GL342" s="3"/>
      <c r="GM342" s="3"/>
      <c r="GN342" s="3"/>
      <c r="GO342" s="3"/>
      <c r="GP342" s="3"/>
      <c r="GQ342" s="3"/>
      <c r="GR342" s="3"/>
      <c r="GS342" s="3"/>
      <c r="GT342" s="3"/>
    </row>
    <row r="343" spans="1:202">
      <c r="A343" s="3"/>
      <c r="B343" s="3"/>
      <c r="C343" s="3"/>
      <c r="D343" s="3"/>
      <c r="E343" s="3"/>
      <c r="F343" s="3"/>
      <c r="G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  <c r="DG343" s="3"/>
      <c r="DH343" s="3"/>
      <c r="DI343" s="3"/>
      <c r="DJ343" s="3"/>
      <c r="DK343" s="3"/>
      <c r="DL343" s="3"/>
      <c r="DM343" s="3"/>
      <c r="DN343" s="3"/>
      <c r="DO343" s="3"/>
      <c r="DP343" s="3"/>
      <c r="DQ343" s="3"/>
      <c r="DR343" s="3"/>
      <c r="DS343" s="3"/>
      <c r="DT343" s="3"/>
      <c r="DU343" s="3"/>
      <c r="DV343" s="3"/>
      <c r="DW343" s="3"/>
      <c r="DX343" s="3"/>
      <c r="DY343" s="3"/>
      <c r="DZ343" s="3"/>
      <c r="EA343" s="3"/>
      <c r="EB343" s="3"/>
      <c r="EC343" s="3"/>
      <c r="ED343" s="3"/>
      <c r="EE343" s="3"/>
      <c r="EF343" s="3"/>
      <c r="EG343" s="3"/>
      <c r="EH343" s="3"/>
      <c r="EI343" s="3"/>
      <c r="EJ343" s="3"/>
      <c r="EK343" s="3"/>
      <c r="EL343" s="3"/>
      <c r="EM343" s="3"/>
      <c r="EN343" s="3"/>
      <c r="EO343" s="3"/>
      <c r="EP343" s="3"/>
      <c r="EQ343" s="3"/>
      <c r="ER343" s="3"/>
      <c r="ES343" s="3"/>
      <c r="ET343" s="3"/>
      <c r="EU343" s="3"/>
      <c r="EV343" s="3"/>
      <c r="EW343" s="3"/>
      <c r="EX343" s="3"/>
      <c r="EY343" s="3"/>
      <c r="EZ343" s="3"/>
      <c r="FA343" s="3"/>
      <c r="FB343" s="3"/>
      <c r="FC343" s="3"/>
      <c r="FD343" s="3"/>
      <c r="FE343" s="3"/>
      <c r="FF343" s="3"/>
      <c r="FG343" s="3"/>
      <c r="FH343" s="3"/>
      <c r="FI343" s="3"/>
      <c r="FJ343" s="3"/>
      <c r="FK343" s="3"/>
      <c r="FL343" s="3"/>
      <c r="FM343" s="3"/>
      <c r="FN343" s="3"/>
      <c r="FO343" s="3"/>
      <c r="FP343" s="3"/>
      <c r="FQ343" s="3"/>
      <c r="FR343" s="3"/>
      <c r="FS343" s="3"/>
      <c r="FT343" s="3"/>
      <c r="FU343" s="3"/>
      <c r="FV343" s="3"/>
      <c r="FW343" s="3"/>
      <c r="FX343" s="3"/>
      <c r="FY343" s="3"/>
      <c r="FZ343" s="3"/>
      <c r="GA343" s="3"/>
      <c r="GB343" s="3"/>
      <c r="GC343" s="3"/>
      <c r="GD343" s="3"/>
      <c r="GE343" s="3"/>
      <c r="GF343" s="3"/>
      <c r="GG343" s="3"/>
      <c r="GH343" s="3"/>
      <c r="GI343" s="3"/>
      <c r="GJ343" s="3"/>
      <c r="GK343" s="3"/>
      <c r="GL343" s="3"/>
      <c r="GM343" s="3"/>
      <c r="GN343" s="3"/>
      <c r="GO343" s="3"/>
      <c r="GP343" s="3"/>
      <c r="GQ343" s="3"/>
      <c r="GR343" s="3"/>
      <c r="GS343" s="3"/>
      <c r="GT343" s="3"/>
    </row>
    <row r="344" spans="1:202">
      <c r="A344" s="3"/>
      <c r="B344" s="3"/>
      <c r="C344" s="3"/>
      <c r="D344" s="3"/>
      <c r="E344" s="3"/>
      <c r="F344" s="3"/>
      <c r="G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  <c r="DG344" s="3"/>
      <c r="DH344" s="3"/>
      <c r="DI344" s="3"/>
      <c r="DJ344" s="3"/>
      <c r="DK344" s="3"/>
      <c r="DL344" s="3"/>
      <c r="DM344" s="3"/>
      <c r="DN344" s="3"/>
      <c r="DO344" s="3"/>
      <c r="DP344" s="3"/>
      <c r="DQ344" s="3"/>
      <c r="DR344" s="3"/>
      <c r="DS344" s="3"/>
      <c r="DT344" s="3"/>
      <c r="DU344" s="3"/>
      <c r="DV344" s="3"/>
      <c r="DW344" s="3"/>
      <c r="DX344" s="3"/>
      <c r="DY344" s="3"/>
      <c r="DZ344" s="3"/>
      <c r="EA344" s="3"/>
      <c r="EB344" s="3"/>
      <c r="EC344" s="3"/>
      <c r="ED344" s="3"/>
      <c r="EE344" s="3"/>
      <c r="EF344" s="3"/>
      <c r="EG344" s="3"/>
      <c r="EH344" s="3"/>
      <c r="EI344" s="3"/>
      <c r="EJ344" s="3"/>
      <c r="EK344" s="3"/>
      <c r="EL344" s="3"/>
      <c r="EM344" s="3"/>
      <c r="EN344" s="3"/>
      <c r="EO344" s="3"/>
      <c r="EP344" s="3"/>
      <c r="EQ344" s="3"/>
      <c r="ER344" s="3"/>
      <c r="ES344" s="3"/>
      <c r="ET344" s="3"/>
      <c r="EU344" s="3"/>
      <c r="EV344" s="3"/>
      <c r="EW344" s="3"/>
      <c r="EX344" s="3"/>
      <c r="EY344" s="3"/>
      <c r="EZ344" s="3"/>
      <c r="FA344" s="3"/>
      <c r="FB344" s="3"/>
      <c r="FC344" s="3"/>
      <c r="FD344" s="3"/>
      <c r="FE344" s="3"/>
      <c r="FF344" s="3"/>
      <c r="FG344" s="3"/>
      <c r="FH344" s="3"/>
      <c r="FI344" s="3"/>
      <c r="FJ344" s="3"/>
      <c r="FK344" s="3"/>
      <c r="FL344" s="3"/>
      <c r="FM344" s="3"/>
      <c r="FN344" s="3"/>
      <c r="FO344" s="3"/>
      <c r="FP344" s="3"/>
      <c r="FQ344" s="3"/>
      <c r="FR344" s="3"/>
      <c r="FS344" s="3"/>
      <c r="FT344" s="3"/>
      <c r="FU344" s="3"/>
      <c r="FV344" s="3"/>
      <c r="FW344" s="3"/>
      <c r="FX344" s="3"/>
      <c r="FY344" s="3"/>
      <c r="FZ344" s="3"/>
      <c r="GA344" s="3"/>
      <c r="GB344" s="3"/>
      <c r="GC344" s="3"/>
      <c r="GD344" s="3"/>
      <c r="GE344" s="3"/>
      <c r="GF344" s="3"/>
      <c r="GG344" s="3"/>
      <c r="GH344" s="3"/>
      <c r="GI344" s="3"/>
      <c r="GJ344" s="3"/>
      <c r="GK344" s="3"/>
      <c r="GL344" s="3"/>
      <c r="GM344" s="3"/>
      <c r="GN344" s="3"/>
      <c r="GO344" s="3"/>
      <c r="GP344" s="3"/>
      <c r="GQ344" s="3"/>
      <c r="GR344" s="3"/>
      <c r="GS344" s="3"/>
      <c r="GT344" s="3"/>
    </row>
    <row r="345" spans="1:202">
      <c r="A345" s="3"/>
      <c r="B345" s="3"/>
      <c r="C345" s="3"/>
      <c r="D345" s="3"/>
      <c r="E345" s="3"/>
      <c r="F345" s="3"/>
      <c r="G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  <c r="DJ345" s="3"/>
      <c r="DK345" s="3"/>
      <c r="DL345" s="3"/>
      <c r="DM345" s="3"/>
      <c r="DN345" s="3"/>
      <c r="DO345" s="3"/>
      <c r="DP345" s="3"/>
      <c r="DQ345" s="3"/>
      <c r="DR345" s="3"/>
      <c r="DS345" s="3"/>
      <c r="DT345" s="3"/>
      <c r="DU345" s="3"/>
      <c r="DV345" s="3"/>
      <c r="DW345" s="3"/>
      <c r="DX345" s="3"/>
      <c r="DY345" s="3"/>
      <c r="DZ345" s="3"/>
      <c r="EA345" s="3"/>
      <c r="EB345" s="3"/>
      <c r="EC345" s="3"/>
      <c r="ED345" s="3"/>
      <c r="EE345" s="3"/>
      <c r="EF345" s="3"/>
      <c r="EG345" s="3"/>
      <c r="EH345" s="3"/>
      <c r="EI345" s="3"/>
      <c r="EJ345" s="3"/>
      <c r="EK345" s="3"/>
      <c r="EL345" s="3"/>
      <c r="EM345" s="3"/>
      <c r="EN345" s="3"/>
      <c r="EO345" s="3"/>
      <c r="EP345" s="3"/>
      <c r="EQ345" s="3"/>
      <c r="ER345" s="3"/>
      <c r="ES345" s="3"/>
      <c r="ET345" s="3"/>
      <c r="EU345" s="3"/>
      <c r="EV345" s="3"/>
      <c r="EW345" s="3"/>
      <c r="EX345" s="3"/>
      <c r="EY345" s="3"/>
      <c r="EZ345" s="3"/>
      <c r="FA345" s="3"/>
      <c r="FB345" s="3"/>
      <c r="FC345" s="3"/>
      <c r="FD345" s="3"/>
      <c r="FE345" s="3"/>
      <c r="FF345" s="3"/>
      <c r="FG345" s="3"/>
      <c r="FH345" s="3"/>
      <c r="FI345" s="3"/>
      <c r="FJ345" s="3"/>
      <c r="FK345" s="3"/>
      <c r="FL345" s="3"/>
      <c r="FM345" s="3"/>
      <c r="FN345" s="3"/>
      <c r="FO345" s="3"/>
      <c r="FP345" s="3"/>
      <c r="FQ345" s="3"/>
      <c r="FR345" s="3"/>
      <c r="FS345" s="3"/>
      <c r="FT345" s="3"/>
      <c r="FU345" s="3"/>
      <c r="FV345" s="3"/>
      <c r="FW345" s="3"/>
      <c r="FX345" s="3"/>
      <c r="FY345" s="3"/>
      <c r="FZ345" s="3"/>
      <c r="GA345" s="3"/>
      <c r="GB345" s="3"/>
      <c r="GC345" s="3"/>
      <c r="GD345" s="3"/>
      <c r="GE345" s="3"/>
      <c r="GF345" s="3"/>
      <c r="GG345" s="3"/>
      <c r="GH345" s="3"/>
      <c r="GI345" s="3"/>
      <c r="GJ345" s="3"/>
      <c r="GK345" s="3"/>
      <c r="GL345" s="3"/>
      <c r="GM345" s="3"/>
      <c r="GN345" s="3"/>
      <c r="GO345" s="3"/>
      <c r="GP345" s="3"/>
      <c r="GQ345" s="3"/>
      <c r="GR345" s="3"/>
      <c r="GS345" s="3"/>
      <c r="GT345" s="3"/>
    </row>
    <row r="346" spans="1:202">
      <c r="A346" s="3"/>
      <c r="B346" s="3"/>
      <c r="C346" s="3"/>
      <c r="D346" s="3"/>
      <c r="E346" s="3"/>
      <c r="F346" s="3"/>
      <c r="G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  <c r="DG346" s="3"/>
      <c r="DH346" s="3"/>
      <c r="DI346" s="3"/>
      <c r="DJ346" s="3"/>
      <c r="DK346" s="3"/>
      <c r="DL346" s="3"/>
      <c r="DM346" s="3"/>
      <c r="DN346" s="3"/>
      <c r="DO346" s="3"/>
      <c r="DP346" s="3"/>
      <c r="DQ346" s="3"/>
      <c r="DR346" s="3"/>
      <c r="DS346" s="3"/>
      <c r="DT346" s="3"/>
      <c r="DU346" s="3"/>
      <c r="DV346" s="3"/>
      <c r="DW346" s="3"/>
      <c r="DX346" s="3"/>
      <c r="DY346" s="3"/>
      <c r="DZ346" s="3"/>
      <c r="EA346" s="3"/>
      <c r="EB346" s="3"/>
      <c r="EC346" s="3"/>
      <c r="ED346" s="3"/>
      <c r="EE346" s="3"/>
      <c r="EF346" s="3"/>
      <c r="EG346" s="3"/>
      <c r="EH346" s="3"/>
      <c r="EI346" s="3"/>
      <c r="EJ346" s="3"/>
      <c r="EK346" s="3"/>
      <c r="EL346" s="3"/>
      <c r="EM346" s="3"/>
      <c r="EN346" s="3"/>
      <c r="EO346" s="3"/>
      <c r="EP346" s="3"/>
      <c r="EQ346" s="3"/>
      <c r="ER346" s="3"/>
      <c r="ES346" s="3"/>
      <c r="ET346" s="3"/>
      <c r="EU346" s="3"/>
      <c r="EV346" s="3"/>
      <c r="EW346" s="3"/>
      <c r="EX346" s="3"/>
      <c r="EY346" s="3"/>
      <c r="EZ346" s="3"/>
      <c r="FA346" s="3"/>
      <c r="FB346" s="3"/>
      <c r="FC346" s="3"/>
      <c r="FD346" s="3"/>
      <c r="FE346" s="3"/>
      <c r="FF346" s="3"/>
      <c r="FG346" s="3"/>
      <c r="FH346" s="3"/>
      <c r="FI346" s="3"/>
      <c r="FJ346" s="3"/>
      <c r="FK346" s="3"/>
      <c r="FL346" s="3"/>
      <c r="FM346" s="3"/>
      <c r="FN346" s="3"/>
      <c r="FO346" s="3"/>
      <c r="FP346" s="3"/>
      <c r="FQ346" s="3"/>
      <c r="FR346" s="3"/>
      <c r="FS346" s="3"/>
      <c r="FT346" s="3"/>
      <c r="FU346" s="3"/>
      <c r="FV346" s="3"/>
      <c r="FW346" s="3"/>
      <c r="FX346" s="3"/>
      <c r="FY346" s="3"/>
      <c r="FZ346" s="3"/>
      <c r="GA346" s="3"/>
      <c r="GB346" s="3"/>
      <c r="GC346" s="3"/>
      <c r="GD346" s="3"/>
      <c r="GE346" s="3"/>
      <c r="GF346" s="3"/>
      <c r="GG346" s="3"/>
      <c r="GH346" s="3"/>
      <c r="GI346" s="3"/>
      <c r="GJ346" s="3"/>
      <c r="GK346" s="3"/>
      <c r="GL346" s="3"/>
      <c r="GM346" s="3"/>
      <c r="GN346" s="3"/>
      <c r="GO346" s="3"/>
      <c r="GP346" s="3"/>
      <c r="GQ346" s="3"/>
      <c r="GR346" s="3"/>
      <c r="GS346" s="3"/>
      <c r="GT346" s="3"/>
    </row>
    <row r="347" spans="1:202">
      <c r="A347" s="3"/>
      <c r="B347" s="3"/>
      <c r="C347" s="3"/>
      <c r="D347" s="3"/>
      <c r="E347" s="3"/>
      <c r="F347" s="3"/>
      <c r="G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</row>
    <row r="348" spans="1:202">
      <c r="A348" s="3"/>
      <c r="B348" s="3"/>
      <c r="C348" s="3"/>
      <c r="D348" s="3"/>
      <c r="E348" s="3"/>
      <c r="F348" s="3"/>
      <c r="G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  <c r="CN348" s="3"/>
      <c r="CO348" s="3"/>
      <c r="CP348" s="3"/>
      <c r="CQ348" s="3"/>
      <c r="CR348" s="3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  <c r="DF348" s="3"/>
      <c r="DG348" s="3"/>
      <c r="DH348" s="3"/>
      <c r="DI348" s="3"/>
      <c r="DJ348" s="3"/>
      <c r="DK348" s="3"/>
      <c r="DL348" s="3"/>
      <c r="DM348" s="3"/>
      <c r="DN348" s="3"/>
      <c r="DO348" s="3"/>
      <c r="DP348" s="3"/>
      <c r="DQ348" s="3"/>
      <c r="DR348" s="3"/>
      <c r="DS348" s="3"/>
      <c r="DT348" s="3"/>
      <c r="DU348" s="3"/>
      <c r="DV348" s="3"/>
      <c r="DW348" s="3"/>
      <c r="DX348" s="3"/>
      <c r="DY348" s="3"/>
      <c r="DZ348" s="3"/>
      <c r="EA348" s="3"/>
      <c r="EB348" s="3"/>
      <c r="EC348" s="3"/>
      <c r="ED348" s="3"/>
      <c r="EE348" s="3"/>
      <c r="EF348" s="3"/>
      <c r="EG348" s="3"/>
      <c r="EH348" s="3"/>
      <c r="EI348" s="3"/>
      <c r="EJ348" s="3"/>
      <c r="EK348" s="3"/>
      <c r="EL348" s="3"/>
      <c r="EM348" s="3"/>
      <c r="EN348" s="3"/>
      <c r="EO348" s="3"/>
      <c r="EP348" s="3"/>
      <c r="EQ348" s="3"/>
      <c r="ER348" s="3"/>
      <c r="ES348" s="3"/>
      <c r="ET348" s="3"/>
      <c r="EU348" s="3"/>
      <c r="EV348" s="3"/>
      <c r="EW348" s="3"/>
      <c r="EX348" s="3"/>
      <c r="EY348" s="3"/>
      <c r="EZ348" s="3"/>
      <c r="FA348" s="3"/>
      <c r="FB348" s="3"/>
      <c r="FC348" s="3"/>
      <c r="FD348" s="3"/>
      <c r="FE348" s="3"/>
      <c r="FF348" s="3"/>
      <c r="FG348" s="3"/>
      <c r="FH348" s="3"/>
      <c r="FI348" s="3"/>
      <c r="FJ348" s="3"/>
      <c r="FK348" s="3"/>
      <c r="FL348" s="3"/>
      <c r="FM348" s="3"/>
      <c r="FN348" s="3"/>
      <c r="FO348" s="3"/>
      <c r="FP348" s="3"/>
      <c r="FQ348" s="3"/>
      <c r="FR348" s="3"/>
      <c r="FS348" s="3"/>
      <c r="FT348" s="3"/>
      <c r="FU348" s="3"/>
      <c r="FV348" s="3"/>
      <c r="FW348" s="3"/>
      <c r="FX348" s="3"/>
      <c r="FY348" s="3"/>
      <c r="FZ348" s="3"/>
      <c r="GA348" s="3"/>
      <c r="GB348" s="3"/>
      <c r="GC348" s="3"/>
      <c r="GD348" s="3"/>
      <c r="GE348" s="3"/>
      <c r="GF348" s="3"/>
      <c r="GG348" s="3"/>
      <c r="GH348" s="3"/>
      <c r="GI348" s="3"/>
      <c r="GJ348" s="3"/>
      <c r="GK348" s="3"/>
      <c r="GL348" s="3"/>
      <c r="GM348" s="3"/>
      <c r="GN348" s="3"/>
      <c r="GO348" s="3"/>
      <c r="GP348" s="3"/>
      <c r="GQ348" s="3"/>
      <c r="GR348" s="3"/>
      <c r="GS348" s="3"/>
      <c r="GT348" s="3"/>
    </row>
    <row r="349" spans="1:202">
      <c r="A349" s="3"/>
      <c r="B349" s="3"/>
      <c r="C349" s="3"/>
      <c r="D349" s="3"/>
      <c r="E349" s="3"/>
      <c r="F349" s="3"/>
      <c r="G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  <c r="DG349" s="3"/>
      <c r="DH349" s="3"/>
      <c r="DI349" s="3"/>
      <c r="DJ349" s="3"/>
      <c r="DK349" s="3"/>
      <c r="DL349" s="3"/>
      <c r="DM349" s="3"/>
      <c r="DN349" s="3"/>
      <c r="DO349" s="3"/>
      <c r="DP349" s="3"/>
      <c r="DQ349" s="3"/>
      <c r="DR349" s="3"/>
      <c r="DS349" s="3"/>
      <c r="DT349" s="3"/>
      <c r="DU349" s="3"/>
      <c r="DV349" s="3"/>
      <c r="DW349" s="3"/>
      <c r="DX349" s="3"/>
      <c r="DY349" s="3"/>
      <c r="DZ349" s="3"/>
      <c r="EA349" s="3"/>
      <c r="EB349" s="3"/>
      <c r="EC349" s="3"/>
      <c r="ED349" s="3"/>
      <c r="EE349" s="3"/>
      <c r="EF349" s="3"/>
      <c r="EG349" s="3"/>
      <c r="EH349" s="3"/>
      <c r="EI349" s="3"/>
      <c r="EJ349" s="3"/>
      <c r="EK349" s="3"/>
      <c r="EL349" s="3"/>
      <c r="EM349" s="3"/>
      <c r="EN349" s="3"/>
      <c r="EO349" s="3"/>
      <c r="EP349" s="3"/>
      <c r="EQ349" s="3"/>
      <c r="ER349" s="3"/>
      <c r="ES349" s="3"/>
      <c r="ET349" s="3"/>
      <c r="EU349" s="3"/>
      <c r="EV349" s="3"/>
      <c r="EW349" s="3"/>
      <c r="EX349" s="3"/>
      <c r="EY349" s="3"/>
      <c r="EZ349" s="3"/>
      <c r="FA349" s="3"/>
      <c r="FB349" s="3"/>
      <c r="FC349" s="3"/>
      <c r="FD349" s="3"/>
      <c r="FE349" s="3"/>
      <c r="FF349" s="3"/>
      <c r="FG349" s="3"/>
      <c r="FH349" s="3"/>
      <c r="FI349" s="3"/>
      <c r="FJ349" s="3"/>
      <c r="FK349" s="3"/>
      <c r="FL349" s="3"/>
      <c r="FM349" s="3"/>
      <c r="FN349" s="3"/>
      <c r="FO349" s="3"/>
      <c r="FP349" s="3"/>
      <c r="FQ349" s="3"/>
      <c r="FR349" s="3"/>
      <c r="FS349" s="3"/>
      <c r="FT349" s="3"/>
      <c r="FU349" s="3"/>
      <c r="FV349" s="3"/>
      <c r="FW349" s="3"/>
      <c r="FX349" s="3"/>
      <c r="FY349" s="3"/>
      <c r="FZ349" s="3"/>
      <c r="GA349" s="3"/>
      <c r="GB349" s="3"/>
      <c r="GC349" s="3"/>
      <c r="GD349" s="3"/>
      <c r="GE349" s="3"/>
      <c r="GF349" s="3"/>
      <c r="GG349" s="3"/>
      <c r="GH349" s="3"/>
      <c r="GI349" s="3"/>
      <c r="GJ349" s="3"/>
      <c r="GK349" s="3"/>
      <c r="GL349" s="3"/>
      <c r="GM349" s="3"/>
      <c r="GN349" s="3"/>
      <c r="GO349" s="3"/>
      <c r="GP349" s="3"/>
      <c r="GQ349" s="3"/>
      <c r="GR349" s="3"/>
      <c r="GS349" s="3"/>
      <c r="GT349" s="3"/>
    </row>
    <row r="350" spans="1:202">
      <c r="A350" s="3"/>
      <c r="B350" s="3"/>
      <c r="C350" s="3"/>
      <c r="D350" s="3"/>
      <c r="E350" s="3"/>
      <c r="F350" s="3"/>
      <c r="G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  <c r="CN350" s="3"/>
      <c r="CO350" s="3"/>
      <c r="CP350" s="3"/>
      <c r="CQ350" s="3"/>
      <c r="CR350" s="3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  <c r="DF350" s="3"/>
      <c r="DG350" s="3"/>
      <c r="DH350" s="3"/>
      <c r="DI350" s="3"/>
      <c r="DJ350" s="3"/>
      <c r="DK350" s="3"/>
      <c r="DL350" s="3"/>
      <c r="DM350" s="3"/>
      <c r="DN350" s="3"/>
      <c r="DO350" s="3"/>
      <c r="DP350" s="3"/>
      <c r="DQ350" s="3"/>
      <c r="DR350" s="3"/>
      <c r="DS350" s="3"/>
      <c r="DT350" s="3"/>
      <c r="DU350" s="3"/>
      <c r="DV350" s="3"/>
      <c r="DW350" s="3"/>
      <c r="DX350" s="3"/>
      <c r="DY350" s="3"/>
      <c r="DZ350" s="3"/>
      <c r="EA350" s="3"/>
      <c r="EB350" s="3"/>
      <c r="EC350" s="3"/>
      <c r="ED350" s="3"/>
      <c r="EE350" s="3"/>
      <c r="EF350" s="3"/>
      <c r="EG350" s="3"/>
      <c r="EH350" s="3"/>
      <c r="EI350" s="3"/>
      <c r="EJ350" s="3"/>
      <c r="EK350" s="3"/>
      <c r="EL350" s="3"/>
      <c r="EM350" s="3"/>
      <c r="EN350" s="3"/>
      <c r="EO350" s="3"/>
      <c r="EP350" s="3"/>
      <c r="EQ350" s="3"/>
      <c r="ER350" s="3"/>
      <c r="ES350" s="3"/>
      <c r="ET350" s="3"/>
      <c r="EU350" s="3"/>
      <c r="EV350" s="3"/>
      <c r="EW350" s="3"/>
      <c r="EX350" s="3"/>
      <c r="EY350" s="3"/>
      <c r="EZ350" s="3"/>
      <c r="FA350" s="3"/>
      <c r="FB350" s="3"/>
      <c r="FC350" s="3"/>
      <c r="FD350" s="3"/>
      <c r="FE350" s="3"/>
      <c r="FF350" s="3"/>
      <c r="FG350" s="3"/>
      <c r="FH350" s="3"/>
      <c r="FI350" s="3"/>
      <c r="FJ350" s="3"/>
      <c r="FK350" s="3"/>
      <c r="FL350" s="3"/>
      <c r="FM350" s="3"/>
      <c r="FN350" s="3"/>
      <c r="FO350" s="3"/>
      <c r="FP350" s="3"/>
      <c r="FQ350" s="3"/>
      <c r="FR350" s="3"/>
      <c r="FS350" s="3"/>
      <c r="FT350" s="3"/>
      <c r="FU350" s="3"/>
      <c r="FV350" s="3"/>
      <c r="FW350" s="3"/>
      <c r="FX350" s="3"/>
      <c r="FY350" s="3"/>
      <c r="FZ350" s="3"/>
      <c r="GA350" s="3"/>
      <c r="GB350" s="3"/>
      <c r="GC350" s="3"/>
      <c r="GD350" s="3"/>
      <c r="GE350" s="3"/>
      <c r="GF350" s="3"/>
      <c r="GG350" s="3"/>
      <c r="GH350" s="3"/>
      <c r="GI350" s="3"/>
      <c r="GJ350" s="3"/>
      <c r="GK350" s="3"/>
      <c r="GL350" s="3"/>
      <c r="GM350" s="3"/>
      <c r="GN350" s="3"/>
      <c r="GO350" s="3"/>
      <c r="GP350" s="3"/>
      <c r="GQ350" s="3"/>
      <c r="GR350" s="3"/>
      <c r="GS350" s="3"/>
      <c r="GT350" s="3"/>
    </row>
    <row r="351" spans="1:202">
      <c r="A351" s="3"/>
      <c r="B351" s="3"/>
      <c r="C351" s="3"/>
      <c r="D351" s="3"/>
      <c r="E351" s="3"/>
      <c r="F351" s="3"/>
      <c r="G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  <c r="EU351" s="3"/>
      <c r="EV351" s="3"/>
      <c r="EW351" s="3"/>
      <c r="EX351" s="3"/>
      <c r="EY351" s="3"/>
      <c r="EZ351" s="3"/>
      <c r="FA351" s="3"/>
      <c r="FB351" s="3"/>
      <c r="FC351" s="3"/>
      <c r="FD351" s="3"/>
      <c r="FE351" s="3"/>
      <c r="FF351" s="3"/>
      <c r="FG351" s="3"/>
      <c r="FH351" s="3"/>
      <c r="FI351" s="3"/>
      <c r="FJ351" s="3"/>
      <c r="FK351" s="3"/>
      <c r="FL351" s="3"/>
      <c r="FM351" s="3"/>
      <c r="FN351" s="3"/>
      <c r="FO351" s="3"/>
      <c r="FP351" s="3"/>
      <c r="FQ351" s="3"/>
      <c r="FR351" s="3"/>
      <c r="FS351" s="3"/>
      <c r="FT351" s="3"/>
      <c r="FU351" s="3"/>
      <c r="FV351" s="3"/>
      <c r="FW351" s="3"/>
      <c r="FX351" s="3"/>
      <c r="FY351" s="3"/>
      <c r="FZ351" s="3"/>
      <c r="GA351" s="3"/>
      <c r="GB351" s="3"/>
      <c r="GC351" s="3"/>
      <c r="GD351" s="3"/>
      <c r="GE351" s="3"/>
      <c r="GF351" s="3"/>
      <c r="GG351" s="3"/>
      <c r="GH351" s="3"/>
      <c r="GI351" s="3"/>
      <c r="GJ351" s="3"/>
      <c r="GK351" s="3"/>
      <c r="GL351" s="3"/>
      <c r="GM351" s="3"/>
      <c r="GN351" s="3"/>
      <c r="GO351" s="3"/>
      <c r="GP351" s="3"/>
      <c r="GQ351" s="3"/>
      <c r="GR351" s="3"/>
      <c r="GS351" s="3"/>
      <c r="GT351" s="3"/>
    </row>
    <row r="352" spans="1:202">
      <c r="A352" s="3"/>
      <c r="B352" s="3"/>
      <c r="C352" s="3"/>
      <c r="D352" s="3"/>
      <c r="E352" s="3"/>
      <c r="F352" s="3"/>
      <c r="G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  <c r="CN352" s="3"/>
      <c r="CO352" s="3"/>
      <c r="CP352" s="3"/>
      <c r="CQ352" s="3"/>
      <c r="CR352" s="3"/>
      <c r="CS352" s="3"/>
      <c r="CT352" s="3"/>
      <c r="CU352" s="3"/>
      <c r="CV352" s="3"/>
      <c r="CW352" s="3"/>
      <c r="CX352" s="3"/>
      <c r="CY352" s="3"/>
      <c r="CZ352" s="3"/>
      <c r="DA352" s="3"/>
      <c r="DB352" s="3"/>
      <c r="DC352" s="3"/>
      <c r="DD352" s="3"/>
      <c r="DE352" s="3"/>
      <c r="DF352" s="3"/>
      <c r="DG352" s="3"/>
      <c r="DH352" s="3"/>
      <c r="DI352" s="3"/>
      <c r="DJ352" s="3"/>
      <c r="DK352" s="3"/>
      <c r="DL352" s="3"/>
      <c r="DM352" s="3"/>
      <c r="DN352" s="3"/>
      <c r="DO352" s="3"/>
      <c r="DP352" s="3"/>
      <c r="DQ352" s="3"/>
      <c r="DR352" s="3"/>
      <c r="DS352" s="3"/>
      <c r="DT352" s="3"/>
      <c r="DU352" s="3"/>
      <c r="DV352" s="3"/>
      <c r="DW352" s="3"/>
      <c r="DX352" s="3"/>
      <c r="DY352" s="3"/>
      <c r="DZ352" s="3"/>
      <c r="EA352" s="3"/>
      <c r="EB352" s="3"/>
      <c r="EC352" s="3"/>
      <c r="ED352" s="3"/>
      <c r="EE352" s="3"/>
      <c r="EF352" s="3"/>
      <c r="EG352" s="3"/>
      <c r="EH352" s="3"/>
      <c r="EI352" s="3"/>
      <c r="EJ352" s="3"/>
      <c r="EK352" s="3"/>
      <c r="EL352" s="3"/>
      <c r="EM352" s="3"/>
      <c r="EN352" s="3"/>
      <c r="EO352" s="3"/>
      <c r="EP352" s="3"/>
      <c r="EQ352" s="3"/>
      <c r="ER352" s="3"/>
      <c r="ES352" s="3"/>
      <c r="ET352" s="3"/>
      <c r="EU352" s="3"/>
      <c r="EV352" s="3"/>
      <c r="EW352" s="3"/>
      <c r="EX352" s="3"/>
      <c r="EY352" s="3"/>
      <c r="EZ352" s="3"/>
      <c r="FA352" s="3"/>
      <c r="FB352" s="3"/>
      <c r="FC352" s="3"/>
      <c r="FD352" s="3"/>
      <c r="FE352" s="3"/>
      <c r="FF352" s="3"/>
      <c r="FG352" s="3"/>
      <c r="FH352" s="3"/>
      <c r="FI352" s="3"/>
      <c r="FJ352" s="3"/>
      <c r="FK352" s="3"/>
      <c r="FL352" s="3"/>
      <c r="FM352" s="3"/>
      <c r="FN352" s="3"/>
      <c r="FO352" s="3"/>
      <c r="FP352" s="3"/>
      <c r="FQ352" s="3"/>
      <c r="FR352" s="3"/>
      <c r="FS352" s="3"/>
      <c r="FT352" s="3"/>
      <c r="FU352" s="3"/>
      <c r="FV352" s="3"/>
      <c r="FW352" s="3"/>
      <c r="FX352" s="3"/>
      <c r="FY352" s="3"/>
      <c r="FZ352" s="3"/>
      <c r="GA352" s="3"/>
      <c r="GB352" s="3"/>
      <c r="GC352" s="3"/>
      <c r="GD352" s="3"/>
      <c r="GE352" s="3"/>
      <c r="GF352" s="3"/>
      <c r="GG352" s="3"/>
      <c r="GH352" s="3"/>
      <c r="GI352" s="3"/>
      <c r="GJ352" s="3"/>
      <c r="GK352" s="3"/>
      <c r="GL352" s="3"/>
      <c r="GM352" s="3"/>
      <c r="GN352" s="3"/>
      <c r="GO352" s="3"/>
      <c r="GP352" s="3"/>
      <c r="GQ352" s="3"/>
      <c r="GR352" s="3"/>
      <c r="GS352" s="3"/>
      <c r="GT352" s="3"/>
    </row>
    <row r="353" spans="1:202">
      <c r="A353" s="3"/>
      <c r="B353" s="3"/>
      <c r="C353" s="3"/>
      <c r="D353" s="3"/>
      <c r="E353" s="3"/>
      <c r="F353" s="3"/>
      <c r="G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  <c r="DF353" s="3"/>
      <c r="DG353" s="3"/>
      <c r="DH353" s="3"/>
      <c r="DI353" s="3"/>
      <c r="DJ353" s="3"/>
      <c r="DK353" s="3"/>
      <c r="DL353" s="3"/>
      <c r="DM353" s="3"/>
      <c r="DN353" s="3"/>
      <c r="DO353" s="3"/>
      <c r="DP353" s="3"/>
      <c r="DQ353" s="3"/>
      <c r="DR353" s="3"/>
      <c r="DS353" s="3"/>
      <c r="DT353" s="3"/>
      <c r="DU353" s="3"/>
      <c r="DV353" s="3"/>
      <c r="DW353" s="3"/>
      <c r="DX353" s="3"/>
      <c r="DY353" s="3"/>
      <c r="DZ353" s="3"/>
      <c r="EA353" s="3"/>
      <c r="EB353" s="3"/>
      <c r="EC353" s="3"/>
      <c r="ED353" s="3"/>
      <c r="EE353" s="3"/>
      <c r="EF353" s="3"/>
      <c r="EG353" s="3"/>
      <c r="EH353" s="3"/>
      <c r="EI353" s="3"/>
      <c r="EJ353" s="3"/>
      <c r="EK353" s="3"/>
      <c r="EL353" s="3"/>
      <c r="EM353" s="3"/>
      <c r="EN353" s="3"/>
      <c r="EO353" s="3"/>
      <c r="EP353" s="3"/>
      <c r="EQ353" s="3"/>
      <c r="ER353" s="3"/>
      <c r="ES353" s="3"/>
      <c r="ET353" s="3"/>
      <c r="EU353" s="3"/>
      <c r="EV353" s="3"/>
      <c r="EW353" s="3"/>
      <c r="EX353" s="3"/>
      <c r="EY353" s="3"/>
      <c r="EZ353" s="3"/>
      <c r="FA353" s="3"/>
      <c r="FB353" s="3"/>
      <c r="FC353" s="3"/>
      <c r="FD353" s="3"/>
      <c r="FE353" s="3"/>
      <c r="FF353" s="3"/>
      <c r="FG353" s="3"/>
      <c r="FH353" s="3"/>
      <c r="FI353" s="3"/>
      <c r="FJ353" s="3"/>
      <c r="FK353" s="3"/>
      <c r="FL353" s="3"/>
      <c r="FM353" s="3"/>
      <c r="FN353" s="3"/>
      <c r="FO353" s="3"/>
      <c r="FP353" s="3"/>
      <c r="FQ353" s="3"/>
      <c r="FR353" s="3"/>
      <c r="FS353" s="3"/>
      <c r="FT353" s="3"/>
      <c r="FU353" s="3"/>
      <c r="FV353" s="3"/>
      <c r="FW353" s="3"/>
      <c r="FX353" s="3"/>
      <c r="FY353" s="3"/>
      <c r="FZ353" s="3"/>
      <c r="GA353" s="3"/>
      <c r="GB353" s="3"/>
      <c r="GC353" s="3"/>
      <c r="GD353" s="3"/>
      <c r="GE353" s="3"/>
      <c r="GF353" s="3"/>
      <c r="GG353" s="3"/>
      <c r="GH353" s="3"/>
      <c r="GI353" s="3"/>
      <c r="GJ353" s="3"/>
      <c r="GK353" s="3"/>
      <c r="GL353" s="3"/>
      <c r="GM353" s="3"/>
      <c r="GN353" s="3"/>
      <c r="GO353" s="3"/>
      <c r="GP353" s="3"/>
      <c r="GQ353" s="3"/>
      <c r="GR353" s="3"/>
      <c r="GS353" s="3"/>
      <c r="GT353" s="3"/>
    </row>
    <row r="354" spans="1:202">
      <c r="A354" s="3"/>
      <c r="B354" s="3"/>
      <c r="C354" s="3"/>
      <c r="D354" s="3"/>
      <c r="E354" s="3"/>
      <c r="F354" s="3"/>
      <c r="G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  <c r="DF354" s="3"/>
      <c r="DG354" s="3"/>
      <c r="DH354" s="3"/>
      <c r="DI354" s="3"/>
      <c r="DJ354" s="3"/>
      <c r="DK354" s="3"/>
      <c r="DL354" s="3"/>
      <c r="DM354" s="3"/>
      <c r="DN354" s="3"/>
      <c r="DO354" s="3"/>
      <c r="DP354" s="3"/>
      <c r="DQ354" s="3"/>
      <c r="DR354" s="3"/>
      <c r="DS354" s="3"/>
      <c r="DT354" s="3"/>
      <c r="DU354" s="3"/>
      <c r="DV354" s="3"/>
      <c r="DW354" s="3"/>
      <c r="DX354" s="3"/>
      <c r="DY354" s="3"/>
      <c r="DZ354" s="3"/>
      <c r="EA354" s="3"/>
      <c r="EB354" s="3"/>
      <c r="EC354" s="3"/>
      <c r="ED354" s="3"/>
      <c r="EE354" s="3"/>
      <c r="EF354" s="3"/>
      <c r="EG354" s="3"/>
      <c r="EH354" s="3"/>
      <c r="EI354" s="3"/>
      <c r="EJ354" s="3"/>
      <c r="EK354" s="3"/>
      <c r="EL354" s="3"/>
      <c r="EM354" s="3"/>
      <c r="EN354" s="3"/>
      <c r="EO354" s="3"/>
      <c r="EP354" s="3"/>
      <c r="EQ354" s="3"/>
      <c r="ER354" s="3"/>
      <c r="ES354" s="3"/>
      <c r="ET354" s="3"/>
      <c r="EU354" s="3"/>
      <c r="EV354" s="3"/>
      <c r="EW354" s="3"/>
      <c r="EX354" s="3"/>
      <c r="EY354" s="3"/>
      <c r="EZ354" s="3"/>
      <c r="FA354" s="3"/>
      <c r="FB354" s="3"/>
      <c r="FC354" s="3"/>
      <c r="FD354" s="3"/>
      <c r="FE354" s="3"/>
      <c r="FF354" s="3"/>
      <c r="FG354" s="3"/>
      <c r="FH354" s="3"/>
      <c r="FI354" s="3"/>
      <c r="FJ354" s="3"/>
      <c r="FK354" s="3"/>
      <c r="FL354" s="3"/>
      <c r="FM354" s="3"/>
      <c r="FN354" s="3"/>
      <c r="FO354" s="3"/>
      <c r="FP354" s="3"/>
      <c r="FQ354" s="3"/>
      <c r="FR354" s="3"/>
      <c r="FS354" s="3"/>
      <c r="FT354" s="3"/>
      <c r="FU354" s="3"/>
      <c r="FV354" s="3"/>
      <c r="FW354" s="3"/>
      <c r="FX354" s="3"/>
      <c r="FY354" s="3"/>
      <c r="FZ354" s="3"/>
      <c r="GA354" s="3"/>
      <c r="GB354" s="3"/>
      <c r="GC354" s="3"/>
      <c r="GD354" s="3"/>
      <c r="GE354" s="3"/>
      <c r="GF354" s="3"/>
      <c r="GG354" s="3"/>
      <c r="GH354" s="3"/>
      <c r="GI354" s="3"/>
      <c r="GJ354" s="3"/>
      <c r="GK354" s="3"/>
      <c r="GL354" s="3"/>
      <c r="GM354" s="3"/>
      <c r="GN354" s="3"/>
      <c r="GO354" s="3"/>
      <c r="GP354" s="3"/>
      <c r="GQ354" s="3"/>
      <c r="GR354" s="3"/>
      <c r="GS354" s="3"/>
      <c r="GT354" s="3"/>
    </row>
    <row r="355" spans="1:202">
      <c r="A355" s="3"/>
      <c r="B355" s="3"/>
      <c r="C355" s="3"/>
      <c r="D355" s="3"/>
      <c r="E355" s="3"/>
      <c r="F355" s="3"/>
      <c r="G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  <c r="CN355" s="3"/>
      <c r="CO355" s="3"/>
      <c r="CP355" s="3"/>
      <c r="CQ355" s="3"/>
      <c r="CR355" s="3"/>
      <c r="CS355" s="3"/>
      <c r="CT355" s="3"/>
      <c r="CU355" s="3"/>
      <c r="CV355" s="3"/>
      <c r="CW355" s="3"/>
      <c r="CX355" s="3"/>
      <c r="CY355" s="3"/>
      <c r="CZ355" s="3"/>
      <c r="DA355" s="3"/>
      <c r="DB355" s="3"/>
      <c r="DC355" s="3"/>
      <c r="DD355" s="3"/>
      <c r="DE355" s="3"/>
      <c r="DF355" s="3"/>
      <c r="DG355" s="3"/>
      <c r="DH355" s="3"/>
      <c r="DI355" s="3"/>
      <c r="DJ355" s="3"/>
      <c r="DK355" s="3"/>
      <c r="DL355" s="3"/>
      <c r="DM355" s="3"/>
      <c r="DN355" s="3"/>
      <c r="DO355" s="3"/>
      <c r="DP355" s="3"/>
      <c r="DQ355" s="3"/>
      <c r="DR355" s="3"/>
      <c r="DS355" s="3"/>
      <c r="DT355" s="3"/>
      <c r="DU355" s="3"/>
      <c r="DV355" s="3"/>
      <c r="DW355" s="3"/>
      <c r="DX355" s="3"/>
      <c r="DY355" s="3"/>
      <c r="DZ355" s="3"/>
      <c r="EA355" s="3"/>
      <c r="EB355" s="3"/>
      <c r="EC355" s="3"/>
      <c r="ED355" s="3"/>
      <c r="EE355" s="3"/>
      <c r="EF355" s="3"/>
      <c r="EG355" s="3"/>
      <c r="EH355" s="3"/>
      <c r="EI355" s="3"/>
      <c r="EJ355" s="3"/>
      <c r="EK355" s="3"/>
      <c r="EL355" s="3"/>
      <c r="EM355" s="3"/>
      <c r="EN355" s="3"/>
      <c r="EO355" s="3"/>
      <c r="EP355" s="3"/>
      <c r="EQ355" s="3"/>
      <c r="ER355" s="3"/>
      <c r="ES355" s="3"/>
      <c r="ET355" s="3"/>
      <c r="EU355" s="3"/>
      <c r="EV355" s="3"/>
      <c r="EW355" s="3"/>
      <c r="EX355" s="3"/>
      <c r="EY355" s="3"/>
      <c r="EZ355" s="3"/>
      <c r="FA355" s="3"/>
      <c r="FB355" s="3"/>
      <c r="FC355" s="3"/>
      <c r="FD355" s="3"/>
      <c r="FE355" s="3"/>
      <c r="FF355" s="3"/>
      <c r="FG355" s="3"/>
      <c r="FH355" s="3"/>
      <c r="FI355" s="3"/>
      <c r="FJ355" s="3"/>
      <c r="FK355" s="3"/>
      <c r="FL355" s="3"/>
      <c r="FM355" s="3"/>
      <c r="FN355" s="3"/>
      <c r="FO355" s="3"/>
      <c r="FP355" s="3"/>
      <c r="FQ355" s="3"/>
      <c r="FR355" s="3"/>
      <c r="FS355" s="3"/>
      <c r="FT355" s="3"/>
      <c r="FU355" s="3"/>
      <c r="FV355" s="3"/>
      <c r="FW355" s="3"/>
      <c r="FX355" s="3"/>
      <c r="FY355" s="3"/>
      <c r="FZ355" s="3"/>
      <c r="GA355" s="3"/>
      <c r="GB355" s="3"/>
      <c r="GC355" s="3"/>
      <c r="GD355" s="3"/>
      <c r="GE355" s="3"/>
      <c r="GF355" s="3"/>
      <c r="GG355" s="3"/>
      <c r="GH355" s="3"/>
      <c r="GI355" s="3"/>
      <c r="GJ355" s="3"/>
      <c r="GK355" s="3"/>
      <c r="GL355" s="3"/>
      <c r="GM355" s="3"/>
      <c r="GN355" s="3"/>
      <c r="GO355" s="3"/>
      <c r="GP355" s="3"/>
      <c r="GQ355" s="3"/>
      <c r="GR355" s="3"/>
      <c r="GS355" s="3"/>
      <c r="GT355" s="3"/>
    </row>
    <row r="356" spans="1:202">
      <c r="A356" s="3"/>
      <c r="B356" s="3"/>
      <c r="C356" s="3"/>
      <c r="D356" s="3"/>
      <c r="E356" s="3"/>
      <c r="F356" s="3"/>
      <c r="G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  <c r="CN356" s="3"/>
      <c r="CO356" s="3"/>
      <c r="CP356" s="3"/>
      <c r="CQ356" s="3"/>
      <c r="CR356" s="3"/>
      <c r="CS356" s="3"/>
      <c r="CT356" s="3"/>
      <c r="CU356" s="3"/>
      <c r="CV356" s="3"/>
      <c r="CW356" s="3"/>
      <c r="CX356" s="3"/>
      <c r="CY356" s="3"/>
      <c r="CZ356" s="3"/>
      <c r="DA356" s="3"/>
      <c r="DB356" s="3"/>
      <c r="DC356" s="3"/>
      <c r="DD356" s="3"/>
      <c r="DE356" s="3"/>
      <c r="DF356" s="3"/>
      <c r="DG356" s="3"/>
      <c r="DH356" s="3"/>
      <c r="DI356" s="3"/>
      <c r="DJ356" s="3"/>
      <c r="DK356" s="3"/>
      <c r="DL356" s="3"/>
      <c r="DM356" s="3"/>
      <c r="DN356" s="3"/>
      <c r="DO356" s="3"/>
      <c r="DP356" s="3"/>
      <c r="DQ356" s="3"/>
      <c r="DR356" s="3"/>
      <c r="DS356" s="3"/>
      <c r="DT356" s="3"/>
      <c r="DU356" s="3"/>
      <c r="DV356" s="3"/>
      <c r="DW356" s="3"/>
      <c r="DX356" s="3"/>
      <c r="DY356" s="3"/>
      <c r="DZ356" s="3"/>
      <c r="EA356" s="3"/>
      <c r="EB356" s="3"/>
      <c r="EC356" s="3"/>
      <c r="ED356" s="3"/>
      <c r="EE356" s="3"/>
      <c r="EF356" s="3"/>
      <c r="EG356" s="3"/>
      <c r="EH356" s="3"/>
      <c r="EI356" s="3"/>
      <c r="EJ356" s="3"/>
      <c r="EK356" s="3"/>
      <c r="EL356" s="3"/>
      <c r="EM356" s="3"/>
      <c r="EN356" s="3"/>
      <c r="EO356" s="3"/>
      <c r="EP356" s="3"/>
      <c r="EQ356" s="3"/>
      <c r="ER356" s="3"/>
      <c r="ES356" s="3"/>
      <c r="ET356" s="3"/>
      <c r="EU356" s="3"/>
      <c r="EV356" s="3"/>
      <c r="EW356" s="3"/>
      <c r="EX356" s="3"/>
      <c r="EY356" s="3"/>
      <c r="EZ356" s="3"/>
      <c r="FA356" s="3"/>
      <c r="FB356" s="3"/>
      <c r="FC356" s="3"/>
      <c r="FD356" s="3"/>
      <c r="FE356" s="3"/>
      <c r="FF356" s="3"/>
      <c r="FG356" s="3"/>
      <c r="FH356" s="3"/>
      <c r="FI356" s="3"/>
      <c r="FJ356" s="3"/>
      <c r="FK356" s="3"/>
      <c r="FL356" s="3"/>
      <c r="FM356" s="3"/>
      <c r="FN356" s="3"/>
      <c r="FO356" s="3"/>
      <c r="FP356" s="3"/>
      <c r="FQ356" s="3"/>
      <c r="FR356" s="3"/>
      <c r="FS356" s="3"/>
      <c r="FT356" s="3"/>
      <c r="FU356" s="3"/>
      <c r="FV356" s="3"/>
      <c r="FW356" s="3"/>
      <c r="FX356" s="3"/>
      <c r="FY356" s="3"/>
      <c r="FZ356" s="3"/>
      <c r="GA356" s="3"/>
      <c r="GB356" s="3"/>
      <c r="GC356" s="3"/>
      <c r="GD356" s="3"/>
      <c r="GE356" s="3"/>
      <c r="GF356" s="3"/>
      <c r="GG356" s="3"/>
      <c r="GH356" s="3"/>
      <c r="GI356" s="3"/>
      <c r="GJ356" s="3"/>
      <c r="GK356" s="3"/>
      <c r="GL356" s="3"/>
      <c r="GM356" s="3"/>
      <c r="GN356" s="3"/>
      <c r="GO356" s="3"/>
      <c r="GP356" s="3"/>
      <c r="GQ356" s="3"/>
      <c r="GR356" s="3"/>
      <c r="GS356" s="3"/>
      <c r="GT356" s="3"/>
    </row>
    <row r="357" spans="1:202">
      <c r="A357" s="3"/>
      <c r="B357" s="3"/>
      <c r="C357" s="3"/>
      <c r="D357" s="3"/>
      <c r="E357" s="3"/>
      <c r="F357" s="3"/>
      <c r="G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  <c r="CN357" s="3"/>
      <c r="CO357" s="3"/>
      <c r="CP357" s="3"/>
      <c r="CQ357" s="3"/>
      <c r="CR357" s="3"/>
      <c r="CS357" s="3"/>
      <c r="CT357" s="3"/>
      <c r="CU357" s="3"/>
      <c r="CV357" s="3"/>
      <c r="CW357" s="3"/>
      <c r="CX357" s="3"/>
      <c r="CY357" s="3"/>
      <c r="CZ357" s="3"/>
      <c r="DA357" s="3"/>
      <c r="DB357" s="3"/>
      <c r="DC357" s="3"/>
      <c r="DD357" s="3"/>
      <c r="DE357" s="3"/>
      <c r="DF357" s="3"/>
      <c r="DG357" s="3"/>
      <c r="DH357" s="3"/>
      <c r="DI357" s="3"/>
      <c r="DJ357" s="3"/>
      <c r="DK357" s="3"/>
      <c r="DL357" s="3"/>
      <c r="DM357" s="3"/>
      <c r="DN357" s="3"/>
      <c r="DO357" s="3"/>
      <c r="DP357" s="3"/>
      <c r="DQ357" s="3"/>
      <c r="DR357" s="3"/>
      <c r="DS357" s="3"/>
      <c r="DT357" s="3"/>
      <c r="DU357" s="3"/>
      <c r="DV357" s="3"/>
      <c r="DW357" s="3"/>
      <c r="DX357" s="3"/>
      <c r="DY357" s="3"/>
      <c r="DZ357" s="3"/>
      <c r="EA357" s="3"/>
      <c r="EB357" s="3"/>
      <c r="EC357" s="3"/>
      <c r="ED357" s="3"/>
      <c r="EE357" s="3"/>
      <c r="EF357" s="3"/>
      <c r="EG357" s="3"/>
      <c r="EH357" s="3"/>
      <c r="EI357" s="3"/>
      <c r="EJ357" s="3"/>
      <c r="EK357" s="3"/>
      <c r="EL357" s="3"/>
      <c r="EM357" s="3"/>
      <c r="EN357" s="3"/>
      <c r="EO357" s="3"/>
      <c r="EP357" s="3"/>
      <c r="EQ357" s="3"/>
      <c r="ER357" s="3"/>
      <c r="ES357" s="3"/>
      <c r="ET357" s="3"/>
      <c r="EU357" s="3"/>
      <c r="EV357" s="3"/>
      <c r="EW357" s="3"/>
      <c r="EX357" s="3"/>
      <c r="EY357" s="3"/>
      <c r="EZ357" s="3"/>
      <c r="FA357" s="3"/>
      <c r="FB357" s="3"/>
      <c r="FC357" s="3"/>
      <c r="FD357" s="3"/>
      <c r="FE357" s="3"/>
      <c r="FF357" s="3"/>
      <c r="FG357" s="3"/>
      <c r="FH357" s="3"/>
      <c r="FI357" s="3"/>
      <c r="FJ357" s="3"/>
      <c r="FK357" s="3"/>
      <c r="FL357" s="3"/>
      <c r="FM357" s="3"/>
      <c r="FN357" s="3"/>
      <c r="FO357" s="3"/>
      <c r="FP357" s="3"/>
      <c r="FQ357" s="3"/>
      <c r="FR357" s="3"/>
      <c r="FS357" s="3"/>
      <c r="FT357" s="3"/>
      <c r="FU357" s="3"/>
      <c r="FV357" s="3"/>
      <c r="FW357" s="3"/>
      <c r="FX357" s="3"/>
      <c r="FY357" s="3"/>
      <c r="FZ357" s="3"/>
      <c r="GA357" s="3"/>
      <c r="GB357" s="3"/>
      <c r="GC357" s="3"/>
      <c r="GD357" s="3"/>
      <c r="GE357" s="3"/>
      <c r="GF357" s="3"/>
      <c r="GG357" s="3"/>
      <c r="GH357" s="3"/>
      <c r="GI357" s="3"/>
      <c r="GJ357" s="3"/>
      <c r="GK357" s="3"/>
      <c r="GL357" s="3"/>
      <c r="GM357" s="3"/>
      <c r="GN357" s="3"/>
      <c r="GO357" s="3"/>
      <c r="GP357" s="3"/>
      <c r="GQ357" s="3"/>
      <c r="GR357" s="3"/>
      <c r="GS357" s="3"/>
      <c r="GT357" s="3"/>
    </row>
    <row r="358" spans="1:202">
      <c r="A358" s="3"/>
      <c r="B358" s="3"/>
      <c r="C358" s="3"/>
      <c r="D358" s="3"/>
      <c r="E358" s="3"/>
      <c r="F358" s="3"/>
      <c r="G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  <c r="CN358" s="3"/>
      <c r="CO358" s="3"/>
      <c r="CP358" s="3"/>
      <c r="CQ358" s="3"/>
      <c r="CR358" s="3"/>
      <c r="CS358" s="3"/>
      <c r="CT358" s="3"/>
      <c r="CU358" s="3"/>
      <c r="CV358" s="3"/>
      <c r="CW358" s="3"/>
      <c r="CX358" s="3"/>
      <c r="CY358" s="3"/>
      <c r="CZ358" s="3"/>
      <c r="DA358" s="3"/>
      <c r="DB358" s="3"/>
      <c r="DC358" s="3"/>
      <c r="DD358" s="3"/>
      <c r="DE358" s="3"/>
      <c r="DF358" s="3"/>
      <c r="DG358" s="3"/>
      <c r="DH358" s="3"/>
      <c r="DI358" s="3"/>
      <c r="DJ358" s="3"/>
      <c r="DK358" s="3"/>
      <c r="DL358" s="3"/>
      <c r="DM358" s="3"/>
      <c r="DN358" s="3"/>
      <c r="DO358" s="3"/>
      <c r="DP358" s="3"/>
      <c r="DQ358" s="3"/>
      <c r="DR358" s="3"/>
      <c r="DS358" s="3"/>
      <c r="DT358" s="3"/>
      <c r="DU358" s="3"/>
      <c r="DV358" s="3"/>
      <c r="DW358" s="3"/>
      <c r="DX358" s="3"/>
      <c r="DY358" s="3"/>
      <c r="DZ358" s="3"/>
      <c r="EA358" s="3"/>
      <c r="EB358" s="3"/>
      <c r="EC358" s="3"/>
      <c r="ED358" s="3"/>
      <c r="EE358" s="3"/>
      <c r="EF358" s="3"/>
      <c r="EG358" s="3"/>
      <c r="EH358" s="3"/>
      <c r="EI358" s="3"/>
      <c r="EJ358" s="3"/>
      <c r="EK358" s="3"/>
      <c r="EL358" s="3"/>
      <c r="EM358" s="3"/>
      <c r="EN358" s="3"/>
      <c r="EO358" s="3"/>
      <c r="EP358" s="3"/>
      <c r="EQ358" s="3"/>
      <c r="ER358" s="3"/>
      <c r="ES358" s="3"/>
      <c r="ET358" s="3"/>
      <c r="EU358" s="3"/>
      <c r="EV358" s="3"/>
      <c r="EW358" s="3"/>
      <c r="EX358" s="3"/>
      <c r="EY358" s="3"/>
      <c r="EZ358" s="3"/>
      <c r="FA358" s="3"/>
      <c r="FB358" s="3"/>
      <c r="FC358" s="3"/>
      <c r="FD358" s="3"/>
      <c r="FE358" s="3"/>
      <c r="FF358" s="3"/>
      <c r="FG358" s="3"/>
      <c r="FH358" s="3"/>
      <c r="FI358" s="3"/>
      <c r="FJ358" s="3"/>
      <c r="FK358" s="3"/>
      <c r="FL358" s="3"/>
      <c r="FM358" s="3"/>
      <c r="FN358" s="3"/>
      <c r="FO358" s="3"/>
      <c r="FP358" s="3"/>
      <c r="FQ358" s="3"/>
      <c r="FR358" s="3"/>
      <c r="FS358" s="3"/>
      <c r="FT358" s="3"/>
      <c r="FU358" s="3"/>
      <c r="FV358" s="3"/>
      <c r="FW358" s="3"/>
      <c r="FX358" s="3"/>
      <c r="FY358" s="3"/>
      <c r="FZ358" s="3"/>
      <c r="GA358" s="3"/>
      <c r="GB358" s="3"/>
      <c r="GC358" s="3"/>
      <c r="GD358" s="3"/>
      <c r="GE358" s="3"/>
      <c r="GF358" s="3"/>
      <c r="GG358" s="3"/>
      <c r="GH358" s="3"/>
      <c r="GI358" s="3"/>
      <c r="GJ358" s="3"/>
      <c r="GK358" s="3"/>
      <c r="GL358" s="3"/>
      <c r="GM358" s="3"/>
      <c r="GN358" s="3"/>
      <c r="GO358" s="3"/>
      <c r="GP358" s="3"/>
      <c r="GQ358" s="3"/>
      <c r="GR358" s="3"/>
      <c r="GS358" s="3"/>
      <c r="GT358" s="3"/>
    </row>
    <row r="359" spans="1:202">
      <c r="A359" s="3"/>
      <c r="B359" s="3"/>
      <c r="C359" s="3"/>
      <c r="D359" s="3"/>
      <c r="E359" s="3"/>
      <c r="F359" s="3"/>
      <c r="G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  <c r="CN359" s="3"/>
      <c r="CO359" s="3"/>
      <c r="CP359" s="3"/>
      <c r="CQ359" s="3"/>
      <c r="CR359" s="3"/>
      <c r="CS359" s="3"/>
      <c r="CT359" s="3"/>
      <c r="CU359" s="3"/>
      <c r="CV359" s="3"/>
      <c r="CW359" s="3"/>
      <c r="CX359" s="3"/>
      <c r="CY359" s="3"/>
      <c r="CZ359" s="3"/>
      <c r="DA359" s="3"/>
      <c r="DB359" s="3"/>
      <c r="DC359" s="3"/>
      <c r="DD359" s="3"/>
      <c r="DE359" s="3"/>
      <c r="DF359" s="3"/>
      <c r="DG359" s="3"/>
      <c r="DH359" s="3"/>
      <c r="DI359" s="3"/>
      <c r="DJ359" s="3"/>
      <c r="DK359" s="3"/>
      <c r="DL359" s="3"/>
      <c r="DM359" s="3"/>
      <c r="DN359" s="3"/>
      <c r="DO359" s="3"/>
      <c r="DP359" s="3"/>
      <c r="DQ359" s="3"/>
      <c r="DR359" s="3"/>
      <c r="DS359" s="3"/>
      <c r="DT359" s="3"/>
      <c r="DU359" s="3"/>
      <c r="DV359" s="3"/>
      <c r="DW359" s="3"/>
      <c r="DX359" s="3"/>
      <c r="DY359" s="3"/>
      <c r="DZ359" s="3"/>
      <c r="EA359" s="3"/>
      <c r="EB359" s="3"/>
      <c r="EC359" s="3"/>
      <c r="ED359" s="3"/>
      <c r="EE359" s="3"/>
      <c r="EF359" s="3"/>
      <c r="EG359" s="3"/>
      <c r="EH359" s="3"/>
      <c r="EI359" s="3"/>
      <c r="EJ359" s="3"/>
      <c r="EK359" s="3"/>
      <c r="EL359" s="3"/>
      <c r="EM359" s="3"/>
      <c r="EN359" s="3"/>
      <c r="EO359" s="3"/>
      <c r="EP359" s="3"/>
      <c r="EQ359" s="3"/>
      <c r="ER359" s="3"/>
      <c r="ES359" s="3"/>
      <c r="ET359" s="3"/>
      <c r="EU359" s="3"/>
      <c r="EV359" s="3"/>
      <c r="EW359" s="3"/>
      <c r="EX359" s="3"/>
      <c r="EY359" s="3"/>
      <c r="EZ359" s="3"/>
      <c r="FA359" s="3"/>
      <c r="FB359" s="3"/>
      <c r="FC359" s="3"/>
      <c r="FD359" s="3"/>
      <c r="FE359" s="3"/>
      <c r="FF359" s="3"/>
      <c r="FG359" s="3"/>
      <c r="FH359" s="3"/>
      <c r="FI359" s="3"/>
      <c r="FJ359" s="3"/>
      <c r="FK359" s="3"/>
      <c r="FL359" s="3"/>
      <c r="FM359" s="3"/>
      <c r="FN359" s="3"/>
      <c r="FO359" s="3"/>
      <c r="FP359" s="3"/>
      <c r="FQ359" s="3"/>
      <c r="FR359" s="3"/>
      <c r="FS359" s="3"/>
      <c r="FT359" s="3"/>
      <c r="FU359" s="3"/>
      <c r="FV359" s="3"/>
      <c r="FW359" s="3"/>
      <c r="FX359" s="3"/>
      <c r="FY359" s="3"/>
      <c r="FZ359" s="3"/>
      <c r="GA359" s="3"/>
      <c r="GB359" s="3"/>
      <c r="GC359" s="3"/>
      <c r="GD359" s="3"/>
      <c r="GE359" s="3"/>
      <c r="GF359" s="3"/>
      <c r="GG359" s="3"/>
      <c r="GH359" s="3"/>
      <c r="GI359" s="3"/>
      <c r="GJ359" s="3"/>
      <c r="GK359" s="3"/>
      <c r="GL359" s="3"/>
      <c r="GM359" s="3"/>
      <c r="GN359" s="3"/>
      <c r="GO359" s="3"/>
      <c r="GP359" s="3"/>
      <c r="GQ359" s="3"/>
      <c r="GR359" s="3"/>
      <c r="GS359" s="3"/>
      <c r="GT359" s="3"/>
    </row>
    <row r="360" spans="1:202">
      <c r="A360" s="3"/>
      <c r="B360" s="3"/>
      <c r="C360" s="3"/>
      <c r="D360" s="3"/>
      <c r="E360" s="3"/>
      <c r="F360" s="3"/>
      <c r="G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  <c r="DF360" s="3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  <c r="EU360" s="3"/>
      <c r="EV360" s="3"/>
      <c r="EW360" s="3"/>
      <c r="EX360" s="3"/>
      <c r="EY360" s="3"/>
      <c r="EZ360" s="3"/>
      <c r="FA360" s="3"/>
      <c r="FB360" s="3"/>
      <c r="FC360" s="3"/>
      <c r="FD360" s="3"/>
      <c r="FE360" s="3"/>
      <c r="FF360" s="3"/>
      <c r="FG360" s="3"/>
      <c r="FH360" s="3"/>
      <c r="FI360" s="3"/>
      <c r="FJ360" s="3"/>
      <c r="FK360" s="3"/>
      <c r="FL360" s="3"/>
      <c r="FM360" s="3"/>
      <c r="FN360" s="3"/>
      <c r="FO360" s="3"/>
      <c r="FP360" s="3"/>
      <c r="FQ360" s="3"/>
      <c r="FR360" s="3"/>
      <c r="FS360" s="3"/>
      <c r="FT360" s="3"/>
      <c r="FU360" s="3"/>
      <c r="FV360" s="3"/>
      <c r="FW360" s="3"/>
      <c r="FX360" s="3"/>
      <c r="FY360" s="3"/>
      <c r="FZ360" s="3"/>
      <c r="GA360" s="3"/>
      <c r="GB360" s="3"/>
      <c r="GC360" s="3"/>
      <c r="GD360" s="3"/>
      <c r="GE360" s="3"/>
      <c r="GF360" s="3"/>
      <c r="GG360" s="3"/>
      <c r="GH360" s="3"/>
      <c r="GI360" s="3"/>
      <c r="GJ360" s="3"/>
      <c r="GK360" s="3"/>
      <c r="GL360" s="3"/>
      <c r="GM360" s="3"/>
      <c r="GN360" s="3"/>
      <c r="GO360" s="3"/>
      <c r="GP360" s="3"/>
      <c r="GQ360" s="3"/>
      <c r="GR360" s="3"/>
      <c r="GS360" s="3"/>
      <c r="GT360" s="3"/>
    </row>
    <row r="361" spans="1:202">
      <c r="A361" s="3"/>
      <c r="B361" s="3"/>
      <c r="C361" s="3"/>
      <c r="D361" s="3"/>
      <c r="E361" s="3"/>
      <c r="F361" s="3"/>
      <c r="G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  <c r="CK361" s="3"/>
      <c r="CL361" s="3"/>
      <c r="CM361" s="3"/>
      <c r="CN361" s="3"/>
      <c r="CO361" s="3"/>
      <c r="CP361" s="3"/>
      <c r="CQ361" s="3"/>
      <c r="CR361" s="3"/>
      <c r="CS361" s="3"/>
      <c r="CT361" s="3"/>
      <c r="CU361" s="3"/>
      <c r="CV361" s="3"/>
      <c r="CW361" s="3"/>
      <c r="CX361" s="3"/>
      <c r="CY361" s="3"/>
      <c r="CZ361" s="3"/>
      <c r="DA361" s="3"/>
      <c r="DB361" s="3"/>
      <c r="DC361" s="3"/>
      <c r="DD361" s="3"/>
      <c r="DE361" s="3"/>
      <c r="DF361" s="3"/>
      <c r="DG361" s="3"/>
      <c r="DH361" s="3"/>
      <c r="DI361" s="3"/>
      <c r="DJ361" s="3"/>
      <c r="DK361" s="3"/>
      <c r="DL361" s="3"/>
      <c r="DM361" s="3"/>
      <c r="DN361" s="3"/>
      <c r="DO361" s="3"/>
      <c r="DP361" s="3"/>
      <c r="DQ361" s="3"/>
      <c r="DR361" s="3"/>
      <c r="DS361" s="3"/>
      <c r="DT361" s="3"/>
      <c r="DU361" s="3"/>
      <c r="DV361" s="3"/>
      <c r="DW361" s="3"/>
      <c r="DX361" s="3"/>
      <c r="DY361" s="3"/>
      <c r="DZ361" s="3"/>
      <c r="EA361" s="3"/>
      <c r="EB361" s="3"/>
      <c r="EC361" s="3"/>
      <c r="ED361" s="3"/>
      <c r="EE361" s="3"/>
      <c r="EF361" s="3"/>
      <c r="EG361" s="3"/>
      <c r="EH361" s="3"/>
      <c r="EI361" s="3"/>
      <c r="EJ361" s="3"/>
      <c r="EK361" s="3"/>
      <c r="EL361" s="3"/>
      <c r="EM361" s="3"/>
      <c r="EN361" s="3"/>
      <c r="EO361" s="3"/>
      <c r="EP361" s="3"/>
      <c r="EQ361" s="3"/>
      <c r="ER361" s="3"/>
      <c r="ES361" s="3"/>
      <c r="ET361" s="3"/>
      <c r="EU361" s="3"/>
      <c r="EV361" s="3"/>
      <c r="EW361" s="3"/>
      <c r="EX361" s="3"/>
      <c r="EY361" s="3"/>
      <c r="EZ361" s="3"/>
      <c r="FA361" s="3"/>
      <c r="FB361" s="3"/>
      <c r="FC361" s="3"/>
      <c r="FD361" s="3"/>
      <c r="FE361" s="3"/>
      <c r="FF361" s="3"/>
      <c r="FG361" s="3"/>
      <c r="FH361" s="3"/>
      <c r="FI361" s="3"/>
      <c r="FJ361" s="3"/>
      <c r="FK361" s="3"/>
      <c r="FL361" s="3"/>
      <c r="FM361" s="3"/>
      <c r="FN361" s="3"/>
      <c r="FO361" s="3"/>
      <c r="FP361" s="3"/>
      <c r="FQ361" s="3"/>
      <c r="FR361" s="3"/>
      <c r="FS361" s="3"/>
      <c r="FT361" s="3"/>
      <c r="FU361" s="3"/>
      <c r="FV361" s="3"/>
      <c r="FW361" s="3"/>
      <c r="FX361" s="3"/>
      <c r="FY361" s="3"/>
      <c r="FZ361" s="3"/>
      <c r="GA361" s="3"/>
      <c r="GB361" s="3"/>
      <c r="GC361" s="3"/>
      <c r="GD361" s="3"/>
      <c r="GE361" s="3"/>
      <c r="GF361" s="3"/>
      <c r="GG361" s="3"/>
      <c r="GH361" s="3"/>
      <c r="GI361" s="3"/>
      <c r="GJ361" s="3"/>
      <c r="GK361" s="3"/>
      <c r="GL361" s="3"/>
      <c r="GM361" s="3"/>
      <c r="GN361" s="3"/>
      <c r="GO361" s="3"/>
      <c r="GP361" s="3"/>
      <c r="GQ361" s="3"/>
      <c r="GR361" s="3"/>
      <c r="GS361" s="3"/>
      <c r="GT361" s="3"/>
    </row>
    <row r="362" spans="1:202">
      <c r="A362" s="3"/>
      <c r="B362" s="3"/>
      <c r="C362" s="3"/>
      <c r="D362" s="3"/>
      <c r="E362" s="3"/>
      <c r="F362" s="3"/>
      <c r="G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  <c r="DF362" s="3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</row>
    <row r="363" spans="1:202">
      <c r="A363" s="3"/>
      <c r="B363" s="3"/>
      <c r="C363" s="3"/>
      <c r="D363" s="3"/>
      <c r="E363" s="3"/>
      <c r="F363" s="3"/>
      <c r="G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  <c r="CK363" s="3"/>
      <c r="CL363" s="3"/>
      <c r="CM363" s="3"/>
      <c r="CN363" s="3"/>
      <c r="CO363" s="3"/>
      <c r="CP363" s="3"/>
      <c r="CQ363" s="3"/>
      <c r="CR363" s="3"/>
      <c r="CS363" s="3"/>
      <c r="CT363" s="3"/>
      <c r="CU363" s="3"/>
      <c r="CV363" s="3"/>
      <c r="CW363" s="3"/>
      <c r="CX363" s="3"/>
      <c r="CY363" s="3"/>
      <c r="CZ363" s="3"/>
      <c r="DA363" s="3"/>
      <c r="DB363" s="3"/>
      <c r="DC363" s="3"/>
      <c r="DD363" s="3"/>
      <c r="DE363" s="3"/>
      <c r="DF363" s="3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</row>
    <row r="364" spans="1:202">
      <c r="A364" s="3"/>
      <c r="B364" s="3"/>
      <c r="C364" s="3"/>
      <c r="D364" s="3"/>
      <c r="E364" s="3"/>
      <c r="F364" s="3"/>
      <c r="G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  <c r="CK364" s="3"/>
      <c r="CL364" s="3"/>
      <c r="CM364" s="3"/>
      <c r="CN364" s="3"/>
      <c r="CO364" s="3"/>
      <c r="CP364" s="3"/>
      <c r="CQ364" s="3"/>
      <c r="CR364" s="3"/>
      <c r="CS364" s="3"/>
      <c r="CT364" s="3"/>
      <c r="CU364" s="3"/>
      <c r="CV364" s="3"/>
      <c r="CW364" s="3"/>
      <c r="CX364" s="3"/>
      <c r="CY364" s="3"/>
      <c r="CZ364" s="3"/>
      <c r="DA364" s="3"/>
      <c r="DB364" s="3"/>
      <c r="DC364" s="3"/>
      <c r="DD364" s="3"/>
      <c r="DE364" s="3"/>
      <c r="DF364" s="3"/>
      <c r="DG364" s="3"/>
      <c r="DH364" s="3"/>
      <c r="DI364" s="3"/>
      <c r="DJ364" s="3"/>
      <c r="DK364" s="3"/>
      <c r="DL364" s="3"/>
      <c r="DM364" s="3"/>
      <c r="DN364" s="3"/>
      <c r="DO364" s="3"/>
      <c r="DP364" s="3"/>
      <c r="DQ364" s="3"/>
      <c r="DR364" s="3"/>
      <c r="DS364" s="3"/>
      <c r="DT364" s="3"/>
      <c r="DU364" s="3"/>
      <c r="DV364" s="3"/>
      <c r="DW364" s="3"/>
      <c r="DX364" s="3"/>
      <c r="DY364" s="3"/>
      <c r="DZ364" s="3"/>
      <c r="EA364" s="3"/>
      <c r="EB364" s="3"/>
      <c r="EC364" s="3"/>
      <c r="ED364" s="3"/>
      <c r="EE364" s="3"/>
      <c r="EF364" s="3"/>
      <c r="EG364" s="3"/>
      <c r="EH364" s="3"/>
      <c r="EI364" s="3"/>
      <c r="EJ364" s="3"/>
      <c r="EK364" s="3"/>
      <c r="EL364" s="3"/>
      <c r="EM364" s="3"/>
      <c r="EN364" s="3"/>
      <c r="EO364" s="3"/>
      <c r="EP364" s="3"/>
      <c r="EQ364" s="3"/>
      <c r="ER364" s="3"/>
      <c r="ES364" s="3"/>
      <c r="ET364" s="3"/>
      <c r="EU364" s="3"/>
      <c r="EV364" s="3"/>
      <c r="EW364" s="3"/>
      <c r="EX364" s="3"/>
      <c r="EY364" s="3"/>
      <c r="EZ364" s="3"/>
      <c r="FA364" s="3"/>
      <c r="FB364" s="3"/>
      <c r="FC364" s="3"/>
      <c r="FD364" s="3"/>
      <c r="FE364" s="3"/>
      <c r="FF364" s="3"/>
      <c r="FG364" s="3"/>
      <c r="FH364" s="3"/>
      <c r="FI364" s="3"/>
      <c r="FJ364" s="3"/>
      <c r="FK364" s="3"/>
      <c r="FL364" s="3"/>
      <c r="FM364" s="3"/>
      <c r="FN364" s="3"/>
      <c r="FO364" s="3"/>
      <c r="FP364" s="3"/>
      <c r="FQ364" s="3"/>
      <c r="FR364" s="3"/>
      <c r="FS364" s="3"/>
      <c r="FT364" s="3"/>
      <c r="FU364" s="3"/>
      <c r="FV364" s="3"/>
      <c r="FW364" s="3"/>
      <c r="FX364" s="3"/>
      <c r="FY364" s="3"/>
      <c r="FZ364" s="3"/>
      <c r="GA364" s="3"/>
      <c r="GB364" s="3"/>
      <c r="GC364" s="3"/>
      <c r="GD364" s="3"/>
      <c r="GE364" s="3"/>
      <c r="GF364" s="3"/>
      <c r="GG364" s="3"/>
      <c r="GH364" s="3"/>
      <c r="GI364" s="3"/>
      <c r="GJ364" s="3"/>
      <c r="GK364" s="3"/>
      <c r="GL364" s="3"/>
      <c r="GM364" s="3"/>
      <c r="GN364" s="3"/>
      <c r="GO364" s="3"/>
      <c r="GP364" s="3"/>
      <c r="GQ364" s="3"/>
      <c r="GR364" s="3"/>
      <c r="GS364" s="3"/>
      <c r="GT364" s="3"/>
    </row>
    <row r="365" spans="1:202">
      <c r="A365" s="3"/>
      <c r="B365" s="3"/>
      <c r="C365" s="3"/>
      <c r="D365" s="3"/>
      <c r="E365" s="3"/>
      <c r="F365" s="3"/>
      <c r="G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  <c r="CK365" s="3"/>
      <c r="CL365" s="3"/>
      <c r="CM365" s="3"/>
      <c r="CN365" s="3"/>
      <c r="CO365" s="3"/>
      <c r="CP365" s="3"/>
      <c r="CQ365" s="3"/>
      <c r="CR365" s="3"/>
      <c r="CS365" s="3"/>
      <c r="CT365" s="3"/>
      <c r="CU365" s="3"/>
      <c r="CV365" s="3"/>
      <c r="CW365" s="3"/>
      <c r="CX365" s="3"/>
      <c r="CY365" s="3"/>
      <c r="CZ365" s="3"/>
      <c r="DA365" s="3"/>
      <c r="DB365" s="3"/>
      <c r="DC365" s="3"/>
      <c r="DD365" s="3"/>
      <c r="DE365" s="3"/>
      <c r="DF365" s="3"/>
      <c r="DG365" s="3"/>
      <c r="DH365" s="3"/>
      <c r="DI365" s="3"/>
      <c r="DJ365" s="3"/>
      <c r="DK365" s="3"/>
      <c r="DL365" s="3"/>
      <c r="DM365" s="3"/>
      <c r="DN365" s="3"/>
      <c r="DO365" s="3"/>
      <c r="DP365" s="3"/>
      <c r="DQ365" s="3"/>
      <c r="DR365" s="3"/>
      <c r="DS365" s="3"/>
      <c r="DT365" s="3"/>
      <c r="DU365" s="3"/>
      <c r="DV365" s="3"/>
      <c r="DW365" s="3"/>
      <c r="DX365" s="3"/>
      <c r="DY365" s="3"/>
      <c r="DZ365" s="3"/>
      <c r="EA365" s="3"/>
      <c r="EB365" s="3"/>
      <c r="EC365" s="3"/>
      <c r="ED365" s="3"/>
      <c r="EE365" s="3"/>
      <c r="EF365" s="3"/>
      <c r="EG365" s="3"/>
      <c r="EH365" s="3"/>
      <c r="EI365" s="3"/>
      <c r="EJ365" s="3"/>
      <c r="EK365" s="3"/>
      <c r="EL365" s="3"/>
      <c r="EM365" s="3"/>
      <c r="EN365" s="3"/>
      <c r="EO365" s="3"/>
      <c r="EP365" s="3"/>
      <c r="EQ365" s="3"/>
      <c r="ER365" s="3"/>
      <c r="ES365" s="3"/>
      <c r="ET365" s="3"/>
      <c r="EU365" s="3"/>
      <c r="EV365" s="3"/>
      <c r="EW365" s="3"/>
      <c r="EX365" s="3"/>
      <c r="EY365" s="3"/>
      <c r="EZ365" s="3"/>
      <c r="FA365" s="3"/>
      <c r="FB365" s="3"/>
      <c r="FC365" s="3"/>
      <c r="FD365" s="3"/>
      <c r="FE365" s="3"/>
      <c r="FF365" s="3"/>
      <c r="FG365" s="3"/>
      <c r="FH365" s="3"/>
      <c r="FI365" s="3"/>
      <c r="FJ365" s="3"/>
      <c r="FK365" s="3"/>
      <c r="FL365" s="3"/>
      <c r="FM365" s="3"/>
      <c r="FN365" s="3"/>
      <c r="FO365" s="3"/>
      <c r="FP365" s="3"/>
      <c r="FQ365" s="3"/>
      <c r="FR365" s="3"/>
      <c r="FS365" s="3"/>
      <c r="FT365" s="3"/>
      <c r="FU365" s="3"/>
      <c r="FV365" s="3"/>
      <c r="FW365" s="3"/>
      <c r="FX365" s="3"/>
      <c r="FY365" s="3"/>
      <c r="FZ365" s="3"/>
      <c r="GA365" s="3"/>
      <c r="GB365" s="3"/>
      <c r="GC365" s="3"/>
      <c r="GD365" s="3"/>
      <c r="GE365" s="3"/>
      <c r="GF365" s="3"/>
      <c r="GG365" s="3"/>
      <c r="GH365" s="3"/>
      <c r="GI365" s="3"/>
      <c r="GJ365" s="3"/>
      <c r="GK365" s="3"/>
      <c r="GL365" s="3"/>
      <c r="GM365" s="3"/>
      <c r="GN365" s="3"/>
      <c r="GO365" s="3"/>
      <c r="GP365" s="3"/>
      <c r="GQ365" s="3"/>
      <c r="GR365" s="3"/>
      <c r="GS365" s="3"/>
      <c r="GT365" s="3"/>
    </row>
    <row r="366" spans="1:202">
      <c r="A366" s="3"/>
      <c r="B366" s="3"/>
      <c r="C366" s="3"/>
      <c r="D366" s="3"/>
      <c r="E366" s="3"/>
      <c r="F366" s="3"/>
      <c r="G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  <c r="CK366" s="3"/>
      <c r="CL366" s="3"/>
      <c r="CM366" s="3"/>
      <c r="CN366" s="3"/>
      <c r="CO366" s="3"/>
      <c r="CP366" s="3"/>
      <c r="CQ366" s="3"/>
      <c r="CR366" s="3"/>
      <c r="CS366" s="3"/>
      <c r="CT366" s="3"/>
      <c r="CU366" s="3"/>
      <c r="CV366" s="3"/>
      <c r="CW366" s="3"/>
      <c r="CX366" s="3"/>
      <c r="CY366" s="3"/>
      <c r="CZ366" s="3"/>
      <c r="DA366" s="3"/>
      <c r="DB366" s="3"/>
      <c r="DC366" s="3"/>
      <c r="DD366" s="3"/>
      <c r="DE366" s="3"/>
      <c r="DF366" s="3"/>
      <c r="DG366" s="3"/>
      <c r="DH366" s="3"/>
      <c r="DI366" s="3"/>
      <c r="DJ366" s="3"/>
      <c r="DK366" s="3"/>
      <c r="DL366" s="3"/>
      <c r="DM366" s="3"/>
      <c r="DN366" s="3"/>
      <c r="DO366" s="3"/>
      <c r="DP366" s="3"/>
      <c r="DQ366" s="3"/>
      <c r="DR366" s="3"/>
      <c r="DS366" s="3"/>
      <c r="DT366" s="3"/>
      <c r="DU366" s="3"/>
      <c r="DV366" s="3"/>
      <c r="DW366" s="3"/>
      <c r="DX366" s="3"/>
      <c r="DY366" s="3"/>
      <c r="DZ366" s="3"/>
      <c r="EA366" s="3"/>
      <c r="EB366" s="3"/>
      <c r="EC366" s="3"/>
      <c r="ED366" s="3"/>
      <c r="EE366" s="3"/>
      <c r="EF366" s="3"/>
      <c r="EG366" s="3"/>
      <c r="EH366" s="3"/>
      <c r="EI366" s="3"/>
      <c r="EJ366" s="3"/>
      <c r="EK366" s="3"/>
      <c r="EL366" s="3"/>
      <c r="EM366" s="3"/>
      <c r="EN366" s="3"/>
      <c r="EO366" s="3"/>
      <c r="EP366" s="3"/>
      <c r="EQ366" s="3"/>
      <c r="ER366" s="3"/>
      <c r="ES366" s="3"/>
      <c r="ET366" s="3"/>
      <c r="EU366" s="3"/>
      <c r="EV366" s="3"/>
      <c r="EW366" s="3"/>
      <c r="EX366" s="3"/>
      <c r="EY366" s="3"/>
      <c r="EZ366" s="3"/>
      <c r="FA366" s="3"/>
      <c r="FB366" s="3"/>
      <c r="FC366" s="3"/>
      <c r="FD366" s="3"/>
      <c r="FE366" s="3"/>
      <c r="FF366" s="3"/>
      <c r="FG366" s="3"/>
      <c r="FH366" s="3"/>
      <c r="FI366" s="3"/>
      <c r="FJ366" s="3"/>
      <c r="FK366" s="3"/>
      <c r="FL366" s="3"/>
      <c r="FM366" s="3"/>
      <c r="FN366" s="3"/>
      <c r="FO366" s="3"/>
      <c r="FP366" s="3"/>
      <c r="FQ366" s="3"/>
      <c r="FR366" s="3"/>
      <c r="FS366" s="3"/>
      <c r="FT366" s="3"/>
      <c r="FU366" s="3"/>
      <c r="FV366" s="3"/>
      <c r="FW366" s="3"/>
      <c r="FX366" s="3"/>
      <c r="FY366" s="3"/>
      <c r="FZ366" s="3"/>
      <c r="GA366" s="3"/>
      <c r="GB366" s="3"/>
      <c r="GC366" s="3"/>
      <c r="GD366" s="3"/>
      <c r="GE366" s="3"/>
      <c r="GF366" s="3"/>
      <c r="GG366" s="3"/>
      <c r="GH366" s="3"/>
      <c r="GI366" s="3"/>
      <c r="GJ366" s="3"/>
      <c r="GK366" s="3"/>
      <c r="GL366" s="3"/>
      <c r="GM366" s="3"/>
      <c r="GN366" s="3"/>
      <c r="GO366" s="3"/>
      <c r="GP366" s="3"/>
      <c r="GQ366" s="3"/>
      <c r="GR366" s="3"/>
      <c r="GS366" s="3"/>
      <c r="GT366" s="3"/>
    </row>
    <row r="367" spans="1:202">
      <c r="A367" s="3"/>
      <c r="B367" s="3"/>
      <c r="C367" s="3"/>
      <c r="D367" s="3"/>
      <c r="E367" s="3"/>
      <c r="F367" s="3"/>
      <c r="G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  <c r="CN367" s="3"/>
      <c r="CO367" s="3"/>
      <c r="CP367" s="3"/>
      <c r="CQ367" s="3"/>
      <c r="CR367" s="3"/>
      <c r="CS367" s="3"/>
      <c r="CT367" s="3"/>
      <c r="CU367" s="3"/>
      <c r="CV367" s="3"/>
      <c r="CW367" s="3"/>
      <c r="CX367" s="3"/>
      <c r="CY367" s="3"/>
      <c r="CZ367" s="3"/>
      <c r="DA367" s="3"/>
      <c r="DB367" s="3"/>
      <c r="DC367" s="3"/>
      <c r="DD367" s="3"/>
      <c r="DE367" s="3"/>
      <c r="DF367" s="3"/>
      <c r="DG367" s="3"/>
      <c r="DH367" s="3"/>
      <c r="DI367" s="3"/>
      <c r="DJ367" s="3"/>
      <c r="DK367" s="3"/>
      <c r="DL367" s="3"/>
      <c r="DM367" s="3"/>
      <c r="DN367" s="3"/>
      <c r="DO367" s="3"/>
      <c r="DP367" s="3"/>
      <c r="DQ367" s="3"/>
      <c r="DR367" s="3"/>
      <c r="DS367" s="3"/>
      <c r="DT367" s="3"/>
      <c r="DU367" s="3"/>
      <c r="DV367" s="3"/>
      <c r="DW367" s="3"/>
      <c r="DX367" s="3"/>
      <c r="DY367" s="3"/>
      <c r="DZ367" s="3"/>
      <c r="EA367" s="3"/>
      <c r="EB367" s="3"/>
      <c r="EC367" s="3"/>
      <c r="ED367" s="3"/>
      <c r="EE367" s="3"/>
      <c r="EF367" s="3"/>
      <c r="EG367" s="3"/>
      <c r="EH367" s="3"/>
      <c r="EI367" s="3"/>
      <c r="EJ367" s="3"/>
      <c r="EK367" s="3"/>
      <c r="EL367" s="3"/>
      <c r="EM367" s="3"/>
      <c r="EN367" s="3"/>
      <c r="EO367" s="3"/>
      <c r="EP367" s="3"/>
      <c r="EQ367" s="3"/>
      <c r="ER367" s="3"/>
      <c r="ES367" s="3"/>
      <c r="ET367" s="3"/>
      <c r="EU367" s="3"/>
      <c r="EV367" s="3"/>
      <c r="EW367" s="3"/>
      <c r="EX367" s="3"/>
      <c r="EY367" s="3"/>
      <c r="EZ367" s="3"/>
      <c r="FA367" s="3"/>
      <c r="FB367" s="3"/>
      <c r="FC367" s="3"/>
      <c r="FD367" s="3"/>
      <c r="FE367" s="3"/>
      <c r="FF367" s="3"/>
      <c r="FG367" s="3"/>
      <c r="FH367" s="3"/>
      <c r="FI367" s="3"/>
      <c r="FJ367" s="3"/>
      <c r="FK367" s="3"/>
      <c r="FL367" s="3"/>
      <c r="FM367" s="3"/>
      <c r="FN367" s="3"/>
      <c r="FO367" s="3"/>
      <c r="FP367" s="3"/>
      <c r="FQ367" s="3"/>
      <c r="FR367" s="3"/>
      <c r="FS367" s="3"/>
      <c r="FT367" s="3"/>
      <c r="FU367" s="3"/>
      <c r="FV367" s="3"/>
      <c r="FW367" s="3"/>
      <c r="FX367" s="3"/>
      <c r="FY367" s="3"/>
      <c r="FZ367" s="3"/>
      <c r="GA367" s="3"/>
      <c r="GB367" s="3"/>
      <c r="GC367" s="3"/>
      <c r="GD367" s="3"/>
      <c r="GE367" s="3"/>
      <c r="GF367" s="3"/>
      <c r="GG367" s="3"/>
      <c r="GH367" s="3"/>
      <c r="GI367" s="3"/>
      <c r="GJ367" s="3"/>
      <c r="GK367" s="3"/>
      <c r="GL367" s="3"/>
      <c r="GM367" s="3"/>
      <c r="GN367" s="3"/>
      <c r="GO367" s="3"/>
      <c r="GP367" s="3"/>
      <c r="GQ367" s="3"/>
      <c r="GR367" s="3"/>
      <c r="GS367" s="3"/>
      <c r="GT367" s="3"/>
    </row>
    <row r="368" spans="1:202">
      <c r="A368" s="3"/>
      <c r="B368" s="3"/>
      <c r="C368" s="3"/>
      <c r="D368" s="3"/>
      <c r="E368" s="3"/>
      <c r="F368" s="3"/>
      <c r="G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  <c r="CN368" s="3"/>
      <c r="CO368" s="3"/>
      <c r="CP368" s="3"/>
      <c r="CQ368" s="3"/>
      <c r="CR368" s="3"/>
      <c r="CS368" s="3"/>
      <c r="CT368" s="3"/>
      <c r="CU368" s="3"/>
      <c r="CV368" s="3"/>
      <c r="CW368" s="3"/>
      <c r="CX368" s="3"/>
      <c r="CY368" s="3"/>
      <c r="CZ368" s="3"/>
      <c r="DA368" s="3"/>
      <c r="DB368" s="3"/>
      <c r="DC368" s="3"/>
      <c r="DD368" s="3"/>
      <c r="DE368" s="3"/>
      <c r="DF368" s="3"/>
      <c r="DG368" s="3"/>
      <c r="DH368" s="3"/>
      <c r="DI368" s="3"/>
      <c r="DJ368" s="3"/>
      <c r="DK368" s="3"/>
      <c r="DL368" s="3"/>
      <c r="DM368" s="3"/>
      <c r="DN368" s="3"/>
      <c r="DO368" s="3"/>
      <c r="DP368" s="3"/>
      <c r="DQ368" s="3"/>
      <c r="DR368" s="3"/>
      <c r="DS368" s="3"/>
      <c r="DT368" s="3"/>
      <c r="DU368" s="3"/>
      <c r="DV368" s="3"/>
      <c r="DW368" s="3"/>
      <c r="DX368" s="3"/>
      <c r="DY368" s="3"/>
      <c r="DZ368" s="3"/>
      <c r="EA368" s="3"/>
      <c r="EB368" s="3"/>
      <c r="EC368" s="3"/>
      <c r="ED368" s="3"/>
      <c r="EE368" s="3"/>
      <c r="EF368" s="3"/>
      <c r="EG368" s="3"/>
      <c r="EH368" s="3"/>
      <c r="EI368" s="3"/>
      <c r="EJ368" s="3"/>
      <c r="EK368" s="3"/>
      <c r="EL368" s="3"/>
      <c r="EM368" s="3"/>
      <c r="EN368" s="3"/>
      <c r="EO368" s="3"/>
      <c r="EP368" s="3"/>
      <c r="EQ368" s="3"/>
      <c r="ER368" s="3"/>
      <c r="ES368" s="3"/>
      <c r="ET368" s="3"/>
      <c r="EU368" s="3"/>
      <c r="EV368" s="3"/>
      <c r="EW368" s="3"/>
      <c r="EX368" s="3"/>
      <c r="EY368" s="3"/>
      <c r="EZ368" s="3"/>
      <c r="FA368" s="3"/>
      <c r="FB368" s="3"/>
      <c r="FC368" s="3"/>
      <c r="FD368" s="3"/>
      <c r="FE368" s="3"/>
      <c r="FF368" s="3"/>
      <c r="FG368" s="3"/>
      <c r="FH368" s="3"/>
      <c r="FI368" s="3"/>
      <c r="FJ368" s="3"/>
      <c r="FK368" s="3"/>
      <c r="FL368" s="3"/>
      <c r="FM368" s="3"/>
      <c r="FN368" s="3"/>
      <c r="FO368" s="3"/>
      <c r="FP368" s="3"/>
      <c r="FQ368" s="3"/>
      <c r="FR368" s="3"/>
      <c r="FS368" s="3"/>
      <c r="FT368" s="3"/>
      <c r="FU368" s="3"/>
      <c r="FV368" s="3"/>
      <c r="FW368" s="3"/>
      <c r="FX368" s="3"/>
      <c r="FY368" s="3"/>
      <c r="FZ368" s="3"/>
      <c r="GA368" s="3"/>
      <c r="GB368" s="3"/>
      <c r="GC368" s="3"/>
      <c r="GD368" s="3"/>
      <c r="GE368" s="3"/>
      <c r="GF368" s="3"/>
      <c r="GG368" s="3"/>
      <c r="GH368" s="3"/>
      <c r="GI368" s="3"/>
      <c r="GJ368" s="3"/>
      <c r="GK368" s="3"/>
      <c r="GL368" s="3"/>
      <c r="GM368" s="3"/>
      <c r="GN368" s="3"/>
      <c r="GO368" s="3"/>
      <c r="GP368" s="3"/>
      <c r="GQ368" s="3"/>
      <c r="GR368" s="3"/>
      <c r="GS368" s="3"/>
      <c r="GT368" s="3"/>
    </row>
    <row r="369" spans="1:202">
      <c r="A369" s="3"/>
      <c r="B369" s="3"/>
      <c r="C369" s="3"/>
      <c r="D369" s="3"/>
      <c r="E369" s="3"/>
      <c r="F369" s="3"/>
      <c r="G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  <c r="CK369" s="3"/>
      <c r="CL369" s="3"/>
      <c r="CM369" s="3"/>
      <c r="CN369" s="3"/>
      <c r="CO369" s="3"/>
      <c r="CP369" s="3"/>
      <c r="CQ369" s="3"/>
      <c r="CR369" s="3"/>
      <c r="CS369" s="3"/>
      <c r="CT369" s="3"/>
      <c r="CU369" s="3"/>
      <c r="CV369" s="3"/>
      <c r="CW369" s="3"/>
      <c r="CX369" s="3"/>
      <c r="CY369" s="3"/>
      <c r="CZ369" s="3"/>
      <c r="DA369" s="3"/>
      <c r="DB369" s="3"/>
      <c r="DC369" s="3"/>
      <c r="DD369" s="3"/>
      <c r="DE369" s="3"/>
      <c r="DF369" s="3"/>
      <c r="DG369" s="3"/>
      <c r="DH369" s="3"/>
      <c r="DI369" s="3"/>
      <c r="DJ369" s="3"/>
      <c r="DK369" s="3"/>
      <c r="DL369" s="3"/>
      <c r="DM369" s="3"/>
      <c r="DN369" s="3"/>
      <c r="DO369" s="3"/>
      <c r="DP369" s="3"/>
      <c r="DQ369" s="3"/>
      <c r="DR369" s="3"/>
      <c r="DS369" s="3"/>
      <c r="DT369" s="3"/>
      <c r="DU369" s="3"/>
      <c r="DV369" s="3"/>
      <c r="DW369" s="3"/>
      <c r="DX369" s="3"/>
      <c r="DY369" s="3"/>
      <c r="DZ369" s="3"/>
      <c r="EA369" s="3"/>
      <c r="EB369" s="3"/>
      <c r="EC369" s="3"/>
      <c r="ED369" s="3"/>
      <c r="EE369" s="3"/>
      <c r="EF369" s="3"/>
      <c r="EG369" s="3"/>
      <c r="EH369" s="3"/>
      <c r="EI369" s="3"/>
      <c r="EJ369" s="3"/>
      <c r="EK369" s="3"/>
      <c r="EL369" s="3"/>
      <c r="EM369" s="3"/>
      <c r="EN369" s="3"/>
      <c r="EO369" s="3"/>
      <c r="EP369" s="3"/>
      <c r="EQ369" s="3"/>
      <c r="ER369" s="3"/>
      <c r="ES369" s="3"/>
      <c r="ET369" s="3"/>
      <c r="EU369" s="3"/>
      <c r="EV369" s="3"/>
      <c r="EW369" s="3"/>
      <c r="EX369" s="3"/>
      <c r="EY369" s="3"/>
      <c r="EZ369" s="3"/>
      <c r="FA369" s="3"/>
      <c r="FB369" s="3"/>
      <c r="FC369" s="3"/>
      <c r="FD369" s="3"/>
      <c r="FE369" s="3"/>
      <c r="FF369" s="3"/>
      <c r="FG369" s="3"/>
      <c r="FH369" s="3"/>
      <c r="FI369" s="3"/>
      <c r="FJ369" s="3"/>
      <c r="FK369" s="3"/>
      <c r="FL369" s="3"/>
      <c r="FM369" s="3"/>
      <c r="FN369" s="3"/>
      <c r="FO369" s="3"/>
      <c r="FP369" s="3"/>
      <c r="FQ369" s="3"/>
      <c r="FR369" s="3"/>
      <c r="FS369" s="3"/>
      <c r="FT369" s="3"/>
      <c r="FU369" s="3"/>
      <c r="FV369" s="3"/>
      <c r="FW369" s="3"/>
      <c r="FX369" s="3"/>
      <c r="FY369" s="3"/>
      <c r="FZ369" s="3"/>
      <c r="GA369" s="3"/>
      <c r="GB369" s="3"/>
      <c r="GC369" s="3"/>
      <c r="GD369" s="3"/>
      <c r="GE369" s="3"/>
      <c r="GF369" s="3"/>
      <c r="GG369" s="3"/>
      <c r="GH369" s="3"/>
      <c r="GI369" s="3"/>
      <c r="GJ369" s="3"/>
      <c r="GK369" s="3"/>
      <c r="GL369" s="3"/>
      <c r="GM369" s="3"/>
      <c r="GN369" s="3"/>
      <c r="GO369" s="3"/>
      <c r="GP369" s="3"/>
      <c r="GQ369" s="3"/>
      <c r="GR369" s="3"/>
      <c r="GS369" s="3"/>
      <c r="GT369" s="3"/>
    </row>
    <row r="370" spans="1:202">
      <c r="A370" s="3"/>
      <c r="B370" s="3"/>
      <c r="C370" s="3"/>
      <c r="D370" s="3"/>
      <c r="E370" s="3"/>
      <c r="F370" s="3"/>
      <c r="G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  <c r="CN370" s="3"/>
      <c r="CO370" s="3"/>
      <c r="CP370" s="3"/>
      <c r="CQ370" s="3"/>
      <c r="CR370" s="3"/>
      <c r="CS370" s="3"/>
      <c r="CT370" s="3"/>
      <c r="CU370" s="3"/>
      <c r="CV370" s="3"/>
      <c r="CW370" s="3"/>
      <c r="CX370" s="3"/>
      <c r="CY370" s="3"/>
      <c r="CZ370" s="3"/>
      <c r="DA370" s="3"/>
      <c r="DB370" s="3"/>
      <c r="DC370" s="3"/>
      <c r="DD370" s="3"/>
      <c r="DE370" s="3"/>
      <c r="DF370" s="3"/>
      <c r="DG370" s="3"/>
      <c r="DH370" s="3"/>
      <c r="DI370" s="3"/>
      <c r="DJ370" s="3"/>
      <c r="DK370" s="3"/>
      <c r="DL370" s="3"/>
      <c r="DM370" s="3"/>
      <c r="DN370" s="3"/>
      <c r="DO370" s="3"/>
      <c r="DP370" s="3"/>
      <c r="DQ370" s="3"/>
      <c r="DR370" s="3"/>
      <c r="DS370" s="3"/>
      <c r="DT370" s="3"/>
      <c r="DU370" s="3"/>
      <c r="DV370" s="3"/>
      <c r="DW370" s="3"/>
      <c r="DX370" s="3"/>
      <c r="DY370" s="3"/>
      <c r="DZ370" s="3"/>
      <c r="EA370" s="3"/>
      <c r="EB370" s="3"/>
      <c r="EC370" s="3"/>
      <c r="ED370" s="3"/>
      <c r="EE370" s="3"/>
      <c r="EF370" s="3"/>
      <c r="EG370" s="3"/>
      <c r="EH370" s="3"/>
      <c r="EI370" s="3"/>
      <c r="EJ370" s="3"/>
      <c r="EK370" s="3"/>
      <c r="EL370" s="3"/>
      <c r="EM370" s="3"/>
      <c r="EN370" s="3"/>
      <c r="EO370" s="3"/>
      <c r="EP370" s="3"/>
      <c r="EQ370" s="3"/>
      <c r="ER370" s="3"/>
      <c r="ES370" s="3"/>
      <c r="ET370" s="3"/>
      <c r="EU370" s="3"/>
      <c r="EV370" s="3"/>
      <c r="EW370" s="3"/>
      <c r="EX370" s="3"/>
      <c r="EY370" s="3"/>
      <c r="EZ370" s="3"/>
      <c r="FA370" s="3"/>
      <c r="FB370" s="3"/>
      <c r="FC370" s="3"/>
      <c r="FD370" s="3"/>
      <c r="FE370" s="3"/>
      <c r="FF370" s="3"/>
      <c r="FG370" s="3"/>
      <c r="FH370" s="3"/>
      <c r="FI370" s="3"/>
      <c r="FJ370" s="3"/>
      <c r="FK370" s="3"/>
      <c r="FL370" s="3"/>
      <c r="FM370" s="3"/>
      <c r="FN370" s="3"/>
      <c r="FO370" s="3"/>
      <c r="FP370" s="3"/>
      <c r="FQ370" s="3"/>
      <c r="FR370" s="3"/>
      <c r="FS370" s="3"/>
      <c r="FT370" s="3"/>
      <c r="FU370" s="3"/>
      <c r="FV370" s="3"/>
      <c r="FW370" s="3"/>
      <c r="FX370" s="3"/>
      <c r="FY370" s="3"/>
      <c r="FZ370" s="3"/>
      <c r="GA370" s="3"/>
      <c r="GB370" s="3"/>
      <c r="GC370" s="3"/>
      <c r="GD370" s="3"/>
      <c r="GE370" s="3"/>
      <c r="GF370" s="3"/>
      <c r="GG370" s="3"/>
      <c r="GH370" s="3"/>
      <c r="GI370" s="3"/>
      <c r="GJ370" s="3"/>
      <c r="GK370" s="3"/>
      <c r="GL370" s="3"/>
      <c r="GM370" s="3"/>
      <c r="GN370" s="3"/>
      <c r="GO370" s="3"/>
      <c r="GP370" s="3"/>
      <c r="GQ370" s="3"/>
      <c r="GR370" s="3"/>
      <c r="GS370" s="3"/>
      <c r="GT370" s="3"/>
    </row>
    <row r="371" spans="1:202">
      <c r="A371" s="3"/>
      <c r="B371" s="3"/>
      <c r="C371" s="3"/>
      <c r="D371" s="3"/>
      <c r="E371" s="3"/>
      <c r="F371" s="3"/>
      <c r="G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  <c r="CN371" s="3"/>
      <c r="CO371" s="3"/>
      <c r="CP371" s="3"/>
      <c r="CQ371" s="3"/>
      <c r="CR371" s="3"/>
      <c r="CS371" s="3"/>
      <c r="CT371" s="3"/>
      <c r="CU371" s="3"/>
      <c r="CV371" s="3"/>
      <c r="CW371" s="3"/>
      <c r="CX371" s="3"/>
      <c r="CY371" s="3"/>
      <c r="CZ371" s="3"/>
      <c r="DA371" s="3"/>
      <c r="DB371" s="3"/>
      <c r="DC371" s="3"/>
      <c r="DD371" s="3"/>
      <c r="DE371" s="3"/>
      <c r="DF371" s="3"/>
      <c r="DG371" s="3"/>
      <c r="DH371" s="3"/>
      <c r="DI371" s="3"/>
      <c r="DJ371" s="3"/>
      <c r="DK371" s="3"/>
      <c r="DL371" s="3"/>
      <c r="DM371" s="3"/>
      <c r="DN371" s="3"/>
      <c r="DO371" s="3"/>
      <c r="DP371" s="3"/>
      <c r="DQ371" s="3"/>
      <c r="DR371" s="3"/>
      <c r="DS371" s="3"/>
      <c r="DT371" s="3"/>
      <c r="DU371" s="3"/>
      <c r="DV371" s="3"/>
      <c r="DW371" s="3"/>
      <c r="DX371" s="3"/>
      <c r="DY371" s="3"/>
      <c r="DZ371" s="3"/>
      <c r="EA371" s="3"/>
      <c r="EB371" s="3"/>
      <c r="EC371" s="3"/>
      <c r="ED371" s="3"/>
      <c r="EE371" s="3"/>
      <c r="EF371" s="3"/>
      <c r="EG371" s="3"/>
      <c r="EH371" s="3"/>
      <c r="EI371" s="3"/>
      <c r="EJ371" s="3"/>
      <c r="EK371" s="3"/>
      <c r="EL371" s="3"/>
      <c r="EM371" s="3"/>
      <c r="EN371" s="3"/>
      <c r="EO371" s="3"/>
      <c r="EP371" s="3"/>
      <c r="EQ371" s="3"/>
      <c r="ER371" s="3"/>
      <c r="ES371" s="3"/>
      <c r="ET371" s="3"/>
      <c r="EU371" s="3"/>
      <c r="EV371" s="3"/>
      <c r="EW371" s="3"/>
      <c r="EX371" s="3"/>
      <c r="EY371" s="3"/>
      <c r="EZ371" s="3"/>
      <c r="FA371" s="3"/>
      <c r="FB371" s="3"/>
      <c r="FC371" s="3"/>
      <c r="FD371" s="3"/>
      <c r="FE371" s="3"/>
      <c r="FF371" s="3"/>
      <c r="FG371" s="3"/>
      <c r="FH371" s="3"/>
      <c r="FI371" s="3"/>
      <c r="FJ371" s="3"/>
      <c r="FK371" s="3"/>
      <c r="FL371" s="3"/>
      <c r="FM371" s="3"/>
      <c r="FN371" s="3"/>
      <c r="FO371" s="3"/>
      <c r="FP371" s="3"/>
      <c r="FQ371" s="3"/>
      <c r="FR371" s="3"/>
      <c r="FS371" s="3"/>
      <c r="FT371" s="3"/>
      <c r="FU371" s="3"/>
      <c r="FV371" s="3"/>
      <c r="FW371" s="3"/>
      <c r="FX371" s="3"/>
      <c r="FY371" s="3"/>
      <c r="FZ371" s="3"/>
      <c r="GA371" s="3"/>
      <c r="GB371" s="3"/>
      <c r="GC371" s="3"/>
      <c r="GD371" s="3"/>
      <c r="GE371" s="3"/>
      <c r="GF371" s="3"/>
      <c r="GG371" s="3"/>
      <c r="GH371" s="3"/>
      <c r="GI371" s="3"/>
      <c r="GJ371" s="3"/>
      <c r="GK371" s="3"/>
      <c r="GL371" s="3"/>
      <c r="GM371" s="3"/>
      <c r="GN371" s="3"/>
      <c r="GO371" s="3"/>
      <c r="GP371" s="3"/>
      <c r="GQ371" s="3"/>
      <c r="GR371" s="3"/>
      <c r="GS371" s="3"/>
      <c r="GT371" s="3"/>
    </row>
    <row r="372" spans="1:202">
      <c r="A372" s="3"/>
      <c r="B372" s="3"/>
      <c r="C372" s="3"/>
      <c r="D372" s="3"/>
      <c r="E372" s="3"/>
      <c r="F372" s="3"/>
      <c r="G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  <c r="CK372" s="3"/>
      <c r="CL372" s="3"/>
      <c r="CM372" s="3"/>
      <c r="CN372" s="3"/>
      <c r="CO372" s="3"/>
      <c r="CP372" s="3"/>
      <c r="CQ372" s="3"/>
      <c r="CR372" s="3"/>
      <c r="CS372" s="3"/>
      <c r="CT372" s="3"/>
      <c r="CU372" s="3"/>
      <c r="CV372" s="3"/>
      <c r="CW372" s="3"/>
      <c r="CX372" s="3"/>
      <c r="CY372" s="3"/>
      <c r="CZ372" s="3"/>
      <c r="DA372" s="3"/>
      <c r="DB372" s="3"/>
      <c r="DC372" s="3"/>
      <c r="DD372" s="3"/>
      <c r="DE372" s="3"/>
      <c r="DF372" s="3"/>
      <c r="DG372" s="3"/>
      <c r="DH372" s="3"/>
      <c r="DI372" s="3"/>
      <c r="DJ372" s="3"/>
      <c r="DK372" s="3"/>
      <c r="DL372" s="3"/>
      <c r="DM372" s="3"/>
      <c r="DN372" s="3"/>
      <c r="DO372" s="3"/>
      <c r="DP372" s="3"/>
      <c r="DQ372" s="3"/>
      <c r="DR372" s="3"/>
      <c r="DS372" s="3"/>
      <c r="DT372" s="3"/>
      <c r="DU372" s="3"/>
      <c r="DV372" s="3"/>
      <c r="DW372" s="3"/>
      <c r="DX372" s="3"/>
      <c r="DY372" s="3"/>
      <c r="DZ372" s="3"/>
      <c r="EA372" s="3"/>
      <c r="EB372" s="3"/>
      <c r="EC372" s="3"/>
      <c r="ED372" s="3"/>
      <c r="EE372" s="3"/>
      <c r="EF372" s="3"/>
      <c r="EG372" s="3"/>
      <c r="EH372" s="3"/>
      <c r="EI372" s="3"/>
      <c r="EJ372" s="3"/>
      <c r="EK372" s="3"/>
      <c r="EL372" s="3"/>
      <c r="EM372" s="3"/>
      <c r="EN372" s="3"/>
      <c r="EO372" s="3"/>
      <c r="EP372" s="3"/>
      <c r="EQ372" s="3"/>
      <c r="ER372" s="3"/>
      <c r="ES372" s="3"/>
      <c r="ET372" s="3"/>
      <c r="EU372" s="3"/>
      <c r="EV372" s="3"/>
      <c r="EW372" s="3"/>
      <c r="EX372" s="3"/>
      <c r="EY372" s="3"/>
      <c r="EZ372" s="3"/>
      <c r="FA372" s="3"/>
      <c r="FB372" s="3"/>
      <c r="FC372" s="3"/>
      <c r="FD372" s="3"/>
      <c r="FE372" s="3"/>
      <c r="FF372" s="3"/>
      <c r="FG372" s="3"/>
      <c r="FH372" s="3"/>
      <c r="FI372" s="3"/>
      <c r="FJ372" s="3"/>
      <c r="FK372" s="3"/>
      <c r="FL372" s="3"/>
      <c r="FM372" s="3"/>
      <c r="FN372" s="3"/>
      <c r="FO372" s="3"/>
      <c r="FP372" s="3"/>
      <c r="FQ372" s="3"/>
      <c r="FR372" s="3"/>
      <c r="FS372" s="3"/>
      <c r="FT372" s="3"/>
      <c r="FU372" s="3"/>
      <c r="FV372" s="3"/>
      <c r="FW372" s="3"/>
      <c r="FX372" s="3"/>
      <c r="FY372" s="3"/>
      <c r="FZ372" s="3"/>
      <c r="GA372" s="3"/>
      <c r="GB372" s="3"/>
      <c r="GC372" s="3"/>
      <c r="GD372" s="3"/>
      <c r="GE372" s="3"/>
      <c r="GF372" s="3"/>
      <c r="GG372" s="3"/>
      <c r="GH372" s="3"/>
      <c r="GI372" s="3"/>
      <c r="GJ372" s="3"/>
      <c r="GK372" s="3"/>
      <c r="GL372" s="3"/>
      <c r="GM372" s="3"/>
      <c r="GN372" s="3"/>
      <c r="GO372" s="3"/>
      <c r="GP372" s="3"/>
      <c r="GQ372" s="3"/>
      <c r="GR372" s="3"/>
      <c r="GS372" s="3"/>
      <c r="GT372" s="3"/>
    </row>
    <row r="373" spans="1:202">
      <c r="A373" s="3"/>
      <c r="B373" s="3"/>
      <c r="C373" s="3"/>
      <c r="D373" s="3"/>
      <c r="E373" s="3"/>
      <c r="F373" s="3"/>
      <c r="G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  <c r="CS373" s="3"/>
      <c r="CT373" s="3"/>
      <c r="CU373" s="3"/>
      <c r="CV373" s="3"/>
      <c r="CW373" s="3"/>
      <c r="CX373" s="3"/>
      <c r="CY373" s="3"/>
      <c r="CZ373" s="3"/>
      <c r="DA373" s="3"/>
      <c r="DB373" s="3"/>
      <c r="DC373" s="3"/>
      <c r="DD373" s="3"/>
      <c r="DE373" s="3"/>
      <c r="DF373" s="3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  <c r="EU373" s="3"/>
      <c r="EV373" s="3"/>
      <c r="EW373" s="3"/>
      <c r="EX373" s="3"/>
      <c r="EY373" s="3"/>
      <c r="EZ373" s="3"/>
      <c r="FA373" s="3"/>
      <c r="FB373" s="3"/>
      <c r="FC373" s="3"/>
      <c r="FD373" s="3"/>
      <c r="FE373" s="3"/>
      <c r="FF373" s="3"/>
      <c r="FG373" s="3"/>
      <c r="FH373" s="3"/>
      <c r="FI373" s="3"/>
      <c r="FJ373" s="3"/>
      <c r="FK373" s="3"/>
      <c r="FL373" s="3"/>
      <c r="FM373" s="3"/>
      <c r="FN373" s="3"/>
      <c r="FO373" s="3"/>
      <c r="FP373" s="3"/>
      <c r="FQ373" s="3"/>
      <c r="FR373" s="3"/>
      <c r="FS373" s="3"/>
      <c r="FT373" s="3"/>
      <c r="FU373" s="3"/>
      <c r="FV373" s="3"/>
      <c r="FW373" s="3"/>
      <c r="FX373" s="3"/>
      <c r="FY373" s="3"/>
      <c r="FZ373" s="3"/>
      <c r="GA373" s="3"/>
      <c r="GB373" s="3"/>
      <c r="GC373" s="3"/>
      <c r="GD373" s="3"/>
      <c r="GE373" s="3"/>
      <c r="GF373" s="3"/>
      <c r="GG373" s="3"/>
      <c r="GH373" s="3"/>
      <c r="GI373" s="3"/>
      <c r="GJ373" s="3"/>
      <c r="GK373" s="3"/>
      <c r="GL373" s="3"/>
      <c r="GM373" s="3"/>
      <c r="GN373" s="3"/>
      <c r="GO373" s="3"/>
      <c r="GP373" s="3"/>
      <c r="GQ373" s="3"/>
      <c r="GR373" s="3"/>
      <c r="GS373" s="3"/>
      <c r="GT373" s="3"/>
    </row>
    <row r="374" spans="1:202">
      <c r="A374" s="3"/>
      <c r="B374" s="3"/>
      <c r="C374" s="3"/>
      <c r="D374" s="3"/>
      <c r="E374" s="3"/>
      <c r="F374" s="3"/>
      <c r="G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  <c r="CK374" s="3"/>
      <c r="CL374" s="3"/>
      <c r="CM374" s="3"/>
      <c r="CN374" s="3"/>
      <c r="CO374" s="3"/>
      <c r="CP374" s="3"/>
      <c r="CQ374" s="3"/>
      <c r="CR374" s="3"/>
      <c r="CS374" s="3"/>
      <c r="CT374" s="3"/>
      <c r="CU374" s="3"/>
      <c r="CV374" s="3"/>
      <c r="CW374" s="3"/>
      <c r="CX374" s="3"/>
      <c r="CY374" s="3"/>
      <c r="CZ374" s="3"/>
      <c r="DA374" s="3"/>
      <c r="DB374" s="3"/>
      <c r="DC374" s="3"/>
      <c r="DD374" s="3"/>
      <c r="DE374" s="3"/>
      <c r="DF374" s="3"/>
      <c r="DG374" s="3"/>
      <c r="DH374" s="3"/>
      <c r="DI374" s="3"/>
      <c r="DJ374" s="3"/>
      <c r="DK374" s="3"/>
      <c r="DL374" s="3"/>
      <c r="DM374" s="3"/>
      <c r="DN374" s="3"/>
      <c r="DO374" s="3"/>
      <c r="DP374" s="3"/>
      <c r="DQ374" s="3"/>
      <c r="DR374" s="3"/>
      <c r="DS374" s="3"/>
      <c r="DT374" s="3"/>
      <c r="DU374" s="3"/>
      <c r="DV374" s="3"/>
      <c r="DW374" s="3"/>
      <c r="DX374" s="3"/>
      <c r="DY374" s="3"/>
      <c r="DZ374" s="3"/>
      <c r="EA374" s="3"/>
      <c r="EB374" s="3"/>
      <c r="EC374" s="3"/>
      <c r="ED374" s="3"/>
      <c r="EE374" s="3"/>
      <c r="EF374" s="3"/>
      <c r="EG374" s="3"/>
      <c r="EH374" s="3"/>
      <c r="EI374" s="3"/>
      <c r="EJ374" s="3"/>
      <c r="EK374" s="3"/>
      <c r="EL374" s="3"/>
      <c r="EM374" s="3"/>
      <c r="EN374" s="3"/>
      <c r="EO374" s="3"/>
      <c r="EP374" s="3"/>
      <c r="EQ374" s="3"/>
      <c r="ER374" s="3"/>
      <c r="ES374" s="3"/>
      <c r="ET374" s="3"/>
      <c r="EU374" s="3"/>
      <c r="EV374" s="3"/>
      <c r="EW374" s="3"/>
      <c r="EX374" s="3"/>
      <c r="EY374" s="3"/>
      <c r="EZ374" s="3"/>
      <c r="FA374" s="3"/>
      <c r="FB374" s="3"/>
      <c r="FC374" s="3"/>
      <c r="FD374" s="3"/>
      <c r="FE374" s="3"/>
      <c r="FF374" s="3"/>
      <c r="FG374" s="3"/>
      <c r="FH374" s="3"/>
      <c r="FI374" s="3"/>
      <c r="FJ374" s="3"/>
      <c r="FK374" s="3"/>
      <c r="FL374" s="3"/>
      <c r="FM374" s="3"/>
      <c r="FN374" s="3"/>
      <c r="FO374" s="3"/>
      <c r="FP374" s="3"/>
      <c r="FQ374" s="3"/>
      <c r="FR374" s="3"/>
      <c r="FS374" s="3"/>
      <c r="FT374" s="3"/>
      <c r="FU374" s="3"/>
      <c r="FV374" s="3"/>
      <c r="FW374" s="3"/>
      <c r="FX374" s="3"/>
      <c r="FY374" s="3"/>
      <c r="FZ374" s="3"/>
      <c r="GA374" s="3"/>
      <c r="GB374" s="3"/>
      <c r="GC374" s="3"/>
      <c r="GD374" s="3"/>
      <c r="GE374" s="3"/>
      <c r="GF374" s="3"/>
      <c r="GG374" s="3"/>
      <c r="GH374" s="3"/>
      <c r="GI374" s="3"/>
      <c r="GJ374" s="3"/>
      <c r="GK374" s="3"/>
      <c r="GL374" s="3"/>
      <c r="GM374" s="3"/>
      <c r="GN374" s="3"/>
      <c r="GO374" s="3"/>
      <c r="GP374" s="3"/>
      <c r="GQ374" s="3"/>
      <c r="GR374" s="3"/>
      <c r="GS374" s="3"/>
      <c r="GT374" s="3"/>
    </row>
    <row r="375" spans="1:202">
      <c r="A375" s="3"/>
      <c r="B375" s="3"/>
      <c r="C375" s="3"/>
      <c r="D375" s="3"/>
      <c r="E375" s="3"/>
      <c r="F375" s="3"/>
      <c r="G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  <c r="CS375" s="3"/>
      <c r="CT375" s="3"/>
      <c r="CU375" s="3"/>
      <c r="CV375" s="3"/>
      <c r="CW375" s="3"/>
      <c r="CX375" s="3"/>
      <c r="CY375" s="3"/>
      <c r="CZ375" s="3"/>
      <c r="DA375" s="3"/>
      <c r="DB375" s="3"/>
      <c r="DC375" s="3"/>
      <c r="DD375" s="3"/>
      <c r="DE375" s="3"/>
      <c r="DF375" s="3"/>
      <c r="DG375" s="3"/>
      <c r="DH375" s="3"/>
      <c r="DI375" s="3"/>
      <c r="DJ375" s="3"/>
      <c r="DK375" s="3"/>
      <c r="DL375" s="3"/>
      <c r="DM375" s="3"/>
      <c r="DN375" s="3"/>
      <c r="DO375" s="3"/>
      <c r="DP375" s="3"/>
      <c r="DQ375" s="3"/>
      <c r="DR375" s="3"/>
      <c r="DS375" s="3"/>
      <c r="DT375" s="3"/>
      <c r="DU375" s="3"/>
      <c r="DV375" s="3"/>
      <c r="DW375" s="3"/>
      <c r="DX375" s="3"/>
      <c r="DY375" s="3"/>
      <c r="DZ375" s="3"/>
      <c r="EA375" s="3"/>
      <c r="EB375" s="3"/>
      <c r="EC375" s="3"/>
      <c r="ED375" s="3"/>
      <c r="EE375" s="3"/>
      <c r="EF375" s="3"/>
      <c r="EG375" s="3"/>
      <c r="EH375" s="3"/>
      <c r="EI375" s="3"/>
      <c r="EJ375" s="3"/>
      <c r="EK375" s="3"/>
      <c r="EL375" s="3"/>
      <c r="EM375" s="3"/>
      <c r="EN375" s="3"/>
      <c r="EO375" s="3"/>
      <c r="EP375" s="3"/>
      <c r="EQ375" s="3"/>
      <c r="ER375" s="3"/>
      <c r="ES375" s="3"/>
      <c r="ET375" s="3"/>
      <c r="EU375" s="3"/>
      <c r="EV375" s="3"/>
      <c r="EW375" s="3"/>
      <c r="EX375" s="3"/>
      <c r="EY375" s="3"/>
      <c r="EZ375" s="3"/>
      <c r="FA375" s="3"/>
      <c r="FB375" s="3"/>
      <c r="FC375" s="3"/>
      <c r="FD375" s="3"/>
      <c r="FE375" s="3"/>
      <c r="FF375" s="3"/>
      <c r="FG375" s="3"/>
      <c r="FH375" s="3"/>
      <c r="FI375" s="3"/>
      <c r="FJ375" s="3"/>
      <c r="FK375" s="3"/>
      <c r="FL375" s="3"/>
      <c r="FM375" s="3"/>
      <c r="FN375" s="3"/>
      <c r="FO375" s="3"/>
      <c r="FP375" s="3"/>
      <c r="FQ375" s="3"/>
      <c r="FR375" s="3"/>
      <c r="FS375" s="3"/>
      <c r="FT375" s="3"/>
      <c r="FU375" s="3"/>
      <c r="FV375" s="3"/>
      <c r="FW375" s="3"/>
      <c r="FX375" s="3"/>
      <c r="FY375" s="3"/>
      <c r="FZ375" s="3"/>
      <c r="GA375" s="3"/>
      <c r="GB375" s="3"/>
      <c r="GC375" s="3"/>
      <c r="GD375" s="3"/>
      <c r="GE375" s="3"/>
      <c r="GF375" s="3"/>
      <c r="GG375" s="3"/>
      <c r="GH375" s="3"/>
      <c r="GI375" s="3"/>
      <c r="GJ375" s="3"/>
      <c r="GK375" s="3"/>
      <c r="GL375" s="3"/>
      <c r="GM375" s="3"/>
      <c r="GN375" s="3"/>
      <c r="GO375" s="3"/>
      <c r="GP375" s="3"/>
      <c r="GQ375" s="3"/>
      <c r="GR375" s="3"/>
      <c r="GS375" s="3"/>
      <c r="GT375" s="3"/>
    </row>
    <row r="376" spans="1:202">
      <c r="A376" s="3"/>
      <c r="B376" s="3"/>
      <c r="C376" s="3"/>
      <c r="D376" s="3"/>
      <c r="E376" s="3"/>
      <c r="F376" s="3"/>
      <c r="G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  <c r="CN376" s="3"/>
      <c r="CO376" s="3"/>
      <c r="CP376" s="3"/>
      <c r="CQ376" s="3"/>
      <c r="CR376" s="3"/>
      <c r="CS376" s="3"/>
      <c r="CT376" s="3"/>
      <c r="CU376" s="3"/>
      <c r="CV376" s="3"/>
      <c r="CW376" s="3"/>
      <c r="CX376" s="3"/>
      <c r="CY376" s="3"/>
      <c r="CZ376" s="3"/>
      <c r="DA376" s="3"/>
      <c r="DB376" s="3"/>
      <c r="DC376" s="3"/>
      <c r="DD376" s="3"/>
      <c r="DE376" s="3"/>
      <c r="DF376" s="3"/>
      <c r="DG376" s="3"/>
      <c r="DH376" s="3"/>
      <c r="DI376" s="3"/>
      <c r="DJ376" s="3"/>
      <c r="DK376" s="3"/>
      <c r="DL376" s="3"/>
      <c r="DM376" s="3"/>
      <c r="DN376" s="3"/>
      <c r="DO376" s="3"/>
      <c r="DP376" s="3"/>
      <c r="DQ376" s="3"/>
      <c r="DR376" s="3"/>
      <c r="DS376" s="3"/>
      <c r="DT376" s="3"/>
      <c r="DU376" s="3"/>
      <c r="DV376" s="3"/>
      <c r="DW376" s="3"/>
      <c r="DX376" s="3"/>
      <c r="DY376" s="3"/>
      <c r="DZ376" s="3"/>
      <c r="EA376" s="3"/>
      <c r="EB376" s="3"/>
      <c r="EC376" s="3"/>
      <c r="ED376" s="3"/>
      <c r="EE376" s="3"/>
      <c r="EF376" s="3"/>
      <c r="EG376" s="3"/>
      <c r="EH376" s="3"/>
      <c r="EI376" s="3"/>
      <c r="EJ376" s="3"/>
      <c r="EK376" s="3"/>
      <c r="EL376" s="3"/>
      <c r="EM376" s="3"/>
      <c r="EN376" s="3"/>
      <c r="EO376" s="3"/>
      <c r="EP376" s="3"/>
      <c r="EQ376" s="3"/>
      <c r="ER376" s="3"/>
      <c r="ES376" s="3"/>
      <c r="ET376" s="3"/>
      <c r="EU376" s="3"/>
      <c r="EV376" s="3"/>
      <c r="EW376" s="3"/>
      <c r="EX376" s="3"/>
      <c r="EY376" s="3"/>
      <c r="EZ376" s="3"/>
      <c r="FA376" s="3"/>
      <c r="FB376" s="3"/>
      <c r="FC376" s="3"/>
      <c r="FD376" s="3"/>
      <c r="FE376" s="3"/>
      <c r="FF376" s="3"/>
      <c r="FG376" s="3"/>
      <c r="FH376" s="3"/>
      <c r="FI376" s="3"/>
      <c r="FJ376" s="3"/>
      <c r="FK376" s="3"/>
      <c r="FL376" s="3"/>
      <c r="FM376" s="3"/>
      <c r="FN376" s="3"/>
      <c r="FO376" s="3"/>
      <c r="FP376" s="3"/>
      <c r="FQ376" s="3"/>
      <c r="FR376" s="3"/>
      <c r="FS376" s="3"/>
      <c r="FT376" s="3"/>
      <c r="FU376" s="3"/>
      <c r="FV376" s="3"/>
      <c r="FW376" s="3"/>
      <c r="FX376" s="3"/>
      <c r="FY376" s="3"/>
      <c r="FZ376" s="3"/>
      <c r="GA376" s="3"/>
      <c r="GB376" s="3"/>
      <c r="GC376" s="3"/>
      <c r="GD376" s="3"/>
      <c r="GE376" s="3"/>
      <c r="GF376" s="3"/>
      <c r="GG376" s="3"/>
      <c r="GH376" s="3"/>
      <c r="GI376" s="3"/>
      <c r="GJ376" s="3"/>
      <c r="GK376" s="3"/>
      <c r="GL376" s="3"/>
      <c r="GM376" s="3"/>
      <c r="GN376" s="3"/>
      <c r="GO376" s="3"/>
      <c r="GP376" s="3"/>
      <c r="GQ376" s="3"/>
      <c r="GR376" s="3"/>
      <c r="GS376" s="3"/>
      <c r="GT376" s="3"/>
    </row>
    <row r="377" spans="1:202">
      <c r="A377" s="3"/>
      <c r="B377" s="3"/>
      <c r="C377" s="3"/>
      <c r="D377" s="3"/>
      <c r="E377" s="3"/>
      <c r="F377" s="3"/>
      <c r="G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  <c r="CN377" s="3"/>
      <c r="CO377" s="3"/>
      <c r="CP377" s="3"/>
      <c r="CQ377" s="3"/>
      <c r="CR377" s="3"/>
      <c r="CS377" s="3"/>
      <c r="CT377" s="3"/>
      <c r="CU377" s="3"/>
      <c r="CV377" s="3"/>
      <c r="CW377" s="3"/>
      <c r="CX377" s="3"/>
      <c r="CY377" s="3"/>
      <c r="CZ377" s="3"/>
      <c r="DA377" s="3"/>
      <c r="DB377" s="3"/>
      <c r="DC377" s="3"/>
      <c r="DD377" s="3"/>
      <c r="DE377" s="3"/>
      <c r="DF377" s="3"/>
      <c r="DG377" s="3"/>
      <c r="DH377" s="3"/>
      <c r="DI377" s="3"/>
      <c r="DJ377" s="3"/>
      <c r="DK377" s="3"/>
      <c r="DL377" s="3"/>
      <c r="DM377" s="3"/>
      <c r="DN377" s="3"/>
      <c r="DO377" s="3"/>
      <c r="DP377" s="3"/>
      <c r="DQ377" s="3"/>
      <c r="DR377" s="3"/>
      <c r="DS377" s="3"/>
      <c r="DT377" s="3"/>
      <c r="DU377" s="3"/>
      <c r="DV377" s="3"/>
      <c r="DW377" s="3"/>
      <c r="DX377" s="3"/>
      <c r="DY377" s="3"/>
      <c r="DZ377" s="3"/>
      <c r="EA377" s="3"/>
      <c r="EB377" s="3"/>
      <c r="EC377" s="3"/>
      <c r="ED377" s="3"/>
      <c r="EE377" s="3"/>
      <c r="EF377" s="3"/>
      <c r="EG377" s="3"/>
      <c r="EH377" s="3"/>
      <c r="EI377" s="3"/>
      <c r="EJ377" s="3"/>
      <c r="EK377" s="3"/>
      <c r="EL377" s="3"/>
      <c r="EM377" s="3"/>
      <c r="EN377" s="3"/>
      <c r="EO377" s="3"/>
      <c r="EP377" s="3"/>
      <c r="EQ377" s="3"/>
      <c r="ER377" s="3"/>
      <c r="ES377" s="3"/>
      <c r="ET377" s="3"/>
      <c r="EU377" s="3"/>
      <c r="EV377" s="3"/>
      <c r="EW377" s="3"/>
      <c r="EX377" s="3"/>
      <c r="EY377" s="3"/>
      <c r="EZ377" s="3"/>
      <c r="FA377" s="3"/>
      <c r="FB377" s="3"/>
      <c r="FC377" s="3"/>
      <c r="FD377" s="3"/>
      <c r="FE377" s="3"/>
      <c r="FF377" s="3"/>
      <c r="FG377" s="3"/>
      <c r="FH377" s="3"/>
      <c r="FI377" s="3"/>
      <c r="FJ377" s="3"/>
      <c r="FK377" s="3"/>
      <c r="FL377" s="3"/>
      <c r="FM377" s="3"/>
      <c r="FN377" s="3"/>
      <c r="FO377" s="3"/>
      <c r="FP377" s="3"/>
      <c r="FQ377" s="3"/>
      <c r="FR377" s="3"/>
      <c r="FS377" s="3"/>
      <c r="FT377" s="3"/>
      <c r="FU377" s="3"/>
      <c r="FV377" s="3"/>
      <c r="FW377" s="3"/>
      <c r="FX377" s="3"/>
      <c r="FY377" s="3"/>
      <c r="FZ377" s="3"/>
      <c r="GA377" s="3"/>
      <c r="GB377" s="3"/>
      <c r="GC377" s="3"/>
      <c r="GD377" s="3"/>
      <c r="GE377" s="3"/>
      <c r="GF377" s="3"/>
      <c r="GG377" s="3"/>
      <c r="GH377" s="3"/>
      <c r="GI377" s="3"/>
      <c r="GJ377" s="3"/>
      <c r="GK377" s="3"/>
      <c r="GL377" s="3"/>
      <c r="GM377" s="3"/>
      <c r="GN377" s="3"/>
      <c r="GO377" s="3"/>
      <c r="GP377" s="3"/>
      <c r="GQ377" s="3"/>
      <c r="GR377" s="3"/>
      <c r="GS377" s="3"/>
      <c r="GT377" s="3"/>
    </row>
    <row r="378" spans="1:202">
      <c r="A378" s="3"/>
      <c r="B378" s="3"/>
      <c r="C378" s="3"/>
      <c r="D378" s="3"/>
      <c r="E378" s="3"/>
      <c r="F378" s="3"/>
      <c r="G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  <c r="CS378" s="3"/>
      <c r="CT378" s="3"/>
      <c r="CU378" s="3"/>
      <c r="CV378" s="3"/>
      <c r="CW378" s="3"/>
      <c r="CX378" s="3"/>
      <c r="CY378" s="3"/>
      <c r="CZ378" s="3"/>
      <c r="DA378" s="3"/>
      <c r="DB378" s="3"/>
      <c r="DC378" s="3"/>
      <c r="DD378" s="3"/>
      <c r="DE378" s="3"/>
      <c r="DF378" s="3"/>
      <c r="DG378" s="3"/>
      <c r="DH378" s="3"/>
      <c r="DI378" s="3"/>
      <c r="DJ378" s="3"/>
      <c r="DK378" s="3"/>
      <c r="DL378" s="3"/>
      <c r="DM378" s="3"/>
      <c r="DN378" s="3"/>
      <c r="DO378" s="3"/>
      <c r="DP378" s="3"/>
      <c r="DQ378" s="3"/>
      <c r="DR378" s="3"/>
      <c r="DS378" s="3"/>
      <c r="DT378" s="3"/>
      <c r="DU378" s="3"/>
      <c r="DV378" s="3"/>
      <c r="DW378" s="3"/>
      <c r="DX378" s="3"/>
      <c r="DY378" s="3"/>
      <c r="DZ378" s="3"/>
      <c r="EA378" s="3"/>
      <c r="EB378" s="3"/>
      <c r="EC378" s="3"/>
      <c r="ED378" s="3"/>
      <c r="EE378" s="3"/>
      <c r="EF378" s="3"/>
      <c r="EG378" s="3"/>
      <c r="EH378" s="3"/>
      <c r="EI378" s="3"/>
      <c r="EJ378" s="3"/>
      <c r="EK378" s="3"/>
      <c r="EL378" s="3"/>
      <c r="EM378" s="3"/>
      <c r="EN378" s="3"/>
      <c r="EO378" s="3"/>
      <c r="EP378" s="3"/>
      <c r="EQ378" s="3"/>
      <c r="ER378" s="3"/>
      <c r="ES378" s="3"/>
      <c r="ET378" s="3"/>
      <c r="EU378" s="3"/>
      <c r="EV378" s="3"/>
      <c r="EW378" s="3"/>
      <c r="EX378" s="3"/>
      <c r="EY378" s="3"/>
      <c r="EZ378" s="3"/>
      <c r="FA378" s="3"/>
      <c r="FB378" s="3"/>
      <c r="FC378" s="3"/>
      <c r="FD378" s="3"/>
      <c r="FE378" s="3"/>
      <c r="FF378" s="3"/>
      <c r="FG378" s="3"/>
      <c r="FH378" s="3"/>
      <c r="FI378" s="3"/>
      <c r="FJ378" s="3"/>
      <c r="FK378" s="3"/>
      <c r="FL378" s="3"/>
      <c r="FM378" s="3"/>
      <c r="FN378" s="3"/>
      <c r="FO378" s="3"/>
      <c r="FP378" s="3"/>
      <c r="FQ378" s="3"/>
      <c r="FR378" s="3"/>
      <c r="FS378" s="3"/>
      <c r="FT378" s="3"/>
      <c r="FU378" s="3"/>
      <c r="FV378" s="3"/>
      <c r="FW378" s="3"/>
      <c r="FX378" s="3"/>
      <c r="FY378" s="3"/>
      <c r="FZ378" s="3"/>
      <c r="GA378" s="3"/>
      <c r="GB378" s="3"/>
      <c r="GC378" s="3"/>
      <c r="GD378" s="3"/>
      <c r="GE378" s="3"/>
      <c r="GF378" s="3"/>
      <c r="GG378" s="3"/>
      <c r="GH378" s="3"/>
      <c r="GI378" s="3"/>
      <c r="GJ378" s="3"/>
      <c r="GK378" s="3"/>
      <c r="GL378" s="3"/>
      <c r="GM378" s="3"/>
      <c r="GN378" s="3"/>
      <c r="GO378" s="3"/>
      <c r="GP378" s="3"/>
      <c r="GQ378" s="3"/>
      <c r="GR378" s="3"/>
      <c r="GS378" s="3"/>
      <c r="GT378" s="3"/>
    </row>
    <row r="379" spans="1:202">
      <c r="A379" s="3"/>
      <c r="B379" s="3"/>
      <c r="C379" s="3"/>
      <c r="D379" s="3"/>
      <c r="E379" s="3"/>
      <c r="F379" s="3"/>
      <c r="G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  <c r="CN379" s="3"/>
      <c r="CO379" s="3"/>
      <c r="CP379" s="3"/>
      <c r="CQ379" s="3"/>
      <c r="CR379" s="3"/>
      <c r="CS379" s="3"/>
      <c r="CT379" s="3"/>
      <c r="CU379" s="3"/>
      <c r="CV379" s="3"/>
      <c r="CW379" s="3"/>
      <c r="CX379" s="3"/>
      <c r="CY379" s="3"/>
      <c r="CZ379" s="3"/>
      <c r="DA379" s="3"/>
      <c r="DB379" s="3"/>
      <c r="DC379" s="3"/>
      <c r="DD379" s="3"/>
      <c r="DE379" s="3"/>
      <c r="DF379" s="3"/>
      <c r="DG379" s="3"/>
      <c r="DH379" s="3"/>
      <c r="DI379" s="3"/>
      <c r="DJ379" s="3"/>
      <c r="DK379" s="3"/>
      <c r="DL379" s="3"/>
      <c r="DM379" s="3"/>
      <c r="DN379" s="3"/>
      <c r="DO379" s="3"/>
      <c r="DP379" s="3"/>
      <c r="DQ379" s="3"/>
      <c r="DR379" s="3"/>
      <c r="DS379" s="3"/>
      <c r="DT379" s="3"/>
      <c r="DU379" s="3"/>
      <c r="DV379" s="3"/>
      <c r="DW379" s="3"/>
      <c r="DX379" s="3"/>
      <c r="DY379" s="3"/>
      <c r="DZ379" s="3"/>
      <c r="EA379" s="3"/>
      <c r="EB379" s="3"/>
      <c r="EC379" s="3"/>
      <c r="ED379" s="3"/>
      <c r="EE379" s="3"/>
      <c r="EF379" s="3"/>
      <c r="EG379" s="3"/>
      <c r="EH379" s="3"/>
      <c r="EI379" s="3"/>
      <c r="EJ379" s="3"/>
      <c r="EK379" s="3"/>
      <c r="EL379" s="3"/>
      <c r="EM379" s="3"/>
      <c r="EN379" s="3"/>
      <c r="EO379" s="3"/>
      <c r="EP379" s="3"/>
      <c r="EQ379" s="3"/>
      <c r="ER379" s="3"/>
      <c r="ES379" s="3"/>
      <c r="ET379" s="3"/>
      <c r="EU379" s="3"/>
      <c r="EV379" s="3"/>
      <c r="EW379" s="3"/>
      <c r="EX379" s="3"/>
      <c r="EY379" s="3"/>
      <c r="EZ379" s="3"/>
      <c r="FA379" s="3"/>
      <c r="FB379" s="3"/>
      <c r="FC379" s="3"/>
      <c r="FD379" s="3"/>
      <c r="FE379" s="3"/>
      <c r="FF379" s="3"/>
      <c r="FG379" s="3"/>
      <c r="FH379" s="3"/>
      <c r="FI379" s="3"/>
      <c r="FJ379" s="3"/>
      <c r="FK379" s="3"/>
      <c r="FL379" s="3"/>
      <c r="FM379" s="3"/>
      <c r="FN379" s="3"/>
      <c r="FO379" s="3"/>
      <c r="FP379" s="3"/>
      <c r="FQ379" s="3"/>
      <c r="FR379" s="3"/>
      <c r="FS379" s="3"/>
      <c r="FT379" s="3"/>
      <c r="FU379" s="3"/>
      <c r="FV379" s="3"/>
      <c r="FW379" s="3"/>
      <c r="FX379" s="3"/>
      <c r="FY379" s="3"/>
      <c r="FZ379" s="3"/>
      <c r="GA379" s="3"/>
      <c r="GB379" s="3"/>
      <c r="GC379" s="3"/>
      <c r="GD379" s="3"/>
      <c r="GE379" s="3"/>
      <c r="GF379" s="3"/>
      <c r="GG379" s="3"/>
      <c r="GH379" s="3"/>
      <c r="GI379" s="3"/>
      <c r="GJ379" s="3"/>
      <c r="GK379" s="3"/>
      <c r="GL379" s="3"/>
      <c r="GM379" s="3"/>
      <c r="GN379" s="3"/>
      <c r="GO379" s="3"/>
      <c r="GP379" s="3"/>
      <c r="GQ379" s="3"/>
      <c r="GR379" s="3"/>
      <c r="GS379" s="3"/>
      <c r="GT379" s="3"/>
    </row>
    <row r="380" spans="1:202">
      <c r="A380" s="3"/>
      <c r="B380" s="3"/>
      <c r="C380" s="3"/>
      <c r="D380" s="3"/>
      <c r="E380" s="3"/>
      <c r="F380" s="3"/>
      <c r="G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  <c r="CN380" s="3"/>
      <c r="CO380" s="3"/>
      <c r="CP380" s="3"/>
      <c r="CQ380" s="3"/>
      <c r="CR380" s="3"/>
      <c r="CS380" s="3"/>
      <c r="CT380" s="3"/>
      <c r="CU380" s="3"/>
      <c r="CV380" s="3"/>
      <c r="CW380" s="3"/>
      <c r="CX380" s="3"/>
      <c r="CY380" s="3"/>
      <c r="CZ380" s="3"/>
      <c r="DA380" s="3"/>
      <c r="DB380" s="3"/>
      <c r="DC380" s="3"/>
      <c r="DD380" s="3"/>
      <c r="DE380" s="3"/>
      <c r="DF380" s="3"/>
      <c r="DG380" s="3"/>
      <c r="DH380" s="3"/>
      <c r="DI380" s="3"/>
      <c r="DJ380" s="3"/>
      <c r="DK380" s="3"/>
      <c r="DL380" s="3"/>
      <c r="DM380" s="3"/>
      <c r="DN380" s="3"/>
      <c r="DO380" s="3"/>
      <c r="DP380" s="3"/>
      <c r="DQ380" s="3"/>
      <c r="DR380" s="3"/>
      <c r="DS380" s="3"/>
      <c r="DT380" s="3"/>
      <c r="DU380" s="3"/>
      <c r="DV380" s="3"/>
      <c r="DW380" s="3"/>
      <c r="DX380" s="3"/>
      <c r="DY380" s="3"/>
      <c r="DZ380" s="3"/>
      <c r="EA380" s="3"/>
      <c r="EB380" s="3"/>
      <c r="EC380" s="3"/>
      <c r="ED380" s="3"/>
      <c r="EE380" s="3"/>
      <c r="EF380" s="3"/>
      <c r="EG380" s="3"/>
      <c r="EH380" s="3"/>
      <c r="EI380" s="3"/>
      <c r="EJ380" s="3"/>
      <c r="EK380" s="3"/>
      <c r="EL380" s="3"/>
      <c r="EM380" s="3"/>
      <c r="EN380" s="3"/>
      <c r="EO380" s="3"/>
      <c r="EP380" s="3"/>
      <c r="EQ380" s="3"/>
      <c r="ER380" s="3"/>
      <c r="ES380" s="3"/>
      <c r="ET380" s="3"/>
      <c r="EU380" s="3"/>
      <c r="EV380" s="3"/>
      <c r="EW380" s="3"/>
      <c r="EX380" s="3"/>
      <c r="EY380" s="3"/>
      <c r="EZ380" s="3"/>
      <c r="FA380" s="3"/>
      <c r="FB380" s="3"/>
      <c r="FC380" s="3"/>
      <c r="FD380" s="3"/>
      <c r="FE380" s="3"/>
      <c r="FF380" s="3"/>
      <c r="FG380" s="3"/>
      <c r="FH380" s="3"/>
      <c r="FI380" s="3"/>
      <c r="FJ380" s="3"/>
      <c r="FK380" s="3"/>
      <c r="FL380" s="3"/>
      <c r="FM380" s="3"/>
      <c r="FN380" s="3"/>
      <c r="FO380" s="3"/>
      <c r="FP380" s="3"/>
      <c r="FQ380" s="3"/>
      <c r="FR380" s="3"/>
      <c r="FS380" s="3"/>
      <c r="FT380" s="3"/>
      <c r="FU380" s="3"/>
      <c r="FV380" s="3"/>
      <c r="FW380" s="3"/>
      <c r="FX380" s="3"/>
      <c r="FY380" s="3"/>
      <c r="FZ380" s="3"/>
      <c r="GA380" s="3"/>
      <c r="GB380" s="3"/>
      <c r="GC380" s="3"/>
      <c r="GD380" s="3"/>
      <c r="GE380" s="3"/>
      <c r="GF380" s="3"/>
      <c r="GG380" s="3"/>
      <c r="GH380" s="3"/>
      <c r="GI380" s="3"/>
      <c r="GJ380" s="3"/>
      <c r="GK380" s="3"/>
      <c r="GL380" s="3"/>
      <c r="GM380" s="3"/>
      <c r="GN380" s="3"/>
      <c r="GO380" s="3"/>
      <c r="GP380" s="3"/>
      <c r="GQ380" s="3"/>
      <c r="GR380" s="3"/>
      <c r="GS380" s="3"/>
      <c r="GT380" s="3"/>
    </row>
    <row r="381" spans="1:202">
      <c r="A381" s="3"/>
      <c r="B381" s="3"/>
      <c r="C381" s="3"/>
      <c r="D381" s="3"/>
      <c r="E381" s="3"/>
      <c r="F381" s="3"/>
      <c r="G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  <c r="CK381" s="3"/>
      <c r="CL381" s="3"/>
      <c r="CM381" s="3"/>
      <c r="CN381" s="3"/>
      <c r="CO381" s="3"/>
      <c r="CP381" s="3"/>
      <c r="CQ381" s="3"/>
      <c r="CR381" s="3"/>
      <c r="CS381" s="3"/>
      <c r="CT381" s="3"/>
      <c r="CU381" s="3"/>
      <c r="CV381" s="3"/>
      <c r="CW381" s="3"/>
      <c r="CX381" s="3"/>
      <c r="CY381" s="3"/>
      <c r="CZ381" s="3"/>
      <c r="DA381" s="3"/>
      <c r="DB381" s="3"/>
      <c r="DC381" s="3"/>
      <c r="DD381" s="3"/>
      <c r="DE381" s="3"/>
      <c r="DF381" s="3"/>
      <c r="DG381" s="3"/>
      <c r="DH381" s="3"/>
      <c r="DI381" s="3"/>
      <c r="DJ381" s="3"/>
      <c r="DK381" s="3"/>
      <c r="DL381" s="3"/>
      <c r="DM381" s="3"/>
      <c r="DN381" s="3"/>
      <c r="DO381" s="3"/>
      <c r="DP381" s="3"/>
      <c r="DQ381" s="3"/>
      <c r="DR381" s="3"/>
      <c r="DS381" s="3"/>
      <c r="DT381" s="3"/>
      <c r="DU381" s="3"/>
      <c r="DV381" s="3"/>
      <c r="DW381" s="3"/>
      <c r="DX381" s="3"/>
      <c r="DY381" s="3"/>
      <c r="DZ381" s="3"/>
      <c r="EA381" s="3"/>
      <c r="EB381" s="3"/>
      <c r="EC381" s="3"/>
      <c r="ED381" s="3"/>
      <c r="EE381" s="3"/>
      <c r="EF381" s="3"/>
      <c r="EG381" s="3"/>
      <c r="EH381" s="3"/>
      <c r="EI381" s="3"/>
      <c r="EJ381" s="3"/>
      <c r="EK381" s="3"/>
      <c r="EL381" s="3"/>
      <c r="EM381" s="3"/>
      <c r="EN381" s="3"/>
      <c r="EO381" s="3"/>
      <c r="EP381" s="3"/>
      <c r="EQ381" s="3"/>
      <c r="ER381" s="3"/>
      <c r="ES381" s="3"/>
      <c r="ET381" s="3"/>
      <c r="EU381" s="3"/>
      <c r="EV381" s="3"/>
      <c r="EW381" s="3"/>
      <c r="EX381" s="3"/>
      <c r="EY381" s="3"/>
      <c r="EZ381" s="3"/>
      <c r="FA381" s="3"/>
      <c r="FB381" s="3"/>
      <c r="FC381" s="3"/>
      <c r="FD381" s="3"/>
      <c r="FE381" s="3"/>
      <c r="FF381" s="3"/>
      <c r="FG381" s="3"/>
      <c r="FH381" s="3"/>
      <c r="FI381" s="3"/>
      <c r="FJ381" s="3"/>
      <c r="FK381" s="3"/>
      <c r="FL381" s="3"/>
      <c r="FM381" s="3"/>
      <c r="FN381" s="3"/>
      <c r="FO381" s="3"/>
      <c r="FP381" s="3"/>
      <c r="FQ381" s="3"/>
      <c r="FR381" s="3"/>
      <c r="FS381" s="3"/>
      <c r="FT381" s="3"/>
      <c r="FU381" s="3"/>
      <c r="FV381" s="3"/>
      <c r="FW381" s="3"/>
      <c r="FX381" s="3"/>
      <c r="FY381" s="3"/>
      <c r="FZ381" s="3"/>
      <c r="GA381" s="3"/>
      <c r="GB381" s="3"/>
      <c r="GC381" s="3"/>
      <c r="GD381" s="3"/>
      <c r="GE381" s="3"/>
      <c r="GF381" s="3"/>
      <c r="GG381" s="3"/>
      <c r="GH381" s="3"/>
      <c r="GI381" s="3"/>
      <c r="GJ381" s="3"/>
      <c r="GK381" s="3"/>
      <c r="GL381" s="3"/>
      <c r="GM381" s="3"/>
      <c r="GN381" s="3"/>
      <c r="GO381" s="3"/>
      <c r="GP381" s="3"/>
      <c r="GQ381" s="3"/>
      <c r="GR381" s="3"/>
      <c r="GS381" s="3"/>
      <c r="GT381" s="3"/>
    </row>
    <row r="382" spans="1:202">
      <c r="A382" s="3"/>
      <c r="B382" s="3"/>
      <c r="C382" s="3"/>
      <c r="D382" s="3"/>
      <c r="E382" s="3"/>
      <c r="F382" s="3"/>
      <c r="G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  <c r="CN382" s="3"/>
      <c r="CO382" s="3"/>
      <c r="CP382" s="3"/>
      <c r="CQ382" s="3"/>
      <c r="CR382" s="3"/>
      <c r="CS382" s="3"/>
      <c r="CT382" s="3"/>
      <c r="CU382" s="3"/>
      <c r="CV382" s="3"/>
      <c r="CW382" s="3"/>
      <c r="CX382" s="3"/>
      <c r="CY382" s="3"/>
      <c r="CZ382" s="3"/>
      <c r="DA382" s="3"/>
      <c r="DB382" s="3"/>
      <c r="DC382" s="3"/>
      <c r="DD382" s="3"/>
      <c r="DE382" s="3"/>
      <c r="DF382" s="3"/>
      <c r="DG382" s="3"/>
      <c r="DH382" s="3"/>
      <c r="DI382" s="3"/>
      <c r="DJ382" s="3"/>
      <c r="DK382" s="3"/>
      <c r="DL382" s="3"/>
      <c r="DM382" s="3"/>
      <c r="DN382" s="3"/>
      <c r="DO382" s="3"/>
      <c r="DP382" s="3"/>
      <c r="DQ382" s="3"/>
      <c r="DR382" s="3"/>
      <c r="DS382" s="3"/>
      <c r="DT382" s="3"/>
      <c r="DU382" s="3"/>
      <c r="DV382" s="3"/>
      <c r="DW382" s="3"/>
      <c r="DX382" s="3"/>
      <c r="DY382" s="3"/>
      <c r="DZ382" s="3"/>
      <c r="EA382" s="3"/>
      <c r="EB382" s="3"/>
      <c r="EC382" s="3"/>
      <c r="ED382" s="3"/>
      <c r="EE382" s="3"/>
      <c r="EF382" s="3"/>
      <c r="EG382" s="3"/>
      <c r="EH382" s="3"/>
      <c r="EI382" s="3"/>
      <c r="EJ382" s="3"/>
      <c r="EK382" s="3"/>
      <c r="EL382" s="3"/>
      <c r="EM382" s="3"/>
      <c r="EN382" s="3"/>
      <c r="EO382" s="3"/>
      <c r="EP382" s="3"/>
      <c r="EQ382" s="3"/>
      <c r="ER382" s="3"/>
      <c r="ES382" s="3"/>
      <c r="ET382" s="3"/>
      <c r="EU382" s="3"/>
      <c r="EV382" s="3"/>
      <c r="EW382" s="3"/>
      <c r="EX382" s="3"/>
      <c r="EY382" s="3"/>
      <c r="EZ382" s="3"/>
      <c r="FA382" s="3"/>
      <c r="FB382" s="3"/>
      <c r="FC382" s="3"/>
      <c r="FD382" s="3"/>
      <c r="FE382" s="3"/>
      <c r="FF382" s="3"/>
      <c r="FG382" s="3"/>
      <c r="FH382" s="3"/>
      <c r="FI382" s="3"/>
      <c r="FJ382" s="3"/>
      <c r="FK382" s="3"/>
      <c r="FL382" s="3"/>
      <c r="FM382" s="3"/>
      <c r="FN382" s="3"/>
      <c r="FO382" s="3"/>
      <c r="FP382" s="3"/>
      <c r="FQ382" s="3"/>
      <c r="FR382" s="3"/>
      <c r="FS382" s="3"/>
      <c r="FT382" s="3"/>
      <c r="FU382" s="3"/>
      <c r="FV382" s="3"/>
      <c r="FW382" s="3"/>
      <c r="FX382" s="3"/>
      <c r="FY382" s="3"/>
      <c r="FZ382" s="3"/>
      <c r="GA382" s="3"/>
      <c r="GB382" s="3"/>
      <c r="GC382" s="3"/>
      <c r="GD382" s="3"/>
      <c r="GE382" s="3"/>
      <c r="GF382" s="3"/>
      <c r="GG382" s="3"/>
      <c r="GH382" s="3"/>
      <c r="GI382" s="3"/>
      <c r="GJ382" s="3"/>
      <c r="GK382" s="3"/>
      <c r="GL382" s="3"/>
      <c r="GM382" s="3"/>
      <c r="GN382" s="3"/>
      <c r="GO382" s="3"/>
      <c r="GP382" s="3"/>
      <c r="GQ382" s="3"/>
      <c r="GR382" s="3"/>
      <c r="GS382" s="3"/>
      <c r="GT382" s="3"/>
    </row>
    <row r="383" spans="1:202">
      <c r="A383" s="3"/>
      <c r="B383" s="3"/>
      <c r="C383" s="3"/>
      <c r="D383" s="3"/>
      <c r="E383" s="3"/>
      <c r="F383" s="3"/>
      <c r="G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  <c r="CK383" s="3"/>
      <c r="CL383" s="3"/>
      <c r="CM383" s="3"/>
      <c r="CN383" s="3"/>
      <c r="CO383" s="3"/>
      <c r="CP383" s="3"/>
      <c r="CQ383" s="3"/>
      <c r="CR383" s="3"/>
      <c r="CS383" s="3"/>
      <c r="CT383" s="3"/>
      <c r="CU383" s="3"/>
      <c r="CV383" s="3"/>
      <c r="CW383" s="3"/>
      <c r="CX383" s="3"/>
      <c r="CY383" s="3"/>
      <c r="CZ383" s="3"/>
      <c r="DA383" s="3"/>
      <c r="DB383" s="3"/>
      <c r="DC383" s="3"/>
      <c r="DD383" s="3"/>
      <c r="DE383" s="3"/>
      <c r="DF383" s="3"/>
      <c r="DG383" s="3"/>
      <c r="DH383" s="3"/>
      <c r="DI383" s="3"/>
      <c r="DJ383" s="3"/>
      <c r="DK383" s="3"/>
      <c r="DL383" s="3"/>
      <c r="DM383" s="3"/>
      <c r="DN383" s="3"/>
      <c r="DO383" s="3"/>
      <c r="DP383" s="3"/>
      <c r="DQ383" s="3"/>
      <c r="DR383" s="3"/>
      <c r="DS383" s="3"/>
      <c r="DT383" s="3"/>
      <c r="DU383" s="3"/>
      <c r="DV383" s="3"/>
      <c r="DW383" s="3"/>
      <c r="DX383" s="3"/>
      <c r="DY383" s="3"/>
      <c r="DZ383" s="3"/>
      <c r="EA383" s="3"/>
      <c r="EB383" s="3"/>
      <c r="EC383" s="3"/>
      <c r="ED383" s="3"/>
      <c r="EE383" s="3"/>
      <c r="EF383" s="3"/>
      <c r="EG383" s="3"/>
      <c r="EH383" s="3"/>
      <c r="EI383" s="3"/>
      <c r="EJ383" s="3"/>
      <c r="EK383" s="3"/>
      <c r="EL383" s="3"/>
      <c r="EM383" s="3"/>
      <c r="EN383" s="3"/>
      <c r="EO383" s="3"/>
      <c r="EP383" s="3"/>
      <c r="EQ383" s="3"/>
      <c r="ER383" s="3"/>
      <c r="ES383" s="3"/>
      <c r="ET383" s="3"/>
      <c r="EU383" s="3"/>
      <c r="EV383" s="3"/>
      <c r="EW383" s="3"/>
      <c r="EX383" s="3"/>
      <c r="EY383" s="3"/>
      <c r="EZ383" s="3"/>
      <c r="FA383" s="3"/>
      <c r="FB383" s="3"/>
      <c r="FC383" s="3"/>
      <c r="FD383" s="3"/>
      <c r="FE383" s="3"/>
      <c r="FF383" s="3"/>
      <c r="FG383" s="3"/>
      <c r="FH383" s="3"/>
      <c r="FI383" s="3"/>
      <c r="FJ383" s="3"/>
      <c r="FK383" s="3"/>
      <c r="FL383" s="3"/>
      <c r="FM383" s="3"/>
      <c r="FN383" s="3"/>
      <c r="FO383" s="3"/>
      <c r="FP383" s="3"/>
      <c r="FQ383" s="3"/>
      <c r="FR383" s="3"/>
      <c r="FS383" s="3"/>
      <c r="FT383" s="3"/>
      <c r="FU383" s="3"/>
      <c r="FV383" s="3"/>
      <c r="FW383" s="3"/>
      <c r="FX383" s="3"/>
      <c r="FY383" s="3"/>
      <c r="FZ383" s="3"/>
      <c r="GA383" s="3"/>
      <c r="GB383" s="3"/>
      <c r="GC383" s="3"/>
      <c r="GD383" s="3"/>
      <c r="GE383" s="3"/>
      <c r="GF383" s="3"/>
      <c r="GG383" s="3"/>
      <c r="GH383" s="3"/>
      <c r="GI383" s="3"/>
      <c r="GJ383" s="3"/>
      <c r="GK383" s="3"/>
      <c r="GL383" s="3"/>
      <c r="GM383" s="3"/>
      <c r="GN383" s="3"/>
      <c r="GO383" s="3"/>
      <c r="GP383" s="3"/>
      <c r="GQ383" s="3"/>
      <c r="GR383" s="3"/>
      <c r="GS383" s="3"/>
      <c r="GT383" s="3"/>
    </row>
    <row r="384" spans="1:202">
      <c r="A384" s="3"/>
      <c r="B384" s="3"/>
      <c r="C384" s="3"/>
      <c r="D384" s="3"/>
      <c r="E384" s="3"/>
      <c r="F384" s="3"/>
      <c r="G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  <c r="CN384" s="3"/>
      <c r="CO384" s="3"/>
      <c r="CP384" s="3"/>
      <c r="CQ384" s="3"/>
      <c r="CR384" s="3"/>
      <c r="CS384" s="3"/>
      <c r="CT384" s="3"/>
      <c r="CU384" s="3"/>
      <c r="CV384" s="3"/>
      <c r="CW384" s="3"/>
      <c r="CX384" s="3"/>
      <c r="CY384" s="3"/>
      <c r="CZ384" s="3"/>
      <c r="DA384" s="3"/>
      <c r="DB384" s="3"/>
      <c r="DC384" s="3"/>
      <c r="DD384" s="3"/>
      <c r="DE384" s="3"/>
      <c r="DF384" s="3"/>
      <c r="DG384" s="3"/>
      <c r="DH384" s="3"/>
      <c r="DI384" s="3"/>
      <c r="DJ384" s="3"/>
      <c r="DK384" s="3"/>
      <c r="DL384" s="3"/>
      <c r="DM384" s="3"/>
      <c r="DN384" s="3"/>
      <c r="DO384" s="3"/>
      <c r="DP384" s="3"/>
      <c r="DQ384" s="3"/>
      <c r="DR384" s="3"/>
      <c r="DS384" s="3"/>
      <c r="DT384" s="3"/>
      <c r="DU384" s="3"/>
      <c r="DV384" s="3"/>
      <c r="DW384" s="3"/>
      <c r="DX384" s="3"/>
      <c r="DY384" s="3"/>
      <c r="DZ384" s="3"/>
      <c r="EA384" s="3"/>
      <c r="EB384" s="3"/>
      <c r="EC384" s="3"/>
      <c r="ED384" s="3"/>
      <c r="EE384" s="3"/>
      <c r="EF384" s="3"/>
      <c r="EG384" s="3"/>
      <c r="EH384" s="3"/>
      <c r="EI384" s="3"/>
      <c r="EJ384" s="3"/>
      <c r="EK384" s="3"/>
      <c r="EL384" s="3"/>
      <c r="EM384" s="3"/>
      <c r="EN384" s="3"/>
      <c r="EO384" s="3"/>
      <c r="EP384" s="3"/>
      <c r="EQ384" s="3"/>
      <c r="ER384" s="3"/>
      <c r="ES384" s="3"/>
      <c r="ET384" s="3"/>
      <c r="EU384" s="3"/>
      <c r="EV384" s="3"/>
      <c r="EW384" s="3"/>
      <c r="EX384" s="3"/>
      <c r="EY384" s="3"/>
      <c r="EZ384" s="3"/>
      <c r="FA384" s="3"/>
      <c r="FB384" s="3"/>
      <c r="FC384" s="3"/>
      <c r="FD384" s="3"/>
      <c r="FE384" s="3"/>
      <c r="FF384" s="3"/>
      <c r="FG384" s="3"/>
      <c r="FH384" s="3"/>
      <c r="FI384" s="3"/>
      <c r="FJ384" s="3"/>
      <c r="FK384" s="3"/>
      <c r="FL384" s="3"/>
      <c r="FM384" s="3"/>
      <c r="FN384" s="3"/>
      <c r="FO384" s="3"/>
      <c r="FP384" s="3"/>
      <c r="FQ384" s="3"/>
      <c r="FR384" s="3"/>
      <c r="FS384" s="3"/>
      <c r="FT384" s="3"/>
      <c r="FU384" s="3"/>
      <c r="FV384" s="3"/>
      <c r="FW384" s="3"/>
      <c r="FX384" s="3"/>
      <c r="FY384" s="3"/>
      <c r="FZ384" s="3"/>
      <c r="GA384" s="3"/>
      <c r="GB384" s="3"/>
      <c r="GC384" s="3"/>
      <c r="GD384" s="3"/>
      <c r="GE384" s="3"/>
      <c r="GF384" s="3"/>
      <c r="GG384" s="3"/>
      <c r="GH384" s="3"/>
      <c r="GI384" s="3"/>
      <c r="GJ384" s="3"/>
      <c r="GK384" s="3"/>
      <c r="GL384" s="3"/>
      <c r="GM384" s="3"/>
      <c r="GN384" s="3"/>
      <c r="GO384" s="3"/>
      <c r="GP384" s="3"/>
      <c r="GQ384" s="3"/>
      <c r="GR384" s="3"/>
      <c r="GS384" s="3"/>
      <c r="GT384" s="3"/>
    </row>
    <row r="385" spans="1:202">
      <c r="A385" s="3"/>
      <c r="B385" s="3"/>
      <c r="C385" s="3"/>
      <c r="D385" s="3"/>
      <c r="E385" s="3"/>
      <c r="F385" s="3"/>
      <c r="G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  <c r="CK385" s="3"/>
      <c r="CL385" s="3"/>
      <c r="CM385" s="3"/>
      <c r="CN385" s="3"/>
      <c r="CO385" s="3"/>
      <c r="CP385" s="3"/>
      <c r="CQ385" s="3"/>
      <c r="CR385" s="3"/>
      <c r="CS385" s="3"/>
      <c r="CT385" s="3"/>
      <c r="CU385" s="3"/>
      <c r="CV385" s="3"/>
      <c r="CW385" s="3"/>
      <c r="CX385" s="3"/>
      <c r="CY385" s="3"/>
      <c r="CZ385" s="3"/>
      <c r="DA385" s="3"/>
      <c r="DB385" s="3"/>
      <c r="DC385" s="3"/>
      <c r="DD385" s="3"/>
      <c r="DE385" s="3"/>
      <c r="DF385" s="3"/>
      <c r="DG385" s="3"/>
      <c r="DH385" s="3"/>
      <c r="DI385" s="3"/>
      <c r="DJ385" s="3"/>
      <c r="DK385" s="3"/>
      <c r="DL385" s="3"/>
      <c r="DM385" s="3"/>
      <c r="DN385" s="3"/>
      <c r="DO385" s="3"/>
      <c r="DP385" s="3"/>
      <c r="DQ385" s="3"/>
      <c r="DR385" s="3"/>
      <c r="DS385" s="3"/>
      <c r="DT385" s="3"/>
      <c r="DU385" s="3"/>
      <c r="DV385" s="3"/>
      <c r="DW385" s="3"/>
      <c r="DX385" s="3"/>
      <c r="DY385" s="3"/>
      <c r="DZ385" s="3"/>
      <c r="EA385" s="3"/>
      <c r="EB385" s="3"/>
      <c r="EC385" s="3"/>
      <c r="ED385" s="3"/>
      <c r="EE385" s="3"/>
      <c r="EF385" s="3"/>
      <c r="EG385" s="3"/>
      <c r="EH385" s="3"/>
      <c r="EI385" s="3"/>
      <c r="EJ385" s="3"/>
      <c r="EK385" s="3"/>
      <c r="EL385" s="3"/>
      <c r="EM385" s="3"/>
      <c r="EN385" s="3"/>
      <c r="EO385" s="3"/>
      <c r="EP385" s="3"/>
      <c r="EQ385" s="3"/>
      <c r="ER385" s="3"/>
      <c r="ES385" s="3"/>
      <c r="ET385" s="3"/>
      <c r="EU385" s="3"/>
      <c r="EV385" s="3"/>
      <c r="EW385" s="3"/>
      <c r="EX385" s="3"/>
      <c r="EY385" s="3"/>
      <c r="EZ385" s="3"/>
      <c r="FA385" s="3"/>
      <c r="FB385" s="3"/>
      <c r="FC385" s="3"/>
      <c r="FD385" s="3"/>
      <c r="FE385" s="3"/>
      <c r="FF385" s="3"/>
      <c r="FG385" s="3"/>
      <c r="FH385" s="3"/>
      <c r="FI385" s="3"/>
      <c r="FJ385" s="3"/>
      <c r="FK385" s="3"/>
      <c r="FL385" s="3"/>
      <c r="FM385" s="3"/>
      <c r="FN385" s="3"/>
      <c r="FO385" s="3"/>
      <c r="FP385" s="3"/>
      <c r="FQ385" s="3"/>
      <c r="FR385" s="3"/>
      <c r="FS385" s="3"/>
      <c r="FT385" s="3"/>
      <c r="FU385" s="3"/>
      <c r="FV385" s="3"/>
      <c r="FW385" s="3"/>
      <c r="FX385" s="3"/>
      <c r="FY385" s="3"/>
      <c r="FZ385" s="3"/>
      <c r="GA385" s="3"/>
      <c r="GB385" s="3"/>
      <c r="GC385" s="3"/>
      <c r="GD385" s="3"/>
      <c r="GE385" s="3"/>
      <c r="GF385" s="3"/>
      <c r="GG385" s="3"/>
      <c r="GH385" s="3"/>
      <c r="GI385" s="3"/>
      <c r="GJ385" s="3"/>
      <c r="GK385" s="3"/>
      <c r="GL385" s="3"/>
      <c r="GM385" s="3"/>
      <c r="GN385" s="3"/>
      <c r="GO385" s="3"/>
      <c r="GP385" s="3"/>
      <c r="GQ385" s="3"/>
      <c r="GR385" s="3"/>
      <c r="GS385" s="3"/>
      <c r="GT385" s="3"/>
    </row>
    <row r="386" spans="1:202">
      <c r="A386" s="3"/>
      <c r="B386" s="3"/>
      <c r="C386" s="3"/>
      <c r="D386" s="3"/>
      <c r="E386" s="3"/>
      <c r="F386" s="3"/>
      <c r="G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  <c r="CK386" s="3"/>
      <c r="CL386" s="3"/>
      <c r="CM386" s="3"/>
      <c r="CN386" s="3"/>
      <c r="CO386" s="3"/>
      <c r="CP386" s="3"/>
      <c r="CQ386" s="3"/>
      <c r="CR386" s="3"/>
      <c r="CS386" s="3"/>
      <c r="CT386" s="3"/>
      <c r="CU386" s="3"/>
      <c r="CV386" s="3"/>
      <c r="CW386" s="3"/>
      <c r="CX386" s="3"/>
      <c r="CY386" s="3"/>
      <c r="CZ386" s="3"/>
      <c r="DA386" s="3"/>
      <c r="DB386" s="3"/>
      <c r="DC386" s="3"/>
      <c r="DD386" s="3"/>
      <c r="DE386" s="3"/>
      <c r="DF386" s="3"/>
      <c r="DG386" s="3"/>
      <c r="DH386" s="3"/>
      <c r="DI386" s="3"/>
      <c r="DJ386" s="3"/>
      <c r="DK386" s="3"/>
      <c r="DL386" s="3"/>
      <c r="DM386" s="3"/>
      <c r="DN386" s="3"/>
      <c r="DO386" s="3"/>
      <c r="DP386" s="3"/>
      <c r="DQ386" s="3"/>
      <c r="DR386" s="3"/>
      <c r="DS386" s="3"/>
      <c r="DT386" s="3"/>
      <c r="DU386" s="3"/>
      <c r="DV386" s="3"/>
      <c r="DW386" s="3"/>
      <c r="DX386" s="3"/>
      <c r="DY386" s="3"/>
      <c r="DZ386" s="3"/>
      <c r="EA386" s="3"/>
      <c r="EB386" s="3"/>
      <c r="EC386" s="3"/>
      <c r="ED386" s="3"/>
      <c r="EE386" s="3"/>
      <c r="EF386" s="3"/>
      <c r="EG386" s="3"/>
      <c r="EH386" s="3"/>
      <c r="EI386" s="3"/>
      <c r="EJ386" s="3"/>
      <c r="EK386" s="3"/>
      <c r="EL386" s="3"/>
      <c r="EM386" s="3"/>
      <c r="EN386" s="3"/>
      <c r="EO386" s="3"/>
      <c r="EP386" s="3"/>
      <c r="EQ386" s="3"/>
      <c r="ER386" s="3"/>
      <c r="ES386" s="3"/>
      <c r="ET386" s="3"/>
      <c r="EU386" s="3"/>
      <c r="EV386" s="3"/>
      <c r="EW386" s="3"/>
      <c r="EX386" s="3"/>
      <c r="EY386" s="3"/>
      <c r="EZ386" s="3"/>
      <c r="FA386" s="3"/>
      <c r="FB386" s="3"/>
      <c r="FC386" s="3"/>
      <c r="FD386" s="3"/>
      <c r="FE386" s="3"/>
      <c r="FF386" s="3"/>
      <c r="FG386" s="3"/>
      <c r="FH386" s="3"/>
      <c r="FI386" s="3"/>
      <c r="FJ386" s="3"/>
      <c r="FK386" s="3"/>
      <c r="FL386" s="3"/>
      <c r="FM386" s="3"/>
      <c r="FN386" s="3"/>
      <c r="FO386" s="3"/>
      <c r="FP386" s="3"/>
      <c r="FQ386" s="3"/>
      <c r="FR386" s="3"/>
      <c r="FS386" s="3"/>
      <c r="FT386" s="3"/>
      <c r="FU386" s="3"/>
      <c r="FV386" s="3"/>
      <c r="FW386" s="3"/>
      <c r="FX386" s="3"/>
      <c r="FY386" s="3"/>
      <c r="FZ386" s="3"/>
      <c r="GA386" s="3"/>
      <c r="GB386" s="3"/>
      <c r="GC386" s="3"/>
      <c r="GD386" s="3"/>
      <c r="GE386" s="3"/>
      <c r="GF386" s="3"/>
      <c r="GG386" s="3"/>
      <c r="GH386" s="3"/>
      <c r="GI386" s="3"/>
      <c r="GJ386" s="3"/>
      <c r="GK386" s="3"/>
      <c r="GL386" s="3"/>
      <c r="GM386" s="3"/>
      <c r="GN386" s="3"/>
      <c r="GO386" s="3"/>
      <c r="GP386" s="3"/>
      <c r="GQ386" s="3"/>
      <c r="GR386" s="3"/>
      <c r="GS386" s="3"/>
      <c r="GT386" s="3"/>
    </row>
    <row r="387" spans="1:202">
      <c r="A387" s="3"/>
      <c r="B387" s="3"/>
      <c r="C387" s="3"/>
      <c r="D387" s="3"/>
      <c r="E387" s="3"/>
      <c r="F387" s="3"/>
      <c r="G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  <c r="CK387" s="3"/>
      <c r="CL387" s="3"/>
      <c r="CM387" s="3"/>
      <c r="CN387" s="3"/>
      <c r="CO387" s="3"/>
      <c r="CP387" s="3"/>
      <c r="CQ387" s="3"/>
      <c r="CR387" s="3"/>
      <c r="CS387" s="3"/>
      <c r="CT387" s="3"/>
      <c r="CU387" s="3"/>
      <c r="CV387" s="3"/>
      <c r="CW387" s="3"/>
      <c r="CX387" s="3"/>
      <c r="CY387" s="3"/>
      <c r="CZ387" s="3"/>
      <c r="DA387" s="3"/>
      <c r="DB387" s="3"/>
      <c r="DC387" s="3"/>
      <c r="DD387" s="3"/>
      <c r="DE387" s="3"/>
      <c r="DF387" s="3"/>
      <c r="DG387" s="3"/>
      <c r="DH387" s="3"/>
      <c r="DI387" s="3"/>
      <c r="DJ387" s="3"/>
      <c r="DK387" s="3"/>
      <c r="DL387" s="3"/>
      <c r="DM387" s="3"/>
      <c r="DN387" s="3"/>
      <c r="DO387" s="3"/>
      <c r="DP387" s="3"/>
      <c r="DQ387" s="3"/>
      <c r="DR387" s="3"/>
      <c r="DS387" s="3"/>
      <c r="DT387" s="3"/>
      <c r="DU387" s="3"/>
      <c r="DV387" s="3"/>
      <c r="DW387" s="3"/>
      <c r="DX387" s="3"/>
      <c r="DY387" s="3"/>
      <c r="DZ387" s="3"/>
      <c r="EA387" s="3"/>
      <c r="EB387" s="3"/>
      <c r="EC387" s="3"/>
      <c r="ED387" s="3"/>
      <c r="EE387" s="3"/>
      <c r="EF387" s="3"/>
      <c r="EG387" s="3"/>
      <c r="EH387" s="3"/>
      <c r="EI387" s="3"/>
      <c r="EJ387" s="3"/>
      <c r="EK387" s="3"/>
      <c r="EL387" s="3"/>
      <c r="EM387" s="3"/>
      <c r="EN387" s="3"/>
      <c r="EO387" s="3"/>
      <c r="EP387" s="3"/>
      <c r="EQ387" s="3"/>
      <c r="ER387" s="3"/>
      <c r="ES387" s="3"/>
      <c r="ET387" s="3"/>
      <c r="EU387" s="3"/>
      <c r="EV387" s="3"/>
      <c r="EW387" s="3"/>
      <c r="EX387" s="3"/>
      <c r="EY387" s="3"/>
      <c r="EZ387" s="3"/>
      <c r="FA387" s="3"/>
      <c r="FB387" s="3"/>
      <c r="FC387" s="3"/>
      <c r="FD387" s="3"/>
      <c r="FE387" s="3"/>
      <c r="FF387" s="3"/>
      <c r="FG387" s="3"/>
      <c r="FH387" s="3"/>
      <c r="FI387" s="3"/>
      <c r="FJ387" s="3"/>
      <c r="FK387" s="3"/>
      <c r="FL387" s="3"/>
      <c r="FM387" s="3"/>
      <c r="FN387" s="3"/>
      <c r="FO387" s="3"/>
      <c r="FP387" s="3"/>
      <c r="FQ387" s="3"/>
      <c r="FR387" s="3"/>
      <c r="FS387" s="3"/>
      <c r="FT387" s="3"/>
      <c r="FU387" s="3"/>
      <c r="FV387" s="3"/>
      <c r="FW387" s="3"/>
      <c r="FX387" s="3"/>
      <c r="FY387" s="3"/>
      <c r="FZ387" s="3"/>
      <c r="GA387" s="3"/>
      <c r="GB387" s="3"/>
      <c r="GC387" s="3"/>
      <c r="GD387" s="3"/>
      <c r="GE387" s="3"/>
      <c r="GF387" s="3"/>
      <c r="GG387" s="3"/>
      <c r="GH387" s="3"/>
      <c r="GI387" s="3"/>
      <c r="GJ387" s="3"/>
      <c r="GK387" s="3"/>
      <c r="GL387" s="3"/>
      <c r="GM387" s="3"/>
      <c r="GN387" s="3"/>
      <c r="GO387" s="3"/>
      <c r="GP387" s="3"/>
      <c r="GQ387" s="3"/>
      <c r="GR387" s="3"/>
      <c r="GS387" s="3"/>
      <c r="GT387" s="3"/>
    </row>
    <row r="388" spans="1:202">
      <c r="A388" s="3"/>
      <c r="B388" s="3"/>
      <c r="C388" s="3"/>
      <c r="D388" s="3"/>
      <c r="E388" s="3"/>
      <c r="F388" s="3"/>
      <c r="G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  <c r="CK388" s="3"/>
      <c r="CL388" s="3"/>
      <c r="CM388" s="3"/>
      <c r="CN388" s="3"/>
      <c r="CO388" s="3"/>
      <c r="CP388" s="3"/>
      <c r="CQ388" s="3"/>
      <c r="CR388" s="3"/>
      <c r="CS388" s="3"/>
      <c r="CT388" s="3"/>
      <c r="CU388" s="3"/>
      <c r="CV388" s="3"/>
      <c r="CW388" s="3"/>
      <c r="CX388" s="3"/>
      <c r="CY388" s="3"/>
      <c r="CZ388" s="3"/>
      <c r="DA388" s="3"/>
      <c r="DB388" s="3"/>
      <c r="DC388" s="3"/>
      <c r="DD388" s="3"/>
      <c r="DE388" s="3"/>
      <c r="DF388" s="3"/>
      <c r="DG388" s="3"/>
      <c r="DH388" s="3"/>
      <c r="DI388" s="3"/>
      <c r="DJ388" s="3"/>
      <c r="DK388" s="3"/>
      <c r="DL388" s="3"/>
      <c r="DM388" s="3"/>
      <c r="DN388" s="3"/>
      <c r="DO388" s="3"/>
      <c r="DP388" s="3"/>
      <c r="DQ388" s="3"/>
      <c r="DR388" s="3"/>
      <c r="DS388" s="3"/>
      <c r="DT388" s="3"/>
      <c r="DU388" s="3"/>
      <c r="DV388" s="3"/>
      <c r="DW388" s="3"/>
      <c r="DX388" s="3"/>
      <c r="DY388" s="3"/>
      <c r="DZ388" s="3"/>
      <c r="EA388" s="3"/>
      <c r="EB388" s="3"/>
      <c r="EC388" s="3"/>
      <c r="ED388" s="3"/>
      <c r="EE388" s="3"/>
      <c r="EF388" s="3"/>
      <c r="EG388" s="3"/>
      <c r="EH388" s="3"/>
      <c r="EI388" s="3"/>
      <c r="EJ388" s="3"/>
      <c r="EK388" s="3"/>
      <c r="EL388" s="3"/>
      <c r="EM388" s="3"/>
      <c r="EN388" s="3"/>
      <c r="EO388" s="3"/>
      <c r="EP388" s="3"/>
      <c r="EQ388" s="3"/>
      <c r="ER388" s="3"/>
      <c r="ES388" s="3"/>
      <c r="ET388" s="3"/>
      <c r="EU388" s="3"/>
      <c r="EV388" s="3"/>
      <c r="EW388" s="3"/>
      <c r="EX388" s="3"/>
      <c r="EY388" s="3"/>
      <c r="EZ388" s="3"/>
      <c r="FA388" s="3"/>
      <c r="FB388" s="3"/>
      <c r="FC388" s="3"/>
      <c r="FD388" s="3"/>
      <c r="FE388" s="3"/>
      <c r="FF388" s="3"/>
      <c r="FG388" s="3"/>
      <c r="FH388" s="3"/>
      <c r="FI388" s="3"/>
      <c r="FJ388" s="3"/>
      <c r="FK388" s="3"/>
      <c r="FL388" s="3"/>
      <c r="FM388" s="3"/>
      <c r="FN388" s="3"/>
      <c r="FO388" s="3"/>
      <c r="FP388" s="3"/>
      <c r="FQ388" s="3"/>
      <c r="FR388" s="3"/>
      <c r="FS388" s="3"/>
      <c r="FT388" s="3"/>
      <c r="FU388" s="3"/>
      <c r="FV388" s="3"/>
      <c r="FW388" s="3"/>
      <c r="FX388" s="3"/>
      <c r="FY388" s="3"/>
      <c r="FZ388" s="3"/>
      <c r="GA388" s="3"/>
      <c r="GB388" s="3"/>
      <c r="GC388" s="3"/>
      <c r="GD388" s="3"/>
      <c r="GE388" s="3"/>
      <c r="GF388" s="3"/>
      <c r="GG388" s="3"/>
      <c r="GH388" s="3"/>
      <c r="GI388" s="3"/>
      <c r="GJ388" s="3"/>
      <c r="GK388" s="3"/>
      <c r="GL388" s="3"/>
      <c r="GM388" s="3"/>
      <c r="GN388" s="3"/>
      <c r="GO388" s="3"/>
      <c r="GP388" s="3"/>
      <c r="GQ388" s="3"/>
      <c r="GR388" s="3"/>
      <c r="GS388" s="3"/>
      <c r="GT388" s="3"/>
    </row>
    <row r="389" spans="1:202">
      <c r="A389" s="3"/>
      <c r="B389" s="3"/>
      <c r="C389" s="3"/>
      <c r="D389" s="3"/>
      <c r="E389" s="3"/>
      <c r="F389" s="3"/>
      <c r="G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  <c r="CK389" s="3"/>
      <c r="CL389" s="3"/>
      <c r="CM389" s="3"/>
      <c r="CN389" s="3"/>
      <c r="CO389" s="3"/>
      <c r="CP389" s="3"/>
      <c r="CQ389" s="3"/>
      <c r="CR389" s="3"/>
      <c r="CS389" s="3"/>
      <c r="CT389" s="3"/>
      <c r="CU389" s="3"/>
      <c r="CV389" s="3"/>
      <c r="CW389" s="3"/>
      <c r="CX389" s="3"/>
      <c r="CY389" s="3"/>
      <c r="CZ389" s="3"/>
      <c r="DA389" s="3"/>
      <c r="DB389" s="3"/>
      <c r="DC389" s="3"/>
      <c r="DD389" s="3"/>
      <c r="DE389" s="3"/>
      <c r="DF389" s="3"/>
      <c r="DG389" s="3"/>
      <c r="DH389" s="3"/>
      <c r="DI389" s="3"/>
      <c r="DJ389" s="3"/>
      <c r="DK389" s="3"/>
      <c r="DL389" s="3"/>
      <c r="DM389" s="3"/>
      <c r="DN389" s="3"/>
      <c r="DO389" s="3"/>
      <c r="DP389" s="3"/>
      <c r="DQ389" s="3"/>
      <c r="DR389" s="3"/>
      <c r="DS389" s="3"/>
      <c r="DT389" s="3"/>
      <c r="DU389" s="3"/>
      <c r="DV389" s="3"/>
      <c r="DW389" s="3"/>
      <c r="DX389" s="3"/>
      <c r="DY389" s="3"/>
      <c r="DZ389" s="3"/>
      <c r="EA389" s="3"/>
      <c r="EB389" s="3"/>
      <c r="EC389" s="3"/>
      <c r="ED389" s="3"/>
      <c r="EE389" s="3"/>
      <c r="EF389" s="3"/>
      <c r="EG389" s="3"/>
      <c r="EH389" s="3"/>
      <c r="EI389" s="3"/>
      <c r="EJ389" s="3"/>
      <c r="EK389" s="3"/>
      <c r="EL389" s="3"/>
      <c r="EM389" s="3"/>
      <c r="EN389" s="3"/>
      <c r="EO389" s="3"/>
      <c r="EP389" s="3"/>
      <c r="EQ389" s="3"/>
      <c r="ER389" s="3"/>
      <c r="ES389" s="3"/>
      <c r="ET389" s="3"/>
      <c r="EU389" s="3"/>
      <c r="EV389" s="3"/>
      <c r="EW389" s="3"/>
      <c r="EX389" s="3"/>
      <c r="EY389" s="3"/>
      <c r="EZ389" s="3"/>
      <c r="FA389" s="3"/>
      <c r="FB389" s="3"/>
      <c r="FC389" s="3"/>
      <c r="FD389" s="3"/>
      <c r="FE389" s="3"/>
      <c r="FF389" s="3"/>
      <c r="FG389" s="3"/>
      <c r="FH389" s="3"/>
      <c r="FI389" s="3"/>
      <c r="FJ389" s="3"/>
      <c r="FK389" s="3"/>
      <c r="FL389" s="3"/>
      <c r="FM389" s="3"/>
      <c r="FN389" s="3"/>
      <c r="FO389" s="3"/>
      <c r="FP389" s="3"/>
      <c r="FQ389" s="3"/>
      <c r="FR389" s="3"/>
      <c r="FS389" s="3"/>
      <c r="FT389" s="3"/>
      <c r="FU389" s="3"/>
      <c r="FV389" s="3"/>
      <c r="FW389" s="3"/>
      <c r="FX389" s="3"/>
      <c r="FY389" s="3"/>
      <c r="FZ389" s="3"/>
      <c r="GA389" s="3"/>
      <c r="GB389" s="3"/>
      <c r="GC389" s="3"/>
      <c r="GD389" s="3"/>
      <c r="GE389" s="3"/>
      <c r="GF389" s="3"/>
      <c r="GG389" s="3"/>
      <c r="GH389" s="3"/>
      <c r="GI389" s="3"/>
      <c r="GJ389" s="3"/>
      <c r="GK389" s="3"/>
      <c r="GL389" s="3"/>
      <c r="GM389" s="3"/>
      <c r="GN389" s="3"/>
      <c r="GO389" s="3"/>
      <c r="GP389" s="3"/>
      <c r="GQ389" s="3"/>
      <c r="GR389" s="3"/>
      <c r="GS389" s="3"/>
      <c r="GT389" s="3"/>
    </row>
    <row r="390" spans="1:202">
      <c r="A390" s="3"/>
      <c r="B390" s="3"/>
      <c r="C390" s="3"/>
      <c r="D390" s="3"/>
      <c r="E390" s="3"/>
      <c r="F390" s="3"/>
      <c r="G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  <c r="CK390" s="3"/>
      <c r="CL390" s="3"/>
      <c r="CM390" s="3"/>
      <c r="CN390" s="3"/>
      <c r="CO390" s="3"/>
      <c r="CP390" s="3"/>
      <c r="CQ390" s="3"/>
      <c r="CR390" s="3"/>
      <c r="CS390" s="3"/>
      <c r="CT390" s="3"/>
      <c r="CU390" s="3"/>
      <c r="CV390" s="3"/>
      <c r="CW390" s="3"/>
      <c r="CX390" s="3"/>
      <c r="CY390" s="3"/>
      <c r="CZ390" s="3"/>
      <c r="DA390" s="3"/>
      <c r="DB390" s="3"/>
      <c r="DC390" s="3"/>
      <c r="DD390" s="3"/>
      <c r="DE390" s="3"/>
      <c r="DF390" s="3"/>
      <c r="DG390" s="3"/>
      <c r="DH390" s="3"/>
      <c r="DI390" s="3"/>
      <c r="DJ390" s="3"/>
      <c r="DK390" s="3"/>
      <c r="DL390" s="3"/>
      <c r="DM390" s="3"/>
      <c r="DN390" s="3"/>
      <c r="DO390" s="3"/>
      <c r="DP390" s="3"/>
      <c r="DQ390" s="3"/>
      <c r="DR390" s="3"/>
      <c r="DS390" s="3"/>
      <c r="DT390" s="3"/>
      <c r="DU390" s="3"/>
      <c r="DV390" s="3"/>
      <c r="DW390" s="3"/>
      <c r="DX390" s="3"/>
      <c r="DY390" s="3"/>
      <c r="DZ390" s="3"/>
      <c r="EA390" s="3"/>
      <c r="EB390" s="3"/>
      <c r="EC390" s="3"/>
      <c r="ED390" s="3"/>
      <c r="EE390" s="3"/>
      <c r="EF390" s="3"/>
      <c r="EG390" s="3"/>
      <c r="EH390" s="3"/>
      <c r="EI390" s="3"/>
      <c r="EJ390" s="3"/>
      <c r="EK390" s="3"/>
      <c r="EL390" s="3"/>
      <c r="EM390" s="3"/>
      <c r="EN390" s="3"/>
      <c r="EO390" s="3"/>
      <c r="EP390" s="3"/>
      <c r="EQ390" s="3"/>
      <c r="ER390" s="3"/>
      <c r="ES390" s="3"/>
      <c r="ET390" s="3"/>
      <c r="EU390" s="3"/>
      <c r="EV390" s="3"/>
      <c r="EW390" s="3"/>
      <c r="EX390" s="3"/>
      <c r="EY390" s="3"/>
      <c r="EZ390" s="3"/>
      <c r="FA390" s="3"/>
      <c r="FB390" s="3"/>
      <c r="FC390" s="3"/>
      <c r="FD390" s="3"/>
      <c r="FE390" s="3"/>
      <c r="FF390" s="3"/>
      <c r="FG390" s="3"/>
      <c r="FH390" s="3"/>
      <c r="FI390" s="3"/>
      <c r="FJ390" s="3"/>
      <c r="FK390" s="3"/>
      <c r="FL390" s="3"/>
      <c r="FM390" s="3"/>
      <c r="FN390" s="3"/>
      <c r="FO390" s="3"/>
      <c r="FP390" s="3"/>
      <c r="FQ390" s="3"/>
      <c r="FR390" s="3"/>
      <c r="FS390" s="3"/>
      <c r="FT390" s="3"/>
      <c r="FU390" s="3"/>
      <c r="FV390" s="3"/>
      <c r="FW390" s="3"/>
      <c r="FX390" s="3"/>
      <c r="FY390" s="3"/>
      <c r="FZ390" s="3"/>
      <c r="GA390" s="3"/>
      <c r="GB390" s="3"/>
      <c r="GC390" s="3"/>
      <c r="GD390" s="3"/>
      <c r="GE390" s="3"/>
      <c r="GF390" s="3"/>
      <c r="GG390" s="3"/>
      <c r="GH390" s="3"/>
      <c r="GI390" s="3"/>
      <c r="GJ390" s="3"/>
      <c r="GK390" s="3"/>
      <c r="GL390" s="3"/>
      <c r="GM390" s="3"/>
      <c r="GN390" s="3"/>
      <c r="GO390" s="3"/>
      <c r="GP390" s="3"/>
      <c r="GQ390" s="3"/>
      <c r="GR390" s="3"/>
      <c r="GS390" s="3"/>
      <c r="GT390" s="3"/>
    </row>
    <row r="391" spans="1:202">
      <c r="A391" s="3"/>
      <c r="B391" s="3"/>
      <c r="C391" s="3"/>
      <c r="D391" s="3"/>
      <c r="E391" s="3"/>
      <c r="F391" s="3"/>
      <c r="G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  <c r="CK391" s="3"/>
      <c r="CL391" s="3"/>
      <c r="CM391" s="3"/>
      <c r="CN391" s="3"/>
      <c r="CO391" s="3"/>
      <c r="CP391" s="3"/>
      <c r="CQ391" s="3"/>
      <c r="CR391" s="3"/>
      <c r="CS391" s="3"/>
      <c r="CT391" s="3"/>
      <c r="CU391" s="3"/>
      <c r="CV391" s="3"/>
      <c r="CW391" s="3"/>
      <c r="CX391" s="3"/>
      <c r="CY391" s="3"/>
      <c r="CZ391" s="3"/>
      <c r="DA391" s="3"/>
      <c r="DB391" s="3"/>
      <c r="DC391" s="3"/>
      <c r="DD391" s="3"/>
      <c r="DE391" s="3"/>
      <c r="DF391" s="3"/>
      <c r="DG391" s="3"/>
      <c r="DH391" s="3"/>
      <c r="DI391" s="3"/>
      <c r="DJ391" s="3"/>
      <c r="DK391" s="3"/>
      <c r="DL391" s="3"/>
      <c r="DM391" s="3"/>
      <c r="DN391" s="3"/>
      <c r="DO391" s="3"/>
      <c r="DP391" s="3"/>
      <c r="DQ391" s="3"/>
      <c r="DR391" s="3"/>
      <c r="DS391" s="3"/>
      <c r="DT391" s="3"/>
      <c r="DU391" s="3"/>
      <c r="DV391" s="3"/>
      <c r="DW391" s="3"/>
      <c r="DX391" s="3"/>
      <c r="DY391" s="3"/>
      <c r="DZ391" s="3"/>
      <c r="EA391" s="3"/>
      <c r="EB391" s="3"/>
      <c r="EC391" s="3"/>
      <c r="ED391" s="3"/>
      <c r="EE391" s="3"/>
      <c r="EF391" s="3"/>
      <c r="EG391" s="3"/>
      <c r="EH391" s="3"/>
      <c r="EI391" s="3"/>
      <c r="EJ391" s="3"/>
      <c r="EK391" s="3"/>
      <c r="EL391" s="3"/>
      <c r="EM391" s="3"/>
      <c r="EN391" s="3"/>
      <c r="EO391" s="3"/>
      <c r="EP391" s="3"/>
      <c r="EQ391" s="3"/>
      <c r="ER391" s="3"/>
      <c r="ES391" s="3"/>
      <c r="ET391" s="3"/>
      <c r="EU391" s="3"/>
      <c r="EV391" s="3"/>
      <c r="EW391" s="3"/>
      <c r="EX391" s="3"/>
      <c r="EY391" s="3"/>
      <c r="EZ391" s="3"/>
      <c r="FA391" s="3"/>
      <c r="FB391" s="3"/>
      <c r="FC391" s="3"/>
      <c r="FD391" s="3"/>
      <c r="FE391" s="3"/>
      <c r="FF391" s="3"/>
      <c r="FG391" s="3"/>
      <c r="FH391" s="3"/>
      <c r="FI391" s="3"/>
      <c r="FJ391" s="3"/>
      <c r="FK391" s="3"/>
      <c r="FL391" s="3"/>
      <c r="FM391" s="3"/>
      <c r="FN391" s="3"/>
      <c r="FO391" s="3"/>
      <c r="FP391" s="3"/>
      <c r="FQ391" s="3"/>
      <c r="FR391" s="3"/>
      <c r="FS391" s="3"/>
      <c r="FT391" s="3"/>
      <c r="FU391" s="3"/>
      <c r="FV391" s="3"/>
      <c r="FW391" s="3"/>
      <c r="FX391" s="3"/>
      <c r="FY391" s="3"/>
      <c r="FZ391" s="3"/>
      <c r="GA391" s="3"/>
      <c r="GB391" s="3"/>
      <c r="GC391" s="3"/>
      <c r="GD391" s="3"/>
      <c r="GE391" s="3"/>
      <c r="GF391" s="3"/>
      <c r="GG391" s="3"/>
      <c r="GH391" s="3"/>
      <c r="GI391" s="3"/>
      <c r="GJ391" s="3"/>
      <c r="GK391" s="3"/>
      <c r="GL391" s="3"/>
      <c r="GM391" s="3"/>
      <c r="GN391" s="3"/>
      <c r="GO391" s="3"/>
      <c r="GP391" s="3"/>
      <c r="GQ391" s="3"/>
      <c r="GR391" s="3"/>
      <c r="GS391" s="3"/>
      <c r="GT391" s="3"/>
    </row>
    <row r="392" spans="1:202">
      <c r="A392" s="3"/>
      <c r="B392" s="3"/>
      <c r="C392" s="3"/>
      <c r="D392" s="3"/>
      <c r="E392" s="3"/>
      <c r="F392" s="3"/>
      <c r="G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  <c r="CK392" s="3"/>
      <c r="CL392" s="3"/>
      <c r="CM392" s="3"/>
      <c r="CN392" s="3"/>
      <c r="CO392" s="3"/>
      <c r="CP392" s="3"/>
      <c r="CQ392" s="3"/>
      <c r="CR392" s="3"/>
      <c r="CS392" s="3"/>
      <c r="CT392" s="3"/>
      <c r="CU392" s="3"/>
      <c r="CV392" s="3"/>
      <c r="CW392" s="3"/>
      <c r="CX392" s="3"/>
      <c r="CY392" s="3"/>
      <c r="CZ392" s="3"/>
      <c r="DA392" s="3"/>
      <c r="DB392" s="3"/>
      <c r="DC392" s="3"/>
      <c r="DD392" s="3"/>
      <c r="DE392" s="3"/>
      <c r="DF392" s="3"/>
      <c r="DG392" s="3"/>
      <c r="DH392" s="3"/>
      <c r="DI392" s="3"/>
      <c r="DJ392" s="3"/>
      <c r="DK392" s="3"/>
      <c r="DL392" s="3"/>
      <c r="DM392" s="3"/>
      <c r="DN392" s="3"/>
      <c r="DO392" s="3"/>
      <c r="DP392" s="3"/>
      <c r="DQ392" s="3"/>
      <c r="DR392" s="3"/>
      <c r="DS392" s="3"/>
      <c r="DT392" s="3"/>
      <c r="DU392" s="3"/>
      <c r="DV392" s="3"/>
      <c r="DW392" s="3"/>
      <c r="DX392" s="3"/>
      <c r="DY392" s="3"/>
      <c r="DZ392" s="3"/>
      <c r="EA392" s="3"/>
      <c r="EB392" s="3"/>
      <c r="EC392" s="3"/>
      <c r="ED392" s="3"/>
      <c r="EE392" s="3"/>
      <c r="EF392" s="3"/>
      <c r="EG392" s="3"/>
      <c r="EH392" s="3"/>
      <c r="EI392" s="3"/>
      <c r="EJ392" s="3"/>
      <c r="EK392" s="3"/>
      <c r="EL392" s="3"/>
      <c r="EM392" s="3"/>
      <c r="EN392" s="3"/>
      <c r="EO392" s="3"/>
      <c r="EP392" s="3"/>
      <c r="EQ392" s="3"/>
      <c r="ER392" s="3"/>
      <c r="ES392" s="3"/>
      <c r="ET392" s="3"/>
      <c r="EU392" s="3"/>
      <c r="EV392" s="3"/>
      <c r="EW392" s="3"/>
      <c r="EX392" s="3"/>
      <c r="EY392" s="3"/>
      <c r="EZ392" s="3"/>
      <c r="FA392" s="3"/>
      <c r="FB392" s="3"/>
      <c r="FC392" s="3"/>
      <c r="FD392" s="3"/>
      <c r="FE392" s="3"/>
      <c r="FF392" s="3"/>
      <c r="FG392" s="3"/>
      <c r="FH392" s="3"/>
      <c r="FI392" s="3"/>
      <c r="FJ392" s="3"/>
      <c r="FK392" s="3"/>
      <c r="FL392" s="3"/>
      <c r="FM392" s="3"/>
      <c r="FN392" s="3"/>
      <c r="FO392" s="3"/>
      <c r="FP392" s="3"/>
      <c r="FQ392" s="3"/>
      <c r="FR392" s="3"/>
      <c r="FS392" s="3"/>
      <c r="FT392" s="3"/>
      <c r="FU392" s="3"/>
      <c r="FV392" s="3"/>
      <c r="FW392" s="3"/>
      <c r="FX392" s="3"/>
      <c r="FY392" s="3"/>
      <c r="FZ392" s="3"/>
      <c r="GA392" s="3"/>
      <c r="GB392" s="3"/>
      <c r="GC392" s="3"/>
      <c r="GD392" s="3"/>
      <c r="GE392" s="3"/>
      <c r="GF392" s="3"/>
      <c r="GG392" s="3"/>
      <c r="GH392" s="3"/>
      <c r="GI392" s="3"/>
      <c r="GJ392" s="3"/>
      <c r="GK392" s="3"/>
      <c r="GL392" s="3"/>
      <c r="GM392" s="3"/>
      <c r="GN392" s="3"/>
      <c r="GO392" s="3"/>
      <c r="GP392" s="3"/>
      <c r="GQ392" s="3"/>
      <c r="GR392" s="3"/>
      <c r="GS392" s="3"/>
      <c r="GT392" s="3"/>
    </row>
    <row r="393" spans="1:202">
      <c r="A393" s="3"/>
      <c r="B393" s="3"/>
      <c r="C393" s="3"/>
      <c r="D393" s="3"/>
      <c r="E393" s="3"/>
      <c r="F393" s="3"/>
      <c r="G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  <c r="CK393" s="3"/>
      <c r="CL393" s="3"/>
      <c r="CM393" s="3"/>
      <c r="CN393" s="3"/>
      <c r="CO393" s="3"/>
      <c r="CP393" s="3"/>
      <c r="CQ393" s="3"/>
      <c r="CR393" s="3"/>
      <c r="CS393" s="3"/>
      <c r="CT393" s="3"/>
      <c r="CU393" s="3"/>
      <c r="CV393" s="3"/>
      <c r="CW393" s="3"/>
      <c r="CX393" s="3"/>
      <c r="CY393" s="3"/>
      <c r="CZ393" s="3"/>
      <c r="DA393" s="3"/>
      <c r="DB393" s="3"/>
      <c r="DC393" s="3"/>
      <c r="DD393" s="3"/>
      <c r="DE393" s="3"/>
      <c r="DF393" s="3"/>
      <c r="DG393" s="3"/>
      <c r="DH393" s="3"/>
      <c r="DI393" s="3"/>
      <c r="DJ393" s="3"/>
      <c r="DK393" s="3"/>
      <c r="DL393" s="3"/>
      <c r="DM393" s="3"/>
      <c r="DN393" s="3"/>
      <c r="DO393" s="3"/>
      <c r="DP393" s="3"/>
      <c r="DQ393" s="3"/>
      <c r="DR393" s="3"/>
      <c r="DS393" s="3"/>
      <c r="DT393" s="3"/>
      <c r="DU393" s="3"/>
      <c r="DV393" s="3"/>
      <c r="DW393" s="3"/>
      <c r="DX393" s="3"/>
      <c r="DY393" s="3"/>
      <c r="DZ393" s="3"/>
      <c r="EA393" s="3"/>
      <c r="EB393" s="3"/>
      <c r="EC393" s="3"/>
      <c r="ED393" s="3"/>
      <c r="EE393" s="3"/>
      <c r="EF393" s="3"/>
      <c r="EG393" s="3"/>
      <c r="EH393" s="3"/>
      <c r="EI393" s="3"/>
      <c r="EJ393" s="3"/>
      <c r="EK393" s="3"/>
      <c r="EL393" s="3"/>
      <c r="EM393" s="3"/>
      <c r="EN393" s="3"/>
      <c r="EO393" s="3"/>
      <c r="EP393" s="3"/>
      <c r="EQ393" s="3"/>
      <c r="ER393" s="3"/>
      <c r="ES393" s="3"/>
      <c r="ET393" s="3"/>
      <c r="EU393" s="3"/>
      <c r="EV393" s="3"/>
      <c r="EW393" s="3"/>
      <c r="EX393" s="3"/>
      <c r="EY393" s="3"/>
      <c r="EZ393" s="3"/>
      <c r="FA393" s="3"/>
      <c r="FB393" s="3"/>
      <c r="FC393" s="3"/>
      <c r="FD393" s="3"/>
      <c r="FE393" s="3"/>
      <c r="FF393" s="3"/>
      <c r="FG393" s="3"/>
      <c r="FH393" s="3"/>
      <c r="FI393" s="3"/>
      <c r="FJ393" s="3"/>
      <c r="FK393" s="3"/>
      <c r="FL393" s="3"/>
      <c r="FM393" s="3"/>
      <c r="FN393" s="3"/>
      <c r="FO393" s="3"/>
      <c r="FP393" s="3"/>
      <c r="FQ393" s="3"/>
      <c r="FR393" s="3"/>
      <c r="FS393" s="3"/>
      <c r="FT393" s="3"/>
      <c r="FU393" s="3"/>
      <c r="FV393" s="3"/>
      <c r="FW393" s="3"/>
      <c r="FX393" s="3"/>
      <c r="FY393" s="3"/>
      <c r="FZ393" s="3"/>
      <c r="GA393" s="3"/>
      <c r="GB393" s="3"/>
      <c r="GC393" s="3"/>
      <c r="GD393" s="3"/>
      <c r="GE393" s="3"/>
      <c r="GF393" s="3"/>
      <c r="GG393" s="3"/>
      <c r="GH393" s="3"/>
      <c r="GI393" s="3"/>
      <c r="GJ393" s="3"/>
      <c r="GK393" s="3"/>
      <c r="GL393" s="3"/>
      <c r="GM393" s="3"/>
      <c r="GN393" s="3"/>
      <c r="GO393" s="3"/>
      <c r="GP393" s="3"/>
      <c r="GQ393" s="3"/>
      <c r="GR393" s="3"/>
      <c r="GS393" s="3"/>
      <c r="GT393" s="3"/>
    </row>
    <row r="394" spans="1:202">
      <c r="A394" s="3"/>
      <c r="B394" s="3"/>
      <c r="C394" s="3"/>
      <c r="D394" s="3"/>
      <c r="E394" s="3"/>
      <c r="F394" s="3"/>
      <c r="G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  <c r="CK394" s="3"/>
      <c r="CL394" s="3"/>
      <c r="CM394" s="3"/>
      <c r="CN394" s="3"/>
      <c r="CO394" s="3"/>
      <c r="CP394" s="3"/>
      <c r="CQ394" s="3"/>
      <c r="CR394" s="3"/>
      <c r="CS394" s="3"/>
      <c r="CT394" s="3"/>
      <c r="CU394" s="3"/>
      <c r="CV394" s="3"/>
      <c r="CW394" s="3"/>
      <c r="CX394" s="3"/>
      <c r="CY394" s="3"/>
      <c r="CZ394" s="3"/>
      <c r="DA394" s="3"/>
      <c r="DB394" s="3"/>
      <c r="DC394" s="3"/>
      <c r="DD394" s="3"/>
      <c r="DE394" s="3"/>
      <c r="DF394" s="3"/>
      <c r="DG394" s="3"/>
      <c r="DH394" s="3"/>
      <c r="DI394" s="3"/>
      <c r="DJ394" s="3"/>
      <c r="DK394" s="3"/>
      <c r="DL394" s="3"/>
      <c r="DM394" s="3"/>
      <c r="DN394" s="3"/>
      <c r="DO394" s="3"/>
      <c r="DP394" s="3"/>
      <c r="DQ394" s="3"/>
      <c r="DR394" s="3"/>
      <c r="DS394" s="3"/>
      <c r="DT394" s="3"/>
      <c r="DU394" s="3"/>
      <c r="DV394" s="3"/>
      <c r="DW394" s="3"/>
      <c r="DX394" s="3"/>
      <c r="DY394" s="3"/>
      <c r="DZ394" s="3"/>
      <c r="EA394" s="3"/>
      <c r="EB394" s="3"/>
      <c r="EC394" s="3"/>
      <c r="ED394" s="3"/>
      <c r="EE394" s="3"/>
      <c r="EF394" s="3"/>
      <c r="EG394" s="3"/>
      <c r="EH394" s="3"/>
      <c r="EI394" s="3"/>
      <c r="EJ394" s="3"/>
      <c r="EK394" s="3"/>
      <c r="EL394" s="3"/>
      <c r="EM394" s="3"/>
      <c r="EN394" s="3"/>
      <c r="EO394" s="3"/>
      <c r="EP394" s="3"/>
      <c r="EQ394" s="3"/>
      <c r="ER394" s="3"/>
      <c r="ES394" s="3"/>
      <c r="ET394" s="3"/>
      <c r="EU394" s="3"/>
      <c r="EV394" s="3"/>
      <c r="EW394" s="3"/>
      <c r="EX394" s="3"/>
      <c r="EY394" s="3"/>
      <c r="EZ394" s="3"/>
      <c r="FA394" s="3"/>
      <c r="FB394" s="3"/>
      <c r="FC394" s="3"/>
      <c r="FD394" s="3"/>
      <c r="FE394" s="3"/>
      <c r="FF394" s="3"/>
      <c r="FG394" s="3"/>
      <c r="FH394" s="3"/>
      <c r="FI394" s="3"/>
      <c r="FJ394" s="3"/>
      <c r="FK394" s="3"/>
      <c r="FL394" s="3"/>
      <c r="FM394" s="3"/>
      <c r="FN394" s="3"/>
      <c r="FO394" s="3"/>
      <c r="FP394" s="3"/>
      <c r="FQ394" s="3"/>
      <c r="FR394" s="3"/>
      <c r="FS394" s="3"/>
      <c r="FT394" s="3"/>
      <c r="FU394" s="3"/>
      <c r="FV394" s="3"/>
      <c r="FW394" s="3"/>
      <c r="FX394" s="3"/>
      <c r="FY394" s="3"/>
      <c r="FZ394" s="3"/>
      <c r="GA394" s="3"/>
      <c r="GB394" s="3"/>
      <c r="GC394" s="3"/>
      <c r="GD394" s="3"/>
      <c r="GE394" s="3"/>
      <c r="GF394" s="3"/>
      <c r="GG394" s="3"/>
      <c r="GH394" s="3"/>
      <c r="GI394" s="3"/>
      <c r="GJ394" s="3"/>
      <c r="GK394" s="3"/>
      <c r="GL394" s="3"/>
      <c r="GM394" s="3"/>
      <c r="GN394" s="3"/>
      <c r="GO394" s="3"/>
      <c r="GP394" s="3"/>
      <c r="GQ394" s="3"/>
      <c r="GR394" s="3"/>
      <c r="GS394" s="3"/>
      <c r="GT394" s="3"/>
    </row>
    <row r="395" spans="1:202">
      <c r="A395" s="3"/>
      <c r="B395" s="3"/>
      <c r="C395" s="3"/>
      <c r="D395" s="3"/>
      <c r="E395" s="3"/>
      <c r="F395" s="3"/>
      <c r="G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  <c r="CN395" s="3"/>
      <c r="CO395" s="3"/>
      <c r="CP395" s="3"/>
      <c r="CQ395" s="3"/>
      <c r="CR395" s="3"/>
      <c r="CS395" s="3"/>
      <c r="CT395" s="3"/>
      <c r="CU395" s="3"/>
      <c r="CV395" s="3"/>
      <c r="CW395" s="3"/>
      <c r="CX395" s="3"/>
      <c r="CY395" s="3"/>
      <c r="CZ395" s="3"/>
      <c r="DA395" s="3"/>
      <c r="DB395" s="3"/>
      <c r="DC395" s="3"/>
      <c r="DD395" s="3"/>
      <c r="DE395" s="3"/>
      <c r="DF395" s="3"/>
      <c r="DG395" s="3"/>
      <c r="DH395" s="3"/>
      <c r="DI395" s="3"/>
      <c r="DJ395" s="3"/>
      <c r="DK395" s="3"/>
      <c r="DL395" s="3"/>
      <c r="DM395" s="3"/>
      <c r="DN395" s="3"/>
      <c r="DO395" s="3"/>
      <c r="DP395" s="3"/>
      <c r="DQ395" s="3"/>
      <c r="DR395" s="3"/>
      <c r="DS395" s="3"/>
      <c r="DT395" s="3"/>
      <c r="DU395" s="3"/>
      <c r="DV395" s="3"/>
      <c r="DW395" s="3"/>
      <c r="DX395" s="3"/>
      <c r="DY395" s="3"/>
      <c r="DZ395" s="3"/>
      <c r="EA395" s="3"/>
      <c r="EB395" s="3"/>
      <c r="EC395" s="3"/>
      <c r="ED395" s="3"/>
      <c r="EE395" s="3"/>
      <c r="EF395" s="3"/>
      <c r="EG395" s="3"/>
      <c r="EH395" s="3"/>
      <c r="EI395" s="3"/>
      <c r="EJ395" s="3"/>
      <c r="EK395" s="3"/>
      <c r="EL395" s="3"/>
      <c r="EM395" s="3"/>
      <c r="EN395" s="3"/>
      <c r="EO395" s="3"/>
      <c r="EP395" s="3"/>
      <c r="EQ395" s="3"/>
      <c r="ER395" s="3"/>
      <c r="ES395" s="3"/>
      <c r="ET395" s="3"/>
      <c r="EU395" s="3"/>
      <c r="EV395" s="3"/>
      <c r="EW395" s="3"/>
      <c r="EX395" s="3"/>
      <c r="EY395" s="3"/>
      <c r="EZ395" s="3"/>
      <c r="FA395" s="3"/>
      <c r="FB395" s="3"/>
      <c r="FC395" s="3"/>
      <c r="FD395" s="3"/>
      <c r="FE395" s="3"/>
      <c r="FF395" s="3"/>
      <c r="FG395" s="3"/>
      <c r="FH395" s="3"/>
      <c r="FI395" s="3"/>
      <c r="FJ395" s="3"/>
      <c r="FK395" s="3"/>
      <c r="FL395" s="3"/>
      <c r="FM395" s="3"/>
      <c r="FN395" s="3"/>
      <c r="FO395" s="3"/>
      <c r="FP395" s="3"/>
      <c r="FQ395" s="3"/>
      <c r="FR395" s="3"/>
      <c r="FS395" s="3"/>
      <c r="FT395" s="3"/>
      <c r="FU395" s="3"/>
      <c r="FV395" s="3"/>
      <c r="FW395" s="3"/>
      <c r="FX395" s="3"/>
      <c r="FY395" s="3"/>
      <c r="FZ395" s="3"/>
      <c r="GA395" s="3"/>
      <c r="GB395" s="3"/>
      <c r="GC395" s="3"/>
      <c r="GD395" s="3"/>
      <c r="GE395" s="3"/>
      <c r="GF395" s="3"/>
      <c r="GG395" s="3"/>
      <c r="GH395" s="3"/>
      <c r="GI395" s="3"/>
      <c r="GJ395" s="3"/>
      <c r="GK395" s="3"/>
      <c r="GL395" s="3"/>
      <c r="GM395" s="3"/>
      <c r="GN395" s="3"/>
      <c r="GO395" s="3"/>
      <c r="GP395" s="3"/>
      <c r="GQ395" s="3"/>
      <c r="GR395" s="3"/>
      <c r="GS395" s="3"/>
      <c r="GT395" s="3"/>
    </row>
    <row r="396" spans="1:202">
      <c r="A396" s="3"/>
      <c r="B396" s="3"/>
      <c r="C396" s="3"/>
      <c r="D396" s="3"/>
      <c r="E396" s="3"/>
      <c r="F396" s="3"/>
      <c r="G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  <c r="CN396" s="3"/>
      <c r="CO396" s="3"/>
      <c r="CP396" s="3"/>
      <c r="CQ396" s="3"/>
      <c r="CR396" s="3"/>
      <c r="CS396" s="3"/>
      <c r="CT396" s="3"/>
      <c r="CU396" s="3"/>
      <c r="CV396" s="3"/>
      <c r="CW396" s="3"/>
      <c r="CX396" s="3"/>
      <c r="CY396" s="3"/>
      <c r="CZ396" s="3"/>
      <c r="DA396" s="3"/>
      <c r="DB396" s="3"/>
      <c r="DC396" s="3"/>
      <c r="DD396" s="3"/>
      <c r="DE396" s="3"/>
      <c r="DF396" s="3"/>
      <c r="DG396" s="3"/>
      <c r="DH396" s="3"/>
      <c r="DI396" s="3"/>
      <c r="DJ396" s="3"/>
      <c r="DK396" s="3"/>
      <c r="DL396" s="3"/>
      <c r="DM396" s="3"/>
      <c r="DN396" s="3"/>
      <c r="DO396" s="3"/>
      <c r="DP396" s="3"/>
      <c r="DQ396" s="3"/>
      <c r="DR396" s="3"/>
      <c r="DS396" s="3"/>
      <c r="DT396" s="3"/>
      <c r="DU396" s="3"/>
      <c r="DV396" s="3"/>
      <c r="DW396" s="3"/>
      <c r="DX396" s="3"/>
      <c r="DY396" s="3"/>
      <c r="DZ396" s="3"/>
      <c r="EA396" s="3"/>
      <c r="EB396" s="3"/>
      <c r="EC396" s="3"/>
      <c r="ED396" s="3"/>
      <c r="EE396" s="3"/>
      <c r="EF396" s="3"/>
      <c r="EG396" s="3"/>
      <c r="EH396" s="3"/>
      <c r="EI396" s="3"/>
      <c r="EJ396" s="3"/>
      <c r="EK396" s="3"/>
      <c r="EL396" s="3"/>
      <c r="EM396" s="3"/>
      <c r="EN396" s="3"/>
      <c r="EO396" s="3"/>
      <c r="EP396" s="3"/>
      <c r="EQ396" s="3"/>
      <c r="ER396" s="3"/>
      <c r="ES396" s="3"/>
      <c r="ET396" s="3"/>
      <c r="EU396" s="3"/>
      <c r="EV396" s="3"/>
      <c r="EW396" s="3"/>
      <c r="EX396" s="3"/>
      <c r="EY396" s="3"/>
      <c r="EZ396" s="3"/>
      <c r="FA396" s="3"/>
      <c r="FB396" s="3"/>
      <c r="FC396" s="3"/>
      <c r="FD396" s="3"/>
      <c r="FE396" s="3"/>
      <c r="FF396" s="3"/>
      <c r="FG396" s="3"/>
      <c r="FH396" s="3"/>
      <c r="FI396" s="3"/>
      <c r="FJ396" s="3"/>
      <c r="FK396" s="3"/>
      <c r="FL396" s="3"/>
      <c r="FM396" s="3"/>
      <c r="FN396" s="3"/>
      <c r="FO396" s="3"/>
      <c r="FP396" s="3"/>
      <c r="FQ396" s="3"/>
      <c r="FR396" s="3"/>
      <c r="FS396" s="3"/>
      <c r="FT396" s="3"/>
      <c r="FU396" s="3"/>
      <c r="FV396" s="3"/>
      <c r="FW396" s="3"/>
      <c r="FX396" s="3"/>
      <c r="FY396" s="3"/>
      <c r="FZ396" s="3"/>
      <c r="GA396" s="3"/>
      <c r="GB396" s="3"/>
      <c r="GC396" s="3"/>
      <c r="GD396" s="3"/>
      <c r="GE396" s="3"/>
      <c r="GF396" s="3"/>
      <c r="GG396" s="3"/>
      <c r="GH396" s="3"/>
      <c r="GI396" s="3"/>
      <c r="GJ396" s="3"/>
      <c r="GK396" s="3"/>
      <c r="GL396" s="3"/>
      <c r="GM396" s="3"/>
      <c r="GN396" s="3"/>
      <c r="GO396" s="3"/>
      <c r="GP396" s="3"/>
      <c r="GQ396" s="3"/>
      <c r="GR396" s="3"/>
      <c r="GS396" s="3"/>
      <c r="GT396" s="3"/>
    </row>
    <row r="397" spans="1:202">
      <c r="A397" s="3"/>
      <c r="B397" s="3"/>
      <c r="C397" s="3"/>
      <c r="D397" s="3"/>
      <c r="E397" s="3"/>
      <c r="F397" s="3"/>
      <c r="G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  <c r="CN397" s="3"/>
      <c r="CO397" s="3"/>
      <c r="CP397" s="3"/>
      <c r="CQ397" s="3"/>
      <c r="CR397" s="3"/>
      <c r="CS397" s="3"/>
      <c r="CT397" s="3"/>
      <c r="CU397" s="3"/>
      <c r="CV397" s="3"/>
      <c r="CW397" s="3"/>
      <c r="CX397" s="3"/>
      <c r="CY397" s="3"/>
      <c r="CZ397" s="3"/>
      <c r="DA397" s="3"/>
      <c r="DB397" s="3"/>
      <c r="DC397" s="3"/>
      <c r="DD397" s="3"/>
      <c r="DE397" s="3"/>
      <c r="DF397" s="3"/>
      <c r="DG397" s="3"/>
      <c r="DH397" s="3"/>
      <c r="DI397" s="3"/>
      <c r="DJ397" s="3"/>
      <c r="DK397" s="3"/>
      <c r="DL397" s="3"/>
      <c r="DM397" s="3"/>
      <c r="DN397" s="3"/>
      <c r="DO397" s="3"/>
      <c r="DP397" s="3"/>
      <c r="DQ397" s="3"/>
      <c r="DR397" s="3"/>
      <c r="DS397" s="3"/>
      <c r="DT397" s="3"/>
      <c r="DU397" s="3"/>
      <c r="DV397" s="3"/>
      <c r="DW397" s="3"/>
      <c r="DX397" s="3"/>
      <c r="DY397" s="3"/>
      <c r="DZ397" s="3"/>
      <c r="EA397" s="3"/>
      <c r="EB397" s="3"/>
      <c r="EC397" s="3"/>
      <c r="ED397" s="3"/>
      <c r="EE397" s="3"/>
      <c r="EF397" s="3"/>
      <c r="EG397" s="3"/>
      <c r="EH397" s="3"/>
      <c r="EI397" s="3"/>
      <c r="EJ397" s="3"/>
      <c r="EK397" s="3"/>
      <c r="EL397" s="3"/>
      <c r="EM397" s="3"/>
      <c r="EN397" s="3"/>
      <c r="EO397" s="3"/>
      <c r="EP397" s="3"/>
      <c r="EQ397" s="3"/>
      <c r="ER397" s="3"/>
      <c r="ES397" s="3"/>
      <c r="ET397" s="3"/>
      <c r="EU397" s="3"/>
      <c r="EV397" s="3"/>
      <c r="EW397" s="3"/>
      <c r="EX397" s="3"/>
      <c r="EY397" s="3"/>
      <c r="EZ397" s="3"/>
      <c r="FA397" s="3"/>
      <c r="FB397" s="3"/>
      <c r="FC397" s="3"/>
      <c r="FD397" s="3"/>
      <c r="FE397" s="3"/>
      <c r="FF397" s="3"/>
      <c r="FG397" s="3"/>
      <c r="FH397" s="3"/>
      <c r="FI397" s="3"/>
      <c r="FJ397" s="3"/>
      <c r="FK397" s="3"/>
      <c r="FL397" s="3"/>
      <c r="FM397" s="3"/>
      <c r="FN397" s="3"/>
      <c r="FO397" s="3"/>
      <c r="FP397" s="3"/>
      <c r="FQ397" s="3"/>
      <c r="FR397" s="3"/>
      <c r="FS397" s="3"/>
      <c r="FT397" s="3"/>
      <c r="FU397" s="3"/>
      <c r="FV397" s="3"/>
      <c r="FW397" s="3"/>
      <c r="FX397" s="3"/>
      <c r="FY397" s="3"/>
      <c r="FZ397" s="3"/>
      <c r="GA397" s="3"/>
      <c r="GB397" s="3"/>
      <c r="GC397" s="3"/>
      <c r="GD397" s="3"/>
      <c r="GE397" s="3"/>
      <c r="GF397" s="3"/>
      <c r="GG397" s="3"/>
      <c r="GH397" s="3"/>
      <c r="GI397" s="3"/>
      <c r="GJ397" s="3"/>
      <c r="GK397" s="3"/>
      <c r="GL397" s="3"/>
      <c r="GM397" s="3"/>
      <c r="GN397" s="3"/>
      <c r="GO397" s="3"/>
      <c r="GP397" s="3"/>
      <c r="GQ397" s="3"/>
      <c r="GR397" s="3"/>
      <c r="GS397" s="3"/>
      <c r="GT397" s="3"/>
    </row>
    <row r="398" spans="1:202">
      <c r="A398" s="3"/>
      <c r="B398" s="3"/>
      <c r="C398" s="3"/>
      <c r="D398" s="3"/>
      <c r="E398" s="3"/>
      <c r="F398" s="3"/>
      <c r="G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  <c r="CN398" s="3"/>
      <c r="CO398" s="3"/>
      <c r="CP398" s="3"/>
      <c r="CQ398" s="3"/>
      <c r="CR398" s="3"/>
      <c r="CS398" s="3"/>
      <c r="CT398" s="3"/>
      <c r="CU398" s="3"/>
      <c r="CV398" s="3"/>
      <c r="CW398" s="3"/>
      <c r="CX398" s="3"/>
      <c r="CY398" s="3"/>
      <c r="CZ398" s="3"/>
      <c r="DA398" s="3"/>
      <c r="DB398" s="3"/>
      <c r="DC398" s="3"/>
      <c r="DD398" s="3"/>
      <c r="DE398" s="3"/>
      <c r="DF398" s="3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</row>
    <row r="399" spans="1:202">
      <c r="A399" s="3"/>
      <c r="B399" s="3"/>
      <c r="C399" s="3"/>
      <c r="D399" s="3"/>
      <c r="E399" s="3"/>
      <c r="F399" s="3"/>
      <c r="G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  <c r="CK399" s="3"/>
      <c r="CL399" s="3"/>
      <c r="CM399" s="3"/>
      <c r="CN399" s="3"/>
      <c r="CO399" s="3"/>
      <c r="CP399" s="3"/>
      <c r="CQ399" s="3"/>
      <c r="CR399" s="3"/>
      <c r="CS399" s="3"/>
      <c r="CT399" s="3"/>
      <c r="CU399" s="3"/>
      <c r="CV399" s="3"/>
      <c r="CW399" s="3"/>
      <c r="CX399" s="3"/>
      <c r="CY399" s="3"/>
      <c r="CZ399" s="3"/>
      <c r="DA399" s="3"/>
      <c r="DB399" s="3"/>
      <c r="DC399" s="3"/>
      <c r="DD399" s="3"/>
      <c r="DE399" s="3"/>
      <c r="DF399" s="3"/>
      <c r="DG399" s="3"/>
      <c r="DH399" s="3"/>
      <c r="DI399" s="3"/>
      <c r="DJ399" s="3"/>
      <c r="DK399" s="3"/>
      <c r="DL399" s="3"/>
      <c r="DM399" s="3"/>
      <c r="DN399" s="3"/>
      <c r="DO399" s="3"/>
      <c r="DP399" s="3"/>
      <c r="DQ399" s="3"/>
      <c r="DR399" s="3"/>
      <c r="DS399" s="3"/>
      <c r="DT399" s="3"/>
      <c r="DU399" s="3"/>
      <c r="DV399" s="3"/>
      <c r="DW399" s="3"/>
      <c r="DX399" s="3"/>
      <c r="DY399" s="3"/>
      <c r="DZ399" s="3"/>
      <c r="EA399" s="3"/>
      <c r="EB399" s="3"/>
      <c r="EC399" s="3"/>
      <c r="ED399" s="3"/>
      <c r="EE399" s="3"/>
      <c r="EF399" s="3"/>
      <c r="EG399" s="3"/>
      <c r="EH399" s="3"/>
      <c r="EI399" s="3"/>
      <c r="EJ399" s="3"/>
      <c r="EK399" s="3"/>
      <c r="EL399" s="3"/>
      <c r="EM399" s="3"/>
      <c r="EN399" s="3"/>
      <c r="EO399" s="3"/>
      <c r="EP399" s="3"/>
      <c r="EQ399" s="3"/>
      <c r="ER399" s="3"/>
      <c r="ES399" s="3"/>
      <c r="ET399" s="3"/>
      <c r="EU399" s="3"/>
      <c r="EV399" s="3"/>
      <c r="EW399" s="3"/>
      <c r="EX399" s="3"/>
      <c r="EY399" s="3"/>
      <c r="EZ399" s="3"/>
      <c r="FA399" s="3"/>
      <c r="FB399" s="3"/>
      <c r="FC399" s="3"/>
      <c r="FD399" s="3"/>
      <c r="FE399" s="3"/>
      <c r="FF399" s="3"/>
      <c r="FG399" s="3"/>
      <c r="FH399" s="3"/>
      <c r="FI399" s="3"/>
      <c r="FJ399" s="3"/>
      <c r="FK399" s="3"/>
      <c r="FL399" s="3"/>
      <c r="FM399" s="3"/>
      <c r="FN399" s="3"/>
      <c r="FO399" s="3"/>
      <c r="FP399" s="3"/>
      <c r="FQ399" s="3"/>
      <c r="FR399" s="3"/>
      <c r="FS399" s="3"/>
      <c r="FT399" s="3"/>
      <c r="FU399" s="3"/>
      <c r="FV399" s="3"/>
      <c r="FW399" s="3"/>
      <c r="FX399" s="3"/>
      <c r="FY399" s="3"/>
      <c r="FZ399" s="3"/>
      <c r="GA399" s="3"/>
      <c r="GB399" s="3"/>
      <c r="GC399" s="3"/>
      <c r="GD399" s="3"/>
      <c r="GE399" s="3"/>
      <c r="GF399" s="3"/>
      <c r="GG399" s="3"/>
      <c r="GH399" s="3"/>
      <c r="GI399" s="3"/>
      <c r="GJ399" s="3"/>
      <c r="GK399" s="3"/>
      <c r="GL399" s="3"/>
      <c r="GM399" s="3"/>
      <c r="GN399" s="3"/>
      <c r="GO399" s="3"/>
      <c r="GP399" s="3"/>
      <c r="GQ399" s="3"/>
      <c r="GR399" s="3"/>
      <c r="GS399" s="3"/>
      <c r="GT399" s="3"/>
    </row>
    <row r="400" spans="1:202">
      <c r="A400" s="3"/>
      <c r="B400" s="3"/>
      <c r="C400" s="3"/>
      <c r="D400" s="3"/>
      <c r="E400" s="3"/>
      <c r="F400" s="3"/>
      <c r="G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  <c r="CN400" s="3"/>
      <c r="CO400" s="3"/>
      <c r="CP400" s="3"/>
      <c r="CQ400" s="3"/>
      <c r="CR400" s="3"/>
      <c r="CS400" s="3"/>
      <c r="CT400" s="3"/>
      <c r="CU400" s="3"/>
      <c r="CV400" s="3"/>
      <c r="CW400" s="3"/>
      <c r="CX400" s="3"/>
      <c r="CY400" s="3"/>
      <c r="CZ400" s="3"/>
      <c r="DA400" s="3"/>
      <c r="DB400" s="3"/>
      <c r="DC400" s="3"/>
      <c r="DD400" s="3"/>
      <c r="DE400" s="3"/>
      <c r="DF400" s="3"/>
      <c r="DG400" s="3"/>
      <c r="DH400" s="3"/>
      <c r="DI400" s="3"/>
      <c r="DJ400" s="3"/>
      <c r="DK400" s="3"/>
      <c r="DL400" s="3"/>
      <c r="DM400" s="3"/>
      <c r="DN400" s="3"/>
      <c r="DO400" s="3"/>
      <c r="DP400" s="3"/>
      <c r="DQ400" s="3"/>
      <c r="DR400" s="3"/>
      <c r="DS400" s="3"/>
      <c r="DT400" s="3"/>
      <c r="DU400" s="3"/>
      <c r="DV400" s="3"/>
      <c r="DW400" s="3"/>
      <c r="DX400" s="3"/>
      <c r="DY400" s="3"/>
      <c r="DZ400" s="3"/>
      <c r="EA400" s="3"/>
      <c r="EB400" s="3"/>
      <c r="EC400" s="3"/>
      <c r="ED400" s="3"/>
      <c r="EE400" s="3"/>
      <c r="EF400" s="3"/>
      <c r="EG400" s="3"/>
      <c r="EH400" s="3"/>
      <c r="EI400" s="3"/>
      <c r="EJ400" s="3"/>
      <c r="EK400" s="3"/>
      <c r="EL400" s="3"/>
      <c r="EM400" s="3"/>
      <c r="EN400" s="3"/>
      <c r="EO400" s="3"/>
      <c r="EP400" s="3"/>
      <c r="EQ400" s="3"/>
      <c r="ER400" s="3"/>
      <c r="ES400" s="3"/>
      <c r="ET400" s="3"/>
      <c r="EU400" s="3"/>
      <c r="EV400" s="3"/>
      <c r="EW400" s="3"/>
      <c r="EX400" s="3"/>
      <c r="EY400" s="3"/>
      <c r="EZ400" s="3"/>
      <c r="FA400" s="3"/>
      <c r="FB400" s="3"/>
      <c r="FC400" s="3"/>
      <c r="FD400" s="3"/>
      <c r="FE400" s="3"/>
      <c r="FF400" s="3"/>
      <c r="FG400" s="3"/>
      <c r="FH400" s="3"/>
      <c r="FI400" s="3"/>
      <c r="FJ400" s="3"/>
      <c r="FK400" s="3"/>
      <c r="FL400" s="3"/>
      <c r="FM400" s="3"/>
      <c r="FN400" s="3"/>
      <c r="FO400" s="3"/>
      <c r="FP400" s="3"/>
      <c r="FQ400" s="3"/>
      <c r="FR400" s="3"/>
      <c r="FS400" s="3"/>
      <c r="FT400" s="3"/>
      <c r="FU400" s="3"/>
      <c r="FV400" s="3"/>
      <c r="FW400" s="3"/>
      <c r="FX400" s="3"/>
      <c r="FY400" s="3"/>
      <c r="FZ400" s="3"/>
      <c r="GA400" s="3"/>
      <c r="GB400" s="3"/>
      <c r="GC400" s="3"/>
      <c r="GD400" s="3"/>
      <c r="GE400" s="3"/>
      <c r="GF400" s="3"/>
      <c r="GG400" s="3"/>
      <c r="GH400" s="3"/>
      <c r="GI400" s="3"/>
      <c r="GJ400" s="3"/>
      <c r="GK400" s="3"/>
      <c r="GL400" s="3"/>
      <c r="GM400" s="3"/>
      <c r="GN400" s="3"/>
      <c r="GO400" s="3"/>
      <c r="GP400" s="3"/>
      <c r="GQ400" s="3"/>
      <c r="GR400" s="3"/>
      <c r="GS400" s="3"/>
      <c r="GT400" s="3"/>
    </row>
    <row r="401" spans="1:202">
      <c r="A401" s="3"/>
      <c r="B401" s="3"/>
      <c r="C401" s="3"/>
      <c r="D401" s="3"/>
      <c r="E401" s="3"/>
      <c r="F401" s="3"/>
      <c r="G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  <c r="CK401" s="3"/>
      <c r="CL401" s="3"/>
      <c r="CM401" s="3"/>
      <c r="CN401" s="3"/>
      <c r="CO401" s="3"/>
      <c r="CP401" s="3"/>
      <c r="CQ401" s="3"/>
      <c r="CR401" s="3"/>
      <c r="CS401" s="3"/>
      <c r="CT401" s="3"/>
      <c r="CU401" s="3"/>
      <c r="CV401" s="3"/>
      <c r="CW401" s="3"/>
      <c r="CX401" s="3"/>
      <c r="CY401" s="3"/>
      <c r="CZ401" s="3"/>
      <c r="DA401" s="3"/>
      <c r="DB401" s="3"/>
      <c r="DC401" s="3"/>
      <c r="DD401" s="3"/>
      <c r="DE401" s="3"/>
      <c r="DF401" s="3"/>
      <c r="DG401" s="3"/>
      <c r="DH401" s="3"/>
      <c r="DI401" s="3"/>
      <c r="DJ401" s="3"/>
      <c r="DK401" s="3"/>
      <c r="DL401" s="3"/>
      <c r="DM401" s="3"/>
      <c r="DN401" s="3"/>
      <c r="DO401" s="3"/>
      <c r="DP401" s="3"/>
      <c r="DQ401" s="3"/>
      <c r="DR401" s="3"/>
      <c r="DS401" s="3"/>
      <c r="DT401" s="3"/>
      <c r="DU401" s="3"/>
      <c r="DV401" s="3"/>
      <c r="DW401" s="3"/>
      <c r="DX401" s="3"/>
      <c r="DY401" s="3"/>
      <c r="DZ401" s="3"/>
      <c r="EA401" s="3"/>
      <c r="EB401" s="3"/>
      <c r="EC401" s="3"/>
      <c r="ED401" s="3"/>
      <c r="EE401" s="3"/>
      <c r="EF401" s="3"/>
      <c r="EG401" s="3"/>
      <c r="EH401" s="3"/>
      <c r="EI401" s="3"/>
      <c r="EJ401" s="3"/>
      <c r="EK401" s="3"/>
      <c r="EL401" s="3"/>
      <c r="EM401" s="3"/>
      <c r="EN401" s="3"/>
      <c r="EO401" s="3"/>
      <c r="EP401" s="3"/>
      <c r="EQ401" s="3"/>
      <c r="ER401" s="3"/>
      <c r="ES401" s="3"/>
      <c r="ET401" s="3"/>
      <c r="EU401" s="3"/>
      <c r="EV401" s="3"/>
      <c r="EW401" s="3"/>
      <c r="EX401" s="3"/>
      <c r="EY401" s="3"/>
      <c r="EZ401" s="3"/>
      <c r="FA401" s="3"/>
      <c r="FB401" s="3"/>
      <c r="FC401" s="3"/>
      <c r="FD401" s="3"/>
      <c r="FE401" s="3"/>
      <c r="FF401" s="3"/>
      <c r="FG401" s="3"/>
      <c r="FH401" s="3"/>
      <c r="FI401" s="3"/>
      <c r="FJ401" s="3"/>
      <c r="FK401" s="3"/>
      <c r="FL401" s="3"/>
      <c r="FM401" s="3"/>
      <c r="FN401" s="3"/>
      <c r="FO401" s="3"/>
      <c r="FP401" s="3"/>
      <c r="FQ401" s="3"/>
      <c r="FR401" s="3"/>
      <c r="FS401" s="3"/>
      <c r="FT401" s="3"/>
      <c r="FU401" s="3"/>
      <c r="FV401" s="3"/>
      <c r="FW401" s="3"/>
      <c r="FX401" s="3"/>
      <c r="FY401" s="3"/>
      <c r="FZ401" s="3"/>
      <c r="GA401" s="3"/>
      <c r="GB401" s="3"/>
      <c r="GC401" s="3"/>
      <c r="GD401" s="3"/>
      <c r="GE401" s="3"/>
      <c r="GF401" s="3"/>
      <c r="GG401" s="3"/>
      <c r="GH401" s="3"/>
      <c r="GI401" s="3"/>
      <c r="GJ401" s="3"/>
      <c r="GK401" s="3"/>
      <c r="GL401" s="3"/>
      <c r="GM401" s="3"/>
      <c r="GN401" s="3"/>
      <c r="GO401" s="3"/>
      <c r="GP401" s="3"/>
      <c r="GQ401" s="3"/>
      <c r="GR401" s="3"/>
      <c r="GS401" s="3"/>
      <c r="GT401" s="3"/>
    </row>
    <row r="402" spans="1:202">
      <c r="A402" s="3"/>
      <c r="B402" s="3"/>
      <c r="C402" s="3"/>
      <c r="D402" s="3"/>
      <c r="E402" s="3"/>
      <c r="F402" s="3"/>
      <c r="G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  <c r="CK402" s="3"/>
      <c r="CL402" s="3"/>
      <c r="CM402" s="3"/>
      <c r="CN402" s="3"/>
      <c r="CO402" s="3"/>
      <c r="CP402" s="3"/>
      <c r="CQ402" s="3"/>
      <c r="CR402" s="3"/>
      <c r="CS402" s="3"/>
      <c r="CT402" s="3"/>
      <c r="CU402" s="3"/>
      <c r="CV402" s="3"/>
      <c r="CW402" s="3"/>
      <c r="CX402" s="3"/>
      <c r="CY402" s="3"/>
      <c r="CZ402" s="3"/>
      <c r="DA402" s="3"/>
      <c r="DB402" s="3"/>
      <c r="DC402" s="3"/>
      <c r="DD402" s="3"/>
      <c r="DE402" s="3"/>
      <c r="DF402" s="3"/>
      <c r="DG402" s="3"/>
      <c r="DH402" s="3"/>
      <c r="DI402" s="3"/>
      <c r="DJ402" s="3"/>
      <c r="DK402" s="3"/>
      <c r="DL402" s="3"/>
      <c r="DM402" s="3"/>
      <c r="DN402" s="3"/>
      <c r="DO402" s="3"/>
      <c r="DP402" s="3"/>
      <c r="DQ402" s="3"/>
      <c r="DR402" s="3"/>
      <c r="DS402" s="3"/>
      <c r="DT402" s="3"/>
      <c r="DU402" s="3"/>
      <c r="DV402" s="3"/>
      <c r="DW402" s="3"/>
      <c r="DX402" s="3"/>
      <c r="DY402" s="3"/>
      <c r="DZ402" s="3"/>
      <c r="EA402" s="3"/>
      <c r="EB402" s="3"/>
      <c r="EC402" s="3"/>
      <c r="ED402" s="3"/>
      <c r="EE402" s="3"/>
      <c r="EF402" s="3"/>
      <c r="EG402" s="3"/>
      <c r="EH402" s="3"/>
      <c r="EI402" s="3"/>
      <c r="EJ402" s="3"/>
      <c r="EK402" s="3"/>
      <c r="EL402" s="3"/>
      <c r="EM402" s="3"/>
      <c r="EN402" s="3"/>
      <c r="EO402" s="3"/>
      <c r="EP402" s="3"/>
      <c r="EQ402" s="3"/>
      <c r="ER402" s="3"/>
      <c r="ES402" s="3"/>
      <c r="ET402" s="3"/>
      <c r="EU402" s="3"/>
      <c r="EV402" s="3"/>
      <c r="EW402" s="3"/>
      <c r="EX402" s="3"/>
      <c r="EY402" s="3"/>
      <c r="EZ402" s="3"/>
      <c r="FA402" s="3"/>
      <c r="FB402" s="3"/>
      <c r="FC402" s="3"/>
      <c r="FD402" s="3"/>
      <c r="FE402" s="3"/>
      <c r="FF402" s="3"/>
      <c r="FG402" s="3"/>
      <c r="FH402" s="3"/>
      <c r="FI402" s="3"/>
      <c r="FJ402" s="3"/>
      <c r="FK402" s="3"/>
      <c r="FL402" s="3"/>
      <c r="FM402" s="3"/>
      <c r="FN402" s="3"/>
      <c r="FO402" s="3"/>
      <c r="FP402" s="3"/>
      <c r="FQ402" s="3"/>
      <c r="FR402" s="3"/>
      <c r="FS402" s="3"/>
      <c r="FT402" s="3"/>
      <c r="FU402" s="3"/>
      <c r="FV402" s="3"/>
      <c r="FW402" s="3"/>
      <c r="FX402" s="3"/>
      <c r="FY402" s="3"/>
      <c r="FZ402" s="3"/>
      <c r="GA402" s="3"/>
      <c r="GB402" s="3"/>
      <c r="GC402" s="3"/>
      <c r="GD402" s="3"/>
      <c r="GE402" s="3"/>
      <c r="GF402" s="3"/>
      <c r="GG402" s="3"/>
      <c r="GH402" s="3"/>
      <c r="GI402" s="3"/>
      <c r="GJ402" s="3"/>
      <c r="GK402" s="3"/>
      <c r="GL402" s="3"/>
      <c r="GM402" s="3"/>
      <c r="GN402" s="3"/>
      <c r="GO402" s="3"/>
      <c r="GP402" s="3"/>
      <c r="GQ402" s="3"/>
      <c r="GR402" s="3"/>
      <c r="GS402" s="3"/>
      <c r="GT402" s="3"/>
    </row>
    <row r="403" spans="1:202">
      <c r="A403" s="3"/>
      <c r="B403" s="3"/>
      <c r="C403" s="3"/>
      <c r="D403" s="3"/>
      <c r="E403" s="3"/>
      <c r="F403" s="3"/>
      <c r="G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  <c r="CK403" s="3"/>
      <c r="CL403" s="3"/>
      <c r="CM403" s="3"/>
      <c r="CN403" s="3"/>
      <c r="CO403" s="3"/>
      <c r="CP403" s="3"/>
      <c r="CQ403" s="3"/>
      <c r="CR403" s="3"/>
      <c r="CS403" s="3"/>
      <c r="CT403" s="3"/>
      <c r="CU403" s="3"/>
      <c r="CV403" s="3"/>
      <c r="CW403" s="3"/>
      <c r="CX403" s="3"/>
      <c r="CY403" s="3"/>
      <c r="CZ403" s="3"/>
      <c r="DA403" s="3"/>
      <c r="DB403" s="3"/>
      <c r="DC403" s="3"/>
      <c r="DD403" s="3"/>
      <c r="DE403" s="3"/>
      <c r="DF403" s="3"/>
      <c r="DG403" s="3"/>
      <c r="DH403" s="3"/>
      <c r="DI403" s="3"/>
      <c r="DJ403" s="3"/>
      <c r="DK403" s="3"/>
      <c r="DL403" s="3"/>
      <c r="DM403" s="3"/>
      <c r="DN403" s="3"/>
      <c r="DO403" s="3"/>
      <c r="DP403" s="3"/>
      <c r="DQ403" s="3"/>
      <c r="DR403" s="3"/>
      <c r="DS403" s="3"/>
      <c r="DT403" s="3"/>
      <c r="DU403" s="3"/>
      <c r="DV403" s="3"/>
      <c r="DW403" s="3"/>
      <c r="DX403" s="3"/>
      <c r="DY403" s="3"/>
      <c r="DZ403" s="3"/>
      <c r="EA403" s="3"/>
      <c r="EB403" s="3"/>
      <c r="EC403" s="3"/>
      <c r="ED403" s="3"/>
      <c r="EE403" s="3"/>
      <c r="EF403" s="3"/>
      <c r="EG403" s="3"/>
      <c r="EH403" s="3"/>
      <c r="EI403" s="3"/>
      <c r="EJ403" s="3"/>
      <c r="EK403" s="3"/>
      <c r="EL403" s="3"/>
      <c r="EM403" s="3"/>
      <c r="EN403" s="3"/>
      <c r="EO403" s="3"/>
      <c r="EP403" s="3"/>
      <c r="EQ403" s="3"/>
      <c r="ER403" s="3"/>
      <c r="ES403" s="3"/>
      <c r="ET403" s="3"/>
      <c r="EU403" s="3"/>
      <c r="EV403" s="3"/>
      <c r="EW403" s="3"/>
      <c r="EX403" s="3"/>
      <c r="EY403" s="3"/>
      <c r="EZ403" s="3"/>
      <c r="FA403" s="3"/>
      <c r="FB403" s="3"/>
      <c r="FC403" s="3"/>
      <c r="FD403" s="3"/>
      <c r="FE403" s="3"/>
      <c r="FF403" s="3"/>
      <c r="FG403" s="3"/>
      <c r="FH403" s="3"/>
      <c r="FI403" s="3"/>
      <c r="FJ403" s="3"/>
      <c r="FK403" s="3"/>
      <c r="FL403" s="3"/>
      <c r="FM403" s="3"/>
      <c r="FN403" s="3"/>
      <c r="FO403" s="3"/>
      <c r="FP403" s="3"/>
      <c r="FQ403" s="3"/>
      <c r="FR403" s="3"/>
      <c r="FS403" s="3"/>
      <c r="FT403" s="3"/>
      <c r="FU403" s="3"/>
      <c r="FV403" s="3"/>
      <c r="FW403" s="3"/>
      <c r="FX403" s="3"/>
      <c r="FY403" s="3"/>
      <c r="FZ403" s="3"/>
      <c r="GA403" s="3"/>
      <c r="GB403" s="3"/>
      <c r="GC403" s="3"/>
      <c r="GD403" s="3"/>
      <c r="GE403" s="3"/>
      <c r="GF403" s="3"/>
      <c r="GG403" s="3"/>
      <c r="GH403" s="3"/>
      <c r="GI403" s="3"/>
      <c r="GJ403" s="3"/>
      <c r="GK403" s="3"/>
      <c r="GL403" s="3"/>
      <c r="GM403" s="3"/>
      <c r="GN403" s="3"/>
      <c r="GO403" s="3"/>
      <c r="GP403" s="3"/>
      <c r="GQ403" s="3"/>
      <c r="GR403" s="3"/>
      <c r="GS403" s="3"/>
      <c r="GT403" s="3"/>
    </row>
    <row r="404" spans="1:202">
      <c r="A404" s="3"/>
      <c r="B404" s="3"/>
      <c r="C404" s="3"/>
      <c r="D404" s="3"/>
      <c r="E404" s="3"/>
      <c r="F404" s="3"/>
      <c r="G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  <c r="CN404" s="3"/>
      <c r="CO404" s="3"/>
      <c r="CP404" s="3"/>
      <c r="CQ404" s="3"/>
      <c r="CR404" s="3"/>
      <c r="CS404" s="3"/>
      <c r="CT404" s="3"/>
      <c r="CU404" s="3"/>
      <c r="CV404" s="3"/>
      <c r="CW404" s="3"/>
      <c r="CX404" s="3"/>
      <c r="CY404" s="3"/>
      <c r="CZ404" s="3"/>
      <c r="DA404" s="3"/>
      <c r="DB404" s="3"/>
      <c r="DC404" s="3"/>
      <c r="DD404" s="3"/>
      <c r="DE404" s="3"/>
      <c r="DF404" s="3"/>
      <c r="DG404" s="3"/>
      <c r="DH404" s="3"/>
      <c r="DI404" s="3"/>
      <c r="DJ404" s="3"/>
      <c r="DK404" s="3"/>
      <c r="DL404" s="3"/>
      <c r="DM404" s="3"/>
      <c r="DN404" s="3"/>
      <c r="DO404" s="3"/>
      <c r="DP404" s="3"/>
      <c r="DQ404" s="3"/>
      <c r="DR404" s="3"/>
      <c r="DS404" s="3"/>
      <c r="DT404" s="3"/>
      <c r="DU404" s="3"/>
      <c r="DV404" s="3"/>
      <c r="DW404" s="3"/>
      <c r="DX404" s="3"/>
      <c r="DY404" s="3"/>
      <c r="DZ404" s="3"/>
      <c r="EA404" s="3"/>
      <c r="EB404" s="3"/>
      <c r="EC404" s="3"/>
      <c r="ED404" s="3"/>
      <c r="EE404" s="3"/>
      <c r="EF404" s="3"/>
      <c r="EG404" s="3"/>
      <c r="EH404" s="3"/>
      <c r="EI404" s="3"/>
      <c r="EJ404" s="3"/>
      <c r="EK404" s="3"/>
      <c r="EL404" s="3"/>
      <c r="EM404" s="3"/>
      <c r="EN404" s="3"/>
      <c r="EO404" s="3"/>
      <c r="EP404" s="3"/>
      <c r="EQ404" s="3"/>
      <c r="ER404" s="3"/>
      <c r="ES404" s="3"/>
      <c r="ET404" s="3"/>
      <c r="EU404" s="3"/>
      <c r="EV404" s="3"/>
      <c r="EW404" s="3"/>
      <c r="EX404" s="3"/>
      <c r="EY404" s="3"/>
      <c r="EZ404" s="3"/>
      <c r="FA404" s="3"/>
      <c r="FB404" s="3"/>
      <c r="FC404" s="3"/>
      <c r="FD404" s="3"/>
      <c r="FE404" s="3"/>
      <c r="FF404" s="3"/>
      <c r="FG404" s="3"/>
      <c r="FH404" s="3"/>
      <c r="FI404" s="3"/>
      <c r="FJ404" s="3"/>
      <c r="FK404" s="3"/>
      <c r="FL404" s="3"/>
      <c r="FM404" s="3"/>
      <c r="FN404" s="3"/>
      <c r="FO404" s="3"/>
      <c r="FP404" s="3"/>
      <c r="FQ404" s="3"/>
      <c r="FR404" s="3"/>
      <c r="FS404" s="3"/>
      <c r="FT404" s="3"/>
      <c r="FU404" s="3"/>
      <c r="FV404" s="3"/>
      <c r="FW404" s="3"/>
      <c r="FX404" s="3"/>
      <c r="FY404" s="3"/>
      <c r="FZ404" s="3"/>
      <c r="GA404" s="3"/>
      <c r="GB404" s="3"/>
      <c r="GC404" s="3"/>
      <c r="GD404" s="3"/>
      <c r="GE404" s="3"/>
      <c r="GF404" s="3"/>
      <c r="GG404" s="3"/>
      <c r="GH404" s="3"/>
      <c r="GI404" s="3"/>
      <c r="GJ404" s="3"/>
      <c r="GK404" s="3"/>
      <c r="GL404" s="3"/>
      <c r="GM404" s="3"/>
      <c r="GN404" s="3"/>
      <c r="GO404" s="3"/>
      <c r="GP404" s="3"/>
      <c r="GQ404" s="3"/>
      <c r="GR404" s="3"/>
      <c r="GS404" s="3"/>
      <c r="GT404" s="3"/>
    </row>
    <row r="405" spans="1:202">
      <c r="A405" s="3"/>
      <c r="B405" s="3"/>
      <c r="C405" s="3"/>
      <c r="D405" s="3"/>
      <c r="E405" s="3"/>
      <c r="F405" s="3"/>
      <c r="G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  <c r="CK405" s="3"/>
      <c r="CL405" s="3"/>
      <c r="CM405" s="3"/>
      <c r="CN405" s="3"/>
      <c r="CO405" s="3"/>
      <c r="CP405" s="3"/>
      <c r="CQ405" s="3"/>
      <c r="CR405" s="3"/>
      <c r="CS405" s="3"/>
      <c r="CT405" s="3"/>
      <c r="CU405" s="3"/>
      <c r="CV405" s="3"/>
      <c r="CW405" s="3"/>
      <c r="CX405" s="3"/>
      <c r="CY405" s="3"/>
      <c r="CZ405" s="3"/>
      <c r="DA405" s="3"/>
      <c r="DB405" s="3"/>
      <c r="DC405" s="3"/>
      <c r="DD405" s="3"/>
      <c r="DE405" s="3"/>
      <c r="DF405" s="3"/>
      <c r="DG405" s="3"/>
      <c r="DH405" s="3"/>
      <c r="DI405" s="3"/>
      <c r="DJ405" s="3"/>
      <c r="DK405" s="3"/>
      <c r="DL405" s="3"/>
      <c r="DM405" s="3"/>
      <c r="DN405" s="3"/>
      <c r="DO405" s="3"/>
      <c r="DP405" s="3"/>
      <c r="DQ405" s="3"/>
      <c r="DR405" s="3"/>
      <c r="DS405" s="3"/>
      <c r="DT405" s="3"/>
      <c r="DU405" s="3"/>
      <c r="DV405" s="3"/>
      <c r="DW405" s="3"/>
      <c r="DX405" s="3"/>
      <c r="DY405" s="3"/>
      <c r="DZ405" s="3"/>
      <c r="EA405" s="3"/>
      <c r="EB405" s="3"/>
      <c r="EC405" s="3"/>
      <c r="ED405" s="3"/>
      <c r="EE405" s="3"/>
      <c r="EF405" s="3"/>
      <c r="EG405" s="3"/>
      <c r="EH405" s="3"/>
      <c r="EI405" s="3"/>
      <c r="EJ405" s="3"/>
      <c r="EK405" s="3"/>
      <c r="EL405" s="3"/>
      <c r="EM405" s="3"/>
      <c r="EN405" s="3"/>
      <c r="EO405" s="3"/>
      <c r="EP405" s="3"/>
      <c r="EQ405" s="3"/>
      <c r="ER405" s="3"/>
      <c r="ES405" s="3"/>
      <c r="ET405" s="3"/>
      <c r="EU405" s="3"/>
      <c r="EV405" s="3"/>
      <c r="EW405" s="3"/>
      <c r="EX405" s="3"/>
      <c r="EY405" s="3"/>
      <c r="EZ405" s="3"/>
      <c r="FA405" s="3"/>
      <c r="FB405" s="3"/>
      <c r="FC405" s="3"/>
      <c r="FD405" s="3"/>
      <c r="FE405" s="3"/>
      <c r="FF405" s="3"/>
      <c r="FG405" s="3"/>
      <c r="FH405" s="3"/>
      <c r="FI405" s="3"/>
      <c r="FJ405" s="3"/>
      <c r="FK405" s="3"/>
      <c r="FL405" s="3"/>
      <c r="FM405" s="3"/>
      <c r="FN405" s="3"/>
      <c r="FO405" s="3"/>
      <c r="FP405" s="3"/>
      <c r="FQ405" s="3"/>
      <c r="FR405" s="3"/>
      <c r="FS405" s="3"/>
      <c r="FT405" s="3"/>
      <c r="FU405" s="3"/>
      <c r="FV405" s="3"/>
      <c r="FW405" s="3"/>
      <c r="FX405" s="3"/>
      <c r="FY405" s="3"/>
      <c r="FZ405" s="3"/>
      <c r="GA405" s="3"/>
      <c r="GB405" s="3"/>
      <c r="GC405" s="3"/>
      <c r="GD405" s="3"/>
      <c r="GE405" s="3"/>
      <c r="GF405" s="3"/>
      <c r="GG405" s="3"/>
      <c r="GH405" s="3"/>
      <c r="GI405" s="3"/>
      <c r="GJ405" s="3"/>
      <c r="GK405" s="3"/>
      <c r="GL405" s="3"/>
      <c r="GM405" s="3"/>
      <c r="GN405" s="3"/>
      <c r="GO405" s="3"/>
      <c r="GP405" s="3"/>
      <c r="GQ405" s="3"/>
      <c r="GR405" s="3"/>
      <c r="GS405" s="3"/>
      <c r="GT405" s="3"/>
    </row>
    <row r="406" spans="1:202">
      <c r="A406" s="3"/>
      <c r="B406" s="3"/>
      <c r="C406" s="3"/>
      <c r="D406" s="3"/>
      <c r="E406" s="3"/>
      <c r="F406" s="3"/>
      <c r="G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  <c r="CK406" s="3"/>
      <c r="CL406" s="3"/>
      <c r="CM406" s="3"/>
      <c r="CN406" s="3"/>
      <c r="CO406" s="3"/>
      <c r="CP406" s="3"/>
      <c r="CQ406" s="3"/>
      <c r="CR406" s="3"/>
      <c r="CS406" s="3"/>
      <c r="CT406" s="3"/>
      <c r="CU406" s="3"/>
      <c r="CV406" s="3"/>
      <c r="CW406" s="3"/>
      <c r="CX406" s="3"/>
      <c r="CY406" s="3"/>
      <c r="CZ406" s="3"/>
      <c r="DA406" s="3"/>
      <c r="DB406" s="3"/>
      <c r="DC406" s="3"/>
      <c r="DD406" s="3"/>
      <c r="DE406" s="3"/>
      <c r="DF406" s="3"/>
      <c r="DG406" s="3"/>
      <c r="DH406" s="3"/>
      <c r="DI406" s="3"/>
      <c r="DJ406" s="3"/>
      <c r="DK406" s="3"/>
      <c r="DL406" s="3"/>
      <c r="DM406" s="3"/>
      <c r="DN406" s="3"/>
      <c r="DO406" s="3"/>
      <c r="DP406" s="3"/>
      <c r="DQ406" s="3"/>
      <c r="DR406" s="3"/>
      <c r="DS406" s="3"/>
      <c r="DT406" s="3"/>
      <c r="DU406" s="3"/>
      <c r="DV406" s="3"/>
      <c r="DW406" s="3"/>
      <c r="DX406" s="3"/>
      <c r="DY406" s="3"/>
      <c r="DZ406" s="3"/>
      <c r="EA406" s="3"/>
      <c r="EB406" s="3"/>
      <c r="EC406" s="3"/>
      <c r="ED406" s="3"/>
      <c r="EE406" s="3"/>
      <c r="EF406" s="3"/>
      <c r="EG406" s="3"/>
      <c r="EH406" s="3"/>
      <c r="EI406" s="3"/>
      <c r="EJ406" s="3"/>
      <c r="EK406" s="3"/>
      <c r="EL406" s="3"/>
      <c r="EM406" s="3"/>
      <c r="EN406" s="3"/>
      <c r="EO406" s="3"/>
      <c r="EP406" s="3"/>
      <c r="EQ406" s="3"/>
      <c r="ER406" s="3"/>
      <c r="ES406" s="3"/>
      <c r="ET406" s="3"/>
      <c r="EU406" s="3"/>
      <c r="EV406" s="3"/>
      <c r="EW406" s="3"/>
      <c r="EX406" s="3"/>
      <c r="EY406" s="3"/>
      <c r="EZ406" s="3"/>
      <c r="FA406" s="3"/>
      <c r="FB406" s="3"/>
      <c r="FC406" s="3"/>
      <c r="FD406" s="3"/>
      <c r="FE406" s="3"/>
      <c r="FF406" s="3"/>
      <c r="FG406" s="3"/>
      <c r="FH406" s="3"/>
      <c r="FI406" s="3"/>
      <c r="FJ406" s="3"/>
      <c r="FK406" s="3"/>
      <c r="FL406" s="3"/>
      <c r="FM406" s="3"/>
      <c r="FN406" s="3"/>
      <c r="FO406" s="3"/>
      <c r="FP406" s="3"/>
      <c r="FQ406" s="3"/>
      <c r="FR406" s="3"/>
      <c r="FS406" s="3"/>
      <c r="FT406" s="3"/>
      <c r="FU406" s="3"/>
      <c r="FV406" s="3"/>
      <c r="FW406" s="3"/>
      <c r="FX406" s="3"/>
      <c r="FY406" s="3"/>
      <c r="FZ406" s="3"/>
      <c r="GA406" s="3"/>
      <c r="GB406" s="3"/>
      <c r="GC406" s="3"/>
      <c r="GD406" s="3"/>
      <c r="GE406" s="3"/>
      <c r="GF406" s="3"/>
      <c r="GG406" s="3"/>
      <c r="GH406" s="3"/>
      <c r="GI406" s="3"/>
      <c r="GJ406" s="3"/>
      <c r="GK406" s="3"/>
      <c r="GL406" s="3"/>
      <c r="GM406" s="3"/>
      <c r="GN406" s="3"/>
      <c r="GO406" s="3"/>
      <c r="GP406" s="3"/>
      <c r="GQ406" s="3"/>
      <c r="GR406" s="3"/>
      <c r="GS406" s="3"/>
      <c r="GT406" s="3"/>
    </row>
    <row r="407" spans="1:202">
      <c r="A407" s="3"/>
      <c r="B407" s="3"/>
      <c r="C407" s="3"/>
      <c r="D407" s="3"/>
      <c r="E407" s="3"/>
      <c r="F407" s="3"/>
      <c r="G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  <c r="CK407" s="3"/>
      <c r="CL407" s="3"/>
      <c r="CM407" s="3"/>
      <c r="CN407" s="3"/>
      <c r="CO407" s="3"/>
      <c r="CP407" s="3"/>
      <c r="CQ407" s="3"/>
      <c r="CR407" s="3"/>
      <c r="CS407" s="3"/>
      <c r="CT407" s="3"/>
      <c r="CU407" s="3"/>
      <c r="CV407" s="3"/>
      <c r="CW407" s="3"/>
      <c r="CX407" s="3"/>
      <c r="CY407" s="3"/>
      <c r="CZ407" s="3"/>
      <c r="DA407" s="3"/>
      <c r="DB407" s="3"/>
      <c r="DC407" s="3"/>
      <c r="DD407" s="3"/>
      <c r="DE407" s="3"/>
      <c r="DF407" s="3"/>
      <c r="DG407" s="3"/>
      <c r="DH407" s="3"/>
      <c r="DI407" s="3"/>
      <c r="DJ407" s="3"/>
      <c r="DK407" s="3"/>
      <c r="DL407" s="3"/>
      <c r="DM407" s="3"/>
      <c r="DN407" s="3"/>
      <c r="DO407" s="3"/>
      <c r="DP407" s="3"/>
      <c r="DQ407" s="3"/>
      <c r="DR407" s="3"/>
      <c r="DS407" s="3"/>
      <c r="DT407" s="3"/>
      <c r="DU407" s="3"/>
      <c r="DV407" s="3"/>
      <c r="DW407" s="3"/>
      <c r="DX407" s="3"/>
      <c r="DY407" s="3"/>
      <c r="DZ407" s="3"/>
      <c r="EA407" s="3"/>
      <c r="EB407" s="3"/>
      <c r="EC407" s="3"/>
      <c r="ED407" s="3"/>
      <c r="EE407" s="3"/>
      <c r="EF407" s="3"/>
      <c r="EG407" s="3"/>
      <c r="EH407" s="3"/>
      <c r="EI407" s="3"/>
      <c r="EJ407" s="3"/>
      <c r="EK407" s="3"/>
      <c r="EL407" s="3"/>
      <c r="EM407" s="3"/>
      <c r="EN407" s="3"/>
      <c r="EO407" s="3"/>
      <c r="EP407" s="3"/>
      <c r="EQ407" s="3"/>
      <c r="ER407" s="3"/>
      <c r="ES407" s="3"/>
      <c r="ET407" s="3"/>
      <c r="EU407" s="3"/>
      <c r="EV407" s="3"/>
      <c r="EW407" s="3"/>
      <c r="EX407" s="3"/>
      <c r="EY407" s="3"/>
      <c r="EZ407" s="3"/>
      <c r="FA407" s="3"/>
      <c r="FB407" s="3"/>
      <c r="FC407" s="3"/>
      <c r="FD407" s="3"/>
      <c r="FE407" s="3"/>
      <c r="FF407" s="3"/>
      <c r="FG407" s="3"/>
      <c r="FH407" s="3"/>
      <c r="FI407" s="3"/>
      <c r="FJ407" s="3"/>
      <c r="FK407" s="3"/>
      <c r="FL407" s="3"/>
      <c r="FM407" s="3"/>
      <c r="FN407" s="3"/>
      <c r="FO407" s="3"/>
      <c r="FP407" s="3"/>
      <c r="FQ407" s="3"/>
      <c r="FR407" s="3"/>
      <c r="FS407" s="3"/>
      <c r="FT407" s="3"/>
      <c r="FU407" s="3"/>
      <c r="FV407" s="3"/>
      <c r="FW407" s="3"/>
      <c r="FX407" s="3"/>
      <c r="FY407" s="3"/>
      <c r="FZ407" s="3"/>
      <c r="GA407" s="3"/>
      <c r="GB407" s="3"/>
      <c r="GC407" s="3"/>
      <c r="GD407" s="3"/>
      <c r="GE407" s="3"/>
      <c r="GF407" s="3"/>
      <c r="GG407" s="3"/>
      <c r="GH407" s="3"/>
      <c r="GI407" s="3"/>
      <c r="GJ407" s="3"/>
      <c r="GK407" s="3"/>
      <c r="GL407" s="3"/>
      <c r="GM407" s="3"/>
      <c r="GN407" s="3"/>
      <c r="GO407" s="3"/>
      <c r="GP407" s="3"/>
      <c r="GQ407" s="3"/>
      <c r="GR407" s="3"/>
      <c r="GS407" s="3"/>
      <c r="GT407" s="3"/>
    </row>
    <row r="408" spans="1:202">
      <c r="A408" s="3"/>
      <c r="B408" s="3"/>
      <c r="C408" s="3"/>
      <c r="D408" s="3"/>
      <c r="E408" s="3"/>
      <c r="F408" s="3"/>
      <c r="G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  <c r="CK408" s="3"/>
      <c r="CL408" s="3"/>
      <c r="CM408" s="3"/>
      <c r="CN408" s="3"/>
      <c r="CO408" s="3"/>
      <c r="CP408" s="3"/>
      <c r="CQ408" s="3"/>
      <c r="CR408" s="3"/>
      <c r="CS408" s="3"/>
      <c r="CT408" s="3"/>
      <c r="CU408" s="3"/>
      <c r="CV408" s="3"/>
      <c r="CW408" s="3"/>
      <c r="CX408" s="3"/>
      <c r="CY408" s="3"/>
      <c r="CZ408" s="3"/>
      <c r="DA408" s="3"/>
      <c r="DB408" s="3"/>
      <c r="DC408" s="3"/>
      <c r="DD408" s="3"/>
      <c r="DE408" s="3"/>
      <c r="DF408" s="3"/>
      <c r="DG408" s="3"/>
      <c r="DH408" s="3"/>
      <c r="DI408" s="3"/>
      <c r="DJ408" s="3"/>
      <c r="DK408" s="3"/>
      <c r="DL408" s="3"/>
      <c r="DM408" s="3"/>
      <c r="DN408" s="3"/>
      <c r="DO408" s="3"/>
      <c r="DP408" s="3"/>
      <c r="DQ408" s="3"/>
      <c r="DR408" s="3"/>
      <c r="DS408" s="3"/>
      <c r="DT408" s="3"/>
      <c r="DU408" s="3"/>
      <c r="DV408" s="3"/>
      <c r="DW408" s="3"/>
      <c r="DX408" s="3"/>
      <c r="DY408" s="3"/>
      <c r="DZ408" s="3"/>
      <c r="EA408" s="3"/>
      <c r="EB408" s="3"/>
      <c r="EC408" s="3"/>
      <c r="ED408" s="3"/>
      <c r="EE408" s="3"/>
      <c r="EF408" s="3"/>
      <c r="EG408" s="3"/>
      <c r="EH408" s="3"/>
      <c r="EI408" s="3"/>
      <c r="EJ408" s="3"/>
      <c r="EK408" s="3"/>
      <c r="EL408" s="3"/>
      <c r="EM408" s="3"/>
      <c r="EN408" s="3"/>
      <c r="EO408" s="3"/>
      <c r="EP408" s="3"/>
      <c r="EQ408" s="3"/>
      <c r="ER408" s="3"/>
      <c r="ES408" s="3"/>
      <c r="ET408" s="3"/>
      <c r="EU408" s="3"/>
      <c r="EV408" s="3"/>
      <c r="EW408" s="3"/>
      <c r="EX408" s="3"/>
      <c r="EY408" s="3"/>
      <c r="EZ408" s="3"/>
      <c r="FA408" s="3"/>
      <c r="FB408" s="3"/>
      <c r="FC408" s="3"/>
      <c r="FD408" s="3"/>
      <c r="FE408" s="3"/>
      <c r="FF408" s="3"/>
      <c r="FG408" s="3"/>
      <c r="FH408" s="3"/>
      <c r="FI408" s="3"/>
      <c r="FJ408" s="3"/>
      <c r="FK408" s="3"/>
      <c r="FL408" s="3"/>
      <c r="FM408" s="3"/>
      <c r="FN408" s="3"/>
      <c r="FO408" s="3"/>
      <c r="FP408" s="3"/>
      <c r="FQ408" s="3"/>
      <c r="FR408" s="3"/>
      <c r="FS408" s="3"/>
      <c r="FT408" s="3"/>
      <c r="FU408" s="3"/>
      <c r="FV408" s="3"/>
      <c r="FW408" s="3"/>
      <c r="FX408" s="3"/>
      <c r="FY408" s="3"/>
      <c r="FZ408" s="3"/>
      <c r="GA408" s="3"/>
      <c r="GB408" s="3"/>
      <c r="GC408" s="3"/>
      <c r="GD408" s="3"/>
      <c r="GE408" s="3"/>
      <c r="GF408" s="3"/>
      <c r="GG408" s="3"/>
      <c r="GH408" s="3"/>
      <c r="GI408" s="3"/>
      <c r="GJ408" s="3"/>
      <c r="GK408" s="3"/>
      <c r="GL408" s="3"/>
      <c r="GM408" s="3"/>
      <c r="GN408" s="3"/>
      <c r="GO408" s="3"/>
      <c r="GP408" s="3"/>
      <c r="GQ408" s="3"/>
      <c r="GR408" s="3"/>
      <c r="GS408" s="3"/>
      <c r="GT408" s="3"/>
    </row>
    <row r="409" spans="1:202">
      <c r="A409" s="3"/>
      <c r="B409" s="3"/>
      <c r="C409" s="3"/>
      <c r="D409" s="3"/>
      <c r="E409" s="3"/>
      <c r="F409" s="3"/>
      <c r="G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  <c r="CK409" s="3"/>
      <c r="CL409" s="3"/>
      <c r="CM409" s="3"/>
      <c r="CN409" s="3"/>
      <c r="CO409" s="3"/>
      <c r="CP409" s="3"/>
      <c r="CQ409" s="3"/>
      <c r="CR409" s="3"/>
      <c r="CS409" s="3"/>
      <c r="CT409" s="3"/>
      <c r="CU409" s="3"/>
      <c r="CV409" s="3"/>
      <c r="CW409" s="3"/>
      <c r="CX409" s="3"/>
      <c r="CY409" s="3"/>
      <c r="CZ409" s="3"/>
      <c r="DA409" s="3"/>
      <c r="DB409" s="3"/>
      <c r="DC409" s="3"/>
      <c r="DD409" s="3"/>
      <c r="DE409" s="3"/>
      <c r="DF409" s="3"/>
      <c r="DG409" s="3"/>
      <c r="DH409" s="3"/>
      <c r="DI409" s="3"/>
      <c r="DJ409" s="3"/>
      <c r="DK409" s="3"/>
      <c r="DL409" s="3"/>
      <c r="DM409" s="3"/>
      <c r="DN409" s="3"/>
      <c r="DO409" s="3"/>
      <c r="DP409" s="3"/>
      <c r="DQ409" s="3"/>
      <c r="DR409" s="3"/>
      <c r="DS409" s="3"/>
      <c r="DT409" s="3"/>
      <c r="DU409" s="3"/>
      <c r="DV409" s="3"/>
      <c r="DW409" s="3"/>
      <c r="DX409" s="3"/>
      <c r="DY409" s="3"/>
      <c r="DZ409" s="3"/>
      <c r="EA409" s="3"/>
      <c r="EB409" s="3"/>
      <c r="EC409" s="3"/>
      <c r="ED409" s="3"/>
      <c r="EE409" s="3"/>
      <c r="EF409" s="3"/>
      <c r="EG409" s="3"/>
      <c r="EH409" s="3"/>
      <c r="EI409" s="3"/>
      <c r="EJ409" s="3"/>
      <c r="EK409" s="3"/>
      <c r="EL409" s="3"/>
      <c r="EM409" s="3"/>
      <c r="EN409" s="3"/>
      <c r="EO409" s="3"/>
      <c r="EP409" s="3"/>
      <c r="EQ409" s="3"/>
      <c r="ER409" s="3"/>
      <c r="ES409" s="3"/>
      <c r="ET409" s="3"/>
      <c r="EU409" s="3"/>
      <c r="EV409" s="3"/>
      <c r="EW409" s="3"/>
      <c r="EX409" s="3"/>
      <c r="EY409" s="3"/>
      <c r="EZ409" s="3"/>
      <c r="FA409" s="3"/>
      <c r="FB409" s="3"/>
      <c r="FC409" s="3"/>
      <c r="FD409" s="3"/>
      <c r="FE409" s="3"/>
      <c r="FF409" s="3"/>
      <c r="FG409" s="3"/>
      <c r="FH409" s="3"/>
      <c r="FI409" s="3"/>
      <c r="FJ409" s="3"/>
      <c r="FK409" s="3"/>
      <c r="FL409" s="3"/>
      <c r="FM409" s="3"/>
      <c r="FN409" s="3"/>
      <c r="FO409" s="3"/>
      <c r="FP409" s="3"/>
      <c r="FQ409" s="3"/>
      <c r="FR409" s="3"/>
      <c r="FS409" s="3"/>
      <c r="FT409" s="3"/>
      <c r="FU409" s="3"/>
      <c r="FV409" s="3"/>
      <c r="FW409" s="3"/>
      <c r="FX409" s="3"/>
      <c r="FY409" s="3"/>
      <c r="FZ409" s="3"/>
      <c r="GA409" s="3"/>
      <c r="GB409" s="3"/>
      <c r="GC409" s="3"/>
      <c r="GD409" s="3"/>
      <c r="GE409" s="3"/>
      <c r="GF409" s="3"/>
      <c r="GG409" s="3"/>
      <c r="GH409" s="3"/>
      <c r="GI409" s="3"/>
      <c r="GJ409" s="3"/>
      <c r="GK409" s="3"/>
      <c r="GL409" s="3"/>
      <c r="GM409" s="3"/>
      <c r="GN409" s="3"/>
      <c r="GO409" s="3"/>
      <c r="GP409" s="3"/>
      <c r="GQ409" s="3"/>
      <c r="GR409" s="3"/>
      <c r="GS409" s="3"/>
      <c r="GT409" s="3"/>
    </row>
    <row r="410" spans="1:202">
      <c r="A410" s="3"/>
      <c r="B410" s="3"/>
      <c r="C410" s="3"/>
      <c r="D410" s="3"/>
      <c r="E410" s="3"/>
      <c r="F410" s="3"/>
      <c r="G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  <c r="CK410" s="3"/>
      <c r="CL410" s="3"/>
      <c r="CM410" s="3"/>
      <c r="CN410" s="3"/>
      <c r="CO410" s="3"/>
      <c r="CP410" s="3"/>
      <c r="CQ410" s="3"/>
      <c r="CR410" s="3"/>
      <c r="CS410" s="3"/>
      <c r="CT410" s="3"/>
      <c r="CU410" s="3"/>
      <c r="CV410" s="3"/>
      <c r="CW410" s="3"/>
      <c r="CX410" s="3"/>
      <c r="CY410" s="3"/>
      <c r="CZ410" s="3"/>
      <c r="DA410" s="3"/>
      <c r="DB410" s="3"/>
      <c r="DC410" s="3"/>
      <c r="DD410" s="3"/>
      <c r="DE410" s="3"/>
      <c r="DF410" s="3"/>
      <c r="DG410" s="3"/>
      <c r="DH410" s="3"/>
      <c r="DI410" s="3"/>
      <c r="DJ410" s="3"/>
      <c r="DK410" s="3"/>
      <c r="DL410" s="3"/>
      <c r="DM410" s="3"/>
      <c r="DN410" s="3"/>
      <c r="DO410" s="3"/>
      <c r="DP410" s="3"/>
      <c r="DQ410" s="3"/>
      <c r="DR410" s="3"/>
      <c r="DS410" s="3"/>
      <c r="DT410" s="3"/>
      <c r="DU410" s="3"/>
      <c r="DV410" s="3"/>
      <c r="DW410" s="3"/>
      <c r="DX410" s="3"/>
      <c r="DY410" s="3"/>
      <c r="DZ410" s="3"/>
      <c r="EA410" s="3"/>
      <c r="EB410" s="3"/>
      <c r="EC410" s="3"/>
      <c r="ED410" s="3"/>
      <c r="EE410" s="3"/>
      <c r="EF410" s="3"/>
      <c r="EG410" s="3"/>
      <c r="EH410" s="3"/>
      <c r="EI410" s="3"/>
      <c r="EJ410" s="3"/>
      <c r="EK410" s="3"/>
      <c r="EL410" s="3"/>
      <c r="EM410" s="3"/>
      <c r="EN410" s="3"/>
      <c r="EO410" s="3"/>
      <c r="EP410" s="3"/>
      <c r="EQ410" s="3"/>
      <c r="ER410" s="3"/>
      <c r="ES410" s="3"/>
      <c r="ET410" s="3"/>
      <c r="EU410" s="3"/>
      <c r="EV410" s="3"/>
      <c r="EW410" s="3"/>
      <c r="EX410" s="3"/>
      <c r="EY410" s="3"/>
      <c r="EZ410" s="3"/>
      <c r="FA410" s="3"/>
      <c r="FB410" s="3"/>
      <c r="FC410" s="3"/>
      <c r="FD410" s="3"/>
      <c r="FE410" s="3"/>
      <c r="FF410" s="3"/>
      <c r="FG410" s="3"/>
      <c r="FH410" s="3"/>
      <c r="FI410" s="3"/>
      <c r="FJ410" s="3"/>
      <c r="FK410" s="3"/>
      <c r="FL410" s="3"/>
      <c r="FM410" s="3"/>
      <c r="FN410" s="3"/>
      <c r="FO410" s="3"/>
      <c r="FP410" s="3"/>
      <c r="FQ410" s="3"/>
      <c r="FR410" s="3"/>
      <c r="FS410" s="3"/>
      <c r="FT410" s="3"/>
      <c r="FU410" s="3"/>
      <c r="FV410" s="3"/>
      <c r="FW410" s="3"/>
      <c r="FX410" s="3"/>
      <c r="FY410" s="3"/>
      <c r="FZ410" s="3"/>
      <c r="GA410" s="3"/>
      <c r="GB410" s="3"/>
      <c r="GC410" s="3"/>
      <c r="GD410" s="3"/>
      <c r="GE410" s="3"/>
      <c r="GF410" s="3"/>
      <c r="GG410" s="3"/>
      <c r="GH410" s="3"/>
      <c r="GI410" s="3"/>
      <c r="GJ410" s="3"/>
      <c r="GK410" s="3"/>
      <c r="GL410" s="3"/>
      <c r="GM410" s="3"/>
      <c r="GN410" s="3"/>
      <c r="GO410" s="3"/>
      <c r="GP410" s="3"/>
      <c r="GQ410" s="3"/>
      <c r="GR410" s="3"/>
      <c r="GS410" s="3"/>
      <c r="GT410" s="3"/>
    </row>
    <row r="411" spans="1:202">
      <c r="A411" s="3"/>
      <c r="B411" s="3"/>
      <c r="C411" s="3"/>
      <c r="D411" s="3"/>
      <c r="E411" s="3"/>
      <c r="F411" s="3"/>
      <c r="G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  <c r="CK411" s="3"/>
      <c r="CL411" s="3"/>
      <c r="CM411" s="3"/>
      <c r="CN411" s="3"/>
      <c r="CO411" s="3"/>
      <c r="CP411" s="3"/>
      <c r="CQ411" s="3"/>
      <c r="CR411" s="3"/>
      <c r="CS411" s="3"/>
      <c r="CT411" s="3"/>
      <c r="CU411" s="3"/>
      <c r="CV411" s="3"/>
      <c r="CW411" s="3"/>
      <c r="CX411" s="3"/>
      <c r="CY411" s="3"/>
      <c r="CZ411" s="3"/>
      <c r="DA411" s="3"/>
      <c r="DB411" s="3"/>
      <c r="DC411" s="3"/>
      <c r="DD411" s="3"/>
      <c r="DE411" s="3"/>
      <c r="DF411" s="3"/>
      <c r="DG411" s="3"/>
      <c r="DH411" s="3"/>
      <c r="DI411" s="3"/>
      <c r="DJ411" s="3"/>
      <c r="DK411" s="3"/>
      <c r="DL411" s="3"/>
      <c r="DM411" s="3"/>
      <c r="DN411" s="3"/>
      <c r="DO411" s="3"/>
      <c r="DP411" s="3"/>
      <c r="DQ411" s="3"/>
      <c r="DR411" s="3"/>
      <c r="DS411" s="3"/>
      <c r="DT411" s="3"/>
      <c r="DU411" s="3"/>
      <c r="DV411" s="3"/>
      <c r="DW411" s="3"/>
      <c r="DX411" s="3"/>
      <c r="DY411" s="3"/>
      <c r="DZ411" s="3"/>
      <c r="EA411" s="3"/>
      <c r="EB411" s="3"/>
      <c r="EC411" s="3"/>
      <c r="ED411" s="3"/>
      <c r="EE411" s="3"/>
      <c r="EF411" s="3"/>
      <c r="EG411" s="3"/>
      <c r="EH411" s="3"/>
      <c r="EI411" s="3"/>
      <c r="EJ411" s="3"/>
      <c r="EK411" s="3"/>
      <c r="EL411" s="3"/>
      <c r="EM411" s="3"/>
      <c r="EN411" s="3"/>
      <c r="EO411" s="3"/>
      <c r="EP411" s="3"/>
      <c r="EQ411" s="3"/>
      <c r="ER411" s="3"/>
      <c r="ES411" s="3"/>
      <c r="ET411" s="3"/>
      <c r="EU411" s="3"/>
      <c r="EV411" s="3"/>
      <c r="EW411" s="3"/>
      <c r="EX411" s="3"/>
      <c r="EY411" s="3"/>
      <c r="EZ411" s="3"/>
      <c r="FA411" s="3"/>
      <c r="FB411" s="3"/>
      <c r="FC411" s="3"/>
      <c r="FD411" s="3"/>
      <c r="FE411" s="3"/>
      <c r="FF411" s="3"/>
      <c r="FG411" s="3"/>
      <c r="FH411" s="3"/>
      <c r="FI411" s="3"/>
      <c r="FJ411" s="3"/>
      <c r="FK411" s="3"/>
      <c r="FL411" s="3"/>
      <c r="FM411" s="3"/>
      <c r="FN411" s="3"/>
      <c r="FO411" s="3"/>
      <c r="FP411" s="3"/>
      <c r="FQ411" s="3"/>
      <c r="FR411" s="3"/>
      <c r="FS411" s="3"/>
      <c r="FT411" s="3"/>
      <c r="FU411" s="3"/>
      <c r="FV411" s="3"/>
      <c r="FW411" s="3"/>
      <c r="FX411" s="3"/>
      <c r="FY411" s="3"/>
      <c r="FZ411" s="3"/>
      <c r="GA411" s="3"/>
      <c r="GB411" s="3"/>
      <c r="GC411" s="3"/>
      <c r="GD411" s="3"/>
      <c r="GE411" s="3"/>
      <c r="GF411" s="3"/>
      <c r="GG411" s="3"/>
      <c r="GH411" s="3"/>
      <c r="GI411" s="3"/>
      <c r="GJ411" s="3"/>
      <c r="GK411" s="3"/>
      <c r="GL411" s="3"/>
      <c r="GM411" s="3"/>
      <c r="GN411" s="3"/>
      <c r="GO411" s="3"/>
      <c r="GP411" s="3"/>
      <c r="GQ411" s="3"/>
      <c r="GR411" s="3"/>
      <c r="GS411" s="3"/>
      <c r="GT411" s="3"/>
    </row>
    <row r="412" spans="1:202">
      <c r="A412" s="3"/>
      <c r="B412" s="3"/>
      <c r="C412" s="3"/>
      <c r="D412" s="3"/>
      <c r="E412" s="3"/>
      <c r="F412" s="3"/>
      <c r="G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  <c r="CN412" s="3"/>
      <c r="CO412" s="3"/>
      <c r="CP412" s="3"/>
      <c r="CQ412" s="3"/>
      <c r="CR412" s="3"/>
      <c r="CS412" s="3"/>
      <c r="CT412" s="3"/>
      <c r="CU412" s="3"/>
      <c r="CV412" s="3"/>
      <c r="CW412" s="3"/>
      <c r="CX412" s="3"/>
      <c r="CY412" s="3"/>
      <c r="CZ412" s="3"/>
      <c r="DA412" s="3"/>
      <c r="DB412" s="3"/>
      <c r="DC412" s="3"/>
      <c r="DD412" s="3"/>
      <c r="DE412" s="3"/>
      <c r="DF412" s="3"/>
      <c r="DG412" s="3"/>
      <c r="DH412" s="3"/>
      <c r="DI412" s="3"/>
      <c r="DJ412" s="3"/>
      <c r="DK412" s="3"/>
      <c r="DL412" s="3"/>
      <c r="DM412" s="3"/>
      <c r="DN412" s="3"/>
      <c r="DO412" s="3"/>
      <c r="DP412" s="3"/>
      <c r="DQ412" s="3"/>
      <c r="DR412" s="3"/>
      <c r="DS412" s="3"/>
      <c r="DT412" s="3"/>
      <c r="DU412" s="3"/>
      <c r="DV412" s="3"/>
      <c r="DW412" s="3"/>
      <c r="DX412" s="3"/>
      <c r="DY412" s="3"/>
      <c r="DZ412" s="3"/>
      <c r="EA412" s="3"/>
      <c r="EB412" s="3"/>
      <c r="EC412" s="3"/>
      <c r="ED412" s="3"/>
      <c r="EE412" s="3"/>
      <c r="EF412" s="3"/>
      <c r="EG412" s="3"/>
      <c r="EH412" s="3"/>
      <c r="EI412" s="3"/>
      <c r="EJ412" s="3"/>
      <c r="EK412" s="3"/>
      <c r="EL412" s="3"/>
      <c r="EM412" s="3"/>
      <c r="EN412" s="3"/>
      <c r="EO412" s="3"/>
      <c r="EP412" s="3"/>
      <c r="EQ412" s="3"/>
      <c r="ER412" s="3"/>
      <c r="ES412" s="3"/>
      <c r="ET412" s="3"/>
      <c r="EU412" s="3"/>
      <c r="EV412" s="3"/>
      <c r="EW412" s="3"/>
      <c r="EX412" s="3"/>
      <c r="EY412" s="3"/>
      <c r="EZ412" s="3"/>
      <c r="FA412" s="3"/>
      <c r="FB412" s="3"/>
      <c r="FC412" s="3"/>
      <c r="FD412" s="3"/>
      <c r="FE412" s="3"/>
      <c r="FF412" s="3"/>
      <c r="FG412" s="3"/>
      <c r="FH412" s="3"/>
      <c r="FI412" s="3"/>
      <c r="FJ412" s="3"/>
      <c r="FK412" s="3"/>
      <c r="FL412" s="3"/>
      <c r="FM412" s="3"/>
      <c r="FN412" s="3"/>
      <c r="FO412" s="3"/>
      <c r="FP412" s="3"/>
      <c r="FQ412" s="3"/>
      <c r="FR412" s="3"/>
      <c r="FS412" s="3"/>
      <c r="FT412" s="3"/>
      <c r="FU412" s="3"/>
      <c r="FV412" s="3"/>
      <c r="FW412" s="3"/>
      <c r="FX412" s="3"/>
      <c r="FY412" s="3"/>
      <c r="FZ412" s="3"/>
      <c r="GA412" s="3"/>
      <c r="GB412" s="3"/>
      <c r="GC412" s="3"/>
      <c r="GD412" s="3"/>
      <c r="GE412" s="3"/>
      <c r="GF412" s="3"/>
      <c r="GG412" s="3"/>
      <c r="GH412" s="3"/>
      <c r="GI412" s="3"/>
      <c r="GJ412" s="3"/>
      <c r="GK412" s="3"/>
      <c r="GL412" s="3"/>
      <c r="GM412" s="3"/>
      <c r="GN412" s="3"/>
      <c r="GO412" s="3"/>
      <c r="GP412" s="3"/>
      <c r="GQ412" s="3"/>
      <c r="GR412" s="3"/>
      <c r="GS412" s="3"/>
      <c r="GT412" s="3"/>
    </row>
    <row r="413" spans="1:202">
      <c r="A413" s="3"/>
      <c r="B413" s="3"/>
      <c r="C413" s="3"/>
      <c r="D413" s="3"/>
      <c r="E413" s="3"/>
      <c r="F413" s="3"/>
      <c r="G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  <c r="CN413" s="3"/>
      <c r="CO413" s="3"/>
      <c r="CP413" s="3"/>
      <c r="CQ413" s="3"/>
      <c r="CR413" s="3"/>
      <c r="CS413" s="3"/>
      <c r="CT413" s="3"/>
      <c r="CU413" s="3"/>
      <c r="CV413" s="3"/>
      <c r="CW413" s="3"/>
      <c r="CX413" s="3"/>
      <c r="CY413" s="3"/>
      <c r="CZ413" s="3"/>
      <c r="DA413" s="3"/>
      <c r="DB413" s="3"/>
      <c r="DC413" s="3"/>
      <c r="DD413" s="3"/>
      <c r="DE413" s="3"/>
      <c r="DF413" s="3"/>
      <c r="DG413" s="3"/>
      <c r="DH413" s="3"/>
      <c r="DI413" s="3"/>
      <c r="DJ413" s="3"/>
      <c r="DK413" s="3"/>
      <c r="DL413" s="3"/>
      <c r="DM413" s="3"/>
      <c r="DN413" s="3"/>
      <c r="DO413" s="3"/>
      <c r="DP413" s="3"/>
      <c r="DQ413" s="3"/>
      <c r="DR413" s="3"/>
      <c r="DS413" s="3"/>
      <c r="DT413" s="3"/>
      <c r="DU413" s="3"/>
      <c r="DV413" s="3"/>
      <c r="DW413" s="3"/>
      <c r="DX413" s="3"/>
      <c r="DY413" s="3"/>
      <c r="DZ413" s="3"/>
      <c r="EA413" s="3"/>
      <c r="EB413" s="3"/>
      <c r="EC413" s="3"/>
      <c r="ED413" s="3"/>
      <c r="EE413" s="3"/>
      <c r="EF413" s="3"/>
      <c r="EG413" s="3"/>
      <c r="EH413" s="3"/>
      <c r="EI413" s="3"/>
      <c r="EJ413" s="3"/>
      <c r="EK413" s="3"/>
      <c r="EL413" s="3"/>
      <c r="EM413" s="3"/>
      <c r="EN413" s="3"/>
      <c r="EO413" s="3"/>
      <c r="EP413" s="3"/>
      <c r="EQ413" s="3"/>
      <c r="ER413" s="3"/>
      <c r="ES413" s="3"/>
      <c r="ET413" s="3"/>
      <c r="EU413" s="3"/>
      <c r="EV413" s="3"/>
      <c r="EW413" s="3"/>
      <c r="EX413" s="3"/>
      <c r="EY413" s="3"/>
      <c r="EZ413" s="3"/>
      <c r="FA413" s="3"/>
      <c r="FB413" s="3"/>
      <c r="FC413" s="3"/>
      <c r="FD413" s="3"/>
      <c r="FE413" s="3"/>
      <c r="FF413" s="3"/>
      <c r="FG413" s="3"/>
      <c r="FH413" s="3"/>
      <c r="FI413" s="3"/>
      <c r="FJ413" s="3"/>
      <c r="FK413" s="3"/>
      <c r="FL413" s="3"/>
      <c r="FM413" s="3"/>
      <c r="FN413" s="3"/>
      <c r="FO413" s="3"/>
      <c r="FP413" s="3"/>
      <c r="FQ413" s="3"/>
      <c r="FR413" s="3"/>
      <c r="FS413" s="3"/>
      <c r="FT413" s="3"/>
      <c r="FU413" s="3"/>
      <c r="FV413" s="3"/>
      <c r="FW413" s="3"/>
      <c r="FX413" s="3"/>
      <c r="FY413" s="3"/>
      <c r="FZ413" s="3"/>
      <c r="GA413" s="3"/>
      <c r="GB413" s="3"/>
      <c r="GC413" s="3"/>
      <c r="GD413" s="3"/>
      <c r="GE413" s="3"/>
      <c r="GF413" s="3"/>
      <c r="GG413" s="3"/>
      <c r="GH413" s="3"/>
      <c r="GI413" s="3"/>
      <c r="GJ413" s="3"/>
      <c r="GK413" s="3"/>
      <c r="GL413" s="3"/>
      <c r="GM413" s="3"/>
      <c r="GN413" s="3"/>
      <c r="GO413" s="3"/>
      <c r="GP413" s="3"/>
      <c r="GQ413" s="3"/>
      <c r="GR413" s="3"/>
      <c r="GS413" s="3"/>
      <c r="GT413" s="3"/>
    </row>
    <row r="414" spans="1:202">
      <c r="A414" s="3"/>
      <c r="B414" s="3"/>
      <c r="C414" s="3"/>
      <c r="D414" s="3"/>
      <c r="E414" s="3"/>
      <c r="F414" s="3"/>
      <c r="G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  <c r="CK414" s="3"/>
      <c r="CL414" s="3"/>
      <c r="CM414" s="3"/>
      <c r="CN414" s="3"/>
      <c r="CO414" s="3"/>
      <c r="CP414" s="3"/>
      <c r="CQ414" s="3"/>
      <c r="CR414" s="3"/>
      <c r="CS414" s="3"/>
      <c r="CT414" s="3"/>
      <c r="CU414" s="3"/>
      <c r="CV414" s="3"/>
      <c r="CW414" s="3"/>
      <c r="CX414" s="3"/>
      <c r="CY414" s="3"/>
      <c r="CZ414" s="3"/>
      <c r="DA414" s="3"/>
      <c r="DB414" s="3"/>
      <c r="DC414" s="3"/>
      <c r="DD414" s="3"/>
      <c r="DE414" s="3"/>
      <c r="DF414" s="3"/>
      <c r="DG414" s="3"/>
      <c r="DH414" s="3"/>
      <c r="DI414" s="3"/>
      <c r="DJ414" s="3"/>
      <c r="DK414" s="3"/>
      <c r="DL414" s="3"/>
      <c r="DM414" s="3"/>
      <c r="DN414" s="3"/>
      <c r="DO414" s="3"/>
      <c r="DP414" s="3"/>
      <c r="DQ414" s="3"/>
      <c r="DR414" s="3"/>
      <c r="DS414" s="3"/>
      <c r="DT414" s="3"/>
      <c r="DU414" s="3"/>
      <c r="DV414" s="3"/>
      <c r="DW414" s="3"/>
      <c r="DX414" s="3"/>
      <c r="DY414" s="3"/>
      <c r="DZ414" s="3"/>
      <c r="EA414" s="3"/>
      <c r="EB414" s="3"/>
      <c r="EC414" s="3"/>
      <c r="ED414" s="3"/>
      <c r="EE414" s="3"/>
      <c r="EF414" s="3"/>
      <c r="EG414" s="3"/>
      <c r="EH414" s="3"/>
      <c r="EI414" s="3"/>
      <c r="EJ414" s="3"/>
      <c r="EK414" s="3"/>
      <c r="EL414" s="3"/>
      <c r="EM414" s="3"/>
      <c r="EN414" s="3"/>
      <c r="EO414" s="3"/>
      <c r="EP414" s="3"/>
      <c r="EQ414" s="3"/>
      <c r="ER414" s="3"/>
      <c r="ES414" s="3"/>
      <c r="ET414" s="3"/>
      <c r="EU414" s="3"/>
      <c r="EV414" s="3"/>
      <c r="EW414" s="3"/>
      <c r="EX414" s="3"/>
      <c r="EY414" s="3"/>
      <c r="EZ414" s="3"/>
      <c r="FA414" s="3"/>
      <c r="FB414" s="3"/>
      <c r="FC414" s="3"/>
      <c r="FD414" s="3"/>
      <c r="FE414" s="3"/>
      <c r="FF414" s="3"/>
      <c r="FG414" s="3"/>
      <c r="FH414" s="3"/>
      <c r="FI414" s="3"/>
      <c r="FJ414" s="3"/>
      <c r="FK414" s="3"/>
      <c r="FL414" s="3"/>
      <c r="FM414" s="3"/>
      <c r="FN414" s="3"/>
      <c r="FO414" s="3"/>
      <c r="FP414" s="3"/>
      <c r="FQ414" s="3"/>
      <c r="FR414" s="3"/>
      <c r="FS414" s="3"/>
      <c r="FT414" s="3"/>
      <c r="FU414" s="3"/>
      <c r="FV414" s="3"/>
      <c r="FW414" s="3"/>
      <c r="FX414" s="3"/>
      <c r="FY414" s="3"/>
      <c r="FZ414" s="3"/>
      <c r="GA414" s="3"/>
      <c r="GB414" s="3"/>
      <c r="GC414" s="3"/>
      <c r="GD414" s="3"/>
      <c r="GE414" s="3"/>
      <c r="GF414" s="3"/>
      <c r="GG414" s="3"/>
      <c r="GH414" s="3"/>
      <c r="GI414" s="3"/>
      <c r="GJ414" s="3"/>
      <c r="GK414" s="3"/>
      <c r="GL414" s="3"/>
      <c r="GM414" s="3"/>
      <c r="GN414" s="3"/>
      <c r="GO414" s="3"/>
      <c r="GP414" s="3"/>
      <c r="GQ414" s="3"/>
      <c r="GR414" s="3"/>
      <c r="GS414" s="3"/>
      <c r="GT414" s="3"/>
    </row>
    <row r="415" spans="1:202">
      <c r="A415" s="3"/>
      <c r="B415" s="3"/>
      <c r="C415" s="3"/>
      <c r="D415" s="3"/>
      <c r="E415" s="3"/>
      <c r="F415" s="3"/>
      <c r="G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  <c r="CN415" s="3"/>
      <c r="CO415" s="3"/>
      <c r="CP415" s="3"/>
      <c r="CQ415" s="3"/>
      <c r="CR415" s="3"/>
      <c r="CS415" s="3"/>
      <c r="CT415" s="3"/>
      <c r="CU415" s="3"/>
      <c r="CV415" s="3"/>
      <c r="CW415" s="3"/>
      <c r="CX415" s="3"/>
      <c r="CY415" s="3"/>
      <c r="CZ415" s="3"/>
      <c r="DA415" s="3"/>
      <c r="DB415" s="3"/>
      <c r="DC415" s="3"/>
      <c r="DD415" s="3"/>
      <c r="DE415" s="3"/>
      <c r="DF415" s="3"/>
      <c r="DG415" s="3"/>
      <c r="DH415" s="3"/>
      <c r="DI415" s="3"/>
      <c r="DJ415" s="3"/>
      <c r="DK415" s="3"/>
      <c r="DL415" s="3"/>
      <c r="DM415" s="3"/>
      <c r="DN415" s="3"/>
      <c r="DO415" s="3"/>
      <c r="DP415" s="3"/>
      <c r="DQ415" s="3"/>
      <c r="DR415" s="3"/>
      <c r="DS415" s="3"/>
      <c r="DT415" s="3"/>
      <c r="DU415" s="3"/>
      <c r="DV415" s="3"/>
      <c r="DW415" s="3"/>
      <c r="DX415" s="3"/>
      <c r="DY415" s="3"/>
      <c r="DZ415" s="3"/>
      <c r="EA415" s="3"/>
      <c r="EB415" s="3"/>
      <c r="EC415" s="3"/>
      <c r="ED415" s="3"/>
      <c r="EE415" s="3"/>
      <c r="EF415" s="3"/>
      <c r="EG415" s="3"/>
      <c r="EH415" s="3"/>
      <c r="EI415" s="3"/>
      <c r="EJ415" s="3"/>
      <c r="EK415" s="3"/>
      <c r="EL415" s="3"/>
      <c r="EM415" s="3"/>
      <c r="EN415" s="3"/>
      <c r="EO415" s="3"/>
      <c r="EP415" s="3"/>
      <c r="EQ415" s="3"/>
      <c r="ER415" s="3"/>
      <c r="ES415" s="3"/>
      <c r="ET415" s="3"/>
      <c r="EU415" s="3"/>
      <c r="EV415" s="3"/>
      <c r="EW415" s="3"/>
      <c r="EX415" s="3"/>
      <c r="EY415" s="3"/>
      <c r="EZ415" s="3"/>
      <c r="FA415" s="3"/>
      <c r="FB415" s="3"/>
      <c r="FC415" s="3"/>
      <c r="FD415" s="3"/>
      <c r="FE415" s="3"/>
      <c r="FF415" s="3"/>
      <c r="FG415" s="3"/>
      <c r="FH415" s="3"/>
      <c r="FI415" s="3"/>
      <c r="FJ415" s="3"/>
      <c r="FK415" s="3"/>
      <c r="FL415" s="3"/>
      <c r="FM415" s="3"/>
      <c r="FN415" s="3"/>
      <c r="FO415" s="3"/>
      <c r="FP415" s="3"/>
      <c r="FQ415" s="3"/>
      <c r="FR415" s="3"/>
      <c r="FS415" s="3"/>
      <c r="FT415" s="3"/>
      <c r="FU415" s="3"/>
      <c r="FV415" s="3"/>
      <c r="FW415" s="3"/>
      <c r="FX415" s="3"/>
      <c r="FY415" s="3"/>
      <c r="FZ415" s="3"/>
      <c r="GA415" s="3"/>
      <c r="GB415" s="3"/>
      <c r="GC415" s="3"/>
      <c r="GD415" s="3"/>
      <c r="GE415" s="3"/>
      <c r="GF415" s="3"/>
      <c r="GG415" s="3"/>
      <c r="GH415" s="3"/>
      <c r="GI415" s="3"/>
      <c r="GJ415" s="3"/>
      <c r="GK415" s="3"/>
      <c r="GL415" s="3"/>
      <c r="GM415" s="3"/>
      <c r="GN415" s="3"/>
      <c r="GO415" s="3"/>
      <c r="GP415" s="3"/>
      <c r="GQ415" s="3"/>
      <c r="GR415" s="3"/>
      <c r="GS415" s="3"/>
      <c r="GT415" s="3"/>
    </row>
    <row r="416" spans="1:202">
      <c r="A416" s="3"/>
      <c r="B416" s="3"/>
      <c r="C416" s="3"/>
      <c r="D416" s="3"/>
      <c r="E416" s="3"/>
      <c r="F416" s="3"/>
      <c r="G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  <c r="CK416" s="3"/>
      <c r="CL416" s="3"/>
      <c r="CM416" s="3"/>
      <c r="CN416" s="3"/>
      <c r="CO416" s="3"/>
      <c r="CP416" s="3"/>
      <c r="CQ416" s="3"/>
      <c r="CR416" s="3"/>
      <c r="CS416" s="3"/>
      <c r="CT416" s="3"/>
      <c r="CU416" s="3"/>
      <c r="CV416" s="3"/>
      <c r="CW416" s="3"/>
      <c r="CX416" s="3"/>
      <c r="CY416" s="3"/>
      <c r="CZ416" s="3"/>
      <c r="DA416" s="3"/>
      <c r="DB416" s="3"/>
      <c r="DC416" s="3"/>
      <c r="DD416" s="3"/>
      <c r="DE416" s="3"/>
      <c r="DF416" s="3"/>
      <c r="DG416" s="3"/>
      <c r="DH416" s="3"/>
      <c r="DI416" s="3"/>
      <c r="DJ416" s="3"/>
      <c r="DK416" s="3"/>
      <c r="DL416" s="3"/>
      <c r="DM416" s="3"/>
      <c r="DN416" s="3"/>
      <c r="DO416" s="3"/>
      <c r="DP416" s="3"/>
      <c r="DQ416" s="3"/>
      <c r="DR416" s="3"/>
      <c r="DS416" s="3"/>
      <c r="DT416" s="3"/>
      <c r="DU416" s="3"/>
      <c r="DV416" s="3"/>
      <c r="DW416" s="3"/>
      <c r="DX416" s="3"/>
      <c r="DY416" s="3"/>
      <c r="DZ416" s="3"/>
      <c r="EA416" s="3"/>
      <c r="EB416" s="3"/>
      <c r="EC416" s="3"/>
      <c r="ED416" s="3"/>
      <c r="EE416" s="3"/>
      <c r="EF416" s="3"/>
      <c r="EG416" s="3"/>
      <c r="EH416" s="3"/>
      <c r="EI416" s="3"/>
      <c r="EJ416" s="3"/>
      <c r="EK416" s="3"/>
      <c r="EL416" s="3"/>
      <c r="EM416" s="3"/>
      <c r="EN416" s="3"/>
      <c r="EO416" s="3"/>
      <c r="EP416" s="3"/>
      <c r="EQ416" s="3"/>
      <c r="ER416" s="3"/>
      <c r="ES416" s="3"/>
      <c r="ET416" s="3"/>
      <c r="EU416" s="3"/>
      <c r="EV416" s="3"/>
      <c r="EW416" s="3"/>
      <c r="EX416" s="3"/>
      <c r="EY416" s="3"/>
      <c r="EZ416" s="3"/>
      <c r="FA416" s="3"/>
      <c r="FB416" s="3"/>
      <c r="FC416" s="3"/>
      <c r="FD416" s="3"/>
      <c r="FE416" s="3"/>
      <c r="FF416" s="3"/>
      <c r="FG416" s="3"/>
      <c r="FH416" s="3"/>
      <c r="FI416" s="3"/>
      <c r="FJ416" s="3"/>
      <c r="FK416" s="3"/>
      <c r="FL416" s="3"/>
      <c r="FM416" s="3"/>
      <c r="FN416" s="3"/>
      <c r="FO416" s="3"/>
      <c r="FP416" s="3"/>
      <c r="FQ416" s="3"/>
      <c r="FR416" s="3"/>
      <c r="FS416" s="3"/>
      <c r="FT416" s="3"/>
      <c r="FU416" s="3"/>
      <c r="FV416" s="3"/>
      <c r="FW416" s="3"/>
      <c r="FX416" s="3"/>
      <c r="FY416" s="3"/>
      <c r="FZ416" s="3"/>
      <c r="GA416" s="3"/>
      <c r="GB416" s="3"/>
      <c r="GC416" s="3"/>
      <c r="GD416" s="3"/>
      <c r="GE416" s="3"/>
      <c r="GF416" s="3"/>
      <c r="GG416" s="3"/>
      <c r="GH416" s="3"/>
      <c r="GI416" s="3"/>
      <c r="GJ416" s="3"/>
      <c r="GK416" s="3"/>
      <c r="GL416" s="3"/>
      <c r="GM416" s="3"/>
      <c r="GN416" s="3"/>
      <c r="GO416" s="3"/>
      <c r="GP416" s="3"/>
      <c r="GQ416" s="3"/>
      <c r="GR416" s="3"/>
      <c r="GS416" s="3"/>
      <c r="GT416" s="3"/>
    </row>
    <row r="417" spans="1:202">
      <c r="A417" s="3"/>
      <c r="B417" s="3"/>
      <c r="C417" s="3"/>
      <c r="D417" s="3"/>
      <c r="E417" s="3"/>
      <c r="F417" s="3"/>
      <c r="G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  <c r="CK417" s="3"/>
      <c r="CL417" s="3"/>
      <c r="CM417" s="3"/>
      <c r="CN417" s="3"/>
      <c r="CO417" s="3"/>
      <c r="CP417" s="3"/>
      <c r="CQ417" s="3"/>
      <c r="CR417" s="3"/>
      <c r="CS417" s="3"/>
      <c r="CT417" s="3"/>
      <c r="CU417" s="3"/>
      <c r="CV417" s="3"/>
      <c r="CW417" s="3"/>
      <c r="CX417" s="3"/>
      <c r="CY417" s="3"/>
      <c r="CZ417" s="3"/>
      <c r="DA417" s="3"/>
      <c r="DB417" s="3"/>
      <c r="DC417" s="3"/>
      <c r="DD417" s="3"/>
      <c r="DE417" s="3"/>
      <c r="DF417" s="3"/>
      <c r="DG417" s="3"/>
      <c r="DH417" s="3"/>
      <c r="DI417" s="3"/>
      <c r="DJ417" s="3"/>
      <c r="DK417" s="3"/>
      <c r="DL417" s="3"/>
      <c r="DM417" s="3"/>
      <c r="DN417" s="3"/>
      <c r="DO417" s="3"/>
      <c r="DP417" s="3"/>
      <c r="DQ417" s="3"/>
      <c r="DR417" s="3"/>
      <c r="DS417" s="3"/>
      <c r="DT417" s="3"/>
      <c r="DU417" s="3"/>
      <c r="DV417" s="3"/>
      <c r="DW417" s="3"/>
      <c r="DX417" s="3"/>
      <c r="DY417" s="3"/>
      <c r="DZ417" s="3"/>
      <c r="EA417" s="3"/>
      <c r="EB417" s="3"/>
      <c r="EC417" s="3"/>
      <c r="ED417" s="3"/>
      <c r="EE417" s="3"/>
      <c r="EF417" s="3"/>
      <c r="EG417" s="3"/>
      <c r="EH417" s="3"/>
      <c r="EI417" s="3"/>
      <c r="EJ417" s="3"/>
      <c r="EK417" s="3"/>
      <c r="EL417" s="3"/>
      <c r="EM417" s="3"/>
      <c r="EN417" s="3"/>
      <c r="EO417" s="3"/>
      <c r="EP417" s="3"/>
      <c r="EQ417" s="3"/>
      <c r="ER417" s="3"/>
      <c r="ES417" s="3"/>
      <c r="ET417" s="3"/>
      <c r="EU417" s="3"/>
      <c r="EV417" s="3"/>
      <c r="EW417" s="3"/>
      <c r="EX417" s="3"/>
      <c r="EY417" s="3"/>
      <c r="EZ417" s="3"/>
      <c r="FA417" s="3"/>
      <c r="FB417" s="3"/>
      <c r="FC417" s="3"/>
      <c r="FD417" s="3"/>
      <c r="FE417" s="3"/>
      <c r="FF417" s="3"/>
      <c r="FG417" s="3"/>
      <c r="FH417" s="3"/>
      <c r="FI417" s="3"/>
      <c r="FJ417" s="3"/>
      <c r="FK417" s="3"/>
      <c r="FL417" s="3"/>
      <c r="FM417" s="3"/>
      <c r="FN417" s="3"/>
      <c r="FO417" s="3"/>
      <c r="FP417" s="3"/>
      <c r="FQ417" s="3"/>
      <c r="FR417" s="3"/>
      <c r="FS417" s="3"/>
      <c r="FT417" s="3"/>
      <c r="FU417" s="3"/>
      <c r="FV417" s="3"/>
      <c r="FW417" s="3"/>
      <c r="FX417" s="3"/>
      <c r="FY417" s="3"/>
      <c r="FZ417" s="3"/>
      <c r="GA417" s="3"/>
      <c r="GB417" s="3"/>
      <c r="GC417" s="3"/>
      <c r="GD417" s="3"/>
      <c r="GE417" s="3"/>
      <c r="GF417" s="3"/>
      <c r="GG417" s="3"/>
      <c r="GH417" s="3"/>
      <c r="GI417" s="3"/>
      <c r="GJ417" s="3"/>
      <c r="GK417" s="3"/>
      <c r="GL417" s="3"/>
      <c r="GM417" s="3"/>
      <c r="GN417" s="3"/>
      <c r="GO417" s="3"/>
      <c r="GP417" s="3"/>
      <c r="GQ417" s="3"/>
      <c r="GR417" s="3"/>
      <c r="GS417" s="3"/>
      <c r="GT417" s="3"/>
    </row>
    <row r="418" spans="1:202">
      <c r="A418" s="3"/>
      <c r="B418" s="3"/>
      <c r="C418" s="3"/>
      <c r="D418" s="3"/>
      <c r="E418" s="3"/>
      <c r="F418" s="3"/>
      <c r="G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  <c r="CK418" s="3"/>
      <c r="CL418" s="3"/>
      <c r="CM418" s="3"/>
      <c r="CN418" s="3"/>
      <c r="CO418" s="3"/>
      <c r="CP418" s="3"/>
      <c r="CQ418" s="3"/>
      <c r="CR418" s="3"/>
      <c r="CS418" s="3"/>
      <c r="CT418" s="3"/>
      <c r="CU418" s="3"/>
      <c r="CV418" s="3"/>
      <c r="CW418" s="3"/>
      <c r="CX418" s="3"/>
      <c r="CY418" s="3"/>
      <c r="CZ418" s="3"/>
      <c r="DA418" s="3"/>
      <c r="DB418" s="3"/>
      <c r="DC418" s="3"/>
      <c r="DD418" s="3"/>
      <c r="DE418" s="3"/>
      <c r="DF418" s="3"/>
      <c r="DG418" s="3"/>
      <c r="DH418" s="3"/>
      <c r="DI418" s="3"/>
      <c r="DJ418" s="3"/>
      <c r="DK418" s="3"/>
      <c r="DL418" s="3"/>
      <c r="DM418" s="3"/>
      <c r="DN418" s="3"/>
      <c r="DO418" s="3"/>
      <c r="DP418" s="3"/>
      <c r="DQ418" s="3"/>
      <c r="DR418" s="3"/>
      <c r="DS418" s="3"/>
      <c r="DT418" s="3"/>
      <c r="DU418" s="3"/>
      <c r="DV418" s="3"/>
      <c r="DW418" s="3"/>
      <c r="DX418" s="3"/>
      <c r="DY418" s="3"/>
      <c r="DZ418" s="3"/>
      <c r="EA418" s="3"/>
      <c r="EB418" s="3"/>
      <c r="EC418" s="3"/>
      <c r="ED418" s="3"/>
      <c r="EE418" s="3"/>
      <c r="EF418" s="3"/>
      <c r="EG418" s="3"/>
      <c r="EH418" s="3"/>
      <c r="EI418" s="3"/>
      <c r="EJ418" s="3"/>
      <c r="EK418" s="3"/>
      <c r="EL418" s="3"/>
      <c r="EM418" s="3"/>
      <c r="EN418" s="3"/>
      <c r="EO418" s="3"/>
      <c r="EP418" s="3"/>
      <c r="EQ418" s="3"/>
      <c r="ER418" s="3"/>
      <c r="ES418" s="3"/>
      <c r="ET418" s="3"/>
      <c r="EU418" s="3"/>
      <c r="EV418" s="3"/>
      <c r="EW418" s="3"/>
      <c r="EX418" s="3"/>
      <c r="EY418" s="3"/>
      <c r="EZ418" s="3"/>
      <c r="FA418" s="3"/>
      <c r="FB418" s="3"/>
      <c r="FC418" s="3"/>
      <c r="FD418" s="3"/>
      <c r="FE418" s="3"/>
      <c r="FF418" s="3"/>
      <c r="FG418" s="3"/>
      <c r="FH418" s="3"/>
      <c r="FI418" s="3"/>
      <c r="FJ418" s="3"/>
      <c r="FK418" s="3"/>
      <c r="FL418" s="3"/>
      <c r="FM418" s="3"/>
      <c r="FN418" s="3"/>
      <c r="FO418" s="3"/>
      <c r="FP418" s="3"/>
      <c r="FQ418" s="3"/>
      <c r="FR418" s="3"/>
      <c r="FS418" s="3"/>
      <c r="FT418" s="3"/>
      <c r="FU418" s="3"/>
      <c r="FV418" s="3"/>
      <c r="FW418" s="3"/>
      <c r="FX418" s="3"/>
      <c r="FY418" s="3"/>
      <c r="FZ418" s="3"/>
      <c r="GA418" s="3"/>
      <c r="GB418" s="3"/>
      <c r="GC418" s="3"/>
      <c r="GD418" s="3"/>
      <c r="GE418" s="3"/>
      <c r="GF418" s="3"/>
      <c r="GG418" s="3"/>
      <c r="GH418" s="3"/>
      <c r="GI418" s="3"/>
      <c r="GJ418" s="3"/>
      <c r="GK418" s="3"/>
      <c r="GL418" s="3"/>
      <c r="GM418" s="3"/>
      <c r="GN418" s="3"/>
      <c r="GO418" s="3"/>
      <c r="GP418" s="3"/>
      <c r="GQ418" s="3"/>
      <c r="GR418" s="3"/>
      <c r="GS418" s="3"/>
      <c r="GT418" s="3"/>
    </row>
    <row r="419" spans="1:202">
      <c r="A419" s="3"/>
      <c r="B419" s="3"/>
      <c r="C419" s="3"/>
      <c r="D419" s="3"/>
      <c r="E419" s="3"/>
      <c r="F419" s="3"/>
      <c r="G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  <c r="CK419" s="3"/>
      <c r="CL419" s="3"/>
      <c r="CM419" s="3"/>
      <c r="CN419" s="3"/>
      <c r="CO419" s="3"/>
      <c r="CP419" s="3"/>
      <c r="CQ419" s="3"/>
      <c r="CR419" s="3"/>
      <c r="CS419" s="3"/>
      <c r="CT419" s="3"/>
      <c r="CU419" s="3"/>
      <c r="CV419" s="3"/>
      <c r="CW419" s="3"/>
      <c r="CX419" s="3"/>
      <c r="CY419" s="3"/>
      <c r="CZ419" s="3"/>
      <c r="DA419" s="3"/>
      <c r="DB419" s="3"/>
      <c r="DC419" s="3"/>
      <c r="DD419" s="3"/>
      <c r="DE419" s="3"/>
      <c r="DF419" s="3"/>
      <c r="DG419" s="3"/>
      <c r="DH419" s="3"/>
      <c r="DI419" s="3"/>
      <c r="DJ419" s="3"/>
      <c r="DK419" s="3"/>
      <c r="DL419" s="3"/>
      <c r="DM419" s="3"/>
      <c r="DN419" s="3"/>
      <c r="DO419" s="3"/>
      <c r="DP419" s="3"/>
      <c r="DQ419" s="3"/>
      <c r="DR419" s="3"/>
      <c r="DS419" s="3"/>
      <c r="DT419" s="3"/>
      <c r="DU419" s="3"/>
      <c r="DV419" s="3"/>
      <c r="DW419" s="3"/>
      <c r="DX419" s="3"/>
      <c r="DY419" s="3"/>
      <c r="DZ419" s="3"/>
      <c r="EA419" s="3"/>
      <c r="EB419" s="3"/>
      <c r="EC419" s="3"/>
      <c r="ED419" s="3"/>
      <c r="EE419" s="3"/>
      <c r="EF419" s="3"/>
      <c r="EG419" s="3"/>
      <c r="EH419" s="3"/>
      <c r="EI419" s="3"/>
      <c r="EJ419" s="3"/>
      <c r="EK419" s="3"/>
      <c r="EL419" s="3"/>
      <c r="EM419" s="3"/>
      <c r="EN419" s="3"/>
      <c r="EO419" s="3"/>
      <c r="EP419" s="3"/>
      <c r="EQ419" s="3"/>
      <c r="ER419" s="3"/>
      <c r="ES419" s="3"/>
      <c r="ET419" s="3"/>
      <c r="EU419" s="3"/>
      <c r="EV419" s="3"/>
      <c r="EW419" s="3"/>
      <c r="EX419" s="3"/>
      <c r="EY419" s="3"/>
      <c r="EZ419" s="3"/>
      <c r="FA419" s="3"/>
      <c r="FB419" s="3"/>
      <c r="FC419" s="3"/>
      <c r="FD419" s="3"/>
      <c r="FE419" s="3"/>
      <c r="FF419" s="3"/>
      <c r="FG419" s="3"/>
      <c r="FH419" s="3"/>
      <c r="FI419" s="3"/>
      <c r="FJ419" s="3"/>
      <c r="FK419" s="3"/>
      <c r="FL419" s="3"/>
      <c r="FM419" s="3"/>
      <c r="FN419" s="3"/>
      <c r="FO419" s="3"/>
      <c r="FP419" s="3"/>
      <c r="FQ419" s="3"/>
      <c r="FR419" s="3"/>
      <c r="FS419" s="3"/>
      <c r="FT419" s="3"/>
      <c r="FU419" s="3"/>
      <c r="FV419" s="3"/>
      <c r="FW419" s="3"/>
      <c r="FX419" s="3"/>
      <c r="FY419" s="3"/>
      <c r="FZ419" s="3"/>
      <c r="GA419" s="3"/>
      <c r="GB419" s="3"/>
      <c r="GC419" s="3"/>
      <c r="GD419" s="3"/>
      <c r="GE419" s="3"/>
      <c r="GF419" s="3"/>
      <c r="GG419" s="3"/>
      <c r="GH419" s="3"/>
      <c r="GI419" s="3"/>
      <c r="GJ419" s="3"/>
      <c r="GK419" s="3"/>
      <c r="GL419" s="3"/>
      <c r="GM419" s="3"/>
      <c r="GN419" s="3"/>
      <c r="GO419" s="3"/>
      <c r="GP419" s="3"/>
      <c r="GQ419" s="3"/>
      <c r="GR419" s="3"/>
      <c r="GS419" s="3"/>
      <c r="GT419" s="3"/>
    </row>
    <row r="420" spans="1:202">
      <c r="A420" s="3"/>
      <c r="B420" s="3"/>
      <c r="C420" s="3"/>
      <c r="D420" s="3"/>
      <c r="E420" s="3"/>
      <c r="F420" s="3"/>
      <c r="G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  <c r="CH420" s="3"/>
      <c r="CI420" s="3"/>
      <c r="CJ420" s="3"/>
      <c r="CK420" s="3"/>
      <c r="CL420" s="3"/>
      <c r="CM420" s="3"/>
      <c r="CN420" s="3"/>
      <c r="CO420" s="3"/>
      <c r="CP420" s="3"/>
      <c r="CQ420" s="3"/>
      <c r="CR420" s="3"/>
      <c r="CS420" s="3"/>
      <c r="CT420" s="3"/>
      <c r="CU420" s="3"/>
      <c r="CV420" s="3"/>
      <c r="CW420" s="3"/>
      <c r="CX420" s="3"/>
      <c r="CY420" s="3"/>
      <c r="CZ420" s="3"/>
      <c r="DA420" s="3"/>
      <c r="DB420" s="3"/>
      <c r="DC420" s="3"/>
      <c r="DD420" s="3"/>
      <c r="DE420" s="3"/>
      <c r="DF420" s="3"/>
      <c r="DG420" s="3"/>
      <c r="DH420" s="3"/>
      <c r="DI420" s="3"/>
      <c r="DJ420" s="3"/>
      <c r="DK420" s="3"/>
      <c r="DL420" s="3"/>
      <c r="DM420" s="3"/>
      <c r="DN420" s="3"/>
      <c r="DO420" s="3"/>
      <c r="DP420" s="3"/>
      <c r="DQ420" s="3"/>
      <c r="DR420" s="3"/>
      <c r="DS420" s="3"/>
      <c r="DT420" s="3"/>
      <c r="DU420" s="3"/>
      <c r="DV420" s="3"/>
      <c r="DW420" s="3"/>
      <c r="DX420" s="3"/>
      <c r="DY420" s="3"/>
      <c r="DZ420" s="3"/>
      <c r="EA420" s="3"/>
      <c r="EB420" s="3"/>
      <c r="EC420" s="3"/>
      <c r="ED420" s="3"/>
      <c r="EE420" s="3"/>
      <c r="EF420" s="3"/>
      <c r="EG420" s="3"/>
      <c r="EH420" s="3"/>
      <c r="EI420" s="3"/>
      <c r="EJ420" s="3"/>
      <c r="EK420" s="3"/>
      <c r="EL420" s="3"/>
      <c r="EM420" s="3"/>
      <c r="EN420" s="3"/>
      <c r="EO420" s="3"/>
      <c r="EP420" s="3"/>
      <c r="EQ420" s="3"/>
      <c r="ER420" s="3"/>
      <c r="ES420" s="3"/>
      <c r="ET420" s="3"/>
      <c r="EU420" s="3"/>
      <c r="EV420" s="3"/>
      <c r="EW420" s="3"/>
      <c r="EX420" s="3"/>
      <c r="EY420" s="3"/>
      <c r="EZ420" s="3"/>
      <c r="FA420" s="3"/>
      <c r="FB420" s="3"/>
      <c r="FC420" s="3"/>
      <c r="FD420" s="3"/>
      <c r="FE420" s="3"/>
      <c r="FF420" s="3"/>
      <c r="FG420" s="3"/>
      <c r="FH420" s="3"/>
      <c r="FI420" s="3"/>
      <c r="FJ420" s="3"/>
      <c r="FK420" s="3"/>
      <c r="FL420" s="3"/>
      <c r="FM420" s="3"/>
      <c r="FN420" s="3"/>
      <c r="FO420" s="3"/>
      <c r="FP420" s="3"/>
      <c r="FQ420" s="3"/>
      <c r="FR420" s="3"/>
      <c r="FS420" s="3"/>
      <c r="FT420" s="3"/>
      <c r="FU420" s="3"/>
      <c r="FV420" s="3"/>
      <c r="FW420" s="3"/>
      <c r="FX420" s="3"/>
      <c r="FY420" s="3"/>
      <c r="FZ420" s="3"/>
      <c r="GA420" s="3"/>
      <c r="GB420" s="3"/>
      <c r="GC420" s="3"/>
      <c r="GD420" s="3"/>
      <c r="GE420" s="3"/>
      <c r="GF420" s="3"/>
      <c r="GG420" s="3"/>
      <c r="GH420" s="3"/>
      <c r="GI420" s="3"/>
      <c r="GJ420" s="3"/>
      <c r="GK420" s="3"/>
      <c r="GL420" s="3"/>
      <c r="GM420" s="3"/>
      <c r="GN420" s="3"/>
      <c r="GO420" s="3"/>
      <c r="GP420" s="3"/>
      <c r="GQ420" s="3"/>
      <c r="GR420" s="3"/>
      <c r="GS420" s="3"/>
      <c r="GT420" s="3"/>
    </row>
    <row r="421" spans="1:202">
      <c r="A421" s="3"/>
      <c r="B421" s="3"/>
      <c r="C421" s="3"/>
      <c r="D421" s="3"/>
      <c r="E421" s="3"/>
      <c r="F421" s="3"/>
      <c r="G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  <c r="CH421" s="3"/>
      <c r="CI421" s="3"/>
      <c r="CJ421" s="3"/>
      <c r="CK421" s="3"/>
      <c r="CL421" s="3"/>
      <c r="CM421" s="3"/>
      <c r="CN421" s="3"/>
      <c r="CO421" s="3"/>
      <c r="CP421" s="3"/>
      <c r="CQ421" s="3"/>
      <c r="CR421" s="3"/>
      <c r="CS421" s="3"/>
      <c r="CT421" s="3"/>
      <c r="CU421" s="3"/>
      <c r="CV421" s="3"/>
      <c r="CW421" s="3"/>
      <c r="CX421" s="3"/>
      <c r="CY421" s="3"/>
      <c r="CZ421" s="3"/>
      <c r="DA421" s="3"/>
      <c r="DB421" s="3"/>
      <c r="DC421" s="3"/>
      <c r="DD421" s="3"/>
      <c r="DE421" s="3"/>
      <c r="DF421" s="3"/>
      <c r="DG421" s="3"/>
      <c r="DH421" s="3"/>
      <c r="DI421" s="3"/>
      <c r="DJ421" s="3"/>
      <c r="DK421" s="3"/>
      <c r="DL421" s="3"/>
      <c r="DM421" s="3"/>
      <c r="DN421" s="3"/>
      <c r="DO421" s="3"/>
      <c r="DP421" s="3"/>
      <c r="DQ421" s="3"/>
      <c r="DR421" s="3"/>
      <c r="DS421" s="3"/>
      <c r="DT421" s="3"/>
      <c r="DU421" s="3"/>
      <c r="DV421" s="3"/>
      <c r="DW421" s="3"/>
      <c r="DX421" s="3"/>
      <c r="DY421" s="3"/>
      <c r="DZ421" s="3"/>
      <c r="EA421" s="3"/>
      <c r="EB421" s="3"/>
      <c r="EC421" s="3"/>
      <c r="ED421" s="3"/>
      <c r="EE421" s="3"/>
      <c r="EF421" s="3"/>
      <c r="EG421" s="3"/>
      <c r="EH421" s="3"/>
      <c r="EI421" s="3"/>
      <c r="EJ421" s="3"/>
      <c r="EK421" s="3"/>
      <c r="EL421" s="3"/>
      <c r="EM421" s="3"/>
      <c r="EN421" s="3"/>
      <c r="EO421" s="3"/>
      <c r="EP421" s="3"/>
      <c r="EQ421" s="3"/>
      <c r="ER421" s="3"/>
      <c r="ES421" s="3"/>
      <c r="ET421" s="3"/>
      <c r="EU421" s="3"/>
      <c r="EV421" s="3"/>
      <c r="EW421" s="3"/>
      <c r="EX421" s="3"/>
      <c r="EY421" s="3"/>
      <c r="EZ421" s="3"/>
      <c r="FA421" s="3"/>
      <c r="FB421" s="3"/>
      <c r="FC421" s="3"/>
      <c r="FD421" s="3"/>
      <c r="FE421" s="3"/>
      <c r="FF421" s="3"/>
      <c r="FG421" s="3"/>
      <c r="FH421" s="3"/>
      <c r="FI421" s="3"/>
      <c r="FJ421" s="3"/>
      <c r="FK421" s="3"/>
      <c r="FL421" s="3"/>
      <c r="FM421" s="3"/>
      <c r="FN421" s="3"/>
      <c r="FO421" s="3"/>
      <c r="FP421" s="3"/>
      <c r="FQ421" s="3"/>
      <c r="FR421" s="3"/>
      <c r="FS421" s="3"/>
      <c r="FT421" s="3"/>
      <c r="FU421" s="3"/>
      <c r="FV421" s="3"/>
      <c r="FW421" s="3"/>
      <c r="FX421" s="3"/>
      <c r="FY421" s="3"/>
      <c r="FZ421" s="3"/>
      <c r="GA421" s="3"/>
      <c r="GB421" s="3"/>
      <c r="GC421" s="3"/>
      <c r="GD421" s="3"/>
      <c r="GE421" s="3"/>
      <c r="GF421" s="3"/>
      <c r="GG421" s="3"/>
      <c r="GH421" s="3"/>
      <c r="GI421" s="3"/>
      <c r="GJ421" s="3"/>
      <c r="GK421" s="3"/>
      <c r="GL421" s="3"/>
      <c r="GM421" s="3"/>
      <c r="GN421" s="3"/>
      <c r="GO421" s="3"/>
      <c r="GP421" s="3"/>
      <c r="GQ421" s="3"/>
      <c r="GR421" s="3"/>
      <c r="GS421" s="3"/>
      <c r="GT421" s="3"/>
    </row>
    <row r="422" spans="1:202">
      <c r="A422" s="3"/>
      <c r="B422" s="3"/>
      <c r="C422" s="3"/>
      <c r="D422" s="3"/>
      <c r="E422" s="3"/>
      <c r="F422" s="3"/>
      <c r="G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  <c r="CH422" s="3"/>
      <c r="CI422" s="3"/>
      <c r="CJ422" s="3"/>
      <c r="CK422" s="3"/>
      <c r="CL422" s="3"/>
      <c r="CM422" s="3"/>
      <c r="CN422" s="3"/>
      <c r="CO422" s="3"/>
      <c r="CP422" s="3"/>
      <c r="CQ422" s="3"/>
      <c r="CR422" s="3"/>
      <c r="CS422" s="3"/>
      <c r="CT422" s="3"/>
      <c r="CU422" s="3"/>
      <c r="CV422" s="3"/>
      <c r="CW422" s="3"/>
      <c r="CX422" s="3"/>
      <c r="CY422" s="3"/>
      <c r="CZ422" s="3"/>
      <c r="DA422" s="3"/>
      <c r="DB422" s="3"/>
      <c r="DC422" s="3"/>
      <c r="DD422" s="3"/>
      <c r="DE422" s="3"/>
      <c r="DF422" s="3"/>
      <c r="DG422" s="3"/>
      <c r="DH422" s="3"/>
      <c r="DI422" s="3"/>
      <c r="DJ422" s="3"/>
      <c r="DK422" s="3"/>
      <c r="DL422" s="3"/>
      <c r="DM422" s="3"/>
      <c r="DN422" s="3"/>
      <c r="DO422" s="3"/>
      <c r="DP422" s="3"/>
      <c r="DQ422" s="3"/>
      <c r="DR422" s="3"/>
      <c r="DS422" s="3"/>
      <c r="DT422" s="3"/>
      <c r="DU422" s="3"/>
      <c r="DV422" s="3"/>
      <c r="DW422" s="3"/>
      <c r="DX422" s="3"/>
      <c r="DY422" s="3"/>
      <c r="DZ422" s="3"/>
      <c r="EA422" s="3"/>
      <c r="EB422" s="3"/>
      <c r="EC422" s="3"/>
      <c r="ED422" s="3"/>
      <c r="EE422" s="3"/>
      <c r="EF422" s="3"/>
      <c r="EG422" s="3"/>
      <c r="EH422" s="3"/>
      <c r="EI422" s="3"/>
      <c r="EJ422" s="3"/>
      <c r="EK422" s="3"/>
      <c r="EL422" s="3"/>
      <c r="EM422" s="3"/>
      <c r="EN422" s="3"/>
      <c r="EO422" s="3"/>
      <c r="EP422" s="3"/>
      <c r="EQ422" s="3"/>
      <c r="ER422" s="3"/>
      <c r="ES422" s="3"/>
      <c r="ET422" s="3"/>
      <c r="EU422" s="3"/>
      <c r="EV422" s="3"/>
      <c r="EW422" s="3"/>
      <c r="EX422" s="3"/>
      <c r="EY422" s="3"/>
      <c r="EZ422" s="3"/>
      <c r="FA422" s="3"/>
      <c r="FB422" s="3"/>
      <c r="FC422" s="3"/>
      <c r="FD422" s="3"/>
      <c r="FE422" s="3"/>
      <c r="FF422" s="3"/>
      <c r="FG422" s="3"/>
      <c r="FH422" s="3"/>
      <c r="FI422" s="3"/>
      <c r="FJ422" s="3"/>
      <c r="FK422" s="3"/>
      <c r="FL422" s="3"/>
      <c r="FM422" s="3"/>
      <c r="FN422" s="3"/>
      <c r="FO422" s="3"/>
      <c r="FP422" s="3"/>
      <c r="FQ422" s="3"/>
      <c r="FR422" s="3"/>
      <c r="FS422" s="3"/>
      <c r="FT422" s="3"/>
      <c r="FU422" s="3"/>
      <c r="FV422" s="3"/>
      <c r="FW422" s="3"/>
      <c r="FX422" s="3"/>
      <c r="FY422" s="3"/>
      <c r="FZ422" s="3"/>
      <c r="GA422" s="3"/>
      <c r="GB422" s="3"/>
      <c r="GC422" s="3"/>
      <c r="GD422" s="3"/>
      <c r="GE422" s="3"/>
      <c r="GF422" s="3"/>
      <c r="GG422" s="3"/>
      <c r="GH422" s="3"/>
      <c r="GI422" s="3"/>
      <c r="GJ422" s="3"/>
      <c r="GK422" s="3"/>
      <c r="GL422" s="3"/>
      <c r="GM422" s="3"/>
      <c r="GN422" s="3"/>
      <c r="GO422" s="3"/>
      <c r="GP422" s="3"/>
      <c r="GQ422" s="3"/>
      <c r="GR422" s="3"/>
      <c r="GS422" s="3"/>
      <c r="GT422" s="3"/>
    </row>
    <row r="423" spans="1:202">
      <c r="A423" s="3"/>
      <c r="B423" s="3"/>
      <c r="C423" s="3"/>
      <c r="D423" s="3"/>
      <c r="E423" s="3"/>
      <c r="F423" s="3"/>
      <c r="G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  <c r="CH423" s="3"/>
      <c r="CI423" s="3"/>
      <c r="CJ423" s="3"/>
      <c r="CK423" s="3"/>
      <c r="CL423" s="3"/>
      <c r="CM423" s="3"/>
      <c r="CN423" s="3"/>
      <c r="CO423" s="3"/>
      <c r="CP423" s="3"/>
      <c r="CQ423" s="3"/>
      <c r="CR423" s="3"/>
      <c r="CS423" s="3"/>
      <c r="CT423" s="3"/>
      <c r="CU423" s="3"/>
      <c r="CV423" s="3"/>
      <c r="CW423" s="3"/>
      <c r="CX423" s="3"/>
      <c r="CY423" s="3"/>
      <c r="CZ423" s="3"/>
      <c r="DA423" s="3"/>
      <c r="DB423" s="3"/>
      <c r="DC423" s="3"/>
      <c r="DD423" s="3"/>
      <c r="DE423" s="3"/>
      <c r="DF423" s="3"/>
      <c r="DG423" s="3"/>
      <c r="DH423" s="3"/>
      <c r="DI423" s="3"/>
      <c r="DJ423" s="3"/>
      <c r="DK423" s="3"/>
      <c r="DL423" s="3"/>
      <c r="DM423" s="3"/>
      <c r="DN423" s="3"/>
      <c r="DO423" s="3"/>
      <c r="DP423" s="3"/>
      <c r="DQ423" s="3"/>
      <c r="DR423" s="3"/>
      <c r="DS423" s="3"/>
      <c r="DT423" s="3"/>
      <c r="DU423" s="3"/>
      <c r="DV423" s="3"/>
      <c r="DW423" s="3"/>
      <c r="DX423" s="3"/>
      <c r="DY423" s="3"/>
      <c r="DZ423" s="3"/>
      <c r="EA423" s="3"/>
      <c r="EB423" s="3"/>
      <c r="EC423" s="3"/>
      <c r="ED423" s="3"/>
      <c r="EE423" s="3"/>
      <c r="EF423" s="3"/>
      <c r="EG423" s="3"/>
      <c r="EH423" s="3"/>
      <c r="EI423" s="3"/>
      <c r="EJ423" s="3"/>
      <c r="EK423" s="3"/>
      <c r="EL423" s="3"/>
      <c r="EM423" s="3"/>
      <c r="EN423" s="3"/>
      <c r="EO423" s="3"/>
      <c r="EP423" s="3"/>
      <c r="EQ423" s="3"/>
      <c r="ER423" s="3"/>
      <c r="ES423" s="3"/>
      <c r="ET423" s="3"/>
      <c r="EU423" s="3"/>
      <c r="EV423" s="3"/>
      <c r="EW423" s="3"/>
      <c r="EX423" s="3"/>
      <c r="EY423" s="3"/>
      <c r="EZ423" s="3"/>
      <c r="FA423" s="3"/>
      <c r="FB423" s="3"/>
      <c r="FC423" s="3"/>
      <c r="FD423" s="3"/>
      <c r="FE423" s="3"/>
      <c r="FF423" s="3"/>
      <c r="FG423" s="3"/>
      <c r="FH423" s="3"/>
      <c r="FI423" s="3"/>
      <c r="FJ423" s="3"/>
      <c r="FK423" s="3"/>
      <c r="FL423" s="3"/>
      <c r="FM423" s="3"/>
      <c r="FN423" s="3"/>
      <c r="FO423" s="3"/>
      <c r="FP423" s="3"/>
      <c r="FQ423" s="3"/>
      <c r="FR423" s="3"/>
      <c r="FS423" s="3"/>
      <c r="FT423" s="3"/>
      <c r="FU423" s="3"/>
      <c r="FV423" s="3"/>
      <c r="FW423" s="3"/>
      <c r="FX423" s="3"/>
      <c r="FY423" s="3"/>
      <c r="FZ423" s="3"/>
      <c r="GA423" s="3"/>
      <c r="GB423" s="3"/>
      <c r="GC423" s="3"/>
      <c r="GD423" s="3"/>
      <c r="GE423" s="3"/>
      <c r="GF423" s="3"/>
      <c r="GG423" s="3"/>
      <c r="GH423" s="3"/>
      <c r="GI423" s="3"/>
      <c r="GJ423" s="3"/>
      <c r="GK423" s="3"/>
      <c r="GL423" s="3"/>
      <c r="GM423" s="3"/>
      <c r="GN423" s="3"/>
      <c r="GO423" s="3"/>
      <c r="GP423" s="3"/>
      <c r="GQ423" s="3"/>
      <c r="GR423" s="3"/>
      <c r="GS423" s="3"/>
      <c r="GT423" s="3"/>
    </row>
    <row r="424" spans="1:202">
      <c r="A424" s="3"/>
      <c r="B424" s="3"/>
      <c r="C424" s="3"/>
      <c r="D424" s="3"/>
      <c r="E424" s="3"/>
      <c r="F424" s="3"/>
      <c r="G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  <c r="CH424" s="3"/>
      <c r="CI424" s="3"/>
      <c r="CJ424" s="3"/>
      <c r="CK424" s="3"/>
      <c r="CL424" s="3"/>
      <c r="CM424" s="3"/>
      <c r="CN424" s="3"/>
      <c r="CO424" s="3"/>
      <c r="CP424" s="3"/>
      <c r="CQ424" s="3"/>
      <c r="CR424" s="3"/>
      <c r="CS424" s="3"/>
      <c r="CT424" s="3"/>
      <c r="CU424" s="3"/>
      <c r="CV424" s="3"/>
      <c r="CW424" s="3"/>
      <c r="CX424" s="3"/>
      <c r="CY424" s="3"/>
      <c r="CZ424" s="3"/>
      <c r="DA424" s="3"/>
      <c r="DB424" s="3"/>
      <c r="DC424" s="3"/>
      <c r="DD424" s="3"/>
      <c r="DE424" s="3"/>
      <c r="DF424" s="3"/>
      <c r="DG424" s="3"/>
      <c r="DH424" s="3"/>
      <c r="DI424" s="3"/>
      <c r="DJ424" s="3"/>
      <c r="DK424" s="3"/>
      <c r="DL424" s="3"/>
      <c r="DM424" s="3"/>
      <c r="DN424" s="3"/>
      <c r="DO424" s="3"/>
      <c r="DP424" s="3"/>
      <c r="DQ424" s="3"/>
      <c r="DR424" s="3"/>
      <c r="DS424" s="3"/>
      <c r="DT424" s="3"/>
      <c r="DU424" s="3"/>
      <c r="DV424" s="3"/>
      <c r="DW424" s="3"/>
      <c r="DX424" s="3"/>
      <c r="DY424" s="3"/>
      <c r="DZ424" s="3"/>
      <c r="EA424" s="3"/>
      <c r="EB424" s="3"/>
      <c r="EC424" s="3"/>
      <c r="ED424" s="3"/>
      <c r="EE424" s="3"/>
      <c r="EF424" s="3"/>
      <c r="EG424" s="3"/>
      <c r="EH424" s="3"/>
      <c r="EI424" s="3"/>
      <c r="EJ424" s="3"/>
      <c r="EK424" s="3"/>
      <c r="EL424" s="3"/>
      <c r="EM424" s="3"/>
      <c r="EN424" s="3"/>
      <c r="EO424" s="3"/>
      <c r="EP424" s="3"/>
      <c r="EQ424" s="3"/>
      <c r="ER424" s="3"/>
      <c r="ES424" s="3"/>
      <c r="ET424" s="3"/>
      <c r="EU424" s="3"/>
      <c r="EV424" s="3"/>
      <c r="EW424" s="3"/>
      <c r="EX424" s="3"/>
      <c r="EY424" s="3"/>
      <c r="EZ424" s="3"/>
      <c r="FA424" s="3"/>
      <c r="FB424" s="3"/>
      <c r="FC424" s="3"/>
      <c r="FD424" s="3"/>
      <c r="FE424" s="3"/>
      <c r="FF424" s="3"/>
      <c r="FG424" s="3"/>
      <c r="FH424" s="3"/>
      <c r="FI424" s="3"/>
      <c r="FJ424" s="3"/>
      <c r="FK424" s="3"/>
      <c r="FL424" s="3"/>
      <c r="FM424" s="3"/>
      <c r="FN424" s="3"/>
      <c r="FO424" s="3"/>
      <c r="FP424" s="3"/>
      <c r="FQ424" s="3"/>
      <c r="FR424" s="3"/>
      <c r="FS424" s="3"/>
      <c r="FT424" s="3"/>
      <c r="FU424" s="3"/>
      <c r="FV424" s="3"/>
      <c r="FW424" s="3"/>
      <c r="FX424" s="3"/>
      <c r="FY424" s="3"/>
      <c r="FZ424" s="3"/>
      <c r="GA424" s="3"/>
      <c r="GB424" s="3"/>
      <c r="GC424" s="3"/>
      <c r="GD424" s="3"/>
      <c r="GE424" s="3"/>
      <c r="GF424" s="3"/>
      <c r="GG424" s="3"/>
      <c r="GH424" s="3"/>
      <c r="GI424" s="3"/>
      <c r="GJ424" s="3"/>
      <c r="GK424" s="3"/>
      <c r="GL424" s="3"/>
      <c r="GM424" s="3"/>
      <c r="GN424" s="3"/>
      <c r="GO424" s="3"/>
      <c r="GP424" s="3"/>
      <c r="GQ424" s="3"/>
      <c r="GR424" s="3"/>
      <c r="GS424" s="3"/>
      <c r="GT424" s="3"/>
    </row>
    <row r="425" spans="1:202">
      <c r="A425" s="3"/>
      <c r="B425" s="3"/>
      <c r="C425" s="3"/>
      <c r="D425" s="3"/>
      <c r="E425" s="3"/>
      <c r="F425" s="3"/>
      <c r="G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  <c r="CH425" s="3"/>
      <c r="CI425" s="3"/>
      <c r="CJ425" s="3"/>
      <c r="CK425" s="3"/>
      <c r="CL425" s="3"/>
      <c r="CM425" s="3"/>
      <c r="CN425" s="3"/>
      <c r="CO425" s="3"/>
      <c r="CP425" s="3"/>
      <c r="CQ425" s="3"/>
      <c r="CR425" s="3"/>
      <c r="CS425" s="3"/>
      <c r="CT425" s="3"/>
      <c r="CU425" s="3"/>
      <c r="CV425" s="3"/>
      <c r="CW425" s="3"/>
      <c r="CX425" s="3"/>
      <c r="CY425" s="3"/>
      <c r="CZ425" s="3"/>
      <c r="DA425" s="3"/>
      <c r="DB425" s="3"/>
      <c r="DC425" s="3"/>
      <c r="DD425" s="3"/>
      <c r="DE425" s="3"/>
      <c r="DF425" s="3"/>
      <c r="DG425" s="3"/>
      <c r="DH425" s="3"/>
      <c r="DI425" s="3"/>
      <c r="DJ425" s="3"/>
      <c r="DK425" s="3"/>
      <c r="DL425" s="3"/>
      <c r="DM425" s="3"/>
      <c r="DN425" s="3"/>
      <c r="DO425" s="3"/>
      <c r="DP425" s="3"/>
      <c r="DQ425" s="3"/>
      <c r="DR425" s="3"/>
      <c r="DS425" s="3"/>
      <c r="DT425" s="3"/>
      <c r="DU425" s="3"/>
      <c r="DV425" s="3"/>
      <c r="DW425" s="3"/>
      <c r="DX425" s="3"/>
      <c r="DY425" s="3"/>
      <c r="DZ425" s="3"/>
      <c r="EA425" s="3"/>
      <c r="EB425" s="3"/>
      <c r="EC425" s="3"/>
      <c r="ED425" s="3"/>
      <c r="EE425" s="3"/>
      <c r="EF425" s="3"/>
      <c r="EG425" s="3"/>
      <c r="EH425" s="3"/>
      <c r="EI425" s="3"/>
      <c r="EJ425" s="3"/>
      <c r="EK425" s="3"/>
      <c r="EL425" s="3"/>
      <c r="EM425" s="3"/>
      <c r="EN425" s="3"/>
      <c r="EO425" s="3"/>
      <c r="EP425" s="3"/>
      <c r="EQ425" s="3"/>
      <c r="ER425" s="3"/>
      <c r="ES425" s="3"/>
      <c r="ET425" s="3"/>
      <c r="EU425" s="3"/>
      <c r="EV425" s="3"/>
      <c r="EW425" s="3"/>
      <c r="EX425" s="3"/>
      <c r="EY425" s="3"/>
      <c r="EZ425" s="3"/>
      <c r="FA425" s="3"/>
      <c r="FB425" s="3"/>
      <c r="FC425" s="3"/>
      <c r="FD425" s="3"/>
      <c r="FE425" s="3"/>
      <c r="FF425" s="3"/>
      <c r="FG425" s="3"/>
      <c r="FH425" s="3"/>
      <c r="FI425" s="3"/>
      <c r="FJ425" s="3"/>
      <c r="FK425" s="3"/>
      <c r="FL425" s="3"/>
      <c r="FM425" s="3"/>
      <c r="FN425" s="3"/>
      <c r="FO425" s="3"/>
      <c r="FP425" s="3"/>
      <c r="FQ425" s="3"/>
      <c r="FR425" s="3"/>
      <c r="FS425" s="3"/>
      <c r="FT425" s="3"/>
      <c r="FU425" s="3"/>
      <c r="FV425" s="3"/>
      <c r="FW425" s="3"/>
      <c r="FX425" s="3"/>
      <c r="FY425" s="3"/>
      <c r="FZ425" s="3"/>
      <c r="GA425" s="3"/>
      <c r="GB425" s="3"/>
      <c r="GC425" s="3"/>
      <c r="GD425" s="3"/>
      <c r="GE425" s="3"/>
      <c r="GF425" s="3"/>
      <c r="GG425" s="3"/>
      <c r="GH425" s="3"/>
      <c r="GI425" s="3"/>
      <c r="GJ425" s="3"/>
      <c r="GK425" s="3"/>
      <c r="GL425" s="3"/>
      <c r="GM425" s="3"/>
      <c r="GN425" s="3"/>
      <c r="GO425" s="3"/>
      <c r="GP425" s="3"/>
      <c r="GQ425" s="3"/>
      <c r="GR425" s="3"/>
      <c r="GS425" s="3"/>
      <c r="GT425" s="3"/>
    </row>
    <row r="426" spans="1:202">
      <c r="A426" s="3"/>
      <c r="B426" s="3"/>
      <c r="C426" s="3"/>
      <c r="D426" s="3"/>
      <c r="E426" s="3"/>
      <c r="F426" s="3"/>
      <c r="G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  <c r="CH426" s="3"/>
      <c r="CI426" s="3"/>
      <c r="CJ426" s="3"/>
      <c r="CK426" s="3"/>
      <c r="CL426" s="3"/>
      <c r="CM426" s="3"/>
      <c r="CN426" s="3"/>
      <c r="CO426" s="3"/>
      <c r="CP426" s="3"/>
      <c r="CQ426" s="3"/>
      <c r="CR426" s="3"/>
      <c r="CS426" s="3"/>
      <c r="CT426" s="3"/>
      <c r="CU426" s="3"/>
      <c r="CV426" s="3"/>
      <c r="CW426" s="3"/>
      <c r="CX426" s="3"/>
      <c r="CY426" s="3"/>
      <c r="CZ426" s="3"/>
      <c r="DA426" s="3"/>
      <c r="DB426" s="3"/>
      <c r="DC426" s="3"/>
      <c r="DD426" s="3"/>
      <c r="DE426" s="3"/>
      <c r="DF426" s="3"/>
      <c r="DG426" s="3"/>
      <c r="DH426" s="3"/>
      <c r="DI426" s="3"/>
      <c r="DJ426" s="3"/>
      <c r="DK426" s="3"/>
      <c r="DL426" s="3"/>
      <c r="DM426" s="3"/>
      <c r="DN426" s="3"/>
      <c r="DO426" s="3"/>
      <c r="DP426" s="3"/>
      <c r="DQ426" s="3"/>
      <c r="DR426" s="3"/>
      <c r="DS426" s="3"/>
      <c r="DT426" s="3"/>
      <c r="DU426" s="3"/>
      <c r="DV426" s="3"/>
      <c r="DW426" s="3"/>
      <c r="DX426" s="3"/>
      <c r="DY426" s="3"/>
      <c r="DZ426" s="3"/>
      <c r="EA426" s="3"/>
      <c r="EB426" s="3"/>
      <c r="EC426" s="3"/>
      <c r="ED426" s="3"/>
      <c r="EE426" s="3"/>
      <c r="EF426" s="3"/>
      <c r="EG426" s="3"/>
      <c r="EH426" s="3"/>
      <c r="EI426" s="3"/>
      <c r="EJ426" s="3"/>
      <c r="EK426" s="3"/>
      <c r="EL426" s="3"/>
      <c r="EM426" s="3"/>
      <c r="EN426" s="3"/>
      <c r="EO426" s="3"/>
      <c r="EP426" s="3"/>
      <c r="EQ426" s="3"/>
      <c r="ER426" s="3"/>
      <c r="ES426" s="3"/>
      <c r="ET426" s="3"/>
      <c r="EU426" s="3"/>
      <c r="EV426" s="3"/>
      <c r="EW426" s="3"/>
      <c r="EX426" s="3"/>
      <c r="EY426" s="3"/>
      <c r="EZ426" s="3"/>
      <c r="FA426" s="3"/>
      <c r="FB426" s="3"/>
      <c r="FC426" s="3"/>
      <c r="FD426" s="3"/>
      <c r="FE426" s="3"/>
      <c r="FF426" s="3"/>
      <c r="FG426" s="3"/>
      <c r="FH426" s="3"/>
      <c r="FI426" s="3"/>
      <c r="FJ426" s="3"/>
      <c r="FK426" s="3"/>
      <c r="FL426" s="3"/>
      <c r="FM426" s="3"/>
      <c r="FN426" s="3"/>
      <c r="FO426" s="3"/>
      <c r="FP426" s="3"/>
      <c r="FQ426" s="3"/>
      <c r="FR426" s="3"/>
      <c r="FS426" s="3"/>
      <c r="FT426" s="3"/>
      <c r="FU426" s="3"/>
      <c r="FV426" s="3"/>
      <c r="FW426" s="3"/>
      <c r="FX426" s="3"/>
      <c r="FY426" s="3"/>
      <c r="FZ426" s="3"/>
      <c r="GA426" s="3"/>
      <c r="GB426" s="3"/>
      <c r="GC426" s="3"/>
      <c r="GD426" s="3"/>
      <c r="GE426" s="3"/>
      <c r="GF426" s="3"/>
      <c r="GG426" s="3"/>
      <c r="GH426" s="3"/>
      <c r="GI426" s="3"/>
      <c r="GJ426" s="3"/>
      <c r="GK426" s="3"/>
      <c r="GL426" s="3"/>
      <c r="GM426" s="3"/>
      <c r="GN426" s="3"/>
      <c r="GO426" s="3"/>
      <c r="GP426" s="3"/>
      <c r="GQ426" s="3"/>
      <c r="GR426" s="3"/>
      <c r="GS426" s="3"/>
      <c r="GT426" s="3"/>
    </row>
    <row r="427" spans="1:202">
      <c r="A427" s="3"/>
      <c r="B427" s="3"/>
      <c r="C427" s="3"/>
      <c r="D427" s="3"/>
      <c r="E427" s="3"/>
      <c r="F427" s="3"/>
      <c r="G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  <c r="CH427" s="3"/>
      <c r="CI427" s="3"/>
      <c r="CJ427" s="3"/>
      <c r="CK427" s="3"/>
      <c r="CL427" s="3"/>
      <c r="CM427" s="3"/>
      <c r="CN427" s="3"/>
      <c r="CO427" s="3"/>
      <c r="CP427" s="3"/>
      <c r="CQ427" s="3"/>
      <c r="CR427" s="3"/>
      <c r="CS427" s="3"/>
      <c r="CT427" s="3"/>
      <c r="CU427" s="3"/>
      <c r="CV427" s="3"/>
      <c r="CW427" s="3"/>
      <c r="CX427" s="3"/>
      <c r="CY427" s="3"/>
      <c r="CZ427" s="3"/>
      <c r="DA427" s="3"/>
      <c r="DB427" s="3"/>
      <c r="DC427" s="3"/>
      <c r="DD427" s="3"/>
      <c r="DE427" s="3"/>
      <c r="DF427" s="3"/>
      <c r="DG427" s="3"/>
      <c r="DH427" s="3"/>
      <c r="DI427" s="3"/>
      <c r="DJ427" s="3"/>
      <c r="DK427" s="3"/>
      <c r="DL427" s="3"/>
      <c r="DM427" s="3"/>
      <c r="DN427" s="3"/>
      <c r="DO427" s="3"/>
      <c r="DP427" s="3"/>
      <c r="DQ427" s="3"/>
      <c r="DR427" s="3"/>
      <c r="DS427" s="3"/>
      <c r="DT427" s="3"/>
      <c r="DU427" s="3"/>
      <c r="DV427" s="3"/>
      <c r="DW427" s="3"/>
      <c r="DX427" s="3"/>
      <c r="DY427" s="3"/>
      <c r="DZ427" s="3"/>
      <c r="EA427" s="3"/>
      <c r="EB427" s="3"/>
      <c r="EC427" s="3"/>
      <c r="ED427" s="3"/>
      <c r="EE427" s="3"/>
      <c r="EF427" s="3"/>
      <c r="EG427" s="3"/>
      <c r="EH427" s="3"/>
      <c r="EI427" s="3"/>
      <c r="EJ427" s="3"/>
      <c r="EK427" s="3"/>
      <c r="EL427" s="3"/>
      <c r="EM427" s="3"/>
      <c r="EN427" s="3"/>
      <c r="EO427" s="3"/>
      <c r="EP427" s="3"/>
      <c r="EQ427" s="3"/>
      <c r="ER427" s="3"/>
      <c r="ES427" s="3"/>
      <c r="ET427" s="3"/>
      <c r="EU427" s="3"/>
      <c r="EV427" s="3"/>
      <c r="EW427" s="3"/>
      <c r="EX427" s="3"/>
      <c r="EY427" s="3"/>
      <c r="EZ427" s="3"/>
      <c r="FA427" s="3"/>
      <c r="FB427" s="3"/>
      <c r="FC427" s="3"/>
      <c r="FD427" s="3"/>
      <c r="FE427" s="3"/>
      <c r="FF427" s="3"/>
      <c r="FG427" s="3"/>
      <c r="FH427" s="3"/>
      <c r="FI427" s="3"/>
      <c r="FJ427" s="3"/>
      <c r="FK427" s="3"/>
      <c r="FL427" s="3"/>
      <c r="FM427" s="3"/>
      <c r="FN427" s="3"/>
      <c r="FO427" s="3"/>
      <c r="FP427" s="3"/>
      <c r="FQ427" s="3"/>
      <c r="FR427" s="3"/>
      <c r="FS427" s="3"/>
      <c r="FT427" s="3"/>
      <c r="FU427" s="3"/>
      <c r="FV427" s="3"/>
      <c r="FW427" s="3"/>
      <c r="FX427" s="3"/>
      <c r="FY427" s="3"/>
      <c r="FZ427" s="3"/>
      <c r="GA427" s="3"/>
      <c r="GB427" s="3"/>
      <c r="GC427" s="3"/>
      <c r="GD427" s="3"/>
      <c r="GE427" s="3"/>
      <c r="GF427" s="3"/>
      <c r="GG427" s="3"/>
      <c r="GH427" s="3"/>
      <c r="GI427" s="3"/>
      <c r="GJ427" s="3"/>
      <c r="GK427" s="3"/>
      <c r="GL427" s="3"/>
      <c r="GM427" s="3"/>
      <c r="GN427" s="3"/>
      <c r="GO427" s="3"/>
      <c r="GP427" s="3"/>
      <c r="GQ427" s="3"/>
      <c r="GR427" s="3"/>
      <c r="GS427" s="3"/>
      <c r="GT427" s="3"/>
    </row>
    <row r="428" spans="1:202">
      <c r="A428" s="3"/>
      <c r="B428" s="3"/>
      <c r="C428" s="3"/>
      <c r="D428" s="3"/>
      <c r="E428" s="3"/>
      <c r="F428" s="3"/>
      <c r="G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  <c r="CH428" s="3"/>
      <c r="CI428" s="3"/>
      <c r="CJ428" s="3"/>
      <c r="CK428" s="3"/>
      <c r="CL428" s="3"/>
      <c r="CM428" s="3"/>
      <c r="CN428" s="3"/>
      <c r="CO428" s="3"/>
      <c r="CP428" s="3"/>
      <c r="CQ428" s="3"/>
      <c r="CR428" s="3"/>
      <c r="CS428" s="3"/>
      <c r="CT428" s="3"/>
      <c r="CU428" s="3"/>
      <c r="CV428" s="3"/>
      <c r="CW428" s="3"/>
      <c r="CX428" s="3"/>
      <c r="CY428" s="3"/>
      <c r="CZ428" s="3"/>
      <c r="DA428" s="3"/>
      <c r="DB428" s="3"/>
      <c r="DC428" s="3"/>
      <c r="DD428" s="3"/>
      <c r="DE428" s="3"/>
      <c r="DF428" s="3"/>
      <c r="DG428" s="3"/>
      <c r="DH428" s="3"/>
      <c r="DI428" s="3"/>
      <c r="DJ428" s="3"/>
      <c r="DK428" s="3"/>
      <c r="DL428" s="3"/>
      <c r="DM428" s="3"/>
      <c r="DN428" s="3"/>
      <c r="DO428" s="3"/>
      <c r="DP428" s="3"/>
      <c r="DQ428" s="3"/>
      <c r="DR428" s="3"/>
      <c r="DS428" s="3"/>
      <c r="DT428" s="3"/>
      <c r="DU428" s="3"/>
      <c r="DV428" s="3"/>
      <c r="DW428" s="3"/>
      <c r="DX428" s="3"/>
      <c r="DY428" s="3"/>
      <c r="DZ428" s="3"/>
      <c r="EA428" s="3"/>
      <c r="EB428" s="3"/>
      <c r="EC428" s="3"/>
      <c r="ED428" s="3"/>
      <c r="EE428" s="3"/>
      <c r="EF428" s="3"/>
      <c r="EG428" s="3"/>
      <c r="EH428" s="3"/>
      <c r="EI428" s="3"/>
      <c r="EJ428" s="3"/>
      <c r="EK428" s="3"/>
      <c r="EL428" s="3"/>
      <c r="EM428" s="3"/>
      <c r="EN428" s="3"/>
      <c r="EO428" s="3"/>
      <c r="EP428" s="3"/>
      <c r="EQ428" s="3"/>
      <c r="ER428" s="3"/>
      <c r="ES428" s="3"/>
      <c r="ET428" s="3"/>
      <c r="EU428" s="3"/>
      <c r="EV428" s="3"/>
      <c r="EW428" s="3"/>
      <c r="EX428" s="3"/>
      <c r="EY428" s="3"/>
      <c r="EZ428" s="3"/>
      <c r="FA428" s="3"/>
      <c r="FB428" s="3"/>
      <c r="FC428" s="3"/>
      <c r="FD428" s="3"/>
      <c r="FE428" s="3"/>
      <c r="FF428" s="3"/>
      <c r="FG428" s="3"/>
      <c r="FH428" s="3"/>
      <c r="FI428" s="3"/>
      <c r="FJ428" s="3"/>
      <c r="FK428" s="3"/>
      <c r="FL428" s="3"/>
      <c r="FM428" s="3"/>
      <c r="FN428" s="3"/>
      <c r="FO428" s="3"/>
      <c r="FP428" s="3"/>
      <c r="FQ428" s="3"/>
      <c r="FR428" s="3"/>
      <c r="FS428" s="3"/>
      <c r="FT428" s="3"/>
      <c r="FU428" s="3"/>
      <c r="FV428" s="3"/>
      <c r="FW428" s="3"/>
      <c r="FX428" s="3"/>
      <c r="FY428" s="3"/>
      <c r="FZ428" s="3"/>
      <c r="GA428" s="3"/>
      <c r="GB428" s="3"/>
      <c r="GC428" s="3"/>
      <c r="GD428" s="3"/>
      <c r="GE428" s="3"/>
      <c r="GF428" s="3"/>
      <c r="GG428" s="3"/>
      <c r="GH428" s="3"/>
      <c r="GI428" s="3"/>
      <c r="GJ428" s="3"/>
      <c r="GK428" s="3"/>
      <c r="GL428" s="3"/>
      <c r="GM428" s="3"/>
      <c r="GN428" s="3"/>
      <c r="GO428" s="3"/>
      <c r="GP428" s="3"/>
      <c r="GQ428" s="3"/>
      <c r="GR428" s="3"/>
      <c r="GS428" s="3"/>
      <c r="GT428" s="3"/>
    </row>
    <row r="429" spans="1:202">
      <c r="A429" s="3"/>
      <c r="B429" s="3"/>
      <c r="C429" s="3"/>
      <c r="D429" s="3"/>
      <c r="E429" s="3"/>
      <c r="F429" s="3"/>
      <c r="G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  <c r="CH429" s="3"/>
      <c r="CI429" s="3"/>
      <c r="CJ429" s="3"/>
      <c r="CK429" s="3"/>
      <c r="CL429" s="3"/>
      <c r="CM429" s="3"/>
      <c r="CN429" s="3"/>
      <c r="CO429" s="3"/>
      <c r="CP429" s="3"/>
      <c r="CQ429" s="3"/>
      <c r="CR429" s="3"/>
      <c r="CS429" s="3"/>
      <c r="CT429" s="3"/>
      <c r="CU429" s="3"/>
      <c r="CV429" s="3"/>
      <c r="CW429" s="3"/>
      <c r="CX429" s="3"/>
      <c r="CY429" s="3"/>
      <c r="CZ429" s="3"/>
      <c r="DA429" s="3"/>
      <c r="DB429" s="3"/>
      <c r="DC429" s="3"/>
      <c r="DD429" s="3"/>
      <c r="DE429" s="3"/>
      <c r="DF429" s="3"/>
      <c r="DG429" s="3"/>
      <c r="DH429" s="3"/>
      <c r="DI429" s="3"/>
      <c r="DJ429" s="3"/>
      <c r="DK429" s="3"/>
      <c r="DL429" s="3"/>
      <c r="DM429" s="3"/>
      <c r="DN429" s="3"/>
      <c r="DO429" s="3"/>
      <c r="DP429" s="3"/>
      <c r="DQ429" s="3"/>
      <c r="DR429" s="3"/>
      <c r="DS429" s="3"/>
      <c r="DT429" s="3"/>
      <c r="DU429" s="3"/>
      <c r="DV429" s="3"/>
      <c r="DW429" s="3"/>
      <c r="DX429" s="3"/>
      <c r="DY429" s="3"/>
      <c r="DZ429" s="3"/>
      <c r="EA429" s="3"/>
      <c r="EB429" s="3"/>
      <c r="EC429" s="3"/>
      <c r="ED429" s="3"/>
      <c r="EE429" s="3"/>
      <c r="EF429" s="3"/>
      <c r="EG429" s="3"/>
      <c r="EH429" s="3"/>
      <c r="EI429" s="3"/>
      <c r="EJ429" s="3"/>
      <c r="EK429" s="3"/>
      <c r="EL429" s="3"/>
      <c r="EM429" s="3"/>
      <c r="EN429" s="3"/>
      <c r="EO429" s="3"/>
      <c r="EP429" s="3"/>
      <c r="EQ429" s="3"/>
      <c r="ER429" s="3"/>
      <c r="ES429" s="3"/>
      <c r="ET429" s="3"/>
      <c r="EU429" s="3"/>
      <c r="EV429" s="3"/>
      <c r="EW429" s="3"/>
      <c r="EX429" s="3"/>
      <c r="EY429" s="3"/>
      <c r="EZ429" s="3"/>
      <c r="FA429" s="3"/>
      <c r="FB429" s="3"/>
      <c r="FC429" s="3"/>
      <c r="FD429" s="3"/>
      <c r="FE429" s="3"/>
      <c r="FF429" s="3"/>
      <c r="FG429" s="3"/>
      <c r="FH429" s="3"/>
      <c r="FI429" s="3"/>
      <c r="FJ429" s="3"/>
      <c r="FK429" s="3"/>
      <c r="FL429" s="3"/>
      <c r="FM429" s="3"/>
      <c r="FN429" s="3"/>
      <c r="FO429" s="3"/>
      <c r="FP429" s="3"/>
      <c r="FQ429" s="3"/>
      <c r="FR429" s="3"/>
      <c r="FS429" s="3"/>
      <c r="FT429" s="3"/>
      <c r="FU429" s="3"/>
      <c r="FV429" s="3"/>
      <c r="FW429" s="3"/>
      <c r="FX429" s="3"/>
      <c r="FY429" s="3"/>
      <c r="FZ429" s="3"/>
      <c r="GA429" s="3"/>
      <c r="GB429" s="3"/>
      <c r="GC429" s="3"/>
      <c r="GD429" s="3"/>
      <c r="GE429" s="3"/>
      <c r="GF429" s="3"/>
      <c r="GG429" s="3"/>
      <c r="GH429" s="3"/>
      <c r="GI429" s="3"/>
      <c r="GJ429" s="3"/>
      <c r="GK429" s="3"/>
      <c r="GL429" s="3"/>
      <c r="GM429" s="3"/>
      <c r="GN429" s="3"/>
      <c r="GO429" s="3"/>
      <c r="GP429" s="3"/>
      <c r="GQ429" s="3"/>
      <c r="GR429" s="3"/>
      <c r="GS429" s="3"/>
      <c r="GT429" s="3"/>
    </row>
    <row r="430" spans="1:202">
      <c r="A430" s="3"/>
      <c r="B430" s="3"/>
      <c r="C430" s="3"/>
      <c r="D430" s="3"/>
      <c r="E430" s="3"/>
      <c r="F430" s="3"/>
      <c r="G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  <c r="CH430" s="3"/>
      <c r="CI430" s="3"/>
      <c r="CJ430" s="3"/>
      <c r="CK430" s="3"/>
      <c r="CL430" s="3"/>
      <c r="CM430" s="3"/>
      <c r="CN430" s="3"/>
      <c r="CO430" s="3"/>
      <c r="CP430" s="3"/>
      <c r="CQ430" s="3"/>
      <c r="CR430" s="3"/>
      <c r="CS430" s="3"/>
      <c r="CT430" s="3"/>
      <c r="CU430" s="3"/>
      <c r="CV430" s="3"/>
      <c r="CW430" s="3"/>
      <c r="CX430" s="3"/>
      <c r="CY430" s="3"/>
      <c r="CZ430" s="3"/>
      <c r="DA430" s="3"/>
      <c r="DB430" s="3"/>
      <c r="DC430" s="3"/>
      <c r="DD430" s="3"/>
      <c r="DE430" s="3"/>
      <c r="DF430" s="3"/>
      <c r="DG430" s="3"/>
      <c r="DH430" s="3"/>
      <c r="DI430" s="3"/>
      <c r="DJ430" s="3"/>
      <c r="DK430" s="3"/>
      <c r="DL430" s="3"/>
      <c r="DM430" s="3"/>
      <c r="DN430" s="3"/>
      <c r="DO430" s="3"/>
      <c r="DP430" s="3"/>
      <c r="DQ430" s="3"/>
      <c r="DR430" s="3"/>
      <c r="DS430" s="3"/>
      <c r="DT430" s="3"/>
      <c r="DU430" s="3"/>
      <c r="DV430" s="3"/>
      <c r="DW430" s="3"/>
      <c r="DX430" s="3"/>
      <c r="DY430" s="3"/>
      <c r="DZ430" s="3"/>
      <c r="EA430" s="3"/>
      <c r="EB430" s="3"/>
      <c r="EC430" s="3"/>
      <c r="ED430" s="3"/>
      <c r="EE430" s="3"/>
      <c r="EF430" s="3"/>
      <c r="EG430" s="3"/>
      <c r="EH430" s="3"/>
      <c r="EI430" s="3"/>
      <c r="EJ430" s="3"/>
      <c r="EK430" s="3"/>
      <c r="EL430" s="3"/>
      <c r="EM430" s="3"/>
      <c r="EN430" s="3"/>
      <c r="EO430" s="3"/>
      <c r="EP430" s="3"/>
      <c r="EQ430" s="3"/>
      <c r="ER430" s="3"/>
      <c r="ES430" s="3"/>
      <c r="ET430" s="3"/>
      <c r="EU430" s="3"/>
      <c r="EV430" s="3"/>
      <c r="EW430" s="3"/>
      <c r="EX430" s="3"/>
      <c r="EY430" s="3"/>
      <c r="EZ430" s="3"/>
      <c r="FA430" s="3"/>
      <c r="FB430" s="3"/>
      <c r="FC430" s="3"/>
      <c r="FD430" s="3"/>
      <c r="FE430" s="3"/>
      <c r="FF430" s="3"/>
      <c r="FG430" s="3"/>
      <c r="FH430" s="3"/>
      <c r="FI430" s="3"/>
      <c r="FJ430" s="3"/>
      <c r="FK430" s="3"/>
      <c r="FL430" s="3"/>
      <c r="FM430" s="3"/>
      <c r="FN430" s="3"/>
      <c r="FO430" s="3"/>
      <c r="FP430" s="3"/>
      <c r="FQ430" s="3"/>
      <c r="FR430" s="3"/>
      <c r="FS430" s="3"/>
      <c r="FT430" s="3"/>
      <c r="FU430" s="3"/>
      <c r="FV430" s="3"/>
      <c r="FW430" s="3"/>
      <c r="FX430" s="3"/>
      <c r="FY430" s="3"/>
      <c r="FZ430" s="3"/>
      <c r="GA430" s="3"/>
      <c r="GB430" s="3"/>
      <c r="GC430" s="3"/>
      <c r="GD430" s="3"/>
      <c r="GE430" s="3"/>
      <c r="GF430" s="3"/>
      <c r="GG430" s="3"/>
      <c r="GH430" s="3"/>
      <c r="GI430" s="3"/>
      <c r="GJ430" s="3"/>
      <c r="GK430" s="3"/>
      <c r="GL430" s="3"/>
      <c r="GM430" s="3"/>
      <c r="GN430" s="3"/>
      <c r="GO430" s="3"/>
      <c r="GP430" s="3"/>
      <c r="GQ430" s="3"/>
      <c r="GR430" s="3"/>
      <c r="GS430" s="3"/>
      <c r="GT430" s="3"/>
    </row>
    <row r="431" spans="1:202">
      <c r="A431" s="3"/>
      <c r="B431" s="3"/>
      <c r="C431" s="3"/>
      <c r="D431" s="3"/>
      <c r="E431" s="3"/>
      <c r="F431" s="3"/>
      <c r="G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  <c r="CH431" s="3"/>
      <c r="CI431" s="3"/>
      <c r="CJ431" s="3"/>
      <c r="CK431" s="3"/>
      <c r="CL431" s="3"/>
      <c r="CM431" s="3"/>
      <c r="CN431" s="3"/>
      <c r="CO431" s="3"/>
      <c r="CP431" s="3"/>
      <c r="CQ431" s="3"/>
      <c r="CR431" s="3"/>
      <c r="CS431" s="3"/>
      <c r="CT431" s="3"/>
      <c r="CU431" s="3"/>
      <c r="CV431" s="3"/>
      <c r="CW431" s="3"/>
      <c r="CX431" s="3"/>
      <c r="CY431" s="3"/>
      <c r="CZ431" s="3"/>
      <c r="DA431" s="3"/>
      <c r="DB431" s="3"/>
      <c r="DC431" s="3"/>
      <c r="DD431" s="3"/>
      <c r="DE431" s="3"/>
      <c r="DF431" s="3"/>
      <c r="DG431" s="3"/>
      <c r="DH431" s="3"/>
      <c r="DI431" s="3"/>
      <c r="DJ431" s="3"/>
      <c r="DK431" s="3"/>
      <c r="DL431" s="3"/>
      <c r="DM431" s="3"/>
      <c r="DN431" s="3"/>
      <c r="DO431" s="3"/>
      <c r="DP431" s="3"/>
      <c r="DQ431" s="3"/>
      <c r="DR431" s="3"/>
      <c r="DS431" s="3"/>
      <c r="DT431" s="3"/>
      <c r="DU431" s="3"/>
      <c r="DV431" s="3"/>
      <c r="DW431" s="3"/>
      <c r="DX431" s="3"/>
      <c r="DY431" s="3"/>
      <c r="DZ431" s="3"/>
      <c r="EA431" s="3"/>
      <c r="EB431" s="3"/>
      <c r="EC431" s="3"/>
      <c r="ED431" s="3"/>
      <c r="EE431" s="3"/>
      <c r="EF431" s="3"/>
      <c r="EG431" s="3"/>
      <c r="EH431" s="3"/>
      <c r="EI431" s="3"/>
      <c r="EJ431" s="3"/>
      <c r="EK431" s="3"/>
      <c r="EL431" s="3"/>
      <c r="EM431" s="3"/>
      <c r="EN431" s="3"/>
      <c r="EO431" s="3"/>
      <c r="EP431" s="3"/>
      <c r="EQ431" s="3"/>
      <c r="ER431" s="3"/>
      <c r="ES431" s="3"/>
      <c r="ET431" s="3"/>
      <c r="EU431" s="3"/>
      <c r="EV431" s="3"/>
      <c r="EW431" s="3"/>
      <c r="EX431" s="3"/>
      <c r="EY431" s="3"/>
      <c r="EZ431" s="3"/>
      <c r="FA431" s="3"/>
      <c r="FB431" s="3"/>
      <c r="FC431" s="3"/>
      <c r="FD431" s="3"/>
      <c r="FE431" s="3"/>
      <c r="FF431" s="3"/>
      <c r="FG431" s="3"/>
      <c r="FH431" s="3"/>
      <c r="FI431" s="3"/>
      <c r="FJ431" s="3"/>
      <c r="FK431" s="3"/>
      <c r="FL431" s="3"/>
      <c r="FM431" s="3"/>
      <c r="FN431" s="3"/>
      <c r="FO431" s="3"/>
      <c r="FP431" s="3"/>
      <c r="FQ431" s="3"/>
      <c r="FR431" s="3"/>
      <c r="FS431" s="3"/>
      <c r="FT431" s="3"/>
      <c r="FU431" s="3"/>
      <c r="FV431" s="3"/>
      <c r="FW431" s="3"/>
      <c r="FX431" s="3"/>
      <c r="FY431" s="3"/>
      <c r="FZ431" s="3"/>
      <c r="GA431" s="3"/>
      <c r="GB431" s="3"/>
      <c r="GC431" s="3"/>
      <c r="GD431" s="3"/>
      <c r="GE431" s="3"/>
      <c r="GF431" s="3"/>
      <c r="GG431" s="3"/>
      <c r="GH431" s="3"/>
      <c r="GI431" s="3"/>
      <c r="GJ431" s="3"/>
      <c r="GK431" s="3"/>
      <c r="GL431" s="3"/>
      <c r="GM431" s="3"/>
      <c r="GN431" s="3"/>
      <c r="GO431" s="3"/>
      <c r="GP431" s="3"/>
      <c r="GQ431" s="3"/>
      <c r="GR431" s="3"/>
      <c r="GS431" s="3"/>
      <c r="GT431" s="3"/>
    </row>
    <row r="432" spans="1:202">
      <c r="A432" s="3"/>
      <c r="B432" s="3"/>
      <c r="C432" s="3"/>
      <c r="D432" s="3"/>
      <c r="E432" s="3"/>
      <c r="F432" s="3"/>
      <c r="G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  <c r="CH432" s="3"/>
      <c r="CI432" s="3"/>
      <c r="CJ432" s="3"/>
      <c r="CK432" s="3"/>
      <c r="CL432" s="3"/>
      <c r="CM432" s="3"/>
      <c r="CN432" s="3"/>
      <c r="CO432" s="3"/>
      <c r="CP432" s="3"/>
      <c r="CQ432" s="3"/>
      <c r="CR432" s="3"/>
      <c r="CS432" s="3"/>
      <c r="CT432" s="3"/>
      <c r="CU432" s="3"/>
      <c r="CV432" s="3"/>
      <c r="CW432" s="3"/>
      <c r="CX432" s="3"/>
      <c r="CY432" s="3"/>
      <c r="CZ432" s="3"/>
      <c r="DA432" s="3"/>
      <c r="DB432" s="3"/>
      <c r="DC432" s="3"/>
      <c r="DD432" s="3"/>
      <c r="DE432" s="3"/>
      <c r="DF432" s="3"/>
      <c r="DG432" s="3"/>
      <c r="DH432" s="3"/>
      <c r="DI432" s="3"/>
      <c r="DJ432" s="3"/>
      <c r="DK432" s="3"/>
      <c r="DL432" s="3"/>
      <c r="DM432" s="3"/>
      <c r="DN432" s="3"/>
      <c r="DO432" s="3"/>
      <c r="DP432" s="3"/>
      <c r="DQ432" s="3"/>
      <c r="DR432" s="3"/>
      <c r="DS432" s="3"/>
      <c r="DT432" s="3"/>
      <c r="DU432" s="3"/>
      <c r="DV432" s="3"/>
      <c r="DW432" s="3"/>
      <c r="DX432" s="3"/>
      <c r="DY432" s="3"/>
      <c r="DZ432" s="3"/>
      <c r="EA432" s="3"/>
      <c r="EB432" s="3"/>
      <c r="EC432" s="3"/>
      <c r="ED432" s="3"/>
      <c r="EE432" s="3"/>
      <c r="EF432" s="3"/>
      <c r="EG432" s="3"/>
      <c r="EH432" s="3"/>
      <c r="EI432" s="3"/>
      <c r="EJ432" s="3"/>
      <c r="EK432" s="3"/>
      <c r="EL432" s="3"/>
      <c r="EM432" s="3"/>
      <c r="EN432" s="3"/>
      <c r="EO432" s="3"/>
      <c r="EP432" s="3"/>
      <c r="EQ432" s="3"/>
      <c r="ER432" s="3"/>
      <c r="ES432" s="3"/>
      <c r="ET432" s="3"/>
      <c r="EU432" s="3"/>
      <c r="EV432" s="3"/>
      <c r="EW432" s="3"/>
      <c r="EX432" s="3"/>
      <c r="EY432" s="3"/>
      <c r="EZ432" s="3"/>
      <c r="FA432" s="3"/>
      <c r="FB432" s="3"/>
      <c r="FC432" s="3"/>
      <c r="FD432" s="3"/>
      <c r="FE432" s="3"/>
      <c r="FF432" s="3"/>
      <c r="FG432" s="3"/>
      <c r="FH432" s="3"/>
      <c r="FI432" s="3"/>
      <c r="FJ432" s="3"/>
      <c r="FK432" s="3"/>
      <c r="FL432" s="3"/>
      <c r="FM432" s="3"/>
      <c r="FN432" s="3"/>
      <c r="FO432" s="3"/>
      <c r="FP432" s="3"/>
      <c r="FQ432" s="3"/>
      <c r="FR432" s="3"/>
      <c r="FS432" s="3"/>
      <c r="FT432" s="3"/>
      <c r="FU432" s="3"/>
      <c r="FV432" s="3"/>
      <c r="FW432" s="3"/>
      <c r="FX432" s="3"/>
      <c r="FY432" s="3"/>
      <c r="FZ432" s="3"/>
      <c r="GA432" s="3"/>
      <c r="GB432" s="3"/>
      <c r="GC432" s="3"/>
      <c r="GD432" s="3"/>
      <c r="GE432" s="3"/>
      <c r="GF432" s="3"/>
      <c r="GG432" s="3"/>
      <c r="GH432" s="3"/>
      <c r="GI432" s="3"/>
      <c r="GJ432" s="3"/>
      <c r="GK432" s="3"/>
      <c r="GL432" s="3"/>
      <c r="GM432" s="3"/>
      <c r="GN432" s="3"/>
      <c r="GO432" s="3"/>
      <c r="GP432" s="3"/>
      <c r="GQ432" s="3"/>
      <c r="GR432" s="3"/>
      <c r="GS432" s="3"/>
      <c r="GT432" s="3"/>
    </row>
    <row r="433" spans="1:202">
      <c r="A433" s="3"/>
      <c r="B433" s="3"/>
      <c r="C433" s="3"/>
      <c r="D433" s="3"/>
      <c r="E433" s="3"/>
      <c r="F433" s="3"/>
      <c r="G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  <c r="CH433" s="3"/>
      <c r="CI433" s="3"/>
      <c r="CJ433" s="3"/>
      <c r="CK433" s="3"/>
      <c r="CL433" s="3"/>
      <c r="CM433" s="3"/>
      <c r="CN433" s="3"/>
      <c r="CO433" s="3"/>
      <c r="CP433" s="3"/>
      <c r="CQ433" s="3"/>
      <c r="CR433" s="3"/>
      <c r="CS433" s="3"/>
      <c r="CT433" s="3"/>
      <c r="CU433" s="3"/>
      <c r="CV433" s="3"/>
      <c r="CW433" s="3"/>
      <c r="CX433" s="3"/>
      <c r="CY433" s="3"/>
      <c r="CZ433" s="3"/>
      <c r="DA433" s="3"/>
      <c r="DB433" s="3"/>
      <c r="DC433" s="3"/>
      <c r="DD433" s="3"/>
      <c r="DE433" s="3"/>
      <c r="DF433" s="3"/>
      <c r="DG433" s="3"/>
      <c r="DH433" s="3"/>
      <c r="DI433" s="3"/>
      <c r="DJ433" s="3"/>
      <c r="DK433" s="3"/>
      <c r="DL433" s="3"/>
      <c r="DM433" s="3"/>
      <c r="DN433" s="3"/>
      <c r="DO433" s="3"/>
      <c r="DP433" s="3"/>
      <c r="DQ433" s="3"/>
      <c r="DR433" s="3"/>
      <c r="DS433" s="3"/>
      <c r="DT433" s="3"/>
      <c r="DU433" s="3"/>
      <c r="DV433" s="3"/>
      <c r="DW433" s="3"/>
      <c r="DX433" s="3"/>
      <c r="DY433" s="3"/>
      <c r="DZ433" s="3"/>
      <c r="EA433" s="3"/>
      <c r="EB433" s="3"/>
      <c r="EC433" s="3"/>
      <c r="ED433" s="3"/>
      <c r="EE433" s="3"/>
      <c r="EF433" s="3"/>
      <c r="EG433" s="3"/>
      <c r="EH433" s="3"/>
      <c r="EI433" s="3"/>
      <c r="EJ433" s="3"/>
      <c r="EK433" s="3"/>
      <c r="EL433" s="3"/>
      <c r="EM433" s="3"/>
      <c r="EN433" s="3"/>
      <c r="EO433" s="3"/>
      <c r="EP433" s="3"/>
      <c r="EQ433" s="3"/>
      <c r="ER433" s="3"/>
      <c r="ES433" s="3"/>
      <c r="ET433" s="3"/>
      <c r="EU433" s="3"/>
      <c r="EV433" s="3"/>
      <c r="EW433" s="3"/>
      <c r="EX433" s="3"/>
      <c r="EY433" s="3"/>
      <c r="EZ433" s="3"/>
      <c r="FA433" s="3"/>
      <c r="FB433" s="3"/>
      <c r="FC433" s="3"/>
      <c r="FD433" s="3"/>
      <c r="FE433" s="3"/>
      <c r="FF433" s="3"/>
      <c r="FG433" s="3"/>
      <c r="FH433" s="3"/>
      <c r="FI433" s="3"/>
      <c r="FJ433" s="3"/>
      <c r="FK433" s="3"/>
      <c r="FL433" s="3"/>
      <c r="FM433" s="3"/>
      <c r="FN433" s="3"/>
      <c r="FO433" s="3"/>
      <c r="FP433" s="3"/>
      <c r="FQ433" s="3"/>
      <c r="FR433" s="3"/>
      <c r="FS433" s="3"/>
      <c r="FT433" s="3"/>
      <c r="FU433" s="3"/>
      <c r="FV433" s="3"/>
      <c r="FW433" s="3"/>
      <c r="FX433" s="3"/>
      <c r="FY433" s="3"/>
      <c r="FZ433" s="3"/>
      <c r="GA433" s="3"/>
      <c r="GB433" s="3"/>
      <c r="GC433" s="3"/>
      <c r="GD433" s="3"/>
      <c r="GE433" s="3"/>
      <c r="GF433" s="3"/>
      <c r="GG433" s="3"/>
      <c r="GH433" s="3"/>
      <c r="GI433" s="3"/>
      <c r="GJ433" s="3"/>
      <c r="GK433" s="3"/>
      <c r="GL433" s="3"/>
      <c r="GM433" s="3"/>
      <c r="GN433" s="3"/>
      <c r="GO433" s="3"/>
      <c r="GP433" s="3"/>
      <c r="GQ433" s="3"/>
      <c r="GR433" s="3"/>
      <c r="GS433" s="3"/>
      <c r="GT433" s="3"/>
    </row>
    <row r="434" spans="1:202">
      <c r="A434" s="3"/>
      <c r="B434" s="3"/>
      <c r="C434" s="3"/>
      <c r="D434" s="3"/>
      <c r="E434" s="3"/>
      <c r="F434" s="3"/>
      <c r="G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  <c r="CH434" s="3"/>
      <c r="CI434" s="3"/>
      <c r="CJ434" s="3"/>
      <c r="CK434" s="3"/>
      <c r="CL434" s="3"/>
      <c r="CM434" s="3"/>
      <c r="CN434" s="3"/>
      <c r="CO434" s="3"/>
      <c r="CP434" s="3"/>
      <c r="CQ434" s="3"/>
      <c r="CR434" s="3"/>
      <c r="CS434" s="3"/>
      <c r="CT434" s="3"/>
      <c r="CU434" s="3"/>
      <c r="CV434" s="3"/>
      <c r="CW434" s="3"/>
      <c r="CX434" s="3"/>
      <c r="CY434" s="3"/>
      <c r="CZ434" s="3"/>
      <c r="DA434" s="3"/>
      <c r="DB434" s="3"/>
      <c r="DC434" s="3"/>
      <c r="DD434" s="3"/>
      <c r="DE434" s="3"/>
      <c r="DF434" s="3"/>
      <c r="DG434" s="3"/>
      <c r="DH434" s="3"/>
      <c r="DI434" s="3"/>
      <c r="DJ434" s="3"/>
      <c r="DK434" s="3"/>
      <c r="DL434" s="3"/>
      <c r="DM434" s="3"/>
      <c r="DN434" s="3"/>
      <c r="DO434" s="3"/>
      <c r="DP434" s="3"/>
      <c r="DQ434" s="3"/>
      <c r="DR434" s="3"/>
      <c r="DS434" s="3"/>
      <c r="DT434" s="3"/>
      <c r="DU434" s="3"/>
      <c r="DV434" s="3"/>
      <c r="DW434" s="3"/>
      <c r="DX434" s="3"/>
      <c r="DY434" s="3"/>
      <c r="DZ434" s="3"/>
      <c r="EA434" s="3"/>
      <c r="EB434" s="3"/>
      <c r="EC434" s="3"/>
      <c r="ED434" s="3"/>
      <c r="EE434" s="3"/>
      <c r="EF434" s="3"/>
      <c r="EG434" s="3"/>
      <c r="EH434" s="3"/>
      <c r="EI434" s="3"/>
      <c r="EJ434" s="3"/>
      <c r="EK434" s="3"/>
      <c r="EL434" s="3"/>
      <c r="EM434" s="3"/>
      <c r="EN434" s="3"/>
      <c r="EO434" s="3"/>
      <c r="EP434" s="3"/>
      <c r="EQ434" s="3"/>
      <c r="ER434" s="3"/>
      <c r="ES434" s="3"/>
      <c r="ET434" s="3"/>
      <c r="EU434" s="3"/>
      <c r="EV434" s="3"/>
      <c r="EW434" s="3"/>
      <c r="EX434" s="3"/>
      <c r="EY434" s="3"/>
      <c r="EZ434" s="3"/>
      <c r="FA434" s="3"/>
      <c r="FB434" s="3"/>
      <c r="FC434" s="3"/>
      <c r="FD434" s="3"/>
      <c r="FE434" s="3"/>
      <c r="FF434" s="3"/>
      <c r="FG434" s="3"/>
      <c r="FH434" s="3"/>
      <c r="FI434" s="3"/>
      <c r="FJ434" s="3"/>
      <c r="FK434" s="3"/>
      <c r="FL434" s="3"/>
      <c r="FM434" s="3"/>
      <c r="FN434" s="3"/>
      <c r="FO434" s="3"/>
      <c r="FP434" s="3"/>
      <c r="FQ434" s="3"/>
      <c r="FR434" s="3"/>
      <c r="FS434" s="3"/>
      <c r="FT434" s="3"/>
      <c r="FU434" s="3"/>
      <c r="FV434" s="3"/>
      <c r="FW434" s="3"/>
      <c r="FX434" s="3"/>
      <c r="FY434" s="3"/>
      <c r="FZ434" s="3"/>
      <c r="GA434" s="3"/>
      <c r="GB434" s="3"/>
      <c r="GC434" s="3"/>
      <c r="GD434" s="3"/>
      <c r="GE434" s="3"/>
      <c r="GF434" s="3"/>
      <c r="GG434" s="3"/>
      <c r="GH434" s="3"/>
      <c r="GI434" s="3"/>
      <c r="GJ434" s="3"/>
      <c r="GK434" s="3"/>
      <c r="GL434" s="3"/>
      <c r="GM434" s="3"/>
      <c r="GN434" s="3"/>
      <c r="GO434" s="3"/>
      <c r="GP434" s="3"/>
      <c r="GQ434" s="3"/>
      <c r="GR434" s="3"/>
      <c r="GS434" s="3"/>
      <c r="GT434" s="3"/>
    </row>
    <row r="435" spans="1:202">
      <c r="A435" s="3"/>
      <c r="B435" s="3"/>
      <c r="C435" s="3"/>
      <c r="D435" s="3"/>
      <c r="E435" s="3"/>
      <c r="F435" s="3"/>
      <c r="G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  <c r="CH435" s="3"/>
      <c r="CI435" s="3"/>
      <c r="CJ435" s="3"/>
      <c r="CK435" s="3"/>
      <c r="CL435" s="3"/>
      <c r="CM435" s="3"/>
      <c r="CN435" s="3"/>
      <c r="CO435" s="3"/>
      <c r="CP435" s="3"/>
      <c r="CQ435" s="3"/>
      <c r="CR435" s="3"/>
      <c r="CS435" s="3"/>
      <c r="CT435" s="3"/>
      <c r="CU435" s="3"/>
      <c r="CV435" s="3"/>
      <c r="CW435" s="3"/>
      <c r="CX435" s="3"/>
      <c r="CY435" s="3"/>
      <c r="CZ435" s="3"/>
      <c r="DA435" s="3"/>
      <c r="DB435" s="3"/>
      <c r="DC435" s="3"/>
      <c r="DD435" s="3"/>
      <c r="DE435" s="3"/>
      <c r="DF435" s="3"/>
      <c r="DG435" s="3"/>
      <c r="DH435" s="3"/>
      <c r="DI435" s="3"/>
      <c r="DJ435" s="3"/>
      <c r="DK435" s="3"/>
      <c r="DL435" s="3"/>
      <c r="DM435" s="3"/>
      <c r="DN435" s="3"/>
      <c r="DO435" s="3"/>
      <c r="DP435" s="3"/>
      <c r="DQ435" s="3"/>
      <c r="DR435" s="3"/>
      <c r="DS435" s="3"/>
      <c r="DT435" s="3"/>
      <c r="DU435" s="3"/>
      <c r="DV435" s="3"/>
      <c r="DW435" s="3"/>
      <c r="DX435" s="3"/>
      <c r="DY435" s="3"/>
      <c r="DZ435" s="3"/>
      <c r="EA435" s="3"/>
      <c r="EB435" s="3"/>
      <c r="EC435" s="3"/>
      <c r="ED435" s="3"/>
      <c r="EE435" s="3"/>
      <c r="EF435" s="3"/>
      <c r="EG435" s="3"/>
      <c r="EH435" s="3"/>
      <c r="EI435" s="3"/>
      <c r="EJ435" s="3"/>
      <c r="EK435" s="3"/>
      <c r="EL435" s="3"/>
      <c r="EM435" s="3"/>
      <c r="EN435" s="3"/>
      <c r="EO435" s="3"/>
      <c r="EP435" s="3"/>
      <c r="EQ435" s="3"/>
      <c r="ER435" s="3"/>
      <c r="ES435" s="3"/>
      <c r="ET435" s="3"/>
      <c r="EU435" s="3"/>
      <c r="EV435" s="3"/>
      <c r="EW435" s="3"/>
      <c r="EX435" s="3"/>
      <c r="EY435" s="3"/>
      <c r="EZ435" s="3"/>
      <c r="FA435" s="3"/>
      <c r="FB435" s="3"/>
      <c r="FC435" s="3"/>
      <c r="FD435" s="3"/>
      <c r="FE435" s="3"/>
      <c r="FF435" s="3"/>
      <c r="FG435" s="3"/>
      <c r="FH435" s="3"/>
      <c r="FI435" s="3"/>
      <c r="FJ435" s="3"/>
      <c r="FK435" s="3"/>
      <c r="FL435" s="3"/>
      <c r="FM435" s="3"/>
      <c r="FN435" s="3"/>
      <c r="FO435" s="3"/>
      <c r="FP435" s="3"/>
      <c r="FQ435" s="3"/>
      <c r="FR435" s="3"/>
      <c r="FS435" s="3"/>
      <c r="FT435" s="3"/>
      <c r="FU435" s="3"/>
      <c r="FV435" s="3"/>
      <c r="FW435" s="3"/>
      <c r="FX435" s="3"/>
      <c r="FY435" s="3"/>
      <c r="FZ435" s="3"/>
      <c r="GA435" s="3"/>
      <c r="GB435" s="3"/>
      <c r="GC435" s="3"/>
      <c r="GD435" s="3"/>
      <c r="GE435" s="3"/>
      <c r="GF435" s="3"/>
      <c r="GG435" s="3"/>
      <c r="GH435" s="3"/>
      <c r="GI435" s="3"/>
      <c r="GJ435" s="3"/>
      <c r="GK435" s="3"/>
      <c r="GL435" s="3"/>
      <c r="GM435" s="3"/>
      <c r="GN435" s="3"/>
      <c r="GO435" s="3"/>
      <c r="GP435" s="3"/>
      <c r="GQ435" s="3"/>
      <c r="GR435" s="3"/>
      <c r="GS435" s="3"/>
      <c r="GT435" s="3"/>
    </row>
    <row r="436" spans="1:202">
      <c r="A436" s="3"/>
      <c r="B436" s="3"/>
      <c r="C436" s="3"/>
      <c r="D436" s="3"/>
      <c r="E436" s="3"/>
      <c r="F436" s="3"/>
      <c r="G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  <c r="CH436" s="3"/>
      <c r="CI436" s="3"/>
      <c r="CJ436" s="3"/>
      <c r="CK436" s="3"/>
      <c r="CL436" s="3"/>
      <c r="CM436" s="3"/>
      <c r="CN436" s="3"/>
      <c r="CO436" s="3"/>
      <c r="CP436" s="3"/>
      <c r="CQ436" s="3"/>
      <c r="CR436" s="3"/>
      <c r="CS436" s="3"/>
      <c r="CT436" s="3"/>
      <c r="CU436" s="3"/>
      <c r="CV436" s="3"/>
      <c r="CW436" s="3"/>
      <c r="CX436" s="3"/>
      <c r="CY436" s="3"/>
      <c r="CZ436" s="3"/>
      <c r="DA436" s="3"/>
      <c r="DB436" s="3"/>
      <c r="DC436" s="3"/>
      <c r="DD436" s="3"/>
      <c r="DE436" s="3"/>
      <c r="DF436" s="3"/>
      <c r="DG436" s="3"/>
      <c r="DH436" s="3"/>
      <c r="DI436" s="3"/>
      <c r="DJ436" s="3"/>
      <c r="DK436" s="3"/>
      <c r="DL436" s="3"/>
      <c r="DM436" s="3"/>
      <c r="DN436" s="3"/>
      <c r="DO436" s="3"/>
      <c r="DP436" s="3"/>
      <c r="DQ436" s="3"/>
      <c r="DR436" s="3"/>
      <c r="DS436" s="3"/>
      <c r="DT436" s="3"/>
      <c r="DU436" s="3"/>
      <c r="DV436" s="3"/>
      <c r="DW436" s="3"/>
      <c r="DX436" s="3"/>
      <c r="DY436" s="3"/>
      <c r="DZ436" s="3"/>
      <c r="EA436" s="3"/>
      <c r="EB436" s="3"/>
      <c r="EC436" s="3"/>
      <c r="ED436" s="3"/>
      <c r="EE436" s="3"/>
      <c r="EF436" s="3"/>
      <c r="EG436" s="3"/>
      <c r="EH436" s="3"/>
      <c r="EI436" s="3"/>
      <c r="EJ436" s="3"/>
      <c r="EK436" s="3"/>
      <c r="EL436" s="3"/>
      <c r="EM436" s="3"/>
      <c r="EN436" s="3"/>
      <c r="EO436" s="3"/>
      <c r="EP436" s="3"/>
      <c r="EQ436" s="3"/>
      <c r="ER436" s="3"/>
      <c r="ES436" s="3"/>
      <c r="ET436" s="3"/>
      <c r="EU436" s="3"/>
      <c r="EV436" s="3"/>
      <c r="EW436" s="3"/>
      <c r="EX436" s="3"/>
      <c r="EY436" s="3"/>
      <c r="EZ436" s="3"/>
      <c r="FA436" s="3"/>
      <c r="FB436" s="3"/>
      <c r="FC436" s="3"/>
      <c r="FD436" s="3"/>
      <c r="FE436" s="3"/>
      <c r="FF436" s="3"/>
      <c r="FG436" s="3"/>
      <c r="FH436" s="3"/>
      <c r="FI436" s="3"/>
      <c r="FJ436" s="3"/>
      <c r="FK436" s="3"/>
      <c r="FL436" s="3"/>
      <c r="FM436" s="3"/>
      <c r="FN436" s="3"/>
      <c r="FO436" s="3"/>
      <c r="FP436" s="3"/>
      <c r="FQ436" s="3"/>
      <c r="FR436" s="3"/>
      <c r="FS436" s="3"/>
      <c r="FT436" s="3"/>
      <c r="FU436" s="3"/>
      <c r="FV436" s="3"/>
      <c r="FW436" s="3"/>
      <c r="FX436" s="3"/>
      <c r="FY436" s="3"/>
      <c r="FZ436" s="3"/>
      <c r="GA436" s="3"/>
      <c r="GB436" s="3"/>
      <c r="GC436" s="3"/>
      <c r="GD436" s="3"/>
      <c r="GE436" s="3"/>
      <c r="GF436" s="3"/>
      <c r="GG436" s="3"/>
      <c r="GH436" s="3"/>
      <c r="GI436" s="3"/>
      <c r="GJ436" s="3"/>
      <c r="GK436" s="3"/>
      <c r="GL436" s="3"/>
      <c r="GM436" s="3"/>
      <c r="GN436" s="3"/>
      <c r="GO436" s="3"/>
      <c r="GP436" s="3"/>
      <c r="GQ436" s="3"/>
      <c r="GR436" s="3"/>
      <c r="GS436" s="3"/>
      <c r="GT436" s="3"/>
    </row>
    <row r="437" spans="1:202">
      <c r="A437" s="3"/>
      <c r="B437" s="3"/>
      <c r="C437" s="3"/>
      <c r="D437" s="3"/>
      <c r="E437" s="3"/>
      <c r="F437" s="3"/>
      <c r="G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  <c r="CH437" s="3"/>
      <c r="CI437" s="3"/>
      <c r="CJ437" s="3"/>
      <c r="CK437" s="3"/>
      <c r="CL437" s="3"/>
      <c r="CM437" s="3"/>
      <c r="CN437" s="3"/>
      <c r="CO437" s="3"/>
      <c r="CP437" s="3"/>
      <c r="CQ437" s="3"/>
      <c r="CR437" s="3"/>
      <c r="CS437" s="3"/>
      <c r="CT437" s="3"/>
      <c r="CU437" s="3"/>
      <c r="CV437" s="3"/>
      <c r="CW437" s="3"/>
      <c r="CX437" s="3"/>
      <c r="CY437" s="3"/>
      <c r="CZ437" s="3"/>
      <c r="DA437" s="3"/>
      <c r="DB437" s="3"/>
      <c r="DC437" s="3"/>
      <c r="DD437" s="3"/>
      <c r="DE437" s="3"/>
      <c r="DF437" s="3"/>
      <c r="DG437" s="3"/>
      <c r="DH437" s="3"/>
      <c r="DI437" s="3"/>
      <c r="DJ437" s="3"/>
      <c r="DK437" s="3"/>
      <c r="DL437" s="3"/>
      <c r="DM437" s="3"/>
      <c r="DN437" s="3"/>
      <c r="DO437" s="3"/>
      <c r="DP437" s="3"/>
      <c r="DQ437" s="3"/>
      <c r="DR437" s="3"/>
      <c r="DS437" s="3"/>
      <c r="DT437" s="3"/>
      <c r="DU437" s="3"/>
      <c r="DV437" s="3"/>
      <c r="DW437" s="3"/>
      <c r="DX437" s="3"/>
      <c r="DY437" s="3"/>
      <c r="DZ437" s="3"/>
      <c r="EA437" s="3"/>
      <c r="EB437" s="3"/>
      <c r="EC437" s="3"/>
      <c r="ED437" s="3"/>
      <c r="EE437" s="3"/>
      <c r="EF437" s="3"/>
      <c r="EG437" s="3"/>
      <c r="EH437" s="3"/>
      <c r="EI437" s="3"/>
      <c r="EJ437" s="3"/>
      <c r="EK437" s="3"/>
      <c r="EL437" s="3"/>
      <c r="EM437" s="3"/>
      <c r="EN437" s="3"/>
      <c r="EO437" s="3"/>
      <c r="EP437" s="3"/>
      <c r="EQ437" s="3"/>
      <c r="ER437" s="3"/>
      <c r="ES437" s="3"/>
      <c r="ET437" s="3"/>
      <c r="EU437" s="3"/>
      <c r="EV437" s="3"/>
      <c r="EW437" s="3"/>
      <c r="EX437" s="3"/>
      <c r="EY437" s="3"/>
      <c r="EZ437" s="3"/>
      <c r="FA437" s="3"/>
      <c r="FB437" s="3"/>
      <c r="FC437" s="3"/>
      <c r="FD437" s="3"/>
      <c r="FE437" s="3"/>
      <c r="FF437" s="3"/>
      <c r="FG437" s="3"/>
      <c r="FH437" s="3"/>
      <c r="FI437" s="3"/>
      <c r="FJ437" s="3"/>
      <c r="FK437" s="3"/>
      <c r="FL437" s="3"/>
      <c r="FM437" s="3"/>
      <c r="FN437" s="3"/>
      <c r="FO437" s="3"/>
      <c r="FP437" s="3"/>
      <c r="FQ437" s="3"/>
      <c r="FR437" s="3"/>
      <c r="FS437" s="3"/>
      <c r="FT437" s="3"/>
      <c r="FU437" s="3"/>
      <c r="FV437" s="3"/>
      <c r="FW437" s="3"/>
      <c r="FX437" s="3"/>
      <c r="FY437" s="3"/>
      <c r="FZ437" s="3"/>
      <c r="GA437" s="3"/>
      <c r="GB437" s="3"/>
      <c r="GC437" s="3"/>
      <c r="GD437" s="3"/>
      <c r="GE437" s="3"/>
      <c r="GF437" s="3"/>
      <c r="GG437" s="3"/>
      <c r="GH437" s="3"/>
      <c r="GI437" s="3"/>
      <c r="GJ437" s="3"/>
      <c r="GK437" s="3"/>
      <c r="GL437" s="3"/>
      <c r="GM437" s="3"/>
      <c r="GN437" s="3"/>
      <c r="GO437" s="3"/>
      <c r="GP437" s="3"/>
      <c r="GQ437" s="3"/>
      <c r="GR437" s="3"/>
      <c r="GS437" s="3"/>
      <c r="GT437" s="3"/>
    </row>
    <row r="438" spans="1:202">
      <c r="A438" s="3"/>
      <c r="B438" s="3"/>
      <c r="C438" s="3"/>
      <c r="D438" s="3"/>
      <c r="E438" s="3"/>
      <c r="F438" s="3"/>
      <c r="G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  <c r="CH438" s="3"/>
      <c r="CI438" s="3"/>
      <c r="CJ438" s="3"/>
      <c r="CK438" s="3"/>
      <c r="CL438" s="3"/>
      <c r="CM438" s="3"/>
      <c r="CN438" s="3"/>
      <c r="CO438" s="3"/>
      <c r="CP438" s="3"/>
      <c r="CQ438" s="3"/>
      <c r="CR438" s="3"/>
      <c r="CS438" s="3"/>
      <c r="CT438" s="3"/>
      <c r="CU438" s="3"/>
      <c r="CV438" s="3"/>
      <c r="CW438" s="3"/>
      <c r="CX438" s="3"/>
      <c r="CY438" s="3"/>
      <c r="CZ438" s="3"/>
      <c r="DA438" s="3"/>
      <c r="DB438" s="3"/>
      <c r="DC438" s="3"/>
      <c r="DD438" s="3"/>
      <c r="DE438" s="3"/>
      <c r="DF438" s="3"/>
      <c r="DG438" s="3"/>
      <c r="DH438" s="3"/>
      <c r="DI438" s="3"/>
      <c r="DJ438" s="3"/>
      <c r="DK438" s="3"/>
      <c r="DL438" s="3"/>
      <c r="DM438" s="3"/>
      <c r="DN438" s="3"/>
      <c r="DO438" s="3"/>
      <c r="DP438" s="3"/>
      <c r="DQ438" s="3"/>
      <c r="DR438" s="3"/>
      <c r="DS438" s="3"/>
      <c r="DT438" s="3"/>
      <c r="DU438" s="3"/>
      <c r="DV438" s="3"/>
      <c r="DW438" s="3"/>
      <c r="DX438" s="3"/>
      <c r="DY438" s="3"/>
      <c r="DZ438" s="3"/>
      <c r="EA438" s="3"/>
      <c r="EB438" s="3"/>
      <c r="EC438" s="3"/>
      <c r="ED438" s="3"/>
      <c r="EE438" s="3"/>
      <c r="EF438" s="3"/>
      <c r="EG438" s="3"/>
      <c r="EH438" s="3"/>
      <c r="EI438" s="3"/>
      <c r="EJ438" s="3"/>
      <c r="EK438" s="3"/>
      <c r="EL438" s="3"/>
      <c r="EM438" s="3"/>
      <c r="EN438" s="3"/>
      <c r="EO438" s="3"/>
      <c r="EP438" s="3"/>
      <c r="EQ438" s="3"/>
      <c r="ER438" s="3"/>
      <c r="ES438" s="3"/>
      <c r="ET438" s="3"/>
      <c r="EU438" s="3"/>
      <c r="EV438" s="3"/>
      <c r="EW438" s="3"/>
      <c r="EX438" s="3"/>
      <c r="EY438" s="3"/>
      <c r="EZ438" s="3"/>
      <c r="FA438" s="3"/>
      <c r="FB438" s="3"/>
      <c r="FC438" s="3"/>
      <c r="FD438" s="3"/>
      <c r="FE438" s="3"/>
      <c r="FF438" s="3"/>
      <c r="FG438" s="3"/>
      <c r="FH438" s="3"/>
      <c r="FI438" s="3"/>
      <c r="FJ438" s="3"/>
      <c r="FK438" s="3"/>
      <c r="FL438" s="3"/>
      <c r="FM438" s="3"/>
      <c r="FN438" s="3"/>
      <c r="FO438" s="3"/>
      <c r="FP438" s="3"/>
      <c r="FQ438" s="3"/>
      <c r="FR438" s="3"/>
      <c r="FS438" s="3"/>
      <c r="FT438" s="3"/>
      <c r="FU438" s="3"/>
      <c r="FV438" s="3"/>
      <c r="FW438" s="3"/>
      <c r="FX438" s="3"/>
      <c r="FY438" s="3"/>
      <c r="FZ438" s="3"/>
      <c r="GA438" s="3"/>
      <c r="GB438" s="3"/>
      <c r="GC438" s="3"/>
      <c r="GD438" s="3"/>
      <c r="GE438" s="3"/>
      <c r="GF438" s="3"/>
      <c r="GG438" s="3"/>
      <c r="GH438" s="3"/>
      <c r="GI438" s="3"/>
      <c r="GJ438" s="3"/>
      <c r="GK438" s="3"/>
      <c r="GL438" s="3"/>
      <c r="GM438" s="3"/>
      <c r="GN438" s="3"/>
      <c r="GO438" s="3"/>
      <c r="GP438" s="3"/>
      <c r="GQ438" s="3"/>
      <c r="GR438" s="3"/>
      <c r="GS438" s="3"/>
      <c r="GT438" s="3"/>
    </row>
    <row r="439" spans="1:202">
      <c r="A439" s="3"/>
      <c r="B439" s="3"/>
      <c r="C439" s="3"/>
      <c r="D439" s="3"/>
      <c r="E439" s="3"/>
      <c r="F439" s="3"/>
      <c r="G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  <c r="CH439" s="3"/>
      <c r="CI439" s="3"/>
      <c r="CJ439" s="3"/>
      <c r="CK439" s="3"/>
      <c r="CL439" s="3"/>
      <c r="CM439" s="3"/>
      <c r="CN439" s="3"/>
      <c r="CO439" s="3"/>
      <c r="CP439" s="3"/>
      <c r="CQ439" s="3"/>
      <c r="CR439" s="3"/>
      <c r="CS439" s="3"/>
      <c r="CT439" s="3"/>
      <c r="CU439" s="3"/>
      <c r="CV439" s="3"/>
      <c r="CW439" s="3"/>
      <c r="CX439" s="3"/>
      <c r="CY439" s="3"/>
      <c r="CZ439" s="3"/>
      <c r="DA439" s="3"/>
      <c r="DB439" s="3"/>
      <c r="DC439" s="3"/>
      <c r="DD439" s="3"/>
      <c r="DE439" s="3"/>
      <c r="DF439" s="3"/>
      <c r="DG439" s="3"/>
      <c r="DH439" s="3"/>
      <c r="DI439" s="3"/>
      <c r="DJ439" s="3"/>
      <c r="DK439" s="3"/>
      <c r="DL439" s="3"/>
      <c r="DM439" s="3"/>
      <c r="DN439" s="3"/>
      <c r="DO439" s="3"/>
      <c r="DP439" s="3"/>
      <c r="DQ439" s="3"/>
      <c r="DR439" s="3"/>
      <c r="DS439" s="3"/>
      <c r="DT439" s="3"/>
      <c r="DU439" s="3"/>
      <c r="DV439" s="3"/>
      <c r="DW439" s="3"/>
      <c r="DX439" s="3"/>
      <c r="DY439" s="3"/>
      <c r="DZ439" s="3"/>
      <c r="EA439" s="3"/>
      <c r="EB439" s="3"/>
      <c r="EC439" s="3"/>
      <c r="ED439" s="3"/>
      <c r="EE439" s="3"/>
      <c r="EF439" s="3"/>
      <c r="EG439" s="3"/>
      <c r="EH439" s="3"/>
      <c r="EI439" s="3"/>
      <c r="EJ439" s="3"/>
      <c r="EK439" s="3"/>
      <c r="EL439" s="3"/>
      <c r="EM439" s="3"/>
      <c r="EN439" s="3"/>
      <c r="EO439" s="3"/>
      <c r="EP439" s="3"/>
      <c r="EQ439" s="3"/>
      <c r="ER439" s="3"/>
      <c r="ES439" s="3"/>
      <c r="ET439" s="3"/>
      <c r="EU439" s="3"/>
      <c r="EV439" s="3"/>
      <c r="EW439" s="3"/>
      <c r="EX439" s="3"/>
      <c r="EY439" s="3"/>
      <c r="EZ439" s="3"/>
      <c r="FA439" s="3"/>
      <c r="FB439" s="3"/>
      <c r="FC439" s="3"/>
      <c r="FD439" s="3"/>
      <c r="FE439" s="3"/>
      <c r="FF439" s="3"/>
      <c r="FG439" s="3"/>
      <c r="FH439" s="3"/>
      <c r="FI439" s="3"/>
      <c r="FJ439" s="3"/>
      <c r="FK439" s="3"/>
      <c r="FL439" s="3"/>
      <c r="FM439" s="3"/>
      <c r="FN439" s="3"/>
      <c r="FO439" s="3"/>
      <c r="FP439" s="3"/>
      <c r="FQ439" s="3"/>
      <c r="FR439" s="3"/>
      <c r="FS439" s="3"/>
      <c r="FT439" s="3"/>
      <c r="FU439" s="3"/>
      <c r="FV439" s="3"/>
      <c r="FW439" s="3"/>
      <c r="FX439" s="3"/>
      <c r="FY439" s="3"/>
      <c r="FZ439" s="3"/>
      <c r="GA439" s="3"/>
      <c r="GB439" s="3"/>
      <c r="GC439" s="3"/>
      <c r="GD439" s="3"/>
      <c r="GE439" s="3"/>
      <c r="GF439" s="3"/>
      <c r="GG439" s="3"/>
      <c r="GH439" s="3"/>
      <c r="GI439" s="3"/>
      <c r="GJ439" s="3"/>
      <c r="GK439" s="3"/>
      <c r="GL439" s="3"/>
      <c r="GM439" s="3"/>
      <c r="GN439" s="3"/>
      <c r="GO439" s="3"/>
      <c r="GP439" s="3"/>
      <c r="GQ439" s="3"/>
      <c r="GR439" s="3"/>
      <c r="GS439" s="3"/>
      <c r="GT439" s="3"/>
    </row>
    <row r="440" spans="1:202">
      <c r="A440" s="3"/>
      <c r="B440" s="3"/>
      <c r="C440" s="3"/>
      <c r="D440" s="3"/>
      <c r="E440" s="3"/>
      <c r="F440" s="3"/>
      <c r="G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  <c r="CH440" s="3"/>
      <c r="CI440" s="3"/>
      <c r="CJ440" s="3"/>
      <c r="CK440" s="3"/>
      <c r="CL440" s="3"/>
      <c r="CM440" s="3"/>
      <c r="CN440" s="3"/>
      <c r="CO440" s="3"/>
      <c r="CP440" s="3"/>
      <c r="CQ440" s="3"/>
      <c r="CR440" s="3"/>
      <c r="CS440" s="3"/>
      <c r="CT440" s="3"/>
      <c r="CU440" s="3"/>
      <c r="CV440" s="3"/>
      <c r="CW440" s="3"/>
      <c r="CX440" s="3"/>
      <c r="CY440" s="3"/>
      <c r="CZ440" s="3"/>
      <c r="DA440" s="3"/>
      <c r="DB440" s="3"/>
      <c r="DC440" s="3"/>
      <c r="DD440" s="3"/>
      <c r="DE440" s="3"/>
      <c r="DF440" s="3"/>
      <c r="DG440" s="3"/>
      <c r="DH440" s="3"/>
      <c r="DI440" s="3"/>
      <c r="DJ440" s="3"/>
      <c r="DK440" s="3"/>
      <c r="DL440" s="3"/>
      <c r="DM440" s="3"/>
      <c r="DN440" s="3"/>
      <c r="DO440" s="3"/>
      <c r="DP440" s="3"/>
      <c r="DQ440" s="3"/>
      <c r="DR440" s="3"/>
      <c r="DS440" s="3"/>
      <c r="DT440" s="3"/>
      <c r="DU440" s="3"/>
      <c r="DV440" s="3"/>
      <c r="DW440" s="3"/>
      <c r="DX440" s="3"/>
      <c r="DY440" s="3"/>
      <c r="DZ440" s="3"/>
      <c r="EA440" s="3"/>
      <c r="EB440" s="3"/>
      <c r="EC440" s="3"/>
      <c r="ED440" s="3"/>
      <c r="EE440" s="3"/>
      <c r="EF440" s="3"/>
      <c r="EG440" s="3"/>
      <c r="EH440" s="3"/>
      <c r="EI440" s="3"/>
      <c r="EJ440" s="3"/>
      <c r="EK440" s="3"/>
      <c r="EL440" s="3"/>
      <c r="EM440" s="3"/>
      <c r="EN440" s="3"/>
      <c r="EO440" s="3"/>
      <c r="EP440" s="3"/>
      <c r="EQ440" s="3"/>
      <c r="ER440" s="3"/>
      <c r="ES440" s="3"/>
      <c r="ET440" s="3"/>
      <c r="EU440" s="3"/>
      <c r="EV440" s="3"/>
      <c r="EW440" s="3"/>
      <c r="EX440" s="3"/>
      <c r="EY440" s="3"/>
      <c r="EZ440" s="3"/>
      <c r="FA440" s="3"/>
      <c r="FB440" s="3"/>
      <c r="FC440" s="3"/>
      <c r="FD440" s="3"/>
      <c r="FE440" s="3"/>
      <c r="FF440" s="3"/>
      <c r="FG440" s="3"/>
      <c r="FH440" s="3"/>
      <c r="FI440" s="3"/>
      <c r="FJ440" s="3"/>
      <c r="FK440" s="3"/>
      <c r="FL440" s="3"/>
      <c r="FM440" s="3"/>
      <c r="FN440" s="3"/>
      <c r="FO440" s="3"/>
      <c r="FP440" s="3"/>
      <c r="FQ440" s="3"/>
      <c r="FR440" s="3"/>
      <c r="FS440" s="3"/>
      <c r="FT440" s="3"/>
      <c r="FU440" s="3"/>
      <c r="FV440" s="3"/>
      <c r="FW440" s="3"/>
      <c r="FX440" s="3"/>
      <c r="FY440" s="3"/>
      <c r="FZ440" s="3"/>
      <c r="GA440" s="3"/>
      <c r="GB440" s="3"/>
      <c r="GC440" s="3"/>
      <c r="GD440" s="3"/>
      <c r="GE440" s="3"/>
      <c r="GF440" s="3"/>
      <c r="GG440" s="3"/>
      <c r="GH440" s="3"/>
      <c r="GI440" s="3"/>
      <c r="GJ440" s="3"/>
      <c r="GK440" s="3"/>
      <c r="GL440" s="3"/>
      <c r="GM440" s="3"/>
      <c r="GN440" s="3"/>
      <c r="GO440" s="3"/>
      <c r="GP440" s="3"/>
      <c r="GQ440" s="3"/>
      <c r="GR440" s="3"/>
      <c r="GS440" s="3"/>
      <c r="GT440" s="3"/>
    </row>
    <row r="441" spans="1:202">
      <c r="A441" s="3"/>
      <c r="B441" s="3"/>
      <c r="C441" s="3"/>
      <c r="D441" s="3"/>
      <c r="E441" s="3"/>
      <c r="F441" s="3"/>
      <c r="G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  <c r="CH441" s="3"/>
      <c r="CI441" s="3"/>
      <c r="CJ441" s="3"/>
      <c r="CK441" s="3"/>
      <c r="CL441" s="3"/>
      <c r="CM441" s="3"/>
      <c r="CN441" s="3"/>
      <c r="CO441" s="3"/>
      <c r="CP441" s="3"/>
      <c r="CQ441" s="3"/>
      <c r="CR441" s="3"/>
      <c r="CS441" s="3"/>
      <c r="CT441" s="3"/>
      <c r="CU441" s="3"/>
      <c r="CV441" s="3"/>
      <c r="CW441" s="3"/>
      <c r="CX441" s="3"/>
      <c r="CY441" s="3"/>
      <c r="CZ441" s="3"/>
      <c r="DA441" s="3"/>
      <c r="DB441" s="3"/>
      <c r="DC441" s="3"/>
      <c r="DD441" s="3"/>
      <c r="DE441" s="3"/>
      <c r="DF441" s="3"/>
      <c r="DG441" s="3"/>
      <c r="DH441" s="3"/>
      <c r="DI441" s="3"/>
      <c r="DJ441" s="3"/>
      <c r="DK441" s="3"/>
      <c r="DL441" s="3"/>
      <c r="DM441" s="3"/>
      <c r="DN441" s="3"/>
      <c r="DO441" s="3"/>
      <c r="DP441" s="3"/>
      <c r="DQ441" s="3"/>
      <c r="DR441" s="3"/>
      <c r="DS441" s="3"/>
      <c r="DT441" s="3"/>
      <c r="DU441" s="3"/>
      <c r="DV441" s="3"/>
      <c r="DW441" s="3"/>
      <c r="DX441" s="3"/>
      <c r="DY441" s="3"/>
      <c r="DZ441" s="3"/>
      <c r="EA441" s="3"/>
      <c r="EB441" s="3"/>
      <c r="EC441" s="3"/>
      <c r="ED441" s="3"/>
      <c r="EE441" s="3"/>
      <c r="EF441" s="3"/>
      <c r="EG441" s="3"/>
      <c r="EH441" s="3"/>
      <c r="EI441" s="3"/>
      <c r="EJ441" s="3"/>
      <c r="EK441" s="3"/>
      <c r="EL441" s="3"/>
      <c r="EM441" s="3"/>
      <c r="EN441" s="3"/>
      <c r="EO441" s="3"/>
      <c r="EP441" s="3"/>
      <c r="EQ441" s="3"/>
      <c r="ER441" s="3"/>
      <c r="ES441" s="3"/>
      <c r="ET441" s="3"/>
      <c r="EU441" s="3"/>
      <c r="EV441" s="3"/>
      <c r="EW441" s="3"/>
      <c r="EX441" s="3"/>
      <c r="EY441" s="3"/>
      <c r="EZ441" s="3"/>
      <c r="FA441" s="3"/>
      <c r="FB441" s="3"/>
      <c r="FC441" s="3"/>
      <c r="FD441" s="3"/>
      <c r="FE441" s="3"/>
      <c r="FF441" s="3"/>
      <c r="FG441" s="3"/>
      <c r="FH441" s="3"/>
      <c r="FI441" s="3"/>
      <c r="FJ441" s="3"/>
      <c r="FK441" s="3"/>
      <c r="FL441" s="3"/>
      <c r="FM441" s="3"/>
      <c r="FN441" s="3"/>
      <c r="FO441" s="3"/>
      <c r="FP441" s="3"/>
      <c r="FQ441" s="3"/>
      <c r="FR441" s="3"/>
      <c r="FS441" s="3"/>
      <c r="FT441" s="3"/>
      <c r="FU441" s="3"/>
      <c r="FV441" s="3"/>
      <c r="FW441" s="3"/>
      <c r="FX441" s="3"/>
      <c r="FY441" s="3"/>
      <c r="FZ441" s="3"/>
      <c r="GA441" s="3"/>
      <c r="GB441" s="3"/>
      <c r="GC441" s="3"/>
      <c r="GD441" s="3"/>
      <c r="GE441" s="3"/>
      <c r="GF441" s="3"/>
      <c r="GG441" s="3"/>
      <c r="GH441" s="3"/>
      <c r="GI441" s="3"/>
      <c r="GJ441" s="3"/>
      <c r="GK441" s="3"/>
      <c r="GL441" s="3"/>
      <c r="GM441" s="3"/>
      <c r="GN441" s="3"/>
      <c r="GO441" s="3"/>
      <c r="GP441" s="3"/>
      <c r="GQ441" s="3"/>
      <c r="GR441" s="3"/>
      <c r="GS441" s="3"/>
      <c r="GT441" s="3"/>
    </row>
    <row r="442" spans="1:202">
      <c r="A442" s="3"/>
      <c r="B442" s="3"/>
      <c r="C442" s="3"/>
      <c r="D442" s="3"/>
      <c r="E442" s="3"/>
      <c r="F442" s="3"/>
      <c r="G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  <c r="CH442" s="3"/>
      <c r="CI442" s="3"/>
      <c r="CJ442" s="3"/>
      <c r="CK442" s="3"/>
      <c r="CL442" s="3"/>
      <c r="CM442" s="3"/>
      <c r="CN442" s="3"/>
      <c r="CO442" s="3"/>
      <c r="CP442" s="3"/>
      <c r="CQ442" s="3"/>
      <c r="CR442" s="3"/>
      <c r="CS442" s="3"/>
      <c r="CT442" s="3"/>
      <c r="CU442" s="3"/>
      <c r="CV442" s="3"/>
      <c r="CW442" s="3"/>
      <c r="CX442" s="3"/>
      <c r="CY442" s="3"/>
      <c r="CZ442" s="3"/>
      <c r="DA442" s="3"/>
      <c r="DB442" s="3"/>
      <c r="DC442" s="3"/>
      <c r="DD442" s="3"/>
      <c r="DE442" s="3"/>
      <c r="DF442" s="3"/>
      <c r="DG442" s="3"/>
      <c r="DH442" s="3"/>
      <c r="DI442" s="3"/>
      <c r="DJ442" s="3"/>
      <c r="DK442" s="3"/>
      <c r="DL442" s="3"/>
      <c r="DM442" s="3"/>
      <c r="DN442" s="3"/>
      <c r="DO442" s="3"/>
      <c r="DP442" s="3"/>
      <c r="DQ442" s="3"/>
      <c r="DR442" s="3"/>
      <c r="DS442" s="3"/>
      <c r="DT442" s="3"/>
      <c r="DU442" s="3"/>
      <c r="DV442" s="3"/>
      <c r="DW442" s="3"/>
      <c r="DX442" s="3"/>
      <c r="DY442" s="3"/>
      <c r="DZ442" s="3"/>
      <c r="EA442" s="3"/>
      <c r="EB442" s="3"/>
      <c r="EC442" s="3"/>
      <c r="ED442" s="3"/>
      <c r="EE442" s="3"/>
      <c r="EF442" s="3"/>
      <c r="EG442" s="3"/>
      <c r="EH442" s="3"/>
      <c r="EI442" s="3"/>
      <c r="EJ442" s="3"/>
      <c r="EK442" s="3"/>
      <c r="EL442" s="3"/>
      <c r="EM442" s="3"/>
      <c r="EN442" s="3"/>
      <c r="EO442" s="3"/>
      <c r="EP442" s="3"/>
      <c r="EQ442" s="3"/>
      <c r="ER442" s="3"/>
      <c r="ES442" s="3"/>
      <c r="ET442" s="3"/>
      <c r="EU442" s="3"/>
      <c r="EV442" s="3"/>
      <c r="EW442" s="3"/>
      <c r="EX442" s="3"/>
      <c r="EY442" s="3"/>
      <c r="EZ442" s="3"/>
      <c r="FA442" s="3"/>
      <c r="FB442" s="3"/>
      <c r="FC442" s="3"/>
      <c r="FD442" s="3"/>
      <c r="FE442" s="3"/>
      <c r="FF442" s="3"/>
      <c r="FG442" s="3"/>
      <c r="FH442" s="3"/>
      <c r="FI442" s="3"/>
      <c r="FJ442" s="3"/>
      <c r="FK442" s="3"/>
      <c r="FL442" s="3"/>
      <c r="FM442" s="3"/>
      <c r="FN442" s="3"/>
      <c r="FO442" s="3"/>
      <c r="FP442" s="3"/>
      <c r="FQ442" s="3"/>
      <c r="FR442" s="3"/>
      <c r="FS442" s="3"/>
      <c r="FT442" s="3"/>
      <c r="FU442" s="3"/>
      <c r="FV442" s="3"/>
      <c r="FW442" s="3"/>
      <c r="FX442" s="3"/>
      <c r="FY442" s="3"/>
      <c r="FZ442" s="3"/>
      <c r="GA442" s="3"/>
      <c r="GB442" s="3"/>
      <c r="GC442" s="3"/>
      <c r="GD442" s="3"/>
      <c r="GE442" s="3"/>
      <c r="GF442" s="3"/>
      <c r="GG442" s="3"/>
      <c r="GH442" s="3"/>
      <c r="GI442" s="3"/>
      <c r="GJ442" s="3"/>
      <c r="GK442" s="3"/>
      <c r="GL442" s="3"/>
      <c r="GM442" s="3"/>
      <c r="GN442" s="3"/>
      <c r="GO442" s="3"/>
      <c r="GP442" s="3"/>
      <c r="GQ442" s="3"/>
      <c r="GR442" s="3"/>
      <c r="GS442" s="3"/>
      <c r="GT442" s="3"/>
    </row>
    <row r="443" spans="1:202">
      <c r="A443" s="3"/>
      <c r="B443" s="3"/>
      <c r="C443" s="3"/>
      <c r="D443" s="3"/>
      <c r="E443" s="3"/>
      <c r="F443" s="3"/>
      <c r="G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  <c r="CH443" s="3"/>
      <c r="CI443" s="3"/>
      <c r="CJ443" s="3"/>
      <c r="CK443" s="3"/>
      <c r="CL443" s="3"/>
      <c r="CM443" s="3"/>
      <c r="CN443" s="3"/>
      <c r="CO443" s="3"/>
      <c r="CP443" s="3"/>
      <c r="CQ443" s="3"/>
      <c r="CR443" s="3"/>
      <c r="CS443" s="3"/>
      <c r="CT443" s="3"/>
      <c r="CU443" s="3"/>
      <c r="CV443" s="3"/>
      <c r="CW443" s="3"/>
      <c r="CX443" s="3"/>
      <c r="CY443" s="3"/>
      <c r="CZ443" s="3"/>
      <c r="DA443" s="3"/>
      <c r="DB443" s="3"/>
      <c r="DC443" s="3"/>
      <c r="DD443" s="3"/>
      <c r="DE443" s="3"/>
      <c r="DF443" s="3"/>
      <c r="DG443" s="3"/>
      <c r="DH443" s="3"/>
      <c r="DI443" s="3"/>
      <c r="DJ443" s="3"/>
      <c r="DK443" s="3"/>
      <c r="DL443" s="3"/>
      <c r="DM443" s="3"/>
      <c r="DN443" s="3"/>
      <c r="DO443" s="3"/>
      <c r="DP443" s="3"/>
      <c r="DQ443" s="3"/>
      <c r="DR443" s="3"/>
      <c r="DS443" s="3"/>
      <c r="DT443" s="3"/>
      <c r="DU443" s="3"/>
      <c r="DV443" s="3"/>
      <c r="DW443" s="3"/>
      <c r="DX443" s="3"/>
      <c r="DY443" s="3"/>
      <c r="DZ443" s="3"/>
      <c r="EA443" s="3"/>
      <c r="EB443" s="3"/>
      <c r="EC443" s="3"/>
      <c r="ED443" s="3"/>
      <c r="EE443" s="3"/>
      <c r="EF443" s="3"/>
      <c r="EG443" s="3"/>
      <c r="EH443" s="3"/>
      <c r="EI443" s="3"/>
      <c r="EJ443" s="3"/>
      <c r="EK443" s="3"/>
      <c r="EL443" s="3"/>
      <c r="EM443" s="3"/>
      <c r="EN443" s="3"/>
      <c r="EO443" s="3"/>
      <c r="EP443" s="3"/>
      <c r="EQ443" s="3"/>
      <c r="ER443" s="3"/>
      <c r="ES443" s="3"/>
      <c r="ET443" s="3"/>
      <c r="EU443" s="3"/>
      <c r="EV443" s="3"/>
      <c r="EW443" s="3"/>
      <c r="EX443" s="3"/>
      <c r="EY443" s="3"/>
      <c r="EZ443" s="3"/>
      <c r="FA443" s="3"/>
      <c r="FB443" s="3"/>
      <c r="FC443" s="3"/>
      <c r="FD443" s="3"/>
      <c r="FE443" s="3"/>
      <c r="FF443" s="3"/>
      <c r="FG443" s="3"/>
      <c r="FH443" s="3"/>
      <c r="FI443" s="3"/>
      <c r="FJ443" s="3"/>
      <c r="FK443" s="3"/>
      <c r="FL443" s="3"/>
      <c r="FM443" s="3"/>
      <c r="FN443" s="3"/>
      <c r="FO443" s="3"/>
      <c r="FP443" s="3"/>
      <c r="FQ443" s="3"/>
      <c r="FR443" s="3"/>
      <c r="FS443" s="3"/>
      <c r="FT443" s="3"/>
      <c r="FU443" s="3"/>
      <c r="FV443" s="3"/>
      <c r="FW443" s="3"/>
      <c r="FX443" s="3"/>
      <c r="FY443" s="3"/>
      <c r="FZ443" s="3"/>
      <c r="GA443" s="3"/>
      <c r="GB443" s="3"/>
      <c r="GC443" s="3"/>
      <c r="GD443" s="3"/>
      <c r="GE443" s="3"/>
      <c r="GF443" s="3"/>
      <c r="GG443" s="3"/>
      <c r="GH443" s="3"/>
      <c r="GI443" s="3"/>
      <c r="GJ443" s="3"/>
      <c r="GK443" s="3"/>
      <c r="GL443" s="3"/>
      <c r="GM443" s="3"/>
      <c r="GN443" s="3"/>
      <c r="GO443" s="3"/>
      <c r="GP443" s="3"/>
      <c r="GQ443" s="3"/>
      <c r="GR443" s="3"/>
      <c r="GS443" s="3"/>
      <c r="GT443" s="3"/>
    </row>
    <row r="444" spans="1:202">
      <c r="A444" s="3"/>
      <c r="B444" s="3"/>
      <c r="C444" s="3"/>
      <c r="D444" s="3"/>
      <c r="E444" s="3"/>
      <c r="F444" s="3"/>
      <c r="G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  <c r="CH444" s="3"/>
      <c r="CI444" s="3"/>
      <c r="CJ444" s="3"/>
      <c r="CK444" s="3"/>
      <c r="CL444" s="3"/>
      <c r="CM444" s="3"/>
      <c r="CN444" s="3"/>
      <c r="CO444" s="3"/>
      <c r="CP444" s="3"/>
      <c r="CQ444" s="3"/>
      <c r="CR444" s="3"/>
      <c r="CS444" s="3"/>
      <c r="CT444" s="3"/>
      <c r="CU444" s="3"/>
      <c r="CV444" s="3"/>
      <c r="CW444" s="3"/>
      <c r="CX444" s="3"/>
      <c r="CY444" s="3"/>
      <c r="CZ444" s="3"/>
      <c r="DA444" s="3"/>
      <c r="DB444" s="3"/>
      <c r="DC444" s="3"/>
      <c r="DD444" s="3"/>
      <c r="DE444" s="3"/>
      <c r="DF444" s="3"/>
      <c r="DG444" s="3"/>
      <c r="DH444" s="3"/>
      <c r="DI444" s="3"/>
      <c r="DJ444" s="3"/>
      <c r="DK444" s="3"/>
      <c r="DL444" s="3"/>
      <c r="DM444" s="3"/>
      <c r="DN444" s="3"/>
      <c r="DO444" s="3"/>
      <c r="DP444" s="3"/>
      <c r="DQ444" s="3"/>
      <c r="DR444" s="3"/>
      <c r="DS444" s="3"/>
      <c r="DT444" s="3"/>
      <c r="DU444" s="3"/>
      <c r="DV444" s="3"/>
      <c r="DW444" s="3"/>
      <c r="DX444" s="3"/>
      <c r="DY444" s="3"/>
      <c r="DZ444" s="3"/>
      <c r="EA444" s="3"/>
      <c r="EB444" s="3"/>
      <c r="EC444" s="3"/>
      <c r="ED444" s="3"/>
      <c r="EE444" s="3"/>
      <c r="EF444" s="3"/>
      <c r="EG444" s="3"/>
      <c r="EH444" s="3"/>
      <c r="EI444" s="3"/>
      <c r="EJ444" s="3"/>
      <c r="EK444" s="3"/>
      <c r="EL444" s="3"/>
      <c r="EM444" s="3"/>
      <c r="EN444" s="3"/>
      <c r="EO444" s="3"/>
      <c r="EP444" s="3"/>
      <c r="EQ444" s="3"/>
      <c r="ER444" s="3"/>
      <c r="ES444" s="3"/>
      <c r="ET444" s="3"/>
      <c r="EU444" s="3"/>
      <c r="EV444" s="3"/>
      <c r="EW444" s="3"/>
      <c r="EX444" s="3"/>
      <c r="EY444" s="3"/>
      <c r="EZ444" s="3"/>
      <c r="FA444" s="3"/>
      <c r="FB444" s="3"/>
      <c r="FC444" s="3"/>
      <c r="FD444" s="3"/>
      <c r="FE444" s="3"/>
      <c r="FF444" s="3"/>
      <c r="FG444" s="3"/>
      <c r="FH444" s="3"/>
      <c r="FI444" s="3"/>
      <c r="FJ444" s="3"/>
      <c r="FK444" s="3"/>
      <c r="FL444" s="3"/>
      <c r="FM444" s="3"/>
      <c r="FN444" s="3"/>
      <c r="FO444" s="3"/>
      <c r="FP444" s="3"/>
      <c r="FQ444" s="3"/>
      <c r="FR444" s="3"/>
      <c r="FS444" s="3"/>
      <c r="FT444" s="3"/>
      <c r="FU444" s="3"/>
      <c r="FV444" s="3"/>
      <c r="FW444" s="3"/>
      <c r="FX444" s="3"/>
      <c r="FY444" s="3"/>
      <c r="FZ444" s="3"/>
      <c r="GA444" s="3"/>
      <c r="GB444" s="3"/>
      <c r="GC444" s="3"/>
      <c r="GD444" s="3"/>
      <c r="GE444" s="3"/>
      <c r="GF444" s="3"/>
      <c r="GG444" s="3"/>
      <c r="GH444" s="3"/>
      <c r="GI444" s="3"/>
      <c r="GJ444" s="3"/>
      <c r="GK444" s="3"/>
      <c r="GL444" s="3"/>
      <c r="GM444" s="3"/>
      <c r="GN444" s="3"/>
      <c r="GO444" s="3"/>
      <c r="GP444" s="3"/>
      <c r="GQ444" s="3"/>
      <c r="GR444" s="3"/>
      <c r="GS444" s="3"/>
      <c r="GT444" s="3"/>
    </row>
    <row r="445" spans="1:202">
      <c r="A445" s="3"/>
      <c r="B445" s="3"/>
      <c r="C445" s="3"/>
      <c r="D445" s="3"/>
      <c r="E445" s="3"/>
      <c r="F445" s="3"/>
      <c r="G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  <c r="CH445" s="3"/>
      <c r="CI445" s="3"/>
      <c r="CJ445" s="3"/>
      <c r="CK445" s="3"/>
      <c r="CL445" s="3"/>
      <c r="CM445" s="3"/>
      <c r="CN445" s="3"/>
      <c r="CO445" s="3"/>
      <c r="CP445" s="3"/>
      <c r="CQ445" s="3"/>
      <c r="CR445" s="3"/>
      <c r="CS445" s="3"/>
      <c r="CT445" s="3"/>
      <c r="CU445" s="3"/>
      <c r="CV445" s="3"/>
      <c r="CW445" s="3"/>
      <c r="CX445" s="3"/>
      <c r="CY445" s="3"/>
      <c r="CZ445" s="3"/>
      <c r="DA445" s="3"/>
      <c r="DB445" s="3"/>
      <c r="DC445" s="3"/>
      <c r="DD445" s="3"/>
      <c r="DE445" s="3"/>
      <c r="DF445" s="3"/>
      <c r="DG445" s="3"/>
      <c r="DH445" s="3"/>
      <c r="DI445" s="3"/>
      <c r="DJ445" s="3"/>
      <c r="DK445" s="3"/>
      <c r="DL445" s="3"/>
      <c r="DM445" s="3"/>
      <c r="DN445" s="3"/>
      <c r="DO445" s="3"/>
      <c r="DP445" s="3"/>
      <c r="DQ445" s="3"/>
      <c r="DR445" s="3"/>
      <c r="DS445" s="3"/>
      <c r="DT445" s="3"/>
      <c r="DU445" s="3"/>
      <c r="DV445" s="3"/>
      <c r="DW445" s="3"/>
      <c r="DX445" s="3"/>
      <c r="DY445" s="3"/>
      <c r="DZ445" s="3"/>
      <c r="EA445" s="3"/>
      <c r="EB445" s="3"/>
      <c r="EC445" s="3"/>
      <c r="ED445" s="3"/>
      <c r="EE445" s="3"/>
      <c r="EF445" s="3"/>
      <c r="EG445" s="3"/>
      <c r="EH445" s="3"/>
      <c r="EI445" s="3"/>
      <c r="EJ445" s="3"/>
      <c r="EK445" s="3"/>
      <c r="EL445" s="3"/>
      <c r="EM445" s="3"/>
      <c r="EN445" s="3"/>
      <c r="EO445" s="3"/>
      <c r="EP445" s="3"/>
      <c r="EQ445" s="3"/>
      <c r="ER445" s="3"/>
      <c r="ES445" s="3"/>
      <c r="ET445" s="3"/>
      <c r="EU445" s="3"/>
      <c r="EV445" s="3"/>
      <c r="EW445" s="3"/>
      <c r="EX445" s="3"/>
      <c r="EY445" s="3"/>
      <c r="EZ445" s="3"/>
      <c r="FA445" s="3"/>
      <c r="FB445" s="3"/>
      <c r="FC445" s="3"/>
      <c r="FD445" s="3"/>
      <c r="FE445" s="3"/>
      <c r="FF445" s="3"/>
      <c r="FG445" s="3"/>
      <c r="FH445" s="3"/>
      <c r="FI445" s="3"/>
      <c r="FJ445" s="3"/>
      <c r="FK445" s="3"/>
      <c r="FL445" s="3"/>
      <c r="FM445" s="3"/>
      <c r="FN445" s="3"/>
      <c r="FO445" s="3"/>
      <c r="FP445" s="3"/>
      <c r="FQ445" s="3"/>
      <c r="FR445" s="3"/>
      <c r="FS445" s="3"/>
      <c r="FT445" s="3"/>
      <c r="FU445" s="3"/>
      <c r="FV445" s="3"/>
      <c r="FW445" s="3"/>
      <c r="FX445" s="3"/>
      <c r="FY445" s="3"/>
      <c r="FZ445" s="3"/>
      <c r="GA445" s="3"/>
      <c r="GB445" s="3"/>
      <c r="GC445" s="3"/>
      <c r="GD445" s="3"/>
      <c r="GE445" s="3"/>
      <c r="GF445" s="3"/>
      <c r="GG445" s="3"/>
      <c r="GH445" s="3"/>
      <c r="GI445" s="3"/>
      <c r="GJ445" s="3"/>
      <c r="GK445" s="3"/>
      <c r="GL445" s="3"/>
      <c r="GM445" s="3"/>
      <c r="GN445" s="3"/>
      <c r="GO445" s="3"/>
      <c r="GP445" s="3"/>
      <c r="GQ445" s="3"/>
      <c r="GR445" s="3"/>
      <c r="GS445" s="3"/>
      <c r="GT445" s="3"/>
    </row>
    <row r="446" spans="1:202">
      <c r="A446" s="3"/>
      <c r="B446" s="3"/>
      <c r="C446" s="3"/>
      <c r="D446" s="3"/>
      <c r="E446" s="3"/>
      <c r="F446" s="3"/>
      <c r="G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  <c r="CH446" s="3"/>
      <c r="CI446" s="3"/>
      <c r="CJ446" s="3"/>
      <c r="CK446" s="3"/>
      <c r="CL446" s="3"/>
      <c r="CM446" s="3"/>
      <c r="CN446" s="3"/>
      <c r="CO446" s="3"/>
      <c r="CP446" s="3"/>
      <c r="CQ446" s="3"/>
      <c r="CR446" s="3"/>
      <c r="CS446" s="3"/>
      <c r="CT446" s="3"/>
      <c r="CU446" s="3"/>
      <c r="CV446" s="3"/>
      <c r="CW446" s="3"/>
      <c r="CX446" s="3"/>
      <c r="CY446" s="3"/>
      <c r="CZ446" s="3"/>
      <c r="DA446" s="3"/>
      <c r="DB446" s="3"/>
      <c r="DC446" s="3"/>
      <c r="DD446" s="3"/>
      <c r="DE446" s="3"/>
      <c r="DF446" s="3"/>
      <c r="DG446" s="3"/>
      <c r="DH446" s="3"/>
      <c r="DI446" s="3"/>
      <c r="DJ446" s="3"/>
      <c r="DK446" s="3"/>
      <c r="DL446" s="3"/>
      <c r="DM446" s="3"/>
      <c r="DN446" s="3"/>
      <c r="DO446" s="3"/>
      <c r="DP446" s="3"/>
      <c r="DQ446" s="3"/>
      <c r="DR446" s="3"/>
      <c r="DS446" s="3"/>
      <c r="DT446" s="3"/>
      <c r="DU446" s="3"/>
      <c r="DV446" s="3"/>
      <c r="DW446" s="3"/>
      <c r="DX446" s="3"/>
      <c r="DY446" s="3"/>
      <c r="DZ446" s="3"/>
      <c r="EA446" s="3"/>
      <c r="EB446" s="3"/>
      <c r="EC446" s="3"/>
      <c r="ED446" s="3"/>
      <c r="EE446" s="3"/>
      <c r="EF446" s="3"/>
      <c r="EG446" s="3"/>
      <c r="EH446" s="3"/>
      <c r="EI446" s="3"/>
      <c r="EJ446" s="3"/>
      <c r="EK446" s="3"/>
      <c r="EL446" s="3"/>
      <c r="EM446" s="3"/>
      <c r="EN446" s="3"/>
      <c r="EO446" s="3"/>
      <c r="EP446" s="3"/>
      <c r="EQ446" s="3"/>
      <c r="ER446" s="3"/>
      <c r="ES446" s="3"/>
      <c r="ET446" s="3"/>
      <c r="EU446" s="3"/>
      <c r="EV446" s="3"/>
      <c r="EW446" s="3"/>
      <c r="EX446" s="3"/>
      <c r="EY446" s="3"/>
      <c r="EZ446" s="3"/>
      <c r="FA446" s="3"/>
      <c r="FB446" s="3"/>
      <c r="FC446" s="3"/>
      <c r="FD446" s="3"/>
      <c r="FE446" s="3"/>
      <c r="FF446" s="3"/>
      <c r="FG446" s="3"/>
      <c r="FH446" s="3"/>
      <c r="FI446" s="3"/>
      <c r="FJ446" s="3"/>
      <c r="FK446" s="3"/>
      <c r="FL446" s="3"/>
      <c r="FM446" s="3"/>
      <c r="FN446" s="3"/>
      <c r="FO446" s="3"/>
      <c r="FP446" s="3"/>
      <c r="FQ446" s="3"/>
      <c r="FR446" s="3"/>
      <c r="FS446" s="3"/>
      <c r="FT446" s="3"/>
      <c r="FU446" s="3"/>
      <c r="FV446" s="3"/>
      <c r="FW446" s="3"/>
      <c r="FX446" s="3"/>
      <c r="FY446" s="3"/>
      <c r="FZ446" s="3"/>
      <c r="GA446" s="3"/>
      <c r="GB446" s="3"/>
      <c r="GC446" s="3"/>
      <c r="GD446" s="3"/>
      <c r="GE446" s="3"/>
      <c r="GF446" s="3"/>
      <c r="GG446" s="3"/>
      <c r="GH446" s="3"/>
      <c r="GI446" s="3"/>
      <c r="GJ446" s="3"/>
      <c r="GK446" s="3"/>
      <c r="GL446" s="3"/>
      <c r="GM446" s="3"/>
      <c r="GN446" s="3"/>
      <c r="GO446" s="3"/>
      <c r="GP446" s="3"/>
      <c r="GQ446" s="3"/>
      <c r="GR446" s="3"/>
      <c r="GS446" s="3"/>
      <c r="GT446" s="3"/>
    </row>
    <row r="447" spans="1:202">
      <c r="A447" s="3"/>
      <c r="B447" s="3"/>
      <c r="C447" s="3"/>
      <c r="D447" s="3"/>
      <c r="E447" s="3"/>
      <c r="F447" s="3"/>
      <c r="G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  <c r="CH447" s="3"/>
      <c r="CI447" s="3"/>
      <c r="CJ447" s="3"/>
      <c r="CK447" s="3"/>
      <c r="CL447" s="3"/>
      <c r="CM447" s="3"/>
      <c r="CN447" s="3"/>
      <c r="CO447" s="3"/>
      <c r="CP447" s="3"/>
      <c r="CQ447" s="3"/>
      <c r="CR447" s="3"/>
      <c r="CS447" s="3"/>
      <c r="CT447" s="3"/>
      <c r="CU447" s="3"/>
      <c r="CV447" s="3"/>
      <c r="CW447" s="3"/>
      <c r="CX447" s="3"/>
      <c r="CY447" s="3"/>
      <c r="CZ447" s="3"/>
      <c r="DA447" s="3"/>
      <c r="DB447" s="3"/>
      <c r="DC447" s="3"/>
      <c r="DD447" s="3"/>
      <c r="DE447" s="3"/>
      <c r="DF447" s="3"/>
      <c r="DG447" s="3"/>
      <c r="DH447" s="3"/>
      <c r="DI447" s="3"/>
      <c r="DJ447" s="3"/>
      <c r="DK447" s="3"/>
      <c r="DL447" s="3"/>
      <c r="DM447" s="3"/>
      <c r="DN447" s="3"/>
      <c r="DO447" s="3"/>
      <c r="DP447" s="3"/>
      <c r="DQ447" s="3"/>
      <c r="DR447" s="3"/>
      <c r="DS447" s="3"/>
      <c r="DT447" s="3"/>
      <c r="DU447" s="3"/>
      <c r="DV447" s="3"/>
      <c r="DW447" s="3"/>
      <c r="DX447" s="3"/>
      <c r="DY447" s="3"/>
      <c r="DZ447" s="3"/>
      <c r="EA447" s="3"/>
      <c r="EB447" s="3"/>
      <c r="EC447" s="3"/>
      <c r="ED447" s="3"/>
      <c r="EE447" s="3"/>
      <c r="EF447" s="3"/>
      <c r="EG447" s="3"/>
      <c r="EH447" s="3"/>
      <c r="EI447" s="3"/>
      <c r="EJ447" s="3"/>
      <c r="EK447" s="3"/>
      <c r="EL447" s="3"/>
      <c r="EM447" s="3"/>
      <c r="EN447" s="3"/>
      <c r="EO447" s="3"/>
      <c r="EP447" s="3"/>
      <c r="EQ447" s="3"/>
      <c r="ER447" s="3"/>
      <c r="ES447" s="3"/>
      <c r="ET447" s="3"/>
      <c r="EU447" s="3"/>
      <c r="EV447" s="3"/>
      <c r="EW447" s="3"/>
      <c r="EX447" s="3"/>
      <c r="EY447" s="3"/>
      <c r="EZ447" s="3"/>
      <c r="FA447" s="3"/>
      <c r="FB447" s="3"/>
      <c r="FC447" s="3"/>
      <c r="FD447" s="3"/>
      <c r="FE447" s="3"/>
      <c r="FF447" s="3"/>
      <c r="FG447" s="3"/>
      <c r="FH447" s="3"/>
      <c r="FI447" s="3"/>
      <c r="FJ447" s="3"/>
      <c r="FK447" s="3"/>
      <c r="FL447" s="3"/>
      <c r="FM447" s="3"/>
      <c r="FN447" s="3"/>
      <c r="FO447" s="3"/>
      <c r="FP447" s="3"/>
      <c r="FQ447" s="3"/>
      <c r="FR447" s="3"/>
      <c r="FS447" s="3"/>
      <c r="FT447" s="3"/>
      <c r="FU447" s="3"/>
      <c r="FV447" s="3"/>
      <c r="FW447" s="3"/>
      <c r="FX447" s="3"/>
      <c r="FY447" s="3"/>
      <c r="FZ447" s="3"/>
      <c r="GA447" s="3"/>
      <c r="GB447" s="3"/>
      <c r="GC447" s="3"/>
      <c r="GD447" s="3"/>
      <c r="GE447" s="3"/>
      <c r="GF447" s="3"/>
      <c r="GG447" s="3"/>
      <c r="GH447" s="3"/>
      <c r="GI447" s="3"/>
      <c r="GJ447" s="3"/>
      <c r="GK447" s="3"/>
      <c r="GL447" s="3"/>
      <c r="GM447" s="3"/>
      <c r="GN447" s="3"/>
      <c r="GO447" s="3"/>
      <c r="GP447" s="3"/>
      <c r="GQ447" s="3"/>
      <c r="GR447" s="3"/>
      <c r="GS447" s="3"/>
      <c r="GT447" s="3"/>
    </row>
    <row r="448" spans="1:202">
      <c r="A448" s="3"/>
      <c r="B448" s="3"/>
      <c r="C448" s="3"/>
      <c r="D448" s="3"/>
      <c r="E448" s="3"/>
      <c r="F448" s="3"/>
      <c r="G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  <c r="CH448" s="3"/>
      <c r="CI448" s="3"/>
      <c r="CJ448" s="3"/>
      <c r="CK448" s="3"/>
      <c r="CL448" s="3"/>
      <c r="CM448" s="3"/>
      <c r="CN448" s="3"/>
      <c r="CO448" s="3"/>
      <c r="CP448" s="3"/>
      <c r="CQ448" s="3"/>
      <c r="CR448" s="3"/>
      <c r="CS448" s="3"/>
      <c r="CT448" s="3"/>
      <c r="CU448" s="3"/>
      <c r="CV448" s="3"/>
      <c r="CW448" s="3"/>
      <c r="CX448" s="3"/>
      <c r="CY448" s="3"/>
      <c r="CZ448" s="3"/>
      <c r="DA448" s="3"/>
      <c r="DB448" s="3"/>
      <c r="DC448" s="3"/>
      <c r="DD448" s="3"/>
      <c r="DE448" s="3"/>
      <c r="DF448" s="3"/>
      <c r="DG448" s="3"/>
      <c r="DH448" s="3"/>
      <c r="DI448" s="3"/>
      <c r="DJ448" s="3"/>
      <c r="DK448" s="3"/>
      <c r="DL448" s="3"/>
      <c r="DM448" s="3"/>
      <c r="DN448" s="3"/>
      <c r="DO448" s="3"/>
      <c r="DP448" s="3"/>
      <c r="DQ448" s="3"/>
      <c r="DR448" s="3"/>
      <c r="DS448" s="3"/>
      <c r="DT448" s="3"/>
      <c r="DU448" s="3"/>
      <c r="DV448" s="3"/>
      <c r="DW448" s="3"/>
      <c r="DX448" s="3"/>
      <c r="DY448" s="3"/>
      <c r="DZ448" s="3"/>
      <c r="EA448" s="3"/>
      <c r="EB448" s="3"/>
      <c r="EC448" s="3"/>
      <c r="ED448" s="3"/>
      <c r="EE448" s="3"/>
      <c r="EF448" s="3"/>
      <c r="EG448" s="3"/>
      <c r="EH448" s="3"/>
      <c r="EI448" s="3"/>
      <c r="EJ448" s="3"/>
      <c r="EK448" s="3"/>
      <c r="EL448" s="3"/>
      <c r="EM448" s="3"/>
      <c r="EN448" s="3"/>
      <c r="EO448" s="3"/>
      <c r="EP448" s="3"/>
      <c r="EQ448" s="3"/>
      <c r="ER448" s="3"/>
      <c r="ES448" s="3"/>
      <c r="ET448" s="3"/>
      <c r="EU448" s="3"/>
      <c r="EV448" s="3"/>
      <c r="EW448" s="3"/>
      <c r="EX448" s="3"/>
      <c r="EY448" s="3"/>
      <c r="EZ448" s="3"/>
      <c r="FA448" s="3"/>
      <c r="FB448" s="3"/>
      <c r="FC448" s="3"/>
      <c r="FD448" s="3"/>
      <c r="FE448" s="3"/>
      <c r="FF448" s="3"/>
      <c r="FG448" s="3"/>
      <c r="FH448" s="3"/>
      <c r="FI448" s="3"/>
      <c r="FJ448" s="3"/>
      <c r="FK448" s="3"/>
      <c r="FL448" s="3"/>
      <c r="FM448" s="3"/>
      <c r="FN448" s="3"/>
      <c r="FO448" s="3"/>
      <c r="FP448" s="3"/>
      <c r="FQ448" s="3"/>
      <c r="FR448" s="3"/>
      <c r="FS448" s="3"/>
      <c r="FT448" s="3"/>
      <c r="FU448" s="3"/>
      <c r="FV448" s="3"/>
      <c r="FW448" s="3"/>
      <c r="FX448" s="3"/>
      <c r="FY448" s="3"/>
      <c r="FZ448" s="3"/>
      <c r="GA448" s="3"/>
      <c r="GB448" s="3"/>
      <c r="GC448" s="3"/>
      <c r="GD448" s="3"/>
      <c r="GE448" s="3"/>
      <c r="GF448" s="3"/>
      <c r="GG448" s="3"/>
      <c r="GH448" s="3"/>
      <c r="GI448" s="3"/>
      <c r="GJ448" s="3"/>
      <c r="GK448" s="3"/>
      <c r="GL448" s="3"/>
      <c r="GM448" s="3"/>
      <c r="GN448" s="3"/>
      <c r="GO448" s="3"/>
      <c r="GP448" s="3"/>
      <c r="GQ448" s="3"/>
      <c r="GR448" s="3"/>
      <c r="GS448" s="3"/>
      <c r="GT448" s="3"/>
    </row>
    <row r="449" spans="1:202">
      <c r="A449" s="3"/>
      <c r="B449" s="3"/>
      <c r="C449" s="3"/>
      <c r="D449" s="3"/>
      <c r="E449" s="3"/>
      <c r="F449" s="3"/>
      <c r="G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  <c r="CH449" s="3"/>
      <c r="CI449" s="3"/>
      <c r="CJ449" s="3"/>
      <c r="CK449" s="3"/>
      <c r="CL449" s="3"/>
      <c r="CM449" s="3"/>
      <c r="CN449" s="3"/>
      <c r="CO449" s="3"/>
      <c r="CP449" s="3"/>
      <c r="CQ449" s="3"/>
      <c r="CR449" s="3"/>
      <c r="CS449" s="3"/>
      <c r="CT449" s="3"/>
      <c r="CU449" s="3"/>
      <c r="CV449" s="3"/>
      <c r="CW449" s="3"/>
      <c r="CX449" s="3"/>
      <c r="CY449" s="3"/>
      <c r="CZ449" s="3"/>
      <c r="DA449" s="3"/>
      <c r="DB449" s="3"/>
      <c r="DC449" s="3"/>
      <c r="DD449" s="3"/>
      <c r="DE449" s="3"/>
      <c r="DF449" s="3"/>
      <c r="DG449" s="3"/>
      <c r="DH449" s="3"/>
      <c r="DI449" s="3"/>
      <c r="DJ449" s="3"/>
      <c r="DK449" s="3"/>
      <c r="DL449" s="3"/>
      <c r="DM449" s="3"/>
      <c r="DN449" s="3"/>
      <c r="DO449" s="3"/>
      <c r="DP449" s="3"/>
      <c r="DQ449" s="3"/>
      <c r="DR449" s="3"/>
      <c r="DS449" s="3"/>
      <c r="DT449" s="3"/>
      <c r="DU449" s="3"/>
      <c r="DV449" s="3"/>
      <c r="DW449" s="3"/>
      <c r="DX449" s="3"/>
      <c r="DY449" s="3"/>
      <c r="DZ449" s="3"/>
      <c r="EA449" s="3"/>
      <c r="EB449" s="3"/>
      <c r="EC449" s="3"/>
      <c r="ED449" s="3"/>
      <c r="EE449" s="3"/>
      <c r="EF449" s="3"/>
      <c r="EG449" s="3"/>
      <c r="EH449" s="3"/>
      <c r="EI449" s="3"/>
      <c r="EJ449" s="3"/>
      <c r="EK449" s="3"/>
      <c r="EL449" s="3"/>
      <c r="EM449" s="3"/>
      <c r="EN449" s="3"/>
      <c r="EO449" s="3"/>
      <c r="EP449" s="3"/>
      <c r="EQ449" s="3"/>
      <c r="ER449" s="3"/>
      <c r="ES449" s="3"/>
      <c r="ET449" s="3"/>
      <c r="EU449" s="3"/>
      <c r="EV449" s="3"/>
      <c r="EW449" s="3"/>
      <c r="EX449" s="3"/>
      <c r="EY449" s="3"/>
      <c r="EZ449" s="3"/>
      <c r="FA449" s="3"/>
      <c r="FB449" s="3"/>
      <c r="FC449" s="3"/>
      <c r="FD449" s="3"/>
      <c r="FE449" s="3"/>
      <c r="FF449" s="3"/>
      <c r="FG449" s="3"/>
      <c r="FH449" s="3"/>
      <c r="FI449" s="3"/>
      <c r="FJ449" s="3"/>
      <c r="FK449" s="3"/>
      <c r="FL449" s="3"/>
      <c r="FM449" s="3"/>
      <c r="FN449" s="3"/>
      <c r="FO449" s="3"/>
      <c r="FP449" s="3"/>
      <c r="FQ449" s="3"/>
      <c r="FR449" s="3"/>
      <c r="FS449" s="3"/>
      <c r="FT449" s="3"/>
      <c r="FU449" s="3"/>
      <c r="FV449" s="3"/>
      <c r="FW449" s="3"/>
      <c r="FX449" s="3"/>
      <c r="FY449" s="3"/>
      <c r="FZ449" s="3"/>
      <c r="GA449" s="3"/>
      <c r="GB449" s="3"/>
      <c r="GC449" s="3"/>
      <c r="GD449" s="3"/>
      <c r="GE449" s="3"/>
      <c r="GF449" s="3"/>
      <c r="GG449" s="3"/>
      <c r="GH449" s="3"/>
      <c r="GI449" s="3"/>
      <c r="GJ449" s="3"/>
      <c r="GK449" s="3"/>
      <c r="GL449" s="3"/>
      <c r="GM449" s="3"/>
      <c r="GN449" s="3"/>
      <c r="GO449" s="3"/>
      <c r="GP449" s="3"/>
      <c r="GQ449" s="3"/>
      <c r="GR449" s="3"/>
      <c r="GS449" s="3"/>
      <c r="GT449" s="3"/>
    </row>
    <row r="450" spans="1:202">
      <c r="A450" s="3"/>
      <c r="B450" s="3"/>
      <c r="C450" s="3"/>
      <c r="D450" s="3"/>
      <c r="E450" s="3"/>
      <c r="F450" s="3"/>
      <c r="G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  <c r="CH450" s="3"/>
      <c r="CI450" s="3"/>
      <c r="CJ450" s="3"/>
      <c r="CK450" s="3"/>
      <c r="CL450" s="3"/>
      <c r="CM450" s="3"/>
      <c r="CN450" s="3"/>
      <c r="CO450" s="3"/>
      <c r="CP450" s="3"/>
      <c r="CQ450" s="3"/>
      <c r="CR450" s="3"/>
      <c r="CS450" s="3"/>
      <c r="CT450" s="3"/>
      <c r="CU450" s="3"/>
      <c r="CV450" s="3"/>
      <c r="CW450" s="3"/>
      <c r="CX450" s="3"/>
      <c r="CY450" s="3"/>
      <c r="CZ450" s="3"/>
      <c r="DA450" s="3"/>
      <c r="DB450" s="3"/>
      <c r="DC450" s="3"/>
      <c r="DD450" s="3"/>
      <c r="DE450" s="3"/>
      <c r="DF450" s="3"/>
      <c r="DG450" s="3"/>
      <c r="DH450" s="3"/>
      <c r="DI450" s="3"/>
      <c r="DJ450" s="3"/>
      <c r="DK450" s="3"/>
      <c r="DL450" s="3"/>
      <c r="DM450" s="3"/>
      <c r="DN450" s="3"/>
      <c r="DO450" s="3"/>
      <c r="DP450" s="3"/>
      <c r="DQ450" s="3"/>
      <c r="DR450" s="3"/>
      <c r="DS450" s="3"/>
      <c r="DT450" s="3"/>
      <c r="DU450" s="3"/>
      <c r="DV450" s="3"/>
      <c r="DW450" s="3"/>
      <c r="DX450" s="3"/>
      <c r="DY450" s="3"/>
      <c r="DZ450" s="3"/>
      <c r="EA450" s="3"/>
      <c r="EB450" s="3"/>
      <c r="EC450" s="3"/>
      <c r="ED450" s="3"/>
      <c r="EE450" s="3"/>
      <c r="EF450" s="3"/>
      <c r="EG450" s="3"/>
      <c r="EH450" s="3"/>
      <c r="EI450" s="3"/>
      <c r="EJ450" s="3"/>
      <c r="EK450" s="3"/>
      <c r="EL450" s="3"/>
      <c r="EM450" s="3"/>
      <c r="EN450" s="3"/>
      <c r="EO450" s="3"/>
      <c r="EP450" s="3"/>
      <c r="EQ450" s="3"/>
      <c r="ER450" s="3"/>
      <c r="ES450" s="3"/>
      <c r="ET450" s="3"/>
      <c r="EU450" s="3"/>
      <c r="EV450" s="3"/>
      <c r="EW450" s="3"/>
      <c r="EX450" s="3"/>
      <c r="EY450" s="3"/>
      <c r="EZ450" s="3"/>
      <c r="FA450" s="3"/>
      <c r="FB450" s="3"/>
      <c r="FC450" s="3"/>
      <c r="FD450" s="3"/>
      <c r="FE450" s="3"/>
      <c r="FF450" s="3"/>
      <c r="FG450" s="3"/>
      <c r="FH450" s="3"/>
      <c r="FI450" s="3"/>
      <c r="FJ450" s="3"/>
      <c r="FK450" s="3"/>
      <c r="FL450" s="3"/>
      <c r="FM450" s="3"/>
      <c r="FN450" s="3"/>
      <c r="FO450" s="3"/>
      <c r="FP450" s="3"/>
      <c r="FQ450" s="3"/>
      <c r="FR450" s="3"/>
      <c r="FS450" s="3"/>
      <c r="FT450" s="3"/>
      <c r="FU450" s="3"/>
      <c r="FV450" s="3"/>
      <c r="FW450" s="3"/>
      <c r="FX450" s="3"/>
      <c r="FY450" s="3"/>
      <c r="FZ450" s="3"/>
      <c r="GA450" s="3"/>
      <c r="GB450" s="3"/>
      <c r="GC450" s="3"/>
      <c r="GD450" s="3"/>
      <c r="GE450" s="3"/>
      <c r="GF450" s="3"/>
      <c r="GG450" s="3"/>
      <c r="GH450" s="3"/>
      <c r="GI450" s="3"/>
      <c r="GJ450" s="3"/>
      <c r="GK450" s="3"/>
      <c r="GL450" s="3"/>
      <c r="GM450" s="3"/>
      <c r="GN450" s="3"/>
      <c r="GO450" s="3"/>
      <c r="GP450" s="3"/>
      <c r="GQ450" s="3"/>
      <c r="GR450" s="3"/>
      <c r="GS450" s="3"/>
      <c r="GT450" s="3"/>
    </row>
    <row r="451" spans="1:202">
      <c r="A451" s="3"/>
      <c r="B451" s="3"/>
      <c r="C451" s="3"/>
      <c r="D451" s="3"/>
      <c r="E451" s="3"/>
      <c r="F451" s="3"/>
      <c r="G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  <c r="CH451" s="3"/>
      <c r="CI451" s="3"/>
      <c r="CJ451" s="3"/>
      <c r="CK451" s="3"/>
      <c r="CL451" s="3"/>
      <c r="CM451" s="3"/>
      <c r="CN451" s="3"/>
      <c r="CO451" s="3"/>
      <c r="CP451" s="3"/>
      <c r="CQ451" s="3"/>
      <c r="CR451" s="3"/>
      <c r="CS451" s="3"/>
      <c r="CT451" s="3"/>
      <c r="CU451" s="3"/>
      <c r="CV451" s="3"/>
      <c r="CW451" s="3"/>
      <c r="CX451" s="3"/>
      <c r="CY451" s="3"/>
      <c r="CZ451" s="3"/>
      <c r="DA451" s="3"/>
      <c r="DB451" s="3"/>
      <c r="DC451" s="3"/>
      <c r="DD451" s="3"/>
      <c r="DE451" s="3"/>
      <c r="DF451" s="3"/>
      <c r="DG451" s="3"/>
      <c r="DH451" s="3"/>
      <c r="DI451" s="3"/>
      <c r="DJ451" s="3"/>
      <c r="DK451" s="3"/>
      <c r="DL451" s="3"/>
      <c r="DM451" s="3"/>
      <c r="DN451" s="3"/>
      <c r="DO451" s="3"/>
      <c r="DP451" s="3"/>
      <c r="DQ451" s="3"/>
      <c r="DR451" s="3"/>
      <c r="DS451" s="3"/>
      <c r="DT451" s="3"/>
      <c r="DU451" s="3"/>
      <c r="DV451" s="3"/>
      <c r="DW451" s="3"/>
      <c r="DX451" s="3"/>
      <c r="DY451" s="3"/>
      <c r="DZ451" s="3"/>
      <c r="EA451" s="3"/>
      <c r="EB451" s="3"/>
      <c r="EC451" s="3"/>
      <c r="ED451" s="3"/>
      <c r="EE451" s="3"/>
      <c r="EF451" s="3"/>
      <c r="EG451" s="3"/>
      <c r="EH451" s="3"/>
      <c r="EI451" s="3"/>
      <c r="EJ451" s="3"/>
      <c r="EK451" s="3"/>
      <c r="EL451" s="3"/>
      <c r="EM451" s="3"/>
      <c r="EN451" s="3"/>
      <c r="EO451" s="3"/>
      <c r="EP451" s="3"/>
      <c r="EQ451" s="3"/>
      <c r="ER451" s="3"/>
      <c r="ES451" s="3"/>
      <c r="ET451" s="3"/>
      <c r="EU451" s="3"/>
      <c r="EV451" s="3"/>
      <c r="EW451" s="3"/>
      <c r="EX451" s="3"/>
      <c r="EY451" s="3"/>
      <c r="EZ451" s="3"/>
      <c r="FA451" s="3"/>
      <c r="FB451" s="3"/>
      <c r="FC451" s="3"/>
      <c r="FD451" s="3"/>
      <c r="FE451" s="3"/>
      <c r="FF451" s="3"/>
      <c r="FG451" s="3"/>
      <c r="FH451" s="3"/>
      <c r="FI451" s="3"/>
      <c r="FJ451" s="3"/>
      <c r="FK451" s="3"/>
      <c r="FL451" s="3"/>
      <c r="FM451" s="3"/>
      <c r="FN451" s="3"/>
      <c r="FO451" s="3"/>
      <c r="FP451" s="3"/>
      <c r="FQ451" s="3"/>
      <c r="FR451" s="3"/>
      <c r="FS451" s="3"/>
      <c r="FT451" s="3"/>
      <c r="FU451" s="3"/>
      <c r="FV451" s="3"/>
      <c r="FW451" s="3"/>
      <c r="FX451" s="3"/>
      <c r="FY451" s="3"/>
      <c r="FZ451" s="3"/>
      <c r="GA451" s="3"/>
      <c r="GB451" s="3"/>
      <c r="GC451" s="3"/>
      <c r="GD451" s="3"/>
      <c r="GE451" s="3"/>
      <c r="GF451" s="3"/>
      <c r="GG451" s="3"/>
      <c r="GH451" s="3"/>
      <c r="GI451" s="3"/>
      <c r="GJ451" s="3"/>
      <c r="GK451" s="3"/>
      <c r="GL451" s="3"/>
      <c r="GM451" s="3"/>
      <c r="GN451" s="3"/>
      <c r="GO451" s="3"/>
      <c r="GP451" s="3"/>
      <c r="GQ451" s="3"/>
      <c r="GR451" s="3"/>
      <c r="GS451" s="3"/>
      <c r="GT451" s="3"/>
    </row>
    <row r="452" spans="1:202">
      <c r="A452" s="3"/>
      <c r="B452" s="3"/>
      <c r="C452" s="3"/>
      <c r="D452" s="3"/>
      <c r="E452" s="3"/>
      <c r="F452" s="3"/>
      <c r="G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  <c r="CH452" s="3"/>
      <c r="CI452" s="3"/>
      <c r="CJ452" s="3"/>
      <c r="CK452" s="3"/>
      <c r="CL452" s="3"/>
      <c r="CM452" s="3"/>
      <c r="CN452" s="3"/>
      <c r="CO452" s="3"/>
      <c r="CP452" s="3"/>
      <c r="CQ452" s="3"/>
      <c r="CR452" s="3"/>
      <c r="CS452" s="3"/>
      <c r="CT452" s="3"/>
      <c r="CU452" s="3"/>
      <c r="CV452" s="3"/>
      <c r="CW452" s="3"/>
      <c r="CX452" s="3"/>
      <c r="CY452" s="3"/>
      <c r="CZ452" s="3"/>
      <c r="DA452" s="3"/>
      <c r="DB452" s="3"/>
      <c r="DC452" s="3"/>
      <c r="DD452" s="3"/>
      <c r="DE452" s="3"/>
      <c r="DF452" s="3"/>
      <c r="DG452" s="3"/>
      <c r="DH452" s="3"/>
      <c r="DI452" s="3"/>
      <c r="DJ452" s="3"/>
      <c r="DK452" s="3"/>
      <c r="DL452" s="3"/>
      <c r="DM452" s="3"/>
      <c r="DN452" s="3"/>
      <c r="DO452" s="3"/>
      <c r="DP452" s="3"/>
      <c r="DQ452" s="3"/>
      <c r="DR452" s="3"/>
      <c r="DS452" s="3"/>
      <c r="DT452" s="3"/>
      <c r="DU452" s="3"/>
      <c r="DV452" s="3"/>
      <c r="DW452" s="3"/>
      <c r="DX452" s="3"/>
      <c r="DY452" s="3"/>
      <c r="DZ452" s="3"/>
      <c r="EA452" s="3"/>
      <c r="EB452" s="3"/>
      <c r="EC452" s="3"/>
      <c r="ED452" s="3"/>
      <c r="EE452" s="3"/>
      <c r="EF452" s="3"/>
      <c r="EG452" s="3"/>
      <c r="EH452" s="3"/>
      <c r="EI452" s="3"/>
      <c r="EJ452" s="3"/>
      <c r="EK452" s="3"/>
      <c r="EL452" s="3"/>
      <c r="EM452" s="3"/>
      <c r="EN452" s="3"/>
      <c r="EO452" s="3"/>
      <c r="EP452" s="3"/>
      <c r="EQ452" s="3"/>
      <c r="ER452" s="3"/>
      <c r="ES452" s="3"/>
      <c r="ET452" s="3"/>
      <c r="EU452" s="3"/>
      <c r="EV452" s="3"/>
      <c r="EW452" s="3"/>
      <c r="EX452" s="3"/>
      <c r="EY452" s="3"/>
      <c r="EZ452" s="3"/>
      <c r="FA452" s="3"/>
      <c r="FB452" s="3"/>
      <c r="FC452" s="3"/>
      <c r="FD452" s="3"/>
      <c r="FE452" s="3"/>
      <c r="FF452" s="3"/>
      <c r="FG452" s="3"/>
      <c r="FH452" s="3"/>
      <c r="FI452" s="3"/>
      <c r="FJ452" s="3"/>
      <c r="FK452" s="3"/>
      <c r="FL452" s="3"/>
      <c r="FM452" s="3"/>
      <c r="FN452" s="3"/>
      <c r="FO452" s="3"/>
      <c r="FP452" s="3"/>
      <c r="FQ452" s="3"/>
      <c r="FR452" s="3"/>
      <c r="FS452" s="3"/>
      <c r="FT452" s="3"/>
      <c r="FU452" s="3"/>
      <c r="FV452" s="3"/>
      <c r="FW452" s="3"/>
      <c r="FX452" s="3"/>
      <c r="FY452" s="3"/>
      <c r="FZ452" s="3"/>
      <c r="GA452" s="3"/>
      <c r="GB452" s="3"/>
      <c r="GC452" s="3"/>
      <c r="GD452" s="3"/>
      <c r="GE452" s="3"/>
      <c r="GF452" s="3"/>
      <c r="GG452" s="3"/>
      <c r="GH452" s="3"/>
      <c r="GI452" s="3"/>
      <c r="GJ452" s="3"/>
      <c r="GK452" s="3"/>
      <c r="GL452" s="3"/>
      <c r="GM452" s="3"/>
      <c r="GN452" s="3"/>
      <c r="GO452" s="3"/>
      <c r="GP452" s="3"/>
      <c r="GQ452" s="3"/>
      <c r="GR452" s="3"/>
      <c r="GS452" s="3"/>
      <c r="GT452" s="3"/>
    </row>
    <row r="453" spans="1:202">
      <c r="A453" s="3"/>
      <c r="B453" s="3"/>
      <c r="C453" s="3"/>
      <c r="D453" s="3"/>
      <c r="E453" s="3"/>
      <c r="F453" s="3"/>
      <c r="G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  <c r="CH453" s="3"/>
      <c r="CI453" s="3"/>
      <c r="CJ453" s="3"/>
      <c r="CK453" s="3"/>
      <c r="CL453" s="3"/>
      <c r="CM453" s="3"/>
      <c r="CN453" s="3"/>
      <c r="CO453" s="3"/>
      <c r="CP453" s="3"/>
      <c r="CQ453" s="3"/>
      <c r="CR453" s="3"/>
      <c r="CS453" s="3"/>
      <c r="CT453" s="3"/>
      <c r="CU453" s="3"/>
      <c r="CV453" s="3"/>
      <c r="CW453" s="3"/>
      <c r="CX453" s="3"/>
      <c r="CY453" s="3"/>
      <c r="CZ453" s="3"/>
      <c r="DA453" s="3"/>
      <c r="DB453" s="3"/>
      <c r="DC453" s="3"/>
      <c r="DD453" s="3"/>
      <c r="DE453" s="3"/>
      <c r="DF453" s="3"/>
      <c r="DG453" s="3"/>
      <c r="DH453" s="3"/>
      <c r="DI453" s="3"/>
      <c r="DJ453" s="3"/>
      <c r="DK453" s="3"/>
      <c r="DL453" s="3"/>
      <c r="DM453" s="3"/>
      <c r="DN453" s="3"/>
      <c r="DO453" s="3"/>
      <c r="DP453" s="3"/>
      <c r="DQ453" s="3"/>
      <c r="DR453" s="3"/>
      <c r="DS453" s="3"/>
      <c r="DT453" s="3"/>
      <c r="DU453" s="3"/>
      <c r="DV453" s="3"/>
      <c r="DW453" s="3"/>
      <c r="DX453" s="3"/>
      <c r="DY453" s="3"/>
      <c r="DZ453" s="3"/>
      <c r="EA453" s="3"/>
      <c r="EB453" s="3"/>
      <c r="EC453" s="3"/>
      <c r="ED453" s="3"/>
      <c r="EE453" s="3"/>
      <c r="EF453" s="3"/>
      <c r="EG453" s="3"/>
      <c r="EH453" s="3"/>
      <c r="EI453" s="3"/>
      <c r="EJ453" s="3"/>
      <c r="EK453" s="3"/>
      <c r="EL453" s="3"/>
      <c r="EM453" s="3"/>
      <c r="EN453" s="3"/>
      <c r="EO453" s="3"/>
      <c r="EP453" s="3"/>
      <c r="EQ453" s="3"/>
      <c r="ER453" s="3"/>
      <c r="ES453" s="3"/>
      <c r="ET453" s="3"/>
      <c r="EU453" s="3"/>
      <c r="EV453" s="3"/>
      <c r="EW453" s="3"/>
      <c r="EX453" s="3"/>
      <c r="EY453" s="3"/>
      <c r="EZ453" s="3"/>
      <c r="FA453" s="3"/>
      <c r="FB453" s="3"/>
      <c r="FC453" s="3"/>
      <c r="FD453" s="3"/>
      <c r="FE453" s="3"/>
      <c r="FF453" s="3"/>
      <c r="FG453" s="3"/>
      <c r="FH453" s="3"/>
      <c r="FI453" s="3"/>
      <c r="FJ453" s="3"/>
      <c r="FK453" s="3"/>
      <c r="FL453" s="3"/>
      <c r="FM453" s="3"/>
      <c r="FN453" s="3"/>
      <c r="FO453" s="3"/>
      <c r="FP453" s="3"/>
      <c r="FQ453" s="3"/>
      <c r="FR453" s="3"/>
      <c r="FS453" s="3"/>
      <c r="FT453" s="3"/>
      <c r="FU453" s="3"/>
      <c r="FV453" s="3"/>
      <c r="FW453" s="3"/>
      <c r="FX453" s="3"/>
      <c r="FY453" s="3"/>
      <c r="FZ453" s="3"/>
      <c r="GA453" s="3"/>
      <c r="GB453" s="3"/>
      <c r="GC453" s="3"/>
      <c r="GD453" s="3"/>
      <c r="GE453" s="3"/>
      <c r="GF453" s="3"/>
      <c r="GG453" s="3"/>
      <c r="GH453" s="3"/>
      <c r="GI453" s="3"/>
      <c r="GJ453" s="3"/>
      <c r="GK453" s="3"/>
      <c r="GL453" s="3"/>
      <c r="GM453" s="3"/>
      <c r="GN453" s="3"/>
      <c r="GO453" s="3"/>
      <c r="GP453" s="3"/>
      <c r="GQ453" s="3"/>
      <c r="GR453" s="3"/>
      <c r="GS453" s="3"/>
      <c r="GT453" s="3"/>
    </row>
    <row r="454" spans="1:202">
      <c r="A454" s="3"/>
      <c r="B454" s="3"/>
      <c r="C454" s="3"/>
      <c r="D454" s="3"/>
      <c r="E454" s="3"/>
      <c r="F454" s="3"/>
      <c r="G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  <c r="CH454" s="3"/>
      <c r="CI454" s="3"/>
      <c r="CJ454" s="3"/>
      <c r="CK454" s="3"/>
      <c r="CL454" s="3"/>
      <c r="CM454" s="3"/>
      <c r="CN454" s="3"/>
      <c r="CO454" s="3"/>
      <c r="CP454" s="3"/>
      <c r="CQ454" s="3"/>
      <c r="CR454" s="3"/>
      <c r="CS454" s="3"/>
      <c r="CT454" s="3"/>
      <c r="CU454" s="3"/>
      <c r="CV454" s="3"/>
      <c r="CW454" s="3"/>
      <c r="CX454" s="3"/>
      <c r="CY454" s="3"/>
      <c r="CZ454" s="3"/>
      <c r="DA454" s="3"/>
      <c r="DB454" s="3"/>
      <c r="DC454" s="3"/>
      <c r="DD454" s="3"/>
      <c r="DE454" s="3"/>
      <c r="DF454" s="3"/>
      <c r="DG454" s="3"/>
      <c r="DH454" s="3"/>
      <c r="DI454" s="3"/>
      <c r="DJ454" s="3"/>
      <c r="DK454" s="3"/>
      <c r="DL454" s="3"/>
      <c r="DM454" s="3"/>
      <c r="DN454" s="3"/>
      <c r="DO454" s="3"/>
      <c r="DP454" s="3"/>
      <c r="DQ454" s="3"/>
      <c r="DR454" s="3"/>
      <c r="DS454" s="3"/>
      <c r="DT454" s="3"/>
      <c r="DU454" s="3"/>
      <c r="DV454" s="3"/>
      <c r="DW454" s="3"/>
      <c r="DX454" s="3"/>
      <c r="DY454" s="3"/>
      <c r="DZ454" s="3"/>
      <c r="EA454" s="3"/>
      <c r="EB454" s="3"/>
      <c r="EC454" s="3"/>
      <c r="ED454" s="3"/>
      <c r="EE454" s="3"/>
      <c r="EF454" s="3"/>
      <c r="EG454" s="3"/>
      <c r="EH454" s="3"/>
      <c r="EI454" s="3"/>
      <c r="EJ454" s="3"/>
      <c r="EK454" s="3"/>
      <c r="EL454" s="3"/>
      <c r="EM454" s="3"/>
      <c r="EN454" s="3"/>
      <c r="EO454" s="3"/>
      <c r="EP454" s="3"/>
      <c r="EQ454" s="3"/>
      <c r="ER454" s="3"/>
      <c r="ES454" s="3"/>
      <c r="ET454" s="3"/>
      <c r="EU454" s="3"/>
      <c r="EV454" s="3"/>
      <c r="EW454" s="3"/>
      <c r="EX454" s="3"/>
      <c r="EY454" s="3"/>
      <c r="EZ454" s="3"/>
      <c r="FA454" s="3"/>
      <c r="FB454" s="3"/>
      <c r="FC454" s="3"/>
      <c r="FD454" s="3"/>
      <c r="FE454" s="3"/>
      <c r="FF454" s="3"/>
      <c r="FG454" s="3"/>
      <c r="FH454" s="3"/>
      <c r="FI454" s="3"/>
      <c r="FJ454" s="3"/>
      <c r="FK454" s="3"/>
      <c r="FL454" s="3"/>
      <c r="FM454" s="3"/>
      <c r="FN454" s="3"/>
      <c r="FO454" s="3"/>
      <c r="FP454" s="3"/>
      <c r="FQ454" s="3"/>
      <c r="FR454" s="3"/>
      <c r="FS454" s="3"/>
      <c r="FT454" s="3"/>
      <c r="FU454" s="3"/>
      <c r="FV454" s="3"/>
      <c r="FW454" s="3"/>
      <c r="FX454" s="3"/>
      <c r="FY454" s="3"/>
      <c r="FZ454" s="3"/>
      <c r="GA454" s="3"/>
      <c r="GB454" s="3"/>
      <c r="GC454" s="3"/>
      <c r="GD454" s="3"/>
      <c r="GE454" s="3"/>
      <c r="GF454" s="3"/>
      <c r="GG454" s="3"/>
      <c r="GH454" s="3"/>
      <c r="GI454" s="3"/>
      <c r="GJ454" s="3"/>
      <c r="GK454" s="3"/>
      <c r="GL454" s="3"/>
      <c r="GM454" s="3"/>
      <c r="GN454" s="3"/>
      <c r="GO454" s="3"/>
      <c r="GP454" s="3"/>
      <c r="GQ454" s="3"/>
      <c r="GR454" s="3"/>
      <c r="GS454" s="3"/>
      <c r="GT454" s="3"/>
    </row>
    <row r="455" spans="1:202">
      <c r="A455" s="3"/>
      <c r="B455" s="3"/>
      <c r="C455" s="3"/>
      <c r="D455" s="3"/>
      <c r="E455" s="3"/>
      <c r="F455" s="3"/>
      <c r="G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  <c r="CH455" s="3"/>
      <c r="CI455" s="3"/>
      <c r="CJ455" s="3"/>
      <c r="CK455" s="3"/>
      <c r="CL455" s="3"/>
      <c r="CM455" s="3"/>
      <c r="CN455" s="3"/>
      <c r="CO455" s="3"/>
      <c r="CP455" s="3"/>
      <c r="CQ455" s="3"/>
      <c r="CR455" s="3"/>
      <c r="CS455" s="3"/>
      <c r="CT455" s="3"/>
      <c r="CU455" s="3"/>
      <c r="CV455" s="3"/>
      <c r="CW455" s="3"/>
      <c r="CX455" s="3"/>
      <c r="CY455" s="3"/>
      <c r="CZ455" s="3"/>
      <c r="DA455" s="3"/>
      <c r="DB455" s="3"/>
      <c r="DC455" s="3"/>
      <c r="DD455" s="3"/>
      <c r="DE455" s="3"/>
      <c r="DF455" s="3"/>
      <c r="DG455" s="3"/>
      <c r="DH455" s="3"/>
      <c r="DI455" s="3"/>
      <c r="DJ455" s="3"/>
      <c r="DK455" s="3"/>
      <c r="DL455" s="3"/>
      <c r="DM455" s="3"/>
      <c r="DN455" s="3"/>
      <c r="DO455" s="3"/>
      <c r="DP455" s="3"/>
      <c r="DQ455" s="3"/>
      <c r="DR455" s="3"/>
      <c r="DS455" s="3"/>
      <c r="DT455" s="3"/>
      <c r="DU455" s="3"/>
      <c r="DV455" s="3"/>
      <c r="DW455" s="3"/>
      <c r="DX455" s="3"/>
      <c r="DY455" s="3"/>
      <c r="DZ455" s="3"/>
      <c r="EA455" s="3"/>
      <c r="EB455" s="3"/>
      <c r="EC455" s="3"/>
      <c r="ED455" s="3"/>
      <c r="EE455" s="3"/>
      <c r="EF455" s="3"/>
      <c r="EG455" s="3"/>
      <c r="EH455" s="3"/>
      <c r="EI455" s="3"/>
      <c r="EJ455" s="3"/>
      <c r="EK455" s="3"/>
      <c r="EL455" s="3"/>
      <c r="EM455" s="3"/>
      <c r="EN455" s="3"/>
      <c r="EO455" s="3"/>
      <c r="EP455" s="3"/>
      <c r="EQ455" s="3"/>
      <c r="ER455" s="3"/>
      <c r="ES455" s="3"/>
      <c r="ET455" s="3"/>
      <c r="EU455" s="3"/>
      <c r="EV455" s="3"/>
      <c r="EW455" s="3"/>
      <c r="EX455" s="3"/>
      <c r="EY455" s="3"/>
      <c r="EZ455" s="3"/>
      <c r="FA455" s="3"/>
      <c r="FB455" s="3"/>
      <c r="FC455" s="3"/>
      <c r="FD455" s="3"/>
      <c r="FE455" s="3"/>
      <c r="FF455" s="3"/>
      <c r="FG455" s="3"/>
      <c r="FH455" s="3"/>
      <c r="FI455" s="3"/>
      <c r="FJ455" s="3"/>
      <c r="FK455" s="3"/>
      <c r="FL455" s="3"/>
      <c r="FM455" s="3"/>
      <c r="FN455" s="3"/>
      <c r="FO455" s="3"/>
      <c r="FP455" s="3"/>
      <c r="FQ455" s="3"/>
      <c r="FR455" s="3"/>
      <c r="FS455" s="3"/>
      <c r="FT455" s="3"/>
      <c r="FU455" s="3"/>
      <c r="FV455" s="3"/>
      <c r="FW455" s="3"/>
      <c r="FX455" s="3"/>
      <c r="FY455" s="3"/>
      <c r="FZ455" s="3"/>
      <c r="GA455" s="3"/>
      <c r="GB455" s="3"/>
      <c r="GC455" s="3"/>
      <c r="GD455" s="3"/>
      <c r="GE455" s="3"/>
      <c r="GF455" s="3"/>
      <c r="GG455" s="3"/>
      <c r="GH455" s="3"/>
      <c r="GI455" s="3"/>
      <c r="GJ455" s="3"/>
      <c r="GK455" s="3"/>
      <c r="GL455" s="3"/>
      <c r="GM455" s="3"/>
      <c r="GN455" s="3"/>
      <c r="GO455" s="3"/>
      <c r="GP455" s="3"/>
      <c r="GQ455" s="3"/>
      <c r="GR455" s="3"/>
      <c r="GS455" s="3"/>
      <c r="GT455" s="3"/>
    </row>
    <row r="456" spans="1:202">
      <c r="A456" s="3"/>
      <c r="B456" s="3"/>
      <c r="C456" s="3"/>
      <c r="D456" s="3"/>
      <c r="E456" s="3"/>
      <c r="F456" s="3"/>
      <c r="G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  <c r="CH456" s="3"/>
      <c r="CI456" s="3"/>
      <c r="CJ456" s="3"/>
      <c r="CK456" s="3"/>
      <c r="CL456" s="3"/>
      <c r="CM456" s="3"/>
      <c r="CN456" s="3"/>
      <c r="CO456" s="3"/>
      <c r="CP456" s="3"/>
      <c r="CQ456" s="3"/>
      <c r="CR456" s="3"/>
      <c r="CS456" s="3"/>
      <c r="CT456" s="3"/>
      <c r="CU456" s="3"/>
      <c r="CV456" s="3"/>
      <c r="CW456" s="3"/>
      <c r="CX456" s="3"/>
      <c r="CY456" s="3"/>
      <c r="CZ456" s="3"/>
      <c r="DA456" s="3"/>
      <c r="DB456" s="3"/>
      <c r="DC456" s="3"/>
      <c r="DD456" s="3"/>
      <c r="DE456" s="3"/>
      <c r="DF456" s="3"/>
      <c r="DG456" s="3"/>
      <c r="DH456" s="3"/>
      <c r="DI456" s="3"/>
      <c r="DJ456" s="3"/>
      <c r="DK456" s="3"/>
      <c r="DL456" s="3"/>
      <c r="DM456" s="3"/>
      <c r="DN456" s="3"/>
      <c r="DO456" s="3"/>
      <c r="DP456" s="3"/>
      <c r="DQ456" s="3"/>
      <c r="DR456" s="3"/>
      <c r="DS456" s="3"/>
      <c r="DT456" s="3"/>
      <c r="DU456" s="3"/>
      <c r="DV456" s="3"/>
      <c r="DW456" s="3"/>
      <c r="DX456" s="3"/>
      <c r="DY456" s="3"/>
      <c r="DZ456" s="3"/>
      <c r="EA456" s="3"/>
      <c r="EB456" s="3"/>
      <c r="EC456" s="3"/>
      <c r="ED456" s="3"/>
      <c r="EE456" s="3"/>
      <c r="EF456" s="3"/>
      <c r="EG456" s="3"/>
      <c r="EH456" s="3"/>
      <c r="EI456" s="3"/>
      <c r="EJ456" s="3"/>
      <c r="EK456" s="3"/>
      <c r="EL456" s="3"/>
      <c r="EM456" s="3"/>
      <c r="EN456" s="3"/>
      <c r="EO456" s="3"/>
      <c r="EP456" s="3"/>
      <c r="EQ456" s="3"/>
      <c r="ER456" s="3"/>
      <c r="ES456" s="3"/>
      <c r="ET456" s="3"/>
      <c r="EU456" s="3"/>
      <c r="EV456" s="3"/>
      <c r="EW456" s="3"/>
      <c r="EX456" s="3"/>
      <c r="EY456" s="3"/>
      <c r="EZ456" s="3"/>
      <c r="FA456" s="3"/>
      <c r="FB456" s="3"/>
      <c r="FC456" s="3"/>
      <c r="FD456" s="3"/>
      <c r="FE456" s="3"/>
      <c r="FF456" s="3"/>
      <c r="FG456" s="3"/>
      <c r="FH456" s="3"/>
      <c r="FI456" s="3"/>
      <c r="FJ456" s="3"/>
      <c r="FK456" s="3"/>
      <c r="FL456" s="3"/>
      <c r="FM456" s="3"/>
      <c r="FN456" s="3"/>
      <c r="FO456" s="3"/>
      <c r="FP456" s="3"/>
      <c r="FQ456" s="3"/>
      <c r="FR456" s="3"/>
      <c r="FS456" s="3"/>
      <c r="FT456" s="3"/>
      <c r="FU456" s="3"/>
      <c r="FV456" s="3"/>
      <c r="FW456" s="3"/>
      <c r="FX456" s="3"/>
      <c r="FY456" s="3"/>
      <c r="FZ456" s="3"/>
      <c r="GA456" s="3"/>
      <c r="GB456" s="3"/>
      <c r="GC456" s="3"/>
      <c r="GD456" s="3"/>
      <c r="GE456" s="3"/>
      <c r="GF456" s="3"/>
      <c r="GG456" s="3"/>
      <c r="GH456" s="3"/>
      <c r="GI456" s="3"/>
      <c r="GJ456" s="3"/>
      <c r="GK456" s="3"/>
      <c r="GL456" s="3"/>
      <c r="GM456" s="3"/>
      <c r="GN456" s="3"/>
      <c r="GO456" s="3"/>
      <c r="GP456" s="3"/>
      <c r="GQ456" s="3"/>
      <c r="GR456" s="3"/>
      <c r="GS456" s="3"/>
      <c r="GT456" s="3"/>
    </row>
    <row r="457" spans="1:202">
      <c r="A457" s="3"/>
      <c r="B457" s="3"/>
      <c r="C457" s="3"/>
      <c r="D457" s="3"/>
      <c r="E457" s="3"/>
      <c r="F457" s="3"/>
      <c r="G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  <c r="CH457" s="3"/>
      <c r="CI457" s="3"/>
      <c r="CJ457" s="3"/>
      <c r="CK457" s="3"/>
      <c r="CL457" s="3"/>
      <c r="CM457" s="3"/>
      <c r="CN457" s="3"/>
      <c r="CO457" s="3"/>
      <c r="CP457" s="3"/>
      <c r="CQ457" s="3"/>
      <c r="CR457" s="3"/>
      <c r="CS457" s="3"/>
      <c r="CT457" s="3"/>
      <c r="CU457" s="3"/>
      <c r="CV457" s="3"/>
      <c r="CW457" s="3"/>
      <c r="CX457" s="3"/>
      <c r="CY457" s="3"/>
      <c r="CZ457" s="3"/>
      <c r="DA457" s="3"/>
      <c r="DB457" s="3"/>
      <c r="DC457" s="3"/>
      <c r="DD457" s="3"/>
      <c r="DE457" s="3"/>
      <c r="DF457" s="3"/>
      <c r="DG457" s="3"/>
      <c r="DH457" s="3"/>
      <c r="DI457" s="3"/>
      <c r="DJ457" s="3"/>
      <c r="DK457" s="3"/>
      <c r="DL457" s="3"/>
      <c r="DM457" s="3"/>
      <c r="DN457" s="3"/>
      <c r="DO457" s="3"/>
      <c r="DP457" s="3"/>
      <c r="DQ457" s="3"/>
      <c r="DR457" s="3"/>
      <c r="DS457" s="3"/>
      <c r="DT457" s="3"/>
      <c r="DU457" s="3"/>
      <c r="DV457" s="3"/>
      <c r="DW457" s="3"/>
      <c r="DX457" s="3"/>
      <c r="DY457" s="3"/>
      <c r="DZ457" s="3"/>
      <c r="EA457" s="3"/>
      <c r="EB457" s="3"/>
      <c r="EC457" s="3"/>
      <c r="ED457" s="3"/>
      <c r="EE457" s="3"/>
      <c r="EF457" s="3"/>
      <c r="EG457" s="3"/>
      <c r="EH457" s="3"/>
      <c r="EI457" s="3"/>
      <c r="EJ457" s="3"/>
      <c r="EK457" s="3"/>
      <c r="EL457" s="3"/>
      <c r="EM457" s="3"/>
      <c r="EN457" s="3"/>
      <c r="EO457" s="3"/>
      <c r="EP457" s="3"/>
      <c r="EQ457" s="3"/>
      <c r="ER457" s="3"/>
      <c r="ES457" s="3"/>
      <c r="ET457" s="3"/>
      <c r="EU457" s="3"/>
      <c r="EV457" s="3"/>
      <c r="EW457" s="3"/>
      <c r="EX457" s="3"/>
      <c r="EY457" s="3"/>
      <c r="EZ457" s="3"/>
      <c r="FA457" s="3"/>
      <c r="FB457" s="3"/>
      <c r="FC457" s="3"/>
      <c r="FD457" s="3"/>
      <c r="FE457" s="3"/>
      <c r="FF457" s="3"/>
      <c r="FG457" s="3"/>
      <c r="FH457" s="3"/>
      <c r="FI457" s="3"/>
      <c r="FJ457" s="3"/>
      <c r="FK457" s="3"/>
      <c r="FL457" s="3"/>
      <c r="FM457" s="3"/>
      <c r="FN457" s="3"/>
      <c r="FO457" s="3"/>
      <c r="FP457" s="3"/>
      <c r="FQ457" s="3"/>
      <c r="FR457" s="3"/>
      <c r="FS457" s="3"/>
      <c r="FT457" s="3"/>
      <c r="FU457" s="3"/>
      <c r="FV457" s="3"/>
      <c r="FW457" s="3"/>
      <c r="FX457" s="3"/>
      <c r="FY457" s="3"/>
      <c r="FZ457" s="3"/>
      <c r="GA457" s="3"/>
      <c r="GB457" s="3"/>
      <c r="GC457" s="3"/>
      <c r="GD457" s="3"/>
      <c r="GE457" s="3"/>
      <c r="GF457" s="3"/>
      <c r="GG457" s="3"/>
      <c r="GH457" s="3"/>
      <c r="GI457" s="3"/>
      <c r="GJ457" s="3"/>
      <c r="GK457" s="3"/>
      <c r="GL457" s="3"/>
      <c r="GM457" s="3"/>
      <c r="GN457" s="3"/>
      <c r="GO457" s="3"/>
      <c r="GP457" s="3"/>
      <c r="GQ457" s="3"/>
      <c r="GR457" s="3"/>
      <c r="GS457" s="3"/>
      <c r="GT457" s="3"/>
    </row>
    <row r="458" spans="1:202">
      <c r="A458" s="3"/>
      <c r="B458" s="3"/>
      <c r="C458" s="3"/>
      <c r="D458" s="3"/>
      <c r="E458" s="3"/>
      <c r="F458" s="3"/>
      <c r="G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  <c r="CH458" s="3"/>
      <c r="CI458" s="3"/>
      <c r="CJ458" s="3"/>
      <c r="CK458" s="3"/>
      <c r="CL458" s="3"/>
      <c r="CM458" s="3"/>
      <c r="CN458" s="3"/>
      <c r="CO458" s="3"/>
      <c r="CP458" s="3"/>
      <c r="CQ458" s="3"/>
      <c r="CR458" s="3"/>
      <c r="CS458" s="3"/>
      <c r="CT458" s="3"/>
      <c r="CU458" s="3"/>
      <c r="CV458" s="3"/>
      <c r="CW458" s="3"/>
      <c r="CX458" s="3"/>
      <c r="CY458" s="3"/>
      <c r="CZ458" s="3"/>
      <c r="DA458" s="3"/>
      <c r="DB458" s="3"/>
      <c r="DC458" s="3"/>
      <c r="DD458" s="3"/>
      <c r="DE458" s="3"/>
      <c r="DF458" s="3"/>
      <c r="DG458" s="3"/>
      <c r="DH458" s="3"/>
      <c r="DI458" s="3"/>
      <c r="DJ458" s="3"/>
      <c r="DK458" s="3"/>
      <c r="DL458" s="3"/>
      <c r="DM458" s="3"/>
      <c r="DN458" s="3"/>
      <c r="DO458" s="3"/>
      <c r="DP458" s="3"/>
      <c r="DQ458" s="3"/>
      <c r="DR458" s="3"/>
      <c r="DS458" s="3"/>
      <c r="DT458" s="3"/>
      <c r="DU458" s="3"/>
      <c r="DV458" s="3"/>
      <c r="DW458" s="3"/>
      <c r="DX458" s="3"/>
      <c r="DY458" s="3"/>
      <c r="DZ458" s="3"/>
      <c r="EA458" s="3"/>
      <c r="EB458" s="3"/>
      <c r="EC458" s="3"/>
      <c r="ED458" s="3"/>
      <c r="EE458" s="3"/>
      <c r="EF458" s="3"/>
      <c r="EG458" s="3"/>
      <c r="EH458" s="3"/>
      <c r="EI458" s="3"/>
      <c r="EJ458" s="3"/>
      <c r="EK458" s="3"/>
      <c r="EL458" s="3"/>
      <c r="EM458" s="3"/>
      <c r="EN458" s="3"/>
      <c r="EO458" s="3"/>
      <c r="EP458" s="3"/>
      <c r="EQ458" s="3"/>
      <c r="ER458" s="3"/>
      <c r="ES458" s="3"/>
      <c r="ET458" s="3"/>
      <c r="EU458" s="3"/>
      <c r="EV458" s="3"/>
      <c r="EW458" s="3"/>
      <c r="EX458" s="3"/>
      <c r="EY458" s="3"/>
      <c r="EZ458" s="3"/>
      <c r="FA458" s="3"/>
      <c r="FB458" s="3"/>
      <c r="FC458" s="3"/>
      <c r="FD458" s="3"/>
      <c r="FE458" s="3"/>
      <c r="FF458" s="3"/>
      <c r="FG458" s="3"/>
      <c r="FH458" s="3"/>
      <c r="FI458" s="3"/>
      <c r="FJ458" s="3"/>
      <c r="FK458" s="3"/>
      <c r="FL458" s="3"/>
      <c r="FM458" s="3"/>
      <c r="FN458" s="3"/>
      <c r="FO458" s="3"/>
      <c r="FP458" s="3"/>
      <c r="FQ458" s="3"/>
      <c r="FR458" s="3"/>
      <c r="FS458" s="3"/>
      <c r="FT458" s="3"/>
      <c r="FU458" s="3"/>
      <c r="FV458" s="3"/>
      <c r="FW458" s="3"/>
      <c r="FX458" s="3"/>
      <c r="FY458" s="3"/>
      <c r="FZ458" s="3"/>
      <c r="GA458" s="3"/>
      <c r="GB458" s="3"/>
      <c r="GC458" s="3"/>
      <c r="GD458" s="3"/>
      <c r="GE458" s="3"/>
      <c r="GF458" s="3"/>
      <c r="GG458" s="3"/>
      <c r="GH458" s="3"/>
      <c r="GI458" s="3"/>
      <c r="GJ458" s="3"/>
      <c r="GK458" s="3"/>
      <c r="GL458" s="3"/>
      <c r="GM458" s="3"/>
      <c r="GN458" s="3"/>
      <c r="GO458" s="3"/>
      <c r="GP458" s="3"/>
      <c r="GQ458" s="3"/>
      <c r="GR458" s="3"/>
      <c r="GS458" s="3"/>
      <c r="GT458" s="3"/>
    </row>
    <row r="459" spans="1:202">
      <c r="A459" s="3"/>
      <c r="B459" s="3"/>
      <c r="C459" s="3"/>
      <c r="D459" s="3"/>
      <c r="E459" s="3"/>
      <c r="F459" s="3"/>
      <c r="G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  <c r="CH459" s="3"/>
      <c r="CI459" s="3"/>
      <c r="CJ459" s="3"/>
      <c r="CK459" s="3"/>
      <c r="CL459" s="3"/>
      <c r="CM459" s="3"/>
      <c r="CN459" s="3"/>
      <c r="CO459" s="3"/>
      <c r="CP459" s="3"/>
      <c r="CQ459" s="3"/>
      <c r="CR459" s="3"/>
      <c r="CS459" s="3"/>
      <c r="CT459" s="3"/>
      <c r="CU459" s="3"/>
      <c r="CV459" s="3"/>
      <c r="CW459" s="3"/>
      <c r="CX459" s="3"/>
      <c r="CY459" s="3"/>
      <c r="CZ459" s="3"/>
      <c r="DA459" s="3"/>
      <c r="DB459" s="3"/>
      <c r="DC459" s="3"/>
      <c r="DD459" s="3"/>
      <c r="DE459" s="3"/>
      <c r="DF459" s="3"/>
      <c r="DG459" s="3"/>
      <c r="DH459" s="3"/>
      <c r="DI459" s="3"/>
      <c r="DJ459" s="3"/>
      <c r="DK459" s="3"/>
      <c r="DL459" s="3"/>
      <c r="DM459" s="3"/>
      <c r="DN459" s="3"/>
      <c r="DO459" s="3"/>
      <c r="DP459" s="3"/>
      <c r="DQ459" s="3"/>
      <c r="DR459" s="3"/>
      <c r="DS459" s="3"/>
      <c r="DT459" s="3"/>
      <c r="DU459" s="3"/>
      <c r="DV459" s="3"/>
      <c r="DW459" s="3"/>
      <c r="DX459" s="3"/>
      <c r="DY459" s="3"/>
      <c r="DZ459" s="3"/>
      <c r="EA459" s="3"/>
      <c r="EB459" s="3"/>
      <c r="EC459" s="3"/>
      <c r="ED459" s="3"/>
      <c r="EE459" s="3"/>
      <c r="EF459" s="3"/>
      <c r="EG459" s="3"/>
      <c r="EH459" s="3"/>
      <c r="EI459" s="3"/>
      <c r="EJ459" s="3"/>
      <c r="EK459" s="3"/>
      <c r="EL459" s="3"/>
      <c r="EM459" s="3"/>
      <c r="EN459" s="3"/>
      <c r="EO459" s="3"/>
      <c r="EP459" s="3"/>
      <c r="EQ459" s="3"/>
      <c r="ER459" s="3"/>
      <c r="ES459" s="3"/>
      <c r="ET459" s="3"/>
      <c r="EU459" s="3"/>
      <c r="EV459" s="3"/>
      <c r="EW459" s="3"/>
      <c r="EX459" s="3"/>
      <c r="EY459" s="3"/>
      <c r="EZ459" s="3"/>
      <c r="FA459" s="3"/>
      <c r="FB459" s="3"/>
      <c r="FC459" s="3"/>
      <c r="FD459" s="3"/>
      <c r="FE459" s="3"/>
      <c r="FF459" s="3"/>
      <c r="FG459" s="3"/>
      <c r="FH459" s="3"/>
      <c r="FI459" s="3"/>
      <c r="FJ459" s="3"/>
      <c r="FK459" s="3"/>
      <c r="FL459" s="3"/>
      <c r="FM459" s="3"/>
      <c r="FN459" s="3"/>
      <c r="FO459" s="3"/>
      <c r="FP459" s="3"/>
      <c r="FQ459" s="3"/>
      <c r="FR459" s="3"/>
      <c r="FS459" s="3"/>
      <c r="FT459" s="3"/>
      <c r="FU459" s="3"/>
      <c r="FV459" s="3"/>
      <c r="FW459" s="3"/>
      <c r="FX459" s="3"/>
      <c r="FY459" s="3"/>
      <c r="FZ459" s="3"/>
      <c r="GA459" s="3"/>
      <c r="GB459" s="3"/>
      <c r="GC459" s="3"/>
      <c r="GD459" s="3"/>
      <c r="GE459" s="3"/>
      <c r="GF459" s="3"/>
      <c r="GG459" s="3"/>
      <c r="GH459" s="3"/>
      <c r="GI459" s="3"/>
      <c r="GJ459" s="3"/>
      <c r="GK459" s="3"/>
      <c r="GL459" s="3"/>
      <c r="GM459" s="3"/>
      <c r="GN459" s="3"/>
      <c r="GO459" s="3"/>
      <c r="GP459" s="3"/>
      <c r="GQ459" s="3"/>
      <c r="GR459" s="3"/>
      <c r="GS459" s="3"/>
      <c r="GT459" s="3"/>
    </row>
    <row r="460" spans="1:202">
      <c r="A460" s="3"/>
      <c r="B460" s="3"/>
      <c r="C460" s="3"/>
      <c r="D460" s="3"/>
      <c r="E460" s="3"/>
      <c r="F460" s="3"/>
      <c r="G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  <c r="CH460" s="3"/>
      <c r="CI460" s="3"/>
      <c r="CJ460" s="3"/>
      <c r="CK460" s="3"/>
      <c r="CL460" s="3"/>
      <c r="CM460" s="3"/>
      <c r="CN460" s="3"/>
      <c r="CO460" s="3"/>
      <c r="CP460" s="3"/>
      <c r="CQ460" s="3"/>
      <c r="CR460" s="3"/>
      <c r="CS460" s="3"/>
      <c r="CT460" s="3"/>
      <c r="CU460" s="3"/>
      <c r="CV460" s="3"/>
      <c r="CW460" s="3"/>
      <c r="CX460" s="3"/>
      <c r="CY460" s="3"/>
      <c r="CZ460" s="3"/>
      <c r="DA460" s="3"/>
      <c r="DB460" s="3"/>
      <c r="DC460" s="3"/>
      <c r="DD460" s="3"/>
      <c r="DE460" s="3"/>
      <c r="DF460" s="3"/>
      <c r="DG460" s="3"/>
      <c r="DH460" s="3"/>
      <c r="DI460" s="3"/>
      <c r="DJ460" s="3"/>
      <c r="DK460" s="3"/>
      <c r="DL460" s="3"/>
      <c r="DM460" s="3"/>
      <c r="DN460" s="3"/>
      <c r="DO460" s="3"/>
      <c r="DP460" s="3"/>
      <c r="DQ460" s="3"/>
      <c r="DR460" s="3"/>
      <c r="DS460" s="3"/>
      <c r="DT460" s="3"/>
      <c r="DU460" s="3"/>
      <c r="DV460" s="3"/>
      <c r="DW460" s="3"/>
      <c r="DX460" s="3"/>
      <c r="DY460" s="3"/>
      <c r="DZ460" s="3"/>
      <c r="EA460" s="3"/>
      <c r="EB460" s="3"/>
      <c r="EC460" s="3"/>
      <c r="ED460" s="3"/>
      <c r="EE460" s="3"/>
      <c r="EF460" s="3"/>
      <c r="EG460" s="3"/>
      <c r="EH460" s="3"/>
      <c r="EI460" s="3"/>
      <c r="EJ460" s="3"/>
      <c r="EK460" s="3"/>
      <c r="EL460" s="3"/>
      <c r="EM460" s="3"/>
      <c r="EN460" s="3"/>
      <c r="EO460" s="3"/>
      <c r="EP460" s="3"/>
      <c r="EQ460" s="3"/>
      <c r="ER460" s="3"/>
      <c r="ES460" s="3"/>
      <c r="ET460" s="3"/>
      <c r="EU460" s="3"/>
      <c r="EV460" s="3"/>
      <c r="EW460" s="3"/>
      <c r="EX460" s="3"/>
      <c r="EY460" s="3"/>
      <c r="EZ460" s="3"/>
      <c r="FA460" s="3"/>
      <c r="FB460" s="3"/>
      <c r="FC460" s="3"/>
      <c r="FD460" s="3"/>
      <c r="FE460" s="3"/>
      <c r="FF460" s="3"/>
      <c r="FG460" s="3"/>
      <c r="FH460" s="3"/>
      <c r="FI460" s="3"/>
      <c r="FJ460" s="3"/>
      <c r="FK460" s="3"/>
      <c r="FL460" s="3"/>
      <c r="FM460" s="3"/>
      <c r="FN460" s="3"/>
      <c r="FO460" s="3"/>
      <c r="FP460" s="3"/>
      <c r="FQ460" s="3"/>
      <c r="FR460" s="3"/>
      <c r="FS460" s="3"/>
      <c r="FT460" s="3"/>
      <c r="FU460" s="3"/>
      <c r="FV460" s="3"/>
      <c r="FW460" s="3"/>
      <c r="FX460" s="3"/>
      <c r="FY460" s="3"/>
      <c r="FZ460" s="3"/>
      <c r="GA460" s="3"/>
      <c r="GB460" s="3"/>
      <c r="GC460" s="3"/>
      <c r="GD460" s="3"/>
      <c r="GE460" s="3"/>
      <c r="GF460" s="3"/>
      <c r="GG460" s="3"/>
      <c r="GH460" s="3"/>
      <c r="GI460" s="3"/>
      <c r="GJ460" s="3"/>
      <c r="GK460" s="3"/>
      <c r="GL460" s="3"/>
      <c r="GM460" s="3"/>
      <c r="GN460" s="3"/>
      <c r="GO460" s="3"/>
      <c r="GP460" s="3"/>
      <c r="GQ460" s="3"/>
      <c r="GR460" s="3"/>
      <c r="GS460" s="3"/>
      <c r="GT460" s="3"/>
    </row>
    <row r="461" spans="1:202">
      <c r="A461" s="3"/>
      <c r="B461" s="3"/>
      <c r="C461" s="3"/>
      <c r="D461" s="3"/>
      <c r="E461" s="3"/>
      <c r="F461" s="3"/>
      <c r="G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  <c r="CK461" s="3"/>
      <c r="CL461" s="3"/>
      <c r="CM461" s="3"/>
      <c r="CN461" s="3"/>
      <c r="CO461" s="3"/>
      <c r="CP461" s="3"/>
      <c r="CQ461" s="3"/>
      <c r="CR461" s="3"/>
      <c r="CS461" s="3"/>
      <c r="CT461" s="3"/>
      <c r="CU461" s="3"/>
      <c r="CV461" s="3"/>
      <c r="CW461" s="3"/>
      <c r="CX461" s="3"/>
      <c r="CY461" s="3"/>
      <c r="CZ461" s="3"/>
      <c r="DA461" s="3"/>
      <c r="DB461" s="3"/>
      <c r="DC461" s="3"/>
      <c r="DD461" s="3"/>
      <c r="DE461" s="3"/>
      <c r="DF461" s="3"/>
      <c r="DG461" s="3"/>
      <c r="DH461" s="3"/>
      <c r="DI461" s="3"/>
      <c r="DJ461" s="3"/>
      <c r="DK461" s="3"/>
      <c r="DL461" s="3"/>
      <c r="DM461" s="3"/>
      <c r="DN461" s="3"/>
      <c r="DO461" s="3"/>
      <c r="DP461" s="3"/>
      <c r="DQ461" s="3"/>
      <c r="DR461" s="3"/>
      <c r="DS461" s="3"/>
      <c r="DT461" s="3"/>
      <c r="DU461" s="3"/>
      <c r="DV461" s="3"/>
      <c r="DW461" s="3"/>
      <c r="DX461" s="3"/>
      <c r="DY461" s="3"/>
      <c r="DZ461" s="3"/>
      <c r="EA461" s="3"/>
      <c r="EB461" s="3"/>
      <c r="EC461" s="3"/>
      <c r="ED461" s="3"/>
      <c r="EE461" s="3"/>
      <c r="EF461" s="3"/>
      <c r="EG461" s="3"/>
      <c r="EH461" s="3"/>
      <c r="EI461" s="3"/>
      <c r="EJ461" s="3"/>
      <c r="EK461" s="3"/>
      <c r="EL461" s="3"/>
      <c r="EM461" s="3"/>
      <c r="EN461" s="3"/>
      <c r="EO461" s="3"/>
      <c r="EP461" s="3"/>
      <c r="EQ461" s="3"/>
      <c r="ER461" s="3"/>
      <c r="ES461" s="3"/>
      <c r="ET461" s="3"/>
      <c r="EU461" s="3"/>
      <c r="EV461" s="3"/>
      <c r="EW461" s="3"/>
      <c r="EX461" s="3"/>
      <c r="EY461" s="3"/>
      <c r="EZ461" s="3"/>
      <c r="FA461" s="3"/>
      <c r="FB461" s="3"/>
      <c r="FC461" s="3"/>
      <c r="FD461" s="3"/>
      <c r="FE461" s="3"/>
      <c r="FF461" s="3"/>
      <c r="FG461" s="3"/>
      <c r="FH461" s="3"/>
      <c r="FI461" s="3"/>
      <c r="FJ461" s="3"/>
      <c r="FK461" s="3"/>
      <c r="FL461" s="3"/>
      <c r="FM461" s="3"/>
      <c r="FN461" s="3"/>
      <c r="FO461" s="3"/>
      <c r="FP461" s="3"/>
      <c r="FQ461" s="3"/>
      <c r="FR461" s="3"/>
      <c r="FS461" s="3"/>
      <c r="FT461" s="3"/>
      <c r="FU461" s="3"/>
      <c r="FV461" s="3"/>
      <c r="FW461" s="3"/>
      <c r="FX461" s="3"/>
      <c r="FY461" s="3"/>
      <c r="FZ461" s="3"/>
      <c r="GA461" s="3"/>
      <c r="GB461" s="3"/>
      <c r="GC461" s="3"/>
      <c r="GD461" s="3"/>
      <c r="GE461" s="3"/>
      <c r="GF461" s="3"/>
      <c r="GG461" s="3"/>
      <c r="GH461" s="3"/>
      <c r="GI461" s="3"/>
      <c r="GJ461" s="3"/>
      <c r="GK461" s="3"/>
      <c r="GL461" s="3"/>
      <c r="GM461" s="3"/>
      <c r="GN461" s="3"/>
      <c r="GO461" s="3"/>
      <c r="GP461" s="3"/>
      <c r="GQ461" s="3"/>
      <c r="GR461" s="3"/>
      <c r="GS461" s="3"/>
      <c r="GT461" s="3"/>
    </row>
    <row r="462" spans="1:202">
      <c r="A462" s="3"/>
      <c r="B462" s="3"/>
      <c r="C462" s="3"/>
      <c r="D462" s="3"/>
      <c r="E462" s="3"/>
      <c r="F462" s="3"/>
      <c r="G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  <c r="CH462" s="3"/>
      <c r="CI462" s="3"/>
      <c r="CJ462" s="3"/>
      <c r="CK462" s="3"/>
      <c r="CL462" s="3"/>
      <c r="CM462" s="3"/>
      <c r="CN462" s="3"/>
      <c r="CO462" s="3"/>
      <c r="CP462" s="3"/>
      <c r="CQ462" s="3"/>
      <c r="CR462" s="3"/>
      <c r="CS462" s="3"/>
      <c r="CT462" s="3"/>
      <c r="CU462" s="3"/>
      <c r="CV462" s="3"/>
      <c r="CW462" s="3"/>
      <c r="CX462" s="3"/>
      <c r="CY462" s="3"/>
      <c r="CZ462" s="3"/>
      <c r="DA462" s="3"/>
      <c r="DB462" s="3"/>
      <c r="DC462" s="3"/>
      <c r="DD462" s="3"/>
      <c r="DE462" s="3"/>
      <c r="DF462" s="3"/>
      <c r="DG462" s="3"/>
      <c r="DH462" s="3"/>
      <c r="DI462" s="3"/>
      <c r="DJ462" s="3"/>
      <c r="DK462" s="3"/>
      <c r="DL462" s="3"/>
      <c r="DM462" s="3"/>
      <c r="DN462" s="3"/>
      <c r="DO462" s="3"/>
      <c r="DP462" s="3"/>
      <c r="DQ462" s="3"/>
      <c r="DR462" s="3"/>
      <c r="DS462" s="3"/>
      <c r="DT462" s="3"/>
      <c r="DU462" s="3"/>
      <c r="DV462" s="3"/>
      <c r="DW462" s="3"/>
      <c r="DX462" s="3"/>
      <c r="DY462" s="3"/>
      <c r="DZ462" s="3"/>
      <c r="EA462" s="3"/>
      <c r="EB462" s="3"/>
      <c r="EC462" s="3"/>
      <c r="ED462" s="3"/>
      <c r="EE462" s="3"/>
      <c r="EF462" s="3"/>
      <c r="EG462" s="3"/>
      <c r="EH462" s="3"/>
      <c r="EI462" s="3"/>
      <c r="EJ462" s="3"/>
      <c r="EK462" s="3"/>
      <c r="EL462" s="3"/>
      <c r="EM462" s="3"/>
      <c r="EN462" s="3"/>
      <c r="EO462" s="3"/>
      <c r="EP462" s="3"/>
      <c r="EQ462" s="3"/>
      <c r="ER462" s="3"/>
      <c r="ES462" s="3"/>
      <c r="ET462" s="3"/>
      <c r="EU462" s="3"/>
      <c r="EV462" s="3"/>
      <c r="EW462" s="3"/>
      <c r="EX462" s="3"/>
      <c r="EY462" s="3"/>
      <c r="EZ462" s="3"/>
      <c r="FA462" s="3"/>
      <c r="FB462" s="3"/>
      <c r="FC462" s="3"/>
      <c r="FD462" s="3"/>
      <c r="FE462" s="3"/>
      <c r="FF462" s="3"/>
      <c r="FG462" s="3"/>
      <c r="FH462" s="3"/>
      <c r="FI462" s="3"/>
      <c r="FJ462" s="3"/>
      <c r="FK462" s="3"/>
      <c r="FL462" s="3"/>
      <c r="FM462" s="3"/>
      <c r="FN462" s="3"/>
      <c r="FO462" s="3"/>
      <c r="FP462" s="3"/>
      <c r="FQ462" s="3"/>
      <c r="FR462" s="3"/>
      <c r="FS462" s="3"/>
      <c r="FT462" s="3"/>
      <c r="FU462" s="3"/>
      <c r="FV462" s="3"/>
      <c r="FW462" s="3"/>
      <c r="FX462" s="3"/>
      <c r="FY462" s="3"/>
      <c r="FZ462" s="3"/>
      <c r="GA462" s="3"/>
      <c r="GB462" s="3"/>
      <c r="GC462" s="3"/>
      <c r="GD462" s="3"/>
      <c r="GE462" s="3"/>
      <c r="GF462" s="3"/>
      <c r="GG462" s="3"/>
      <c r="GH462" s="3"/>
      <c r="GI462" s="3"/>
      <c r="GJ462" s="3"/>
      <c r="GK462" s="3"/>
      <c r="GL462" s="3"/>
      <c r="GM462" s="3"/>
      <c r="GN462" s="3"/>
      <c r="GO462" s="3"/>
      <c r="GP462" s="3"/>
      <c r="GQ462" s="3"/>
      <c r="GR462" s="3"/>
      <c r="GS462" s="3"/>
      <c r="GT462" s="3"/>
    </row>
    <row r="463" spans="1:202">
      <c r="A463" s="3"/>
      <c r="B463" s="3"/>
      <c r="C463" s="3"/>
      <c r="D463" s="3"/>
      <c r="E463" s="3"/>
      <c r="F463" s="3"/>
      <c r="G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  <c r="CH463" s="3"/>
      <c r="CI463" s="3"/>
      <c r="CJ463" s="3"/>
      <c r="CK463" s="3"/>
      <c r="CL463" s="3"/>
      <c r="CM463" s="3"/>
      <c r="CN463" s="3"/>
      <c r="CO463" s="3"/>
      <c r="CP463" s="3"/>
      <c r="CQ463" s="3"/>
      <c r="CR463" s="3"/>
      <c r="CS463" s="3"/>
      <c r="CT463" s="3"/>
      <c r="CU463" s="3"/>
      <c r="CV463" s="3"/>
      <c r="CW463" s="3"/>
      <c r="CX463" s="3"/>
      <c r="CY463" s="3"/>
      <c r="CZ463" s="3"/>
      <c r="DA463" s="3"/>
      <c r="DB463" s="3"/>
      <c r="DC463" s="3"/>
      <c r="DD463" s="3"/>
      <c r="DE463" s="3"/>
      <c r="DF463" s="3"/>
      <c r="DG463" s="3"/>
      <c r="DH463" s="3"/>
      <c r="DI463" s="3"/>
      <c r="DJ463" s="3"/>
      <c r="DK463" s="3"/>
      <c r="DL463" s="3"/>
      <c r="DM463" s="3"/>
      <c r="DN463" s="3"/>
      <c r="DO463" s="3"/>
      <c r="DP463" s="3"/>
      <c r="DQ463" s="3"/>
      <c r="DR463" s="3"/>
      <c r="DS463" s="3"/>
      <c r="DT463" s="3"/>
      <c r="DU463" s="3"/>
      <c r="DV463" s="3"/>
      <c r="DW463" s="3"/>
      <c r="DX463" s="3"/>
      <c r="DY463" s="3"/>
      <c r="DZ463" s="3"/>
      <c r="EA463" s="3"/>
      <c r="EB463" s="3"/>
      <c r="EC463" s="3"/>
      <c r="ED463" s="3"/>
      <c r="EE463" s="3"/>
      <c r="EF463" s="3"/>
      <c r="EG463" s="3"/>
      <c r="EH463" s="3"/>
      <c r="EI463" s="3"/>
      <c r="EJ463" s="3"/>
      <c r="EK463" s="3"/>
      <c r="EL463" s="3"/>
      <c r="EM463" s="3"/>
      <c r="EN463" s="3"/>
      <c r="EO463" s="3"/>
      <c r="EP463" s="3"/>
      <c r="EQ463" s="3"/>
      <c r="ER463" s="3"/>
      <c r="ES463" s="3"/>
      <c r="ET463" s="3"/>
      <c r="EU463" s="3"/>
      <c r="EV463" s="3"/>
      <c r="EW463" s="3"/>
      <c r="EX463" s="3"/>
      <c r="EY463" s="3"/>
      <c r="EZ463" s="3"/>
      <c r="FA463" s="3"/>
      <c r="FB463" s="3"/>
      <c r="FC463" s="3"/>
      <c r="FD463" s="3"/>
      <c r="FE463" s="3"/>
      <c r="FF463" s="3"/>
      <c r="FG463" s="3"/>
      <c r="FH463" s="3"/>
      <c r="FI463" s="3"/>
      <c r="FJ463" s="3"/>
      <c r="FK463" s="3"/>
      <c r="FL463" s="3"/>
      <c r="FM463" s="3"/>
      <c r="FN463" s="3"/>
      <c r="FO463" s="3"/>
      <c r="FP463" s="3"/>
      <c r="FQ463" s="3"/>
      <c r="FR463" s="3"/>
      <c r="FS463" s="3"/>
      <c r="FT463" s="3"/>
      <c r="FU463" s="3"/>
      <c r="FV463" s="3"/>
      <c r="FW463" s="3"/>
      <c r="FX463" s="3"/>
      <c r="FY463" s="3"/>
      <c r="FZ463" s="3"/>
      <c r="GA463" s="3"/>
      <c r="GB463" s="3"/>
      <c r="GC463" s="3"/>
      <c r="GD463" s="3"/>
      <c r="GE463" s="3"/>
      <c r="GF463" s="3"/>
      <c r="GG463" s="3"/>
      <c r="GH463" s="3"/>
      <c r="GI463" s="3"/>
      <c r="GJ463" s="3"/>
      <c r="GK463" s="3"/>
      <c r="GL463" s="3"/>
      <c r="GM463" s="3"/>
      <c r="GN463" s="3"/>
      <c r="GO463" s="3"/>
      <c r="GP463" s="3"/>
      <c r="GQ463" s="3"/>
      <c r="GR463" s="3"/>
      <c r="GS463" s="3"/>
      <c r="GT463" s="3"/>
    </row>
    <row r="464" spans="1:202">
      <c r="A464" s="3"/>
      <c r="B464" s="3"/>
      <c r="C464" s="3"/>
      <c r="D464" s="3"/>
      <c r="E464" s="3"/>
      <c r="F464" s="3"/>
      <c r="G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  <c r="CH464" s="3"/>
      <c r="CI464" s="3"/>
      <c r="CJ464" s="3"/>
      <c r="CK464" s="3"/>
      <c r="CL464" s="3"/>
      <c r="CM464" s="3"/>
      <c r="CN464" s="3"/>
      <c r="CO464" s="3"/>
      <c r="CP464" s="3"/>
      <c r="CQ464" s="3"/>
      <c r="CR464" s="3"/>
      <c r="CS464" s="3"/>
      <c r="CT464" s="3"/>
      <c r="CU464" s="3"/>
      <c r="CV464" s="3"/>
      <c r="CW464" s="3"/>
      <c r="CX464" s="3"/>
      <c r="CY464" s="3"/>
      <c r="CZ464" s="3"/>
      <c r="DA464" s="3"/>
      <c r="DB464" s="3"/>
      <c r="DC464" s="3"/>
      <c r="DD464" s="3"/>
      <c r="DE464" s="3"/>
      <c r="DF464" s="3"/>
      <c r="DG464" s="3"/>
      <c r="DH464" s="3"/>
      <c r="DI464" s="3"/>
      <c r="DJ464" s="3"/>
      <c r="DK464" s="3"/>
      <c r="DL464" s="3"/>
      <c r="DM464" s="3"/>
      <c r="DN464" s="3"/>
      <c r="DO464" s="3"/>
      <c r="DP464" s="3"/>
      <c r="DQ464" s="3"/>
      <c r="DR464" s="3"/>
      <c r="DS464" s="3"/>
      <c r="DT464" s="3"/>
      <c r="DU464" s="3"/>
      <c r="DV464" s="3"/>
      <c r="DW464" s="3"/>
      <c r="DX464" s="3"/>
      <c r="DY464" s="3"/>
      <c r="DZ464" s="3"/>
      <c r="EA464" s="3"/>
      <c r="EB464" s="3"/>
      <c r="EC464" s="3"/>
      <c r="ED464" s="3"/>
      <c r="EE464" s="3"/>
      <c r="EF464" s="3"/>
      <c r="EG464" s="3"/>
      <c r="EH464" s="3"/>
      <c r="EI464" s="3"/>
      <c r="EJ464" s="3"/>
      <c r="EK464" s="3"/>
      <c r="EL464" s="3"/>
      <c r="EM464" s="3"/>
      <c r="EN464" s="3"/>
      <c r="EO464" s="3"/>
      <c r="EP464" s="3"/>
      <c r="EQ464" s="3"/>
      <c r="ER464" s="3"/>
      <c r="ES464" s="3"/>
      <c r="ET464" s="3"/>
      <c r="EU464" s="3"/>
      <c r="EV464" s="3"/>
      <c r="EW464" s="3"/>
      <c r="EX464" s="3"/>
      <c r="EY464" s="3"/>
      <c r="EZ464" s="3"/>
      <c r="FA464" s="3"/>
      <c r="FB464" s="3"/>
      <c r="FC464" s="3"/>
      <c r="FD464" s="3"/>
      <c r="FE464" s="3"/>
      <c r="FF464" s="3"/>
      <c r="FG464" s="3"/>
      <c r="FH464" s="3"/>
      <c r="FI464" s="3"/>
      <c r="FJ464" s="3"/>
      <c r="FK464" s="3"/>
      <c r="FL464" s="3"/>
      <c r="FM464" s="3"/>
      <c r="FN464" s="3"/>
      <c r="FO464" s="3"/>
      <c r="FP464" s="3"/>
      <c r="FQ464" s="3"/>
      <c r="FR464" s="3"/>
      <c r="FS464" s="3"/>
      <c r="FT464" s="3"/>
      <c r="FU464" s="3"/>
      <c r="FV464" s="3"/>
      <c r="FW464" s="3"/>
      <c r="FX464" s="3"/>
      <c r="FY464" s="3"/>
      <c r="FZ464" s="3"/>
      <c r="GA464" s="3"/>
      <c r="GB464" s="3"/>
      <c r="GC464" s="3"/>
      <c r="GD464" s="3"/>
      <c r="GE464" s="3"/>
      <c r="GF464" s="3"/>
      <c r="GG464" s="3"/>
      <c r="GH464" s="3"/>
      <c r="GI464" s="3"/>
      <c r="GJ464" s="3"/>
      <c r="GK464" s="3"/>
      <c r="GL464" s="3"/>
      <c r="GM464" s="3"/>
      <c r="GN464" s="3"/>
      <c r="GO464" s="3"/>
      <c r="GP464" s="3"/>
      <c r="GQ464" s="3"/>
      <c r="GR464" s="3"/>
      <c r="GS464" s="3"/>
      <c r="GT464" s="3"/>
    </row>
    <row r="465" spans="1:202">
      <c r="A465" s="3"/>
      <c r="B465" s="3"/>
      <c r="C465" s="3"/>
      <c r="D465" s="3"/>
      <c r="E465" s="3"/>
      <c r="F465" s="3"/>
      <c r="G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  <c r="CH465" s="3"/>
      <c r="CI465" s="3"/>
      <c r="CJ465" s="3"/>
      <c r="CK465" s="3"/>
      <c r="CL465" s="3"/>
      <c r="CM465" s="3"/>
      <c r="CN465" s="3"/>
      <c r="CO465" s="3"/>
      <c r="CP465" s="3"/>
      <c r="CQ465" s="3"/>
      <c r="CR465" s="3"/>
      <c r="CS465" s="3"/>
      <c r="CT465" s="3"/>
      <c r="CU465" s="3"/>
      <c r="CV465" s="3"/>
      <c r="CW465" s="3"/>
      <c r="CX465" s="3"/>
      <c r="CY465" s="3"/>
      <c r="CZ465" s="3"/>
      <c r="DA465" s="3"/>
      <c r="DB465" s="3"/>
      <c r="DC465" s="3"/>
      <c r="DD465" s="3"/>
      <c r="DE465" s="3"/>
      <c r="DF465" s="3"/>
      <c r="DG465" s="3"/>
      <c r="DH465" s="3"/>
      <c r="DI465" s="3"/>
      <c r="DJ465" s="3"/>
      <c r="DK465" s="3"/>
      <c r="DL465" s="3"/>
      <c r="DM465" s="3"/>
      <c r="DN465" s="3"/>
      <c r="DO465" s="3"/>
      <c r="DP465" s="3"/>
      <c r="DQ465" s="3"/>
      <c r="DR465" s="3"/>
      <c r="DS465" s="3"/>
      <c r="DT465" s="3"/>
      <c r="DU465" s="3"/>
      <c r="DV465" s="3"/>
      <c r="DW465" s="3"/>
      <c r="DX465" s="3"/>
      <c r="DY465" s="3"/>
      <c r="DZ465" s="3"/>
      <c r="EA465" s="3"/>
      <c r="EB465" s="3"/>
      <c r="EC465" s="3"/>
      <c r="ED465" s="3"/>
      <c r="EE465" s="3"/>
      <c r="EF465" s="3"/>
      <c r="EG465" s="3"/>
      <c r="EH465" s="3"/>
      <c r="EI465" s="3"/>
      <c r="EJ465" s="3"/>
      <c r="EK465" s="3"/>
      <c r="EL465" s="3"/>
      <c r="EM465" s="3"/>
      <c r="EN465" s="3"/>
      <c r="EO465" s="3"/>
      <c r="EP465" s="3"/>
      <c r="EQ465" s="3"/>
      <c r="ER465" s="3"/>
      <c r="ES465" s="3"/>
      <c r="ET465" s="3"/>
      <c r="EU465" s="3"/>
      <c r="EV465" s="3"/>
      <c r="EW465" s="3"/>
      <c r="EX465" s="3"/>
      <c r="EY465" s="3"/>
      <c r="EZ465" s="3"/>
      <c r="FA465" s="3"/>
      <c r="FB465" s="3"/>
      <c r="FC465" s="3"/>
      <c r="FD465" s="3"/>
      <c r="FE465" s="3"/>
      <c r="FF465" s="3"/>
      <c r="FG465" s="3"/>
      <c r="FH465" s="3"/>
      <c r="FI465" s="3"/>
      <c r="FJ465" s="3"/>
      <c r="FK465" s="3"/>
      <c r="FL465" s="3"/>
      <c r="FM465" s="3"/>
      <c r="FN465" s="3"/>
      <c r="FO465" s="3"/>
      <c r="FP465" s="3"/>
      <c r="FQ465" s="3"/>
      <c r="FR465" s="3"/>
      <c r="FS465" s="3"/>
      <c r="FT465" s="3"/>
      <c r="FU465" s="3"/>
      <c r="FV465" s="3"/>
      <c r="FW465" s="3"/>
      <c r="FX465" s="3"/>
      <c r="FY465" s="3"/>
      <c r="FZ465" s="3"/>
      <c r="GA465" s="3"/>
      <c r="GB465" s="3"/>
      <c r="GC465" s="3"/>
      <c r="GD465" s="3"/>
      <c r="GE465" s="3"/>
      <c r="GF465" s="3"/>
      <c r="GG465" s="3"/>
      <c r="GH465" s="3"/>
      <c r="GI465" s="3"/>
      <c r="GJ465" s="3"/>
      <c r="GK465" s="3"/>
      <c r="GL465" s="3"/>
      <c r="GM465" s="3"/>
      <c r="GN465" s="3"/>
      <c r="GO465" s="3"/>
      <c r="GP465" s="3"/>
      <c r="GQ465" s="3"/>
      <c r="GR465" s="3"/>
      <c r="GS465" s="3"/>
      <c r="GT465" s="3"/>
    </row>
    <row r="466" spans="1:202">
      <c r="A466" s="3"/>
      <c r="B466" s="3"/>
      <c r="C466" s="3"/>
      <c r="D466" s="3"/>
      <c r="E466" s="3"/>
      <c r="F466" s="3"/>
      <c r="G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  <c r="CH466" s="3"/>
      <c r="CI466" s="3"/>
      <c r="CJ466" s="3"/>
      <c r="CK466" s="3"/>
      <c r="CL466" s="3"/>
      <c r="CM466" s="3"/>
      <c r="CN466" s="3"/>
      <c r="CO466" s="3"/>
      <c r="CP466" s="3"/>
      <c r="CQ466" s="3"/>
      <c r="CR466" s="3"/>
      <c r="CS466" s="3"/>
      <c r="CT466" s="3"/>
      <c r="CU466" s="3"/>
      <c r="CV466" s="3"/>
      <c r="CW466" s="3"/>
      <c r="CX466" s="3"/>
      <c r="CY466" s="3"/>
      <c r="CZ466" s="3"/>
      <c r="DA466" s="3"/>
      <c r="DB466" s="3"/>
      <c r="DC466" s="3"/>
      <c r="DD466" s="3"/>
      <c r="DE466" s="3"/>
      <c r="DF466" s="3"/>
      <c r="DG466" s="3"/>
      <c r="DH466" s="3"/>
      <c r="DI466" s="3"/>
      <c r="DJ466" s="3"/>
      <c r="DK466" s="3"/>
      <c r="DL466" s="3"/>
      <c r="DM466" s="3"/>
      <c r="DN466" s="3"/>
      <c r="DO466" s="3"/>
      <c r="DP466" s="3"/>
      <c r="DQ466" s="3"/>
      <c r="DR466" s="3"/>
      <c r="DS466" s="3"/>
      <c r="DT466" s="3"/>
      <c r="DU466" s="3"/>
      <c r="DV466" s="3"/>
      <c r="DW466" s="3"/>
      <c r="DX466" s="3"/>
      <c r="DY466" s="3"/>
      <c r="DZ466" s="3"/>
      <c r="EA466" s="3"/>
      <c r="EB466" s="3"/>
      <c r="EC466" s="3"/>
      <c r="ED466" s="3"/>
      <c r="EE466" s="3"/>
      <c r="EF466" s="3"/>
      <c r="EG466" s="3"/>
      <c r="EH466" s="3"/>
      <c r="EI466" s="3"/>
      <c r="EJ466" s="3"/>
      <c r="EK466" s="3"/>
      <c r="EL466" s="3"/>
      <c r="EM466" s="3"/>
      <c r="EN466" s="3"/>
      <c r="EO466" s="3"/>
      <c r="EP466" s="3"/>
      <c r="EQ466" s="3"/>
      <c r="ER466" s="3"/>
      <c r="ES466" s="3"/>
      <c r="ET466" s="3"/>
      <c r="EU466" s="3"/>
      <c r="EV466" s="3"/>
      <c r="EW466" s="3"/>
      <c r="EX466" s="3"/>
      <c r="EY466" s="3"/>
      <c r="EZ466" s="3"/>
      <c r="FA466" s="3"/>
      <c r="FB466" s="3"/>
      <c r="FC466" s="3"/>
      <c r="FD466" s="3"/>
      <c r="FE466" s="3"/>
      <c r="FF466" s="3"/>
      <c r="FG466" s="3"/>
      <c r="FH466" s="3"/>
      <c r="FI466" s="3"/>
      <c r="FJ466" s="3"/>
      <c r="FK466" s="3"/>
      <c r="FL466" s="3"/>
      <c r="FM466" s="3"/>
      <c r="FN466" s="3"/>
      <c r="FO466" s="3"/>
      <c r="FP466" s="3"/>
      <c r="FQ466" s="3"/>
      <c r="FR466" s="3"/>
      <c r="FS466" s="3"/>
      <c r="FT466" s="3"/>
      <c r="FU466" s="3"/>
      <c r="FV466" s="3"/>
      <c r="FW466" s="3"/>
      <c r="FX466" s="3"/>
      <c r="FY466" s="3"/>
      <c r="FZ466" s="3"/>
      <c r="GA466" s="3"/>
      <c r="GB466" s="3"/>
      <c r="GC466" s="3"/>
      <c r="GD466" s="3"/>
      <c r="GE466" s="3"/>
      <c r="GF466" s="3"/>
      <c r="GG466" s="3"/>
      <c r="GH466" s="3"/>
      <c r="GI466" s="3"/>
      <c r="GJ466" s="3"/>
      <c r="GK466" s="3"/>
      <c r="GL466" s="3"/>
      <c r="GM466" s="3"/>
      <c r="GN466" s="3"/>
      <c r="GO466" s="3"/>
      <c r="GP466" s="3"/>
      <c r="GQ466" s="3"/>
      <c r="GR466" s="3"/>
      <c r="GS466" s="3"/>
      <c r="GT466" s="3"/>
    </row>
    <row r="467" spans="1:202">
      <c r="A467" s="3"/>
      <c r="B467" s="3"/>
      <c r="C467" s="3"/>
      <c r="D467" s="3"/>
      <c r="E467" s="3"/>
      <c r="F467" s="3"/>
      <c r="G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  <c r="CK467" s="3"/>
      <c r="CL467" s="3"/>
      <c r="CM467" s="3"/>
      <c r="CN467" s="3"/>
      <c r="CO467" s="3"/>
      <c r="CP467" s="3"/>
      <c r="CQ467" s="3"/>
      <c r="CR467" s="3"/>
      <c r="CS467" s="3"/>
      <c r="CT467" s="3"/>
      <c r="CU467" s="3"/>
      <c r="CV467" s="3"/>
      <c r="CW467" s="3"/>
      <c r="CX467" s="3"/>
      <c r="CY467" s="3"/>
      <c r="CZ467" s="3"/>
      <c r="DA467" s="3"/>
      <c r="DB467" s="3"/>
      <c r="DC467" s="3"/>
      <c r="DD467" s="3"/>
      <c r="DE467" s="3"/>
      <c r="DF467" s="3"/>
      <c r="DG467" s="3"/>
      <c r="DH467" s="3"/>
      <c r="DI467" s="3"/>
      <c r="DJ467" s="3"/>
      <c r="DK467" s="3"/>
      <c r="DL467" s="3"/>
      <c r="DM467" s="3"/>
      <c r="DN467" s="3"/>
      <c r="DO467" s="3"/>
      <c r="DP467" s="3"/>
      <c r="DQ467" s="3"/>
      <c r="DR467" s="3"/>
      <c r="DS467" s="3"/>
      <c r="DT467" s="3"/>
      <c r="DU467" s="3"/>
      <c r="DV467" s="3"/>
      <c r="DW467" s="3"/>
      <c r="DX467" s="3"/>
      <c r="DY467" s="3"/>
      <c r="DZ467" s="3"/>
      <c r="EA467" s="3"/>
      <c r="EB467" s="3"/>
      <c r="EC467" s="3"/>
      <c r="ED467" s="3"/>
      <c r="EE467" s="3"/>
      <c r="EF467" s="3"/>
      <c r="EG467" s="3"/>
      <c r="EH467" s="3"/>
      <c r="EI467" s="3"/>
      <c r="EJ467" s="3"/>
      <c r="EK467" s="3"/>
      <c r="EL467" s="3"/>
      <c r="EM467" s="3"/>
      <c r="EN467" s="3"/>
      <c r="EO467" s="3"/>
      <c r="EP467" s="3"/>
      <c r="EQ467" s="3"/>
      <c r="ER467" s="3"/>
      <c r="ES467" s="3"/>
      <c r="ET467" s="3"/>
      <c r="EU467" s="3"/>
      <c r="EV467" s="3"/>
      <c r="EW467" s="3"/>
      <c r="EX467" s="3"/>
      <c r="EY467" s="3"/>
      <c r="EZ467" s="3"/>
      <c r="FA467" s="3"/>
      <c r="FB467" s="3"/>
      <c r="FC467" s="3"/>
      <c r="FD467" s="3"/>
      <c r="FE467" s="3"/>
      <c r="FF467" s="3"/>
      <c r="FG467" s="3"/>
      <c r="FH467" s="3"/>
      <c r="FI467" s="3"/>
      <c r="FJ467" s="3"/>
      <c r="FK467" s="3"/>
      <c r="FL467" s="3"/>
      <c r="FM467" s="3"/>
      <c r="FN467" s="3"/>
      <c r="FO467" s="3"/>
      <c r="FP467" s="3"/>
      <c r="FQ467" s="3"/>
      <c r="FR467" s="3"/>
      <c r="FS467" s="3"/>
      <c r="FT467" s="3"/>
      <c r="FU467" s="3"/>
      <c r="FV467" s="3"/>
      <c r="FW467" s="3"/>
      <c r="FX467" s="3"/>
      <c r="FY467" s="3"/>
      <c r="FZ467" s="3"/>
      <c r="GA467" s="3"/>
      <c r="GB467" s="3"/>
      <c r="GC467" s="3"/>
      <c r="GD467" s="3"/>
      <c r="GE467" s="3"/>
      <c r="GF467" s="3"/>
      <c r="GG467" s="3"/>
      <c r="GH467" s="3"/>
      <c r="GI467" s="3"/>
      <c r="GJ467" s="3"/>
      <c r="GK467" s="3"/>
      <c r="GL467" s="3"/>
      <c r="GM467" s="3"/>
      <c r="GN467" s="3"/>
      <c r="GO467" s="3"/>
      <c r="GP467" s="3"/>
      <c r="GQ467" s="3"/>
      <c r="GR467" s="3"/>
      <c r="GS467" s="3"/>
      <c r="GT467" s="3"/>
    </row>
    <row r="468" spans="1:202">
      <c r="A468" s="3"/>
      <c r="B468" s="3"/>
      <c r="C468" s="3"/>
      <c r="D468" s="3"/>
      <c r="E468" s="3"/>
      <c r="F468" s="3"/>
      <c r="G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  <c r="CK468" s="3"/>
      <c r="CL468" s="3"/>
      <c r="CM468" s="3"/>
      <c r="CN468" s="3"/>
      <c r="CO468" s="3"/>
      <c r="CP468" s="3"/>
      <c r="CQ468" s="3"/>
      <c r="CR468" s="3"/>
      <c r="CS468" s="3"/>
      <c r="CT468" s="3"/>
      <c r="CU468" s="3"/>
      <c r="CV468" s="3"/>
      <c r="CW468" s="3"/>
      <c r="CX468" s="3"/>
      <c r="CY468" s="3"/>
      <c r="CZ468" s="3"/>
      <c r="DA468" s="3"/>
      <c r="DB468" s="3"/>
      <c r="DC468" s="3"/>
      <c r="DD468" s="3"/>
      <c r="DE468" s="3"/>
      <c r="DF468" s="3"/>
      <c r="DG468" s="3"/>
      <c r="DH468" s="3"/>
      <c r="DI468" s="3"/>
      <c r="DJ468" s="3"/>
      <c r="DK468" s="3"/>
      <c r="DL468" s="3"/>
      <c r="DM468" s="3"/>
      <c r="DN468" s="3"/>
      <c r="DO468" s="3"/>
      <c r="DP468" s="3"/>
      <c r="DQ468" s="3"/>
      <c r="DR468" s="3"/>
      <c r="DS468" s="3"/>
      <c r="DT468" s="3"/>
      <c r="DU468" s="3"/>
      <c r="DV468" s="3"/>
      <c r="DW468" s="3"/>
      <c r="DX468" s="3"/>
      <c r="DY468" s="3"/>
      <c r="DZ468" s="3"/>
      <c r="EA468" s="3"/>
      <c r="EB468" s="3"/>
      <c r="EC468" s="3"/>
      <c r="ED468" s="3"/>
      <c r="EE468" s="3"/>
      <c r="EF468" s="3"/>
      <c r="EG468" s="3"/>
      <c r="EH468" s="3"/>
      <c r="EI468" s="3"/>
      <c r="EJ468" s="3"/>
      <c r="EK468" s="3"/>
      <c r="EL468" s="3"/>
      <c r="EM468" s="3"/>
      <c r="EN468" s="3"/>
      <c r="EO468" s="3"/>
      <c r="EP468" s="3"/>
      <c r="EQ468" s="3"/>
      <c r="ER468" s="3"/>
      <c r="ES468" s="3"/>
      <c r="ET468" s="3"/>
      <c r="EU468" s="3"/>
      <c r="EV468" s="3"/>
      <c r="EW468" s="3"/>
      <c r="EX468" s="3"/>
      <c r="EY468" s="3"/>
      <c r="EZ468" s="3"/>
      <c r="FA468" s="3"/>
      <c r="FB468" s="3"/>
      <c r="FC468" s="3"/>
      <c r="FD468" s="3"/>
      <c r="FE468" s="3"/>
      <c r="FF468" s="3"/>
      <c r="FG468" s="3"/>
      <c r="FH468" s="3"/>
      <c r="FI468" s="3"/>
      <c r="FJ468" s="3"/>
      <c r="FK468" s="3"/>
      <c r="FL468" s="3"/>
      <c r="FM468" s="3"/>
      <c r="FN468" s="3"/>
      <c r="FO468" s="3"/>
      <c r="FP468" s="3"/>
      <c r="FQ468" s="3"/>
      <c r="FR468" s="3"/>
      <c r="FS468" s="3"/>
      <c r="FT468" s="3"/>
      <c r="FU468" s="3"/>
      <c r="FV468" s="3"/>
      <c r="FW468" s="3"/>
      <c r="FX468" s="3"/>
      <c r="FY468" s="3"/>
      <c r="FZ468" s="3"/>
      <c r="GA468" s="3"/>
      <c r="GB468" s="3"/>
      <c r="GC468" s="3"/>
      <c r="GD468" s="3"/>
      <c r="GE468" s="3"/>
      <c r="GF468" s="3"/>
      <c r="GG468" s="3"/>
      <c r="GH468" s="3"/>
      <c r="GI468" s="3"/>
      <c r="GJ468" s="3"/>
      <c r="GK468" s="3"/>
      <c r="GL468" s="3"/>
      <c r="GM468" s="3"/>
      <c r="GN468" s="3"/>
      <c r="GO468" s="3"/>
      <c r="GP468" s="3"/>
      <c r="GQ468" s="3"/>
      <c r="GR468" s="3"/>
      <c r="GS468" s="3"/>
      <c r="GT468" s="3"/>
    </row>
    <row r="469" spans="1:202">
      <c r="A469" s="3"/>
      <c r="B469" s="3"/>
      <c r="C469" s="3"/>
      <c r="D469" s="3"/>
      <c r="E469" s="3"/>
      <c r="F469" s="3"/>
      <c r="G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  <c r="CK469" s="3"/>
      <c r="CL469" s="3"/>
      <c r="CM469" s="3"/>
      <c r="CN469" s="3"/>
      <c r="CO469" s="3"/>
      <c r="CP469" s="3"/>
      <c r="CQ469" s="3"/>
      <c r="CR469" s="3"/>
      <c r="CS469" s="3"/>
      <c r="CT469" s="3"/>
      <c r="CU469" s="3"/>
      <c r="CV469" s="3"/>
      <c r="CW469" s="3"/>
      <c r="CX469" s="3"/>
      <c r="CY469" s="3"/>
      <c r="CZ469" s="3"/>
      <c r="DA469" s="3"/>
      <c r="DB469" s="3"/>
      <c r="DC469" s="3"/>
      <c r="DD469" s="3"/>
      <c r="DE469" s="3"/>
      <c r="DF469" s="3"/>
      <c r="DG469" s="3"/>
      <c r="DH469" s="3"/>
      <c r="DI469" s="3"/>
      <c r="DJ469" s="3"/>
      <c r="DK469" s="3"/>
      <c r="DL469" s="3"/>
      <c r="DM469" s="3"/>
      <c r="DN469" s="3"/>
      <c r="DO469" s="3"/>
      <c r="DP469" s="3"/>
      <c r="DQ469" s="3"/>
      <c r="DR469" s="3"/>
      <c r="DS469" s="3"/>
      <c r="DT469" s="3"/>
      <c r="DU469" s="3"/>
      <c r="DV469" s="3"/>
      <c r="DW469" s="3"/>
      <c r="DX469" s="3"/>
      <c r="DY469" s="3"/>
      <c r="DZ469" s="3"/>
      <c r="EA469" s="3"/>
      <c r="EB469" s="3"/>
      <c r="EC469" s="3"/>
      <c r="ED469" s="3"/>
      <c r="EE469" s="3"/>
      <c r="EF469" s="3"/>
      <c r="EG469" s="3"/>
      <c r="EH469" s="3"/>
      <c r="EI469" s="3"/>
      <c r="EJ469" s="3"/>
      <c r="EK469" s="3"/>
      <c r="EL469" s="3"/>
      <c r="EM469" s="3"/>
      <c r="EN469" s="3"/>
      <c r="EO469" s="3"/>
      <c r="EP469" s="3"/>
      <c r="EQ469" s="3"/>
      <c r="ER469" s="3"/>
      <c r="ES469" s="3"/>
      <c r="ET469" s="3"/>
      <c r="EU469" s="3"/>
      <c r="EV469" s="3"/>
      <c r="EW469" s="3"/>
      <c r="EX469" s="3"/>
      <c r="EY469" s="3"/>
      <c r="EZ469" s="3"/>
      <c r="FA469" s="3"/>
      <c r="FB469" s="3"/>
      <c r="FC469" s="3"/>
      <c r="FD469" s="3"/>
      <c r="FE469" s="3"/>
      <c r="FF469" s="3"/>
      <c r="FG469" s="3"/>
      <c r="FH469" s="3"/>
      <c r="FI469" s="3"/>
      <c r="FJ469" s="3"/>
      <c r="FK469" s="3"/>
      <c r="FL469" s="3"/>
      <c r="FM469" s="3"/>
      <c r="FN469" s="3"/>
      <c r="FO469" s="3"/>
      <c r="FP469" s="3"/>
      <c r="FQ469" s="3"/>
      <c r="FR469" s="3"/>
      <c r="FS469" s="3"/>
      <c r="FT469" s="3"/>
      <c r="FU469" s="3"/>
      <c r="FV469" s="3"/>
      <c r="FW469" s="3"/>
      <c r="FX469" s="3"/>
      <c r="FY469" s="3"/>
      <c r="FZ469" s="3"/>
      <c r="GA469" s="3"/>
      <c r="GB469" s="3"/>
      <c r="GC469" s="3"/>
      <c r="GD469" s="3"/>
      <c r="GE469" s="3"/>
      <c r="GF469" s="3"/>
      <c r="GG469" s="3"/>
      <c r="GH469" s="3"/>
      <c r="GI469" s="3"/>
      <c r="GJ469" s="3"/>
      <c r="GK469" s="3"/>
      <c r="GL469" s="3"/>
      <c r="GM469" s="3"/>
      <c r="GN469" s="3"/>
      <c r="GO469" s="3"/>
      <c r="GP469" s="3"/>
      <c r="GQ469" s="3"/>
      <c r="GR469" s="3"/>
      <c r="GS469" s="3"/>
      <c r="GT469" s="3"/>
    </row>
    <row r="470" spans="1:202">
      <c r="A470" s="3"/>
      <c r="B470" s="3"/>
      <c r="C470" s="3"/>
      <c r="D470" s="3"/>
      <c r="E470" s="3"/>
      <c r="F470" s="3"/>
      <c r="G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  <c r="CK470" s="3"/>
      <c r="CL470" s="3"/>
      <c r="CM470" s="3"/>
      <c r="CN470" s="3"/>
      <c r="CO470" s="3"/>
      <c r="CP470" s="3"/>
      <c r="CQ470" s="3"/>
      <c r="CR470" s="3"/>
      <c r="CS470" s="3"/>
      <c r="CT470" s="3"/>
      <c r="CU470" s="3"/>
      <c r="CV470" s="3"/>
      <c r="CW470" s="3"/>
      <c r="CX470" s="3"/>
      <c r="CY470" s="3"/>
      <c r="CZ470" s="3"/>
      <c r="DA470" s="3"/>
      <c r="DB470" s="3"/>
      <c r="DC470" s="3"/>
      <c r="DD470" s="3"/>
      <c r="DE470" s="3"/>
      <c r="DF470" s="3"/>
      <c r="DG470" s="3"/>
      <c r="DH470" s="3"/>
      <c r="DI470" s="3"/>
      <c r="DJ470" s="3"/>
      <c r="DK470" s="3"/>
      <c r="DL470" s="3"/>
      <c r="DM470" s="3"/>
      <c r="DN470" s="3"/>
      <c r="DO470" s="3"/>
      <c r="DP470" s="3"/>
      <c r="DQ470" s="3"/>
      <c r="DR470" s="3"/>
      <c r="DS470" s="3"/>
      <c r="DT470" s="3"/>
      <c r="DU470" s="3"/>
      <c r="DV470" s="3"/>
      <c r="DW470" s="3"/>
      <c r="DX470" s="3"/>
      <c r="DY470" s="3"/>
      <c r="DZ470" s="3"/>
      <c r="EA470" s="3"/>
      <c r="EB470" s="3"/>
      <c r="EC470" s="3"/>
      <c r="ED470" s="3"/>
      <c r="EE470" s="3"/>
      <c r="EF470" s="3"/>
      <c r="EG470" s="3"/>
      <c r="EH470" s="3"/>
      <c r="EI470" s="3"/>
      <c r="EJ470" s="3"/>
      <c r="EK470" s="3"/>
      <c r="EL470" s="3"/>
      <c r="EM470" s="3"/>
      <c r="EN470" s="3"/>
      <c r="EO470" s="3"/>
      <c r="EP470" s="3"/>
      <c r="EQ470" s="3"/>
      <c r="ER470" s="3"/>
      <c r="ES470" s="3"/>
      <c r="ET470" s="3"/>
      <c r="EU470" s="3"/>
      <c r="EV470" s="3"/>
      <c r="EW470" s="3"/>
      <c r="EX470" s="3"/>
      <c r="EY470" s="3"/>
      <c r="EZ470" s="3"/>
      <c r="FA470" s="3"/>
      <c r="FB470" s="3"/>
      <c r="FC470" s="3"/>
      <c r="FD470" s="3"/>
      <c r="FE470" s="3"/>
      <c r="FF470" s="3"/>
      <c r="FG470" s="3"/>
      <c r="FH470" s="3"/>
      <c r="FI470" s="3"/>
      <c r="FJ470" s="3"/>
      <c r="FK470" s="3"/>
      <c r="FL470" s="3"/>
      <c r="FM470" s="3"/>
      <c r="FN470" s="3"/>
      <c r="FO470" s="3"/>
      <c r="FP470" s="3"/>
      <c r="FQ470" s="3"/>
      <c r="FR470" s="3"/>
      <c r="FS470" s="3"/>
      <c r="FT470" s="3"/>
      <c r="FU470" s="3"/>
      <c r="FV470" s="3"/>
      <c r="FW470" s="3"/>
      <c r="FX470" s="3"/>
      <c r="FY470" s="3"/>
      <c r="FZ470" s="3"/>
      <c r="GA470" s="3"/>
      <c r="GB470" s="3"/>
      <c r="GC470" s="3"/>
      <c r="GD470" s="3"/>
      <c r="GE470" s="3"/>
      <c r="GF470" s="3"/>
      <c r="GG470" s="3"/>
      <c r="GH470" s="3"/>
      <c r="GI470" s="3"/>
      <c r="GJ470" s="3"/>
      <c r="GK470" s="3"/>
      <c r="GL470" s="3"/>
      <c r="GM470" s="3"/>
      <c r="GN470" s="3"/>
      <c r="GO470" s="3"/>
      <c r="GP470" s="3"/>
      <c r="GQ470" s="3"/>
      <c r="GR470" s="3"/>
      <c r="GS470" s="3"/>
      <c r="GT470" s="3"/>
    </row>
    <row r="471" spans="1:202">
      <c r="A471" s="3"/>
      <c r="B471" s="3"/>
      <c r="C471" s="3"/>
      <c r="D471" s="3"/>
      <c r="E471" s="3"/>
      <c r="F471" s="3"/>
      <c r="G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  <c r="CK471" s="3"/>
      <c r="CL471" s="3"/>
      <c r="CM471" s="3"/>
      <c r="CN471" s="3"/>
      <c r="CO471" s="3"/>
      <c r="CP471" s="3"/>
      <c r="CQ471" s="3"/>
      <c r="CR471" s="3"/>
      <c r="CS471" s="3"/>
      <c r="CT471" s="3"/>
      <c r="CU471" s="3"/>
      <c r="CV471" s="3"/>
      <c r="CW471" s="3"/>
      <c r="CX471" s="3"/>
      <c r="CY471" s="3"/>
      <c r="CZ471" s="3"/>
      <c r="DA471" s="3"/>
      <c r="DB471" s="3"/>
      <c r="DC471" s="3"/>
      <c r="DD471" s="3"/>
      <c r="DE471" s="3"/>
      <c r="DF471" s="3"/>
      <c r="DG471" s="3"/>
      <c r="DH471" s="3"/>
      <c r="DI471" s="3"/>
      <c r="DJ471" s="3"/>
      <c r="DK471" s="3"/>
      <c r="DL471" s="3"/>
      <c r="DM471" s="3"/>
      <c r="DN471" s="3"/>
      <c r="DO471" s="3"/>
      <c r="DP471" s="3"/>
      <c r="DQ471" s="3"/>
      <c r="DR471" s="3"/>
      <c r="DS471" s="3"/>
      <c r="DT471" s="3"/>
      <c r="DU471" s="3"/>
      <c r="DV471" s="3"/>
      <c r="DW471" s="3"/>
      <c r="DX471" s="3"/>
      <c r="DY471" s="3"/>
      <c r="DZ471" s="3"/>
      <c r="EA471" s="3"/>
      <c r="EB471" s="3"/>
      <c r="EC471" s="3"/>
      <c r="ED471" s="3"/>
      <c r="EE471" s="3"/>
      <c r="EF471" s="3"/>
      <c r="EG471" s="3"/>
      <c r="EH471" s="3"/>
      <c r="EI471" s="3"/>
      <c r="EJ471" s="3"/>
      <c r="EK471" s="3"/>
      <c r="EL471" s="3"/>
      <c r="EM471" s="3"/>
      <c r="EN471" s="3"/>
      <c r="EO471" s="3"/>
      <c r="EP471" s="3"/>
      <c r="EQ471" s="3"/>
      <c r="ER471" s="3"/>
      <c r="ES471" s="3"/>
      <c r="ET471" s="3"/>
      <c r="EU471" s="3"/>
      <c r="EV471" s="3"/>
      <c r="EW471" s="3"/>
      <c r="EX471" s="3"/>
      <c r="EY471" s="3"/>
      <c r="EZ471" s="3"/>
      <c r="FA471" s="3"/>
      <c r="FB471" s="3"/>
      <c r="FC471" s="3"/>
      <c r="FD471" s="3"/>
      <c r="FE471" s="3"/>
      <c r="FF471" s="3"/>
      <c r="FG471" s="3"/>
      <c r="FH471" s="3"/>
      <c r="FI471" s="3"/>
      <c r="FJ471" s="3"/>
      <c r="FK471" s="3"/>
      <c r="FL471" s="3"/>
      <c r="FM471" s="3"/>
      <c r="FN471" s="3"/>
      <c r="FO471" s="3"/>
      <c r="FP471" s="3"/>
      <c r="FQ471" s="3"/>
      <c r="FR471" s="3"/>
      <c r="FS471" s="3"/>
      <c r="FT471" s="3"/>
      <c r="FU471" s="3"/>
      <c r="FV471" s="3"/>
      <c r="FW471" s="3"/>
      <c r="FX471" s="3"/>
      <c r="FY471" s="3"/>
      <c r="FZ471" s="3"/>
      <c r="GA471" s="3"/>
      <c r="GB471" s="3"/>
      <c r="GC471" s="3"/>
      <c r="GD471" s="3"/>
      <c r="GE471" s="3"/>
      <c r="GF471" s="3"/>
      <c r="GG471" s="3"/>
      <c r="GH471" s="3"/>
      <c r="GI471" s="3"/>
      <c r="GJ471" s="3"/>
      <c r="GK471" s="3"/>
      <c r="GL471" s="3"/>
      <c r="GM471" s="3"/>
      <c r="GN471" s="3"/>
      <c r="GO471" s="3"/>
      <c r="GP471" s="3"/>
      <c r="GQ471" s="3"/>
      <c r="GR471" s="3"/>
      <c r="GS471" s="3"/>
      <c r="GT471" s="3"/>
    </row>
    <row r="472" spans="1:202">
      <c r="A472" s="3"/>
      <c r="B472" s="3"/>
      <c r="C472" s="3"/>
      <c r="D472" s="3"/>
      <c r="E472" s="3"/>
      <c r="F472" s="3"/>
      <c r="G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  <c r="CK472" s="3"/>
      <c r="CL472" s="3"/>
      <c r="CM472" s="3"/>
      <c r="CN472" s="3"/>
      <c r="CO472" s="3"/>
      <c r="CP472" s="3"/>
      <c r="CQ472" s="3"/>
      <c r="CR472" s="3"/>
      <c r="CS472" s="3"/>
      <c r="CT472" s="3"/>
      <c r="CU472" s="3"/>
      <c r="CV472" s="3"/>
      <c r="CW472" s="3"/>
      <c r="CX472" s="3"/>
      <c r="CY472" s="3"/>
      <c r="CZ472" s="3"/>
      <c r="DA472" s="3"/>
      <c r="DB472" s="3"/>
      <c r="DC472" s="3"/>
      <c r="DD472" s="3"/>
      <c r="DE472" s="3"/>
      <c r="DF472" s="3"/>
      <c r="DG472" s="3"/>
      <c r="DH472" s="3"/>
      <c r="DI472" s="3"/>
      <c r="DJ472" s="3"/>
      <c r="DK472" s="3"/>
      <c r="DL472" s="3"/>
      <c r="DM472" s="3"/>
      <c r="DN472" s="3"/>
      <c r="DO472" s="3"/>
      <c r="DP472" s="3"/>
      <c r="DQ472" s="3"/>
      <c r="DR472" s="3"/>
      <c r="DS472" s="3"/>
      <c r="DT472" s="3"/>
      <c r="DU472" s="3"/>
      <c r="DV472" s="3"/>
      <c r="DW472" s="3"/>
      <c r="DX472" s="3"/>
      <c r="DY472" s="3"/>
      <c r="DZ472" s="3"/>
      <c r="EA472" s="3"/>
      <c r="EB472" s="3"/>
      <c r="EC472" s="3"/>
      <c r="ED472" s="3"/>
      <c r="EE472" s="3"/>
      <c r="EF472" s="3"/>
      <c r="EG472" s="3"/>
      <c r="EH472" s="3"/>
      <c r="EI472" s="3"/>
      <c r="EJ472" s="3"/>
      <c r="EK472" s="3"/>
      <c r="EL472" s="3"/>
      <c r="EM472" s="3"/>
      <c r="EN472" s="3"/>
      <c r="EO472" s="3"/>
      <c r="EP472" s="3"/>
      <c r="EQ472" s="3"/>
      <c r="ER472" s="3"/>
      <c r="ES472" s="3"/>
      <c r="ET472" s="3"/>
      <c r="EU472" s="3"/>
      <c r="EV472" s="3"/>
      <c r="EW472" s="3"/>
      <c r="EX472" s="3"/>
      <c r="EY472" s="3"/>
      <c r="EZ472" s="3"/>
      <c r="FA472" s="3"/>
      <c r="FB472" s="3"/>
      <c r="FC472" s="3"/>
      <c r="FD472" s="3"/>
      <c r="FE472" s="3"/>
      <c r="FF472" s="3"/>
      <c r="FG472" s="3"/>
      <c r="FH472" s="3"/>
      <c r="FI472" s="3"/>
      <c r="FJ472" s="3"/>
      <c r="FK472" s="3"/>
      <c r="FL472" s="3"/>
      <c r="FM472" s="3"/>
      <c r="FN472" s="3"/>
      <c r="FO472" s="3"/>
      <c r="FP472" s="3"/>
      <c r="FQ472" s="3"/>
      <c r="FR472" s="3"/>
      <c r="FS472" s="3"/>
      <c r="FT472" s="3"/>
      <c r="FU472" s="3"/>
      <c r="FV472" s="3"/>
      <c r="FW472" s="3"/>
      <c r="FX472" s="3"/>
      <c r="FY472" s="3"/>
      <c r="FZ472" s="3"/>
      <c r="GA472" s="3"/>
      <c r="GB472" s="3"/>
      <c r="GC472" s="3"/>
      <c r="GD472" s="3"/>
      <c r="GE472" s="3"/>
      <c r="GF472" s="3"/>
      <c r="GG472" s="3"/>
      <c r="GH472" s="3"/>
      <c r="GI472" s="3"/>
      <c r="GJ472" s="3"/>
      <c r="GK472" s="3"/>
      <c r="GL472" s="3"/>
      <c r="GM472" s="3"/>
      <c r="GN472" s="3"/>
      <c r="GO472" s="3"/>
      <c r="GP472" s="3"/>
      <c r="GQ472" s="3"/>
      <c r="GR472" s="3"/>
      <c r="GS472" s="3"/>
      <c r="GT472" s="3"/>
    </row>
    <row r="473" spans="1:202">
      <c r="A473" s="3"/>
      <c r="B473" s="3"/>
      <c r="C473" s="3"/>
      <c r="D473" s="3"/>
      <c r="E473" s="3"/>
      <c r="F473" s="3"/>
      <c r="G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  <c r="CK473" s="3"/>
      <c r="CL473" s="3"/>
      <c r="CM473" s="3"/>
      <c r="CN473" s="3"/>
      <c r="CO473" s="3"/>
      <c r="CP473" s="3"/>
      <c r="CQ473" s="3"/>
      <c r="CR473" s="3"/>
      <c r="CS473" s="3"/>
      <c r="CT473" s="3"/>
      <c r="CU473" s="3"/>
      <c r="CV473" s="3"/>
      <c r="CW473" s="3"/>
      <c r="CX473" s="3"/>
      <c r="CY473" s="3"/>
      <c r="CZ473" s="3"/>
      <c r="DA473" s="3"/>
      <c r="DB473" s="3"/>
      <c r="DC473" s="3"/>
      <c r="DD473" s="3"/>
      <c r="DE473" s="3"/>
      <c r="DF473" s="3"/>
      <c r="DG473" s="3"/>
      <c r="DH473" s="3"/>
      <c r="DI473" s="3"/>
      <c r="DJ473" s="3"/>
      <c r="DK473" s="3"/>
      <c r="DL473" s="3"/>
      <c r="DM473" s="3"/>
      <c r="DN473" s="3"/>
      <c r="DO473" s="3"/>
      <c r="DP473" s="3"/>
      <c r="DQ473" s="3"/>
      <c r="DR473" s="3"/>
      <c r="DS473" s="3"/>
      <c r="DT473" s="3"/>
      <c r="DU473" s="3"/>
      <c r="DV473" s="3"/>
      <c r="DW473" s="3"/>
      <c r="DX473" s="3"/>
      <c r="DY473" s="3"/>
      <c r="DZ473" s="3"/>
      <c r="EA473" s="3"/>
      <c r="EB473" s="3"/>
      <c r="EC473" s="3"/>
      <c r="ED473" s="3"/>
      <c r="EE473" s="3"/>
      <c r="EF473" s="3"/>
      <c r="EG473" s="3"/>
      <c r="EH473" s="3"/>
      <c r="EI473" s="3"/>
      <c r="EJ473" s="3"/>
      <c r="EK473" s="3"/>
      <c r="EL473" s="3"/>
      <c r="EM473" s="3"/>
      <c r="EN473" s="3"/>
      <c r="EO473" s="3"/>
      <c r="EP473" s="3"/>
      <c r="EQ473" s="3"/>
      <c r="ER473" s="3"/>
      <c r="ES473" s="3"/>
      <c r="ET473" s="3"/>
      <c r="EU473" s="3"/>
      <c r="EV473" s="3"/>
      <c r="EW473" s="3"/>
      <c r="EX473" s="3"/>
      <c r="EY473" s="3"/>
      <c r="EZ473" s="3"/>
      <c r="FA473" s="3"/>
      <c r="FB473" s="3"/>
      <c r="FC473" s="3"/>
      <c r="FD473" s="3"/>
      <c r="FE473" s="3"/>
      <c r="FF473" s="3"/>
      <c r="FG473" s="3"/>
      <c r="FH473" s="3"/>
      <c r="FI473" s="3"/>
      <c r="FJ473" s="3"/>
      <c r="FK473" s="3"/>
      <c r="FL473" s="3"/>
      <c r="FM473" s="3"/>
      <c r="FN473" s="3"/>
      <c r="FO473" s="3"/>
      <c r="FP473" s="3"/>
      <c r="FQ473" s="3"/>
      <c r="FR473" s="3"/>
      <c r="FS473" s="3"/>
      <c r="FT473" s="3"/>
      <c r="FU473" s="3"/>
      <c r="FV473" s="3"/>
      <c r="FW473" s="3"/>
      <c r="FX473" s="3"/>
      <c r="FY473" s="3"/>
      <c r="FZ473" s="3"/>
      <c r="GA473" s="3"/>
      <c r="GB473" s="3"/>
      <c r="GC473" s="3"/>
      <c r="GD473" s="3"/>
      <c r="GE473" s="3"/>
      <c r="GF473" s="3"/>
      <c r="GG473" s="3"/>
      <c r="GH473" s="3"/>
      <c r="GI473" s="3"/>
      <c r="GJ473" s="3"/>
      <c r="GK473" s="3"/>
      <c r="GL473" s="3"/>
      <c r="GM473" s="3"/>
      <c r="GN473" s="3"/>
      <c r="GO473" s="3"/>
      <c r="GP473" s="3"/>
      <c r="GQ473" s="3"/>
      <c r="GR473" s="3"/>
      <c r="GS473" s="3"/>
      <c r="GT473" s="3"/>
    </row>
    <row r="474" spans="1:202">
      <c r="A474" s="3"/>
      <c r="B474" s="3"/>
      <c r="C474" s="3"/>
      <c r="D474" s="3"/>
      <c r="E474" s="3"/>
      <c r="F474" s="3"/>
      <c r="G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  <c r="CK474" s="3"/>
      <c r="CL474" s="3"/>
      <c r="CM474" s="3"/>
      <c r="CN474" s="3"/>
      <c r="CO474" s="3"/>
      <c r="CP474" s="3"/>
      <c r="CQ474" s="3"/>
      <c r="CR474" s="3"/>
      <c r="CS474" s="3"/>
      <c r="CT474" s="3"/>
      <c r="CU474" s="3"/>
      <c r="CV474" s="3"/>
      <c r="CW474" s="3"/>
      <c r="CX474" s="3"/>
      <c r="CY474" s="3"/>
      <c r="CZ474" s="3"/>
      <c r="DA474" s="3"/>
      <c r="DB474" s="3"/>
      <c r="DC474" s="3"/>
      <c r="DD474" s="3"/>
      <c r="DE474" s="3"/>
      <c r="DF474" s="3"/>
      <c r="DG474" s="3"/>
      <c r="DH474" s="3"/>
      <c r="DI474" s="3"/>
      <c r="DJ474" s="3"/>
      <c r="DK474" s="3"/>
      <c r="DL474" s="3"/>
      <c r="DM474" s="3"/>
      <c r="DN474" s="3"/>
      <c r="DO474" s="3"/>
      <c r="DP474" s="3"/>
      <c r="DQ474" s="3"/>
      <c r="DR474" s="3"/>
      <c r="DS474" s="3"/>
      <c r="DT474" s="3"/>
      <c r="DU474" s="3"/>
      <c r="DV474" s="3"/>
      <c r="DW474" s="3"/>
      <c r="DX474" s="3"/>
      <c r="DY474" s="3"/>
      <c r="DZ474" s="3"/>
      <c r="EA474" s="3"/>
      <c r="EB474" s="3"/>
      <c r="EC474" s="3"/>
      <c r="ED474" s="3"/>
      <c r="EE474" s="3"/>
      <c r="EF474" s="3"/>
      <c r="EG474" s="3"/>
      <c r="EH474" s="3"/>
      <c r="EI474" s="3"/>
      <c r="EJ474" s="3"/>
      <c r="EK474" s="3"/>
      <c r="EL474" s="3"/>
      <c r="EM474" s="3"/>
      <c r="EN474" s="3"/>
      <c r="EO474" s="3"/>
      <c r="EP474" s="3"/>
      <c r="EQ474" s="3"/>
      <c r="ER474" s="3"/>
      <c r="ES474" s="3"/>
      <c r="ET474" s="3"/>
      <c r="EU474" s="3"/>
      <c r="EV474" s="3"/>
      <c r="EW474" s="3"/>
      <c r="EX474" s="3"/>
      <c r="EY474" s="3"/>
      <c r="EZ474" s="3"/>
      <c r="FA474" s="3"/>
      <c r="FB474" s="3"/>
      <c r="FC474" s="3"/>
      <c r="FD474" s="3"/>
      <c r="FE474" s="3"/>
      <c r="FF474" s="3"/>
      <c r="FG474" s="3"/>
      <c r="FH474" s="3"/>
      <c r="FI474" s="3"/>
      <c r="FJ474" s="3"/>
      <c r="FK474" s="3"/>
      <c r="FL474" s="3"/>
      <c r="FM474" s="3"/>
      <c r="FN474" s="3"/>
      <c r="FO474" s="3"/>
      <c r="FP474" s="3"/>
      <c r="FQ474" s="3"/>
      <c r="FR474" s="3"/>
      <c r="FS474" s="3"/>
      <c r="FT474" s="3"/>
      <c r="FU474" s="3"/>
      <c r="FV474" s="3"/>
      <c r="FW474" s="3"/>
      <c r="FX474" s="3"/>
      <c r="FY474" s="3"/>
      <c r="FZ474" s="3"/>
      <c r="GA474" s="3"/>
      <c r="GB474" s="3"/>
      <c r="GC474" s="3"/>
      <c r="GD474" s="3"/>
      <c r="GE474" s="3"/>
      <c r="GF474" s="3"/>
      <c r="GG474" s="3"/>
      <c r="GH474" s="3"/>
      <c r="GI474" s="3"/>
      <c r="GJ474" s="3"/>
      <c r="GK474" s="3"/>
      <c r="GL474" s="3"/>
      <c r="GM474" s="3"/>
      <c r="GN474" s="3"/>
      <c r="GO474" s="3"/>
      <c r="GP474" s="3"/>
      <c r="GQ474" s="3"/>
      <c r="GR474" s="3"/>
      <c r="GS474" s="3"/>
      <c r="GT474" s="3"/>
    </row>
    <row r="475" spans="1:202">
      <c r="A475" s="3"/>
      <c r="B475" s="3"/>
      <c r="C475" s="3"/>
      <c r="D475" s="3"/>
      <c r="E475" s="3"/>
      <c r="F475" s="3"/>
      <c r="G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  <c r="CK475" s="3"/>
      <c r="CL475" s="3"/>
      <c r="CM475" s="3"/>
      <c r="CN475" s="3"/>
      <c r="CO475" s="3"/>
      <c r="CP475" s="3"/>
      <c r="CQ475" s="3"/>
      <c r="CR475" s="3"/>
      <c r="CS475" s="3"/>
      <c r="CT475" s="3"/>
      <c r="CU475" s="3"/>
      <c r="CV475" s="3"/>
      <c r="CW475" s="3"/>
      <c r="CX475" s="3"/>
      <c r="CY475" s="3"/>
      <c r="CZ475" s="3"/>
      <c r="DA475" s="3"/>
      <c r="DB475" s="3"/>
      <c r="DC475" s="3"/>
      <c r="DD475" s="3"/>
      <c r="DE475" s="3"/>
      <c r="DF475" s="3"/>
      <c r="DG475" s="3"/>
      <c r="DH475" s="3"/>
      <c r="DI475" s="3"/>
      <c r="DJ475" s="3"/>
      <c r="DK475" s="3"/>
      <c r="DL475" s="3"/>
      <c r="DM475" s="3"/>
      <c r="DN475" s="3"/>
      <c r="DO475" s="3"/>
      <c r="DP475" s="3"/>
      <c r="DQ475" s="3"/>
      <c r="DR475" s="3"/>
      <c r="DS475" s="3"/>
      <c r="DT475" s="3"/>
      <c r="DU475" s="3"/>
      <c r="DV475" s="3"/>
      <c r="DW475" s="3"/>
      <c r="DX475" s="3"/>
      <c r="DY475" s="3"/>
      <c r="DZ475" s="3"/>
      <c r="EA475" s="3"/>
      <c r="EB475" s="3"/>
      <c r="EC475" s="3"/>
      <c r="ED475" s="3"/>
      <c r="EE475" s="3"/>
      <c r="EF475" s="3"/>
      <c r="EG475" s="3"/>
      <c r="EH475" s="3"/>
      <c r="EI475" s="3"/>
      <c r="EJ475" s="3"/>
      <c r="EK475" s="3"/>
      <c r="EL475" s="3"/>
      <c r="EM475" s="3"/>
      <c r="EN475" s="3"/>
      <c r="EO475" s="3"/>
      <c r="EP475" s="3"/>
      <c r="EQ475" s="3"/>
      <c r="ER475" s="3"/>
      <c r="ES475" s="3"/>
      <c r="ET475" s="3"/>
      <c r="EU475" s="3"/>
      <c r="EV475" s="3"/>
      <c r="EW475" s="3"/>
      <c r="EX475" s="3"/>
      <c r="EY475" s="3"/>
      <c r="EZ475" s="3"/>
      <c r="FA475" s="3"/>
      <c r="FB475" s="3"/>
      <c r="FC475" s="3"/>
      <c r="FD475" s="3"/>
      <c r="FE475" s="3"/>
      <c r="FF475" s="3"/>
      <c r="FG475" s="3"/>
      <c r="FH475" s="3"/>
      <c r="FI475" s="3"/>
      <c r="FJ475" s="3"/>
      <c r="FK475" s="3"/>
      <c r="FL475" s="3"/>
      <c r="FM475" s="3"/>
      <c r="FN475" s="3"/>
      <c r="FO475" s="3"/>
      <c r="FP475" s="3"/>
      <c r="FQ475" s="3"/>
      <c r="FR475" s="3"/>
      <c r="FS475" s="3"/>
      <c r="FT475" s="3"/>
      <c r="FU475" s="3"/>
      <c r="FV475" s="3"/>
      <c r="FW475" s="3"/>
      <c r="FX475" s="3"/>
      <c r="FY475" s="3"/>
      <c r="FZ475" s="3"/>
      <c r="GA475" s="3"/>
      <c r="GB475" s="3"/>
      <c r="GC475" s="3"/>
      <c r="GD475" s="3"/>
      <c r="GE475" s="3"/>
      <c r="GF475" s="3"/>
      <c r="GG475" s="3"/>
      <c r="GH475" s="3"/>
      <c r="GI475" s="3"/>
      <c r="GJ475" s="3"/>
      <c r="GK475" s="3"/>
      <c r="GL475" s="3"/>
      <c r="GM475" s="3"/>
      <c r="GN475" s="3"/>
      <c r="GO475" s="3"/>
      <c r="GP475" s="3"/>
      <c r="GQ475" s="3"/>
      <c r="GR475" s="3"/>
      <c r="GS475" s="3"/>
      <c r="GT475" s="3"/>
    </row>
    <row r="476" spans="1:202">
      <c r="A476" s="3"/>
      <c r="B476" s="3"/>
      <c r="C476" s="3"/>
      <c r="D476" s="3"/>
      <c r="E476" s="3"/>
      <c r="F476" s="3"/>
      <c r="G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  <c r="CK476" s="3"/>
      <c r="CL476" s="3"/>
      <c r="CM476" s="3"/>
      <c r="CN476" s="3"/>
      <c r="CO476" s="3"/>
      <c r="CP476" s="3"/>
      <c r="CQ476" s="3"/>
      <c r="CR476" s="3"/>
      <c r="CS476" s="3"/>
      <c r="CT476" s="3"/>
      <c r="CU476" s="3"/>
      <c r="CV476" s="3"/>
      <c r="CW476" s="3"/>
      <c r="CX476" s="3"/>
      <c r="CY476" s="3"/>
      <c r="CZ476" s="3"/>
      <c r="DA476" s="3"/>
      <c r="DB476" s="3"/>
      <c r="DC476" s="3"/>
      <c r="DD476" s="3"/>
      <c r="DE476" s="3"/>
      <c r="DF476" s="3"/>
      <c r="DG476" s="3"/>
      <c r="DH476" s="3"/>
      <c r="DI476" s="3"/>
      <c r="DJ476" s="3"/>
      <c r="DK476" s="3"/>
      <c r="DL476" s="3"/>
      <c r="DM476" s="3"/>
      <c r="DN476" s="3"/>
      <c r="DO476" s="3"/>
      <c r="DP476" s="3"/>
      <c r="DQ476" s="3"/>
      <c r="DR476" s="3"/>
      <c r="DS476" s="3"/>
      <c r="DT476" s="3"/>
      <c r="DU476" s="3"/>
      <c r="DV476" s="3"/>
      <c r="DW476" s="3"/>
      <c r="DX476" s="3"/>
      <c r="DY476" s="3"/>
      <c r="DZ476" s="3"/>
      <c r="EA476" s="3"/>
      <c r="EB476" s="3"/>
      <c r="EC476" s="3"/>
      <c r="ED476" s="3"/>
      <c r="EE476" s="3"/>
      <c r="EF476" s="3"/>
      <c r="EG476" s="3"/>
      <c r="EH476" s="3"/>
      <c r="EI476" s="3"/>
      <c r="EJ476" s="3"/>
      <c r="EK476" s="3"/>
      <c r="EL476" s="3"/>
      <c r="EM476" s="3"/>
      <c r="EN476" s="3"/>
      <c r="EO476" s="3"/>
      <c r="EP476" s="3"/>
      <c r="EQ476" s="3"/>
      <c r="ER476" s="3"/>
      <c r="ES476" s="3"/>
      <c r="ET476" s="3"/>
      <c r="EU476" s="3"/>
      <c r="EV476" s="3"/>
      <c r="EW476" s="3"/>
      <c r="EX476" s="3"/>
      <c r="EY476" s="3"/>
      <c r="EZ476" s="3"/>
      <c r="FA476" s="3"/>
      <c r="FB476" s="3"/>
      <c r="FC476" s="3"/>
      <c r="FD476" s="3"/>
      <c r="FE476" s="3"/>
      <c r="FF476" s="3"/>
      <c r="FG476" s="3"/>
      <c r="FH476" s="3"/>
      <c r="FI476" s="3"/>
      <c r="FJ476" s="3"/>
      <c r="FK476" s="3"/>
      <c r="FL476" s="3"/>
      <c r="FM476" s="3"/>
      <c r="FN476" s="3"/>
      <c r="FO476" s="3"/>
      <c r="FP476" s="3"/>
      <c r="FQ476" s="3"/>
      <c r="FR476" s="3"/>
      <c r="FS476" s="3"/>
      <c r="FT476" s="3"/>
      <c r="FU476" s="3"/>
      <c r="FV476" s="3"/>
      <c r="FW476" s="3"/>
      <c r="FX476" s="3"/>
      <c r="FY476" s="3"/>
      <c r="FZ476" s="3"/>
      <c r="GA476" s="3"/>
      <c r="GB476" s="3"/>
      <c r="GC476" s="3"/>
      <c r="GD476" s="3"/>
      <c r="GE476" s="3"/>
      <c r="GF476" s="3"/>
      <c r="GG476" s="3"/>
      <c r="GH476" s="3"/>
      <c r="GI476" s="3"/>
      <c r="GJ476" s="3"/>
      <c r="GK476" s="3"/>
      <c r="GL476" s="3"/>
      <c r="GM476" s="3"/>
      <c r="GN476" s="3"/>
      <c r="GO476" s="3"/>
      <c r="GP476" s="3"/>
      <c r="GQ476" s="3"/>
      <c r="GR476" s="3"/>
      <c r="GS476" s="3"/>
      <c r="GT476" s="3"/>
    </row>
    <row r="477" spans="1:202">
      <c r="A477" s="3"/>
      <c r="B477" s="3"/>
      <c r="C477" s="3"/>
      <c r="D477" s="3"/>
      <c r="E477" s="3"/>
      <c r="F477" s="3"/>
      <c r="G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  <c r="CK477" s="3"/>
      <c r="CL477" s="3"/>
      <c r="CM477" s="3"/>
      <c r="CN477" s="3"/>
      <c r="CO477" s="3"/>
      <c r="CP477" s="3"/>
      <c r="CQ477" s="3"/>
      <c r="CR477" s="3"/>
      <c r="CS477" s="3"/>
      <c r="CT477" s="3"/>
      <c r="CU477" s="3"/>
      <c r="CV477" s="3"/>
      <c r="CW477" s="3"/>
      <c r="CX477" s="3"/>
      <c r="CY477" s="3"/>
      <c r="CZ477" s="3"/>
      <c r="DA477" s="3"/>
      <c r="DB477" s="3"/>
      <c r="DC477" s="3"/>
      <c r="DD477" s="3"/>
      <c r="DE477" s="3"/>
      <c r="DF477" s="3"/>
      <c r="DG477" s="3"/>
      <c r="DH477" s="3"/>
      <c r="DI477" s="3"/>
      <c r="DJ477" s="3"/>
      <c r="DK477" s="3"/>
      <c r="DL477" s="3"/>
      <c r="DM477" s="3"/>
      <c r="DN477" s="3"/>
      <c r="DO477" s="3"/>
      <c r="DP477" s="3"/>
      <c r="DQ477" s="3"/>
      <c r="DR477" s="3"/>
      <c r="DS477" s="3"/>
      <c r="DT477" s="3"/>
      <c r="DU477" s="3"/>
      <c r="DV477" s="3"/>
      <c r="DW477" s="3"/>
      <c r="DX477" s="3"/>
      <c r="DY477" s="3"/>
      <c r="DZ477" s="3"/>
      <c r="EA477" s="3"/>
      <c r="EB477" s="3"/>
      <c r="EC477" s="3"/>
      <c r="ED477" s="3"/>
      <c r="EE477" s="3"/>
      <c r="EF477" s="3"/>
      <c r="EG477" s="3"/>
      <c r="EH477" s="3"/>
      <c r="EI477" s="3"/>
      <c r="EJ477" s="3"/>
      <c r="EK477" s="3"/>
      <c r="EL477" s="3"/>
      <c r="EM477" s="3"/>
      <c r="EN477" s="3"/>
      <c r="EO477" s="3"/>
      <c r="EP477" s="3"/>
      <c r="EQ477" s="3"/>
      <c r="ER477" s="3"/>
      <c r="ES477" s="3"/>
      <c r="ET477" s="3"/>
      <c r="EU477" s="3"/>
      <c r="EV477" s="3"/>
      <c r="EW477" s="3"/>
      <c r="EX477" s="3"/>
      <c r="EY477" s="3"/>
      <c r="EZ477" s="3"/>
      <c r="FA477" s="3"/>
      <c r="FB477" s="3"/>
      <c r="FC477" s="3"/>
      <c r="FD477" s="3"/>
      <c r="FE477" s="3"/>
      <c r="FF477" s="3"/>
      <c r="FG477" s="3"/>
      <c r="FH477" s="3"/>
      <c r="FI477" s="3"/>
      <c r="FJ477" s="3"/>
      <c r="FK477" s="3"/>
      <c r="FL477" s="3"/>
      <c r="FM477" s="3"/>
      <c r="FN477" s="3"/>
      <c r="FO477" s="3"/>
      <c r="FP477" s="3"/>
      <c r="FQ477" s="3"/>
      <c r="FR477" s="3"/>
      <c r="FS477" s="3"/>
      <c r="FT477" s="3"/>
      <c r="FU477" s="3"/>
      <c r="FV477" s="3"/>
      <c r="FW477" s="3"/>
      <c r="FX477" s="3"/>
      <c r="FY477" s="3"/>
      <c r="FZ477" s="3"/>
      <c r="GA477" s="3"/>
      <c r="GB477" s="3"/>
      <c r="GC477" s="3"/>
      <c r="GD477" s="3"/>
      <c r="GE477" s="3"/>
      <c r="GF477" s="3"/>
      <c r="GG477" s="3"/>
      <c r="GH477" s="3"/>
      <c r="GI477" s="3"/>
      <c r="GJ477" s="3"/>
      <c r="GK477" s="3"/>
      <c r="GL477" s="3"/>
      <c r="GM477" s="3"/>
      <c r="GN477" s="3"/>
      <c r="GO477" s="3"/>
      <c r="GP477" s="3"/>
      <c r="GQ477" s="3"/>
      <c r="GR477" s="3"/>
      <c r="GS477" s="3"/>
      <c r="GT477" s="3"/>
    </row>
    <row r="478" spans="1:202">
      <c r="A478" s="3"/>
      <c r="B478" s="3"/>
      <c r="C478" s="3"/>
      <c r="D478" s="3"/>
      <c r="E478" s="3"/>
      <c r="F478" s="3"/>
      <c r="G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  <c r="CK478" s="3"/>
      <c r="CL478" s="3"/>
      <c r="CM478" s="3"/>
      <c r="CN478" s="3"/>
      <c r="CO478" s="3"/>
      <c r="CP478" s="3"/>
      <c r="CQ478" s="3"/>
      <c r="CR478" s="3"/>
      <c r="CS478" s="3"/>
      <c r="CT478" s="3"/>
      <c r="CU478" s="3"/>
      <c r="CV478" s="3"/>
      <c r="CW478" s="3"/>
      <c r="CX478" s="3"/>
      <c r="CY478" s="3"/>
      <c r="CZ478" s="3"/>
      <c r="DA478" s="3"/>
      <c r="DB478" s="3"/>
      <c r="DC478" s="3"/>
      <c r="DD478" s="3"/>
      <c r="DE478" s="3"/>
      <c r="DF478" s="3"/>
      <c r="DG478" s="3"/>
      <c r="DH478" s="3"/>
      <c r="DI478" s="3"/>
      <c r="DJ478" s="3"/>
      <c r="DK478" s="3"/>
      <c r="DL478" s="3"/>
      <c r="DM478" s="3"/>
      <c r="DN478" s="3"/>
      <c r="DO478" s="3"/>
      <c r="DP478" s="3"/>
      <c r="DQ478" s="3"/>
      <c r="DR478" s="3"/>
      <c r="DS478" s="3"/>
      <c r="DT478" s="3"/>
      <c r="DU478" s="3"/>
      <c r="DV478" s="3"/>
      <c r="DW478" s="3"/>
      <c r="DX478" s="3"/>
      <c r="DY478" s="3"/>
      <c r="DZ478" s="3"/>
      <c r="EA478" s="3"/>
      <c r="EB478" s="3"/>
      <c r="EC478" s="3"/>
      <c r="ED478" s="3"/>
      <c r="EE478" s="3"/>
      <c r="EF478" s="3"/>
      <c r="EG478" s="3"/>
      <c r="EH478" s="3"/>
      <c r="EI478" s="3"/>
      <c r="EJ478" s="3"/>
      <c r="EK478" s="3"/>
      <c r="EL478" s="3"/>
      <c r="EM478" s="3"/>
      <c r="EN478" s="3"/>
      <c r="EO478" s="3"/>
      <c r="EP478" s="3"/>
      <c r="EQ478" s="3"/>
      <c r="ER478" s="3"/>
      <c r="ES478" s="3"/>
      <c r="ET478" s="3"/>
      <c r="EU478" s="3"/>
      <c r="EV478" s="3"/>
      <c r="EW478" s="3"/>
      <c r="EX478" s="3"/>
      <c r="EY478" s="3"/>
      <c r="EZ478" s="3"/>
      <c r="FA478" s="3"/>
      <c r="FB478" s="3"/>
      <c r="FC478" s="3"/>
      <c r="FD478" s="3"/>
      <c r="FE478" s="3"/>
      <c r="FF478" s="3"/>
      <c r="FG478" s="3"/>
      <c r="FH478" s="3"/>
      <c r="FI478" s="3"/>
      <c r="FJ478" s="3"/>
      <c r="FK478" s="3"/>
      <c r="FL478" s="3"/>
      <c r="FM478" s="3"/>
      <c r="FN478" s="3"/>
      <c r="FO478" s="3"/>
      <c r="FP478" s="3"/>
      <c r="FQ478" s="3"/>
      <c r="FR478" s="3"/>
      <c r="FS478" s="3"/>
      <c r="FT478" s="3"/>
      <c r="FU478" s="3"/>
      <c r="FV478" s="3"/>
      <c r="FW478" s="3"/>
      <c r="FX478" s="3"/>
      <c r="FY478" s="3"/>
      <c r="FZ478" s="3"/>
      <c r="GA478" s="3"/>
      <c r="GB478" s="3"/>
      <c r="GC478" s="3"/>
      <c r="GD478" s="3"/>
      <c r="GE478" s="3"/>
      <c r="GF478" s="3"/>
      <c r="GG478" s="3"/>
      <c r="GH478" s="3"/>
      <c r="GI478" s="3"/>
      <c r="GJ478" s="3"/>
      <c r="GK478" s="3"/>
      <c r="GL478" s="3"/>
      <c r="GM478" s="3"/>
      <c r="GN478" s="3"/>
      <c r="GO478" s="3"/>
      <c r="GP478" s="3"/>
      <c r="GQ478" s="3"/>
      <c r="GR478" s="3"/>
      <c r="GS478" s="3"/>
      <c r="GT478" s="3"/>
    </row>
    <row r="479" spans="1:202">
      <c r="A479" s="3"/>
      <c r="B479" s="3"/>
      <c r="C479" s="3"/>
      <c r="D479" s="3"/>
      <c r="E479" s="3"/>
      <c r="F479" s="3"/>
      <c r="G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  <c r="CK479" s="3"/>
      <c r="CL479" s="3"/>
      <c r="CM479" s="3"/>
      <c r="CN479" s="3"/>
      <c r="CO479" s="3"/>
      <c r="CP479" s="3"/>
      <c r="CQ479" s="3"/>
      <c r="CR479" s="3"/>
      <c r="CS479" s="3"/>
      <c r="CT479" s="3"/>
      <c r="CU479" s="3"/>
      <c r="CV479" s="3"/>
      <c r="CW479" s="3"/>
      <c r="CX479" s="3"/>
      <c r="CY479" s="3"/>
      <c r="CZ479" s="3"/>
      <c r="DA479" s="3"/>
      <c r="DB479" s="3"/>
      <c r="DC479" s="3"/>
      <c r="DD479" s="3"/>
      <c r="DE479" s="3"/>
      <c r="DF479" s="3"/>
      <c r="DG479" s="3"/>
      <c r="DH479" s="3"/>
      <c r="DI479" s="3"/>
      <c r="DJ479" s="3"/>
      <c r="DK479" s="3"/>
      <c r="DL479" s="3"/>
      <c r="DM479" s="3"/>
      <c r="DN479" s="3"/>
      <c r="DO479" s="3"/>
      <c r="DP479" s="3"/>
      <c r="DQ479" s="3"/>
      <c r="DR479" s="3"/>
      <c r="DS479" s="3"/>
      <c r="DT479" s="3"/>
      <c r="DU479" s="3"/>
      <c r="DV479" s="3"/>
      <c r="DW479" s="3"/>
      <c r="DX479" s="3"/>
      <c r="DY479" s="3"/>
      <c r="DZ479" s="3"/>
      <c r="EA479" s="3"/>
      <c r="EB479" s="3"/>
      <c r="EC479" s="3"/>
      <c r="ED479" s="3"/>
      <c r="EE479" s="3"/>
      <c r="EF479" s="3"/>
      <c r="EG479" s="3"/>
      <c r="EH479" s="3"/>
      <c r="EI479" s="3"/>
      <c r="EJ479" s="3"/>
      <c r="EK479" s="3"/>
      <c r="EL479" s="3"/>
      <c r="EM479" s="3"/>
      <c r="EN479" s="3"/>
      <c r="EO479" s="3"/>
      <c r="EP479" s="3"/>
      <c r="EQ479" s="3"/>
      <c r="ER479" s="3"/>
      <c r="ES479" s="3"/>
      <c r="ET479" s="3"/>
      <c r="EU479" s="3"/>
      <c r="EV479" s="3"/>
      <c r="EW479" s="3"/>
      <c r="EX479" s="3"/>
      <c r="EY479" s="3"/>
      <c r="EZ479" s="3"/>
      <c r="FA479" s="3"/>
      <c r="FB479" s="3"/>
      <c r="FC479" s="3"/>
      <c r="FD479" s="3"/>
      <c r="FE479" s="3"/>
      <c r="FF479" s="3"/>
      <c r="FG479" s="3"/>
      <c r="FH479" s="3"/>
      <c r="FI479" s="3"/>
      <c r="FJ479" s="3"/>
      <c r="FK479" s="3"/>
      <c r="FL479" s="3"/>
      <c r="FM479" s="3"/>
      <c r="FN479" s="3"/>
      <c r="FO479" s="3"/>
      <c r="FP479" s="3"/>
      <c r="FQ479" s="3"/>
      <c r="FR479" s="3"/>
      <c r="FS479" s="3"/>
      <c r="FT479" s="3"/>
      <c r="FU479" s="3"/>
      <c r="FV479" s="3"/>
      <c r="FW479" s="3"/>
      <c r="FX479" s="3"/>
      <c r="FY479" s="3"/>
      <c r="FZ479" s="3"/>
      <c r="GA479" s="3"/>
      <c r="GB479" s="3"/>
      <c r="GC479" s="3"/>
      <c r="GD479" s="3"/>
      <c r="GE479" s="3"/>
      <c r="GF479" s="3"/>
      <c r="GG479" s="3"/>
      <c r="GH479" s="3"/>
      <c r="GI479" s="3"/>
      <c r="GJ479" s="3"/>
      <c r="GK479" s="3"/>
      <c r="GL479" s="3"/>
      <c r="GM479" s="3"/>
      <c r="GN479" s="3"/>
      <c r="GO479" s="3"/>
      <c r="GP479" s="3"/>
      <c r="GQ479" s="3"/>
      <c r="GR479" s="3"/>
      <c r="GS479" s="3"/>
      <c r="GT479" s="3"/>
    </row>
    <row r="480" spans="1:202">
      <c r="A480" s="3"/>
      <c r="B480" s="3"/>
      <c r="C480" s="3"/>
      <c r="D480" s="3"/>
      <c r="E480" s="3"/>
      <c r="F480" s="3"/>
      <c r="G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  <c r="CK480" s="3"/>
      <c r="CL480" s="3"/>
      <c r="CM480" s="3"/>
      <c r="CN480" s="3"/>
      <c r="CO480" s="3"/>
      <c r="CP480" s="3"/>
      <c r="CQ480" s="3"/>
      <c r="CR480" s="3"/>
      <c r="CS480" s="3"/>
      <c r="CT480" s="3"/>
      <c r="CU480" s="3"/>
      <c r="CV480" s="3"/>
      <c r="CW480" s="3"/>
      <c r="CX480" s="3"/>
      <c r="CY480" s="3"/>
      <c r="CZ480" s="3"/>
      <c r="DA480" s="3"/>
      <c r="DB480" s="3"/>
      <c r="DC480" s="3"/>
      <c r="DD480" s="3"/>
      <c r="DE480" s="3"/>
      <c r="DF480" s="3"/>
      <c r="DG480" s="3"/>
      <c r="DH480" s="3"/>
      <c r="DI480" s="3"/>
      <c r="DJ480" s="3"/>
      <c r="DK480" s="3"/>
      <c r="DL480" s="3"/>
      <c r="DM480" s="3"/>
      <c r="DN480" s="3"/>
      <c r="DO480" s="3"/>
      <c r="DP480" s="3"/>
      <c r="DQ480" s="3"/>
      <c r="DR480" s="3"/>
      <c r="DS480" s="3"/>
      <c r="DT480" s="3"/>
      <c r="DU480" s="3"/>
      <c r="DV480" s="3"/>
      <c r="DW480" s="3"/>
      <c r="DX480" s="3"/>
      <c r="DY480" s="3"/>
      <c r="DZ480" s="3"/>
      <c r="EA480" s="3"/>
      <c r="EB480" s="3"/>
      <c r="EC480" s="3"/>
      <c r="ED480" s="3"/>
      <c r="EE480" s="3"/>
      <c r="EF480" s="3"/>
      <c r="EG480" s="3"/>
      <c r="EH480" s="3"/>
      <c r="EI480" s="3"/>
      <c r="EJ480" s="3"/>
      <c r="EK480" s="3"/>
      <c r="EL480" s="3"/>
      <c r="EM480" s="3"/>
      <c r="EN480" s="3"/>
      <c r="EO480" s="3"/>
      <c r="EP480" s="3"/>
      <c r="EQ480" s="3"/>
      <c r="ER480" s="3"/>
      <c r="ES480" s="3"/>
      <c r="ET480" s="3"/>
      <c r="EU480" s="3"/>
      <c r="EV480" s="3"/>
      <c r="EW480" s="3"/>
      <c r="EX480" s="3"/>
      <c r="EY480" s="3"/>
      <c r="EZ480" s="3"/>
      <c r="FA480" s="3"/>
      <c r="FB480" s="3"/>
      <c r="FC480" s="3"/>
      <c r="FD480" s="3"/>
      <c r="FE480" s="3"/>
      <c r="FF480" s="3"/>
      <c r="FG480" s="3"/>
      <c r="FH480" s="3"/>
      <c r="FI480" s="3"/>
      <c r="FJ480" s="3"/>
      <c r="FK480" s="3"/>
      <c r="FL480" s="3"/>
      <c r="FM480" s="3"/>
      <c r="FN480" s="3"/>
      <c r="FO480" s="3"/>
      <c r="FP480" s="3"/>
      <c r="FQ480" s="3"/>
      <c r="FR480" s="3"/>
      <c r="FS480" s="3"/>
      <c r="FT480" s="3"/>
      <c r="FU480" s="3"/>
      <c r="FV480" s="3"/>
      <c r="FW480" s="3"/>
      <c r="FX480" s="3"/>
      <c r="FY480" s="3"/>
      <c r="FZ480" s="3"/>
      <c r="GA480" s="3"/>
      <c r="GB480" s="3"/>
      <c r="GC480" s="3"/>
      <c r="GD480" s="3"/>
      <c r="GE480" s="3"/>
      <c r="GF480" s="3"/>
      <c r="GG480" s="3"/>
      <c r="GH480" s="3"/>
      <c r="GI480" s="3"/>
      <c r="GJ480" s="3"/>
      <c r="GK480" s="3"/>
      <c r="GL480" s="3"/>
      <c r="GM480" s="3"/>
      <c r="GN480" s="3"/>
      <c r="GO480" s="3"/>
      <c r="GP480" s="3"/>
      <c r="GQ480" s="3"/>
      <c r="GR480" s="3"/>
      <c r="GS480" s="3"/>
      <c r="GT480" s="3"/>
    </row>
    <row r="481" spans="1:202">
      <c r="A481" s="3"/>
      <c r="B481" s="3"/>
      <c r="C481" s="3"/>
      <c r="D481" s="3"/>
      <c r="E481" s="3"/>
      <c r="F481" s="3"/>
      <c r="G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  <c r="CN481" s="3"/>
      <c r="CO481" s="3"/>
      <c r="CP481" s="3"/>
      <c r="CQ481" s="3"/>
      <c r="CR481" s="3"/>
      <c r="CS481" s="3"/>
      <c r="CT481" s="3"/>
      <c r="CU481" s="3"/>
      <c r="CV481" s="3"/>
      <c r="CW481" s="3"/>
      <c r="CX481" s="3"/>
      <c r="CY481" s="3"/>
      <c r="CZ481" s="3"/>
      <c r="DA481" s="3"/>
      <c r="DB481" s="3"/>
      <c r="DC481" s="3"/>
      <c r="DD481" s="3"/>
      <c r="DE481" s="3"/>
      <c r="DF481" s="3"/>
      <c r="DG481" s="3"/>
      <c r="DH481" s="3"/>
      <c r="DI481" s="3"/>
      <c r="DJ481" s="3"/>
      <c r="DK481" s="3"/>
      <c r="DL481" s="3"/>
      <c r="DM481" s="3"/>
      <c r="DN481" s="3"/>
      <c r="DO481" s="3"/>
      <c r="DP481" s="3"/>
      <c r="DQ481" s="3"/>
      <c r="DR481" s="3"/>
      <c r="DS481" s="3"/>
      <c r="DT481" s="3"/>
      <c r="DU481" s="3"/>
      <c r="DV481" s="3"/>
      <c r="DW481" s="3"/>
      <c r="DX481" s="3"/>
      <c r="DY481" s="3"/>
      <c r="DZ481" s="3"/>
      <c r="EA481" s="3"/>
      <c r="EB481" s="3"/>
      <c r="EC481" s="3"/>
      <c r="ED481" s="3"/>
      <c r="EE481" s="3"/>
      <c r="EF481" s="3"/>
      <c r="EG481" s="3"/>
      <c r="EH481" s="3"/>
      <c r="EI481" s="3"/>
      <c r="EJ481" s="3"/>
      <c r="EK481" s="3"/>
      <c r="EL481" s="3"/>
      <c r="EM481" s="3"/>
      <c r="EN481" s="3"/>
      <c r="EO481" s="3"/>
      <c r="EP481" s="3"/>
      <c r="EQ481" s="3"/>
      <c r="ER481" s="3"/>
      <c r="ES481" s="3"/>
      <c r="ET481" s="3"/>
      <c r="EU481" s="3"/>
      <c r="EV481" s="3"/>
      <c r="EW481" s="3"/>
      <c r="EX481" s="3"/>
      <c r="EY481" s="3"/>
      <c r="EZ481" s="3"/>
      <c r="FA481" s="3"/>
      <c r="FB481" s="3"/>
      <c r="FC481" s="3"/>
      <c r="FD481" s="3"/>
      <c r="FE481" s="3"/>
      <c r="FF481" s="3"/>
      <c r="FG481" s="3"/>
      <c r="FH481" s="3"/>
      <c r="FI481" s="3"/>
      <c r="FJ481" s="3"/>
      <c r="FK481" s="3"/>
      <c r="FL481" s="3"/>
      <c r="FM481" s="3"/>
      <c r="FN481" s="3"/>
      <c r="FO481" s="3"/>
      <c r="FP481" s="3"/>
      <c r="FQ481" s="3"/>
      <c r="FR481" s="3"/>
      <c r="FS481" s="3"/>
      <c r="FT481" s="3"/>
      <c r="FU481" s="3"/>
      <c r="FV481" s="3"/>
      <c r="FW481" s="3"/>
      <c r="FX481" s="3"/>
      <c r="FY481" s="3"/>
      <c r="FZ481" s="3"/>
      <c r="GA481" s="3"/>
      <c r="GB481" s="3"/>
      <c r="GC481" s="3"/>
      <c r="GD481" s="3"/>
      <c r="GE481" s="3"/>
      <c r="GF481" s="3"/>
      <c r="GG481" s="3"/>
      <c r="GH481" s="3"/>
      <c r="GI481" s="3"/>
      <c r="GJ481" s="3"/>
      <c r="GK481" s="3"/>
      <c r="GL481" s="3"/>
      <c r="GM481" s="3"/>
      <c r="GN481" s="3"/>
      <c r="GO481" s="3"/>
      <c r="GP481" s="3"/>
      <c r="GQ481" s="3"/>
      <c r="GR481" s="3"/>
      <c r="GS481" s="3"/>
      <c r="GT481" s="3"/>
    </row>
    <row r="482" spans="1:202">
      <c r="A482" s="3"/>
      <c r="B482" s="3"/>
      <c r="C482" s="3"/>
      <c r="D482" s="3"/>
      <c r="E482" s="3"/>
      <c r="F482" s="3"/>
      <c r="G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  <c r="CN482" s="3"/>
      <c r="CO482" s="3"/>
      <c r="CP482" s="3"/>
      <c r="CQ482" s="3"/>
      <c r="CR482" s="3"/>
      <c r="CS482" s="3"/>
      <c r="CT482" s="3"/>
      <c r="CU482" s="3"/>
      <c r="CV482" s="3"/>
      <c r="CW482" s="3"/>
      <c r="CX482" s="3"/>
      <c r="CY482" s="3"/>
      <c r="CZ482" s="3"/>
      <c r="DA482" s="3"/>
      <c r="DB482" s="3"/>
      <c r="DC482" s="3"/>
      <c r="DD482" s="3"/>
      <c r="DE482" s="3"/>
      <c r="DF482" s="3"/>
      <c r="DG482" s="3"/>
      <c r="DH482" s="3"/>
      <c r="DI482" s="3"/>
      <c r="DJ482" s="3"/>
      <c r="DK482" s="3"/>
      <c r="DL482" s="3"/>
      <c r="DM482" s="3"/>
      <c r="DN482" s="3"/>
      <c r="DO482" s="3"/>
      <c r="DP482" s="3"/>
      <c r="DQ482" s="3"/>
      <c r="DR482" s="3"/>
      <c r="DS482" s="3"/>
      <c r="DT482" s="3"/>
      <c r="DU482" s="3"/>
      <c r="DV482" s="3"/>
      <c r="DW482" s="3"/>
      <c r="DX482" s="3"/>
      <c r="DY482" s="3"/>
      <c r="DZ482" s="3"/>
      <c r="EA482" s="3"/>
      <c r="EB482" s="3"/>
      <c r="EC482" s="3"/>
      <c r="ED482" s="3"/>
      <c r="EE482" s="3"/>
      <c r="EF482" s="3"/>
      <c r="EG482" s="3"/>
      <c r="EH482" s="3"/>
      <c r="EI482" s="3"/>
      <c r="EJ482" s="3"/>
      <c r="EK482" s="3"/>
      <c r="EL482" s="3"/>
      <c r="EM482" s="3"/>
      <c r="EN482" s="3"/>
      <c r="EO482" s="3"/>
      <c r="EP482" s="3"/>
      <c r="EQ482" s="3"/>
      <c r="ER482" s="3"/>
      <c r="ES482" s="3"/>
      <c r="ET482" s="3"/>
      <c r="EU482" s="3"/>
      <c r="EV482" s="3"/>
      <c r="EW482" s="3"/>
      <c r="EX482" s="3"/>
      <c r="EY482" s="3"/>
      <c r="EZ482" s="3"/>
      <c r="FA482" s="3"/>
      <c r="FB482" s="3"/>
      <c r="FC482" s="3"/>
      <c r="FD482" s="3"/>
      <c r="FE482" s="3"/>
      <c r="FF482" s="3"/>
      <c r="FG482" s="3"/>
      <c r="FH482" s="3"/>
      <c r="FI482" s="3"/>
      <c r="FJ482" s="3"/>
      <c r="FK482" s="3"/>
      <c r="FL482" s="3"/>
      <c r="FM482" s="3"/>
      <c r="FN482" s="3"/>
      <c r="FO482" s="3"/>
      <c r="FP482" s="3"/>
      <c r="FQ482" s="3"/>
      <c r="FR482" s="3"/>
      <c r="FS482" s="3"/>
      <c r="FT482" s="3"/>
      <c r="FU482" s="3"/>
      <c r="FV482" s="3"/>
      <c r="FW482" s="3"/>
      <c r="FX482" s="3"/>
      <c r="FY482" s="3"/>
      <c r="FZ482" s="3"/>
      <c r="GA482" s="3"/>
      <c r="GB482" s="3"/>
      <c r="GC482" s="3"/>
      <c r="GD482" s="3"/>
      <c r="GE482" s="3"/>
      <c r="GF482" s="3"/>
      <c r="GG482" s="3"/>
      <c r="GH482" s="3"/>
      <c r="GI482" s="3"/>
      <c r="GJ482" s="3"/>
      <c r="GK482" s="3"/>
      <c r="GL482" s="3"/>
      <c r="GM482" s="3"/>
      <c r="GN482" s="3"/>
      <c r="GO482" s="3"/>
      <c r="GP482" s="3"/>
      <c r="GQ482" s="3"/>
      <c r="GR482" s="3"/>
      <c r="GS482" s="3"/>
      <c r="GT482" s="3"/>
    </row>
    <row r="483" spans="1:202">
      <c r="A483" s="3"/>
      <c r="B483" s="3"/>
      <c r="C483" s="3"/>
      <c r="D483" s="3"/>
      <c r="E483" s="3"/>
      <c r="F483" s="3"/>
      <c r="G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  <c r="CN483" s="3"/>
      <c r="CO483" s="3"/>
      <c r="CP483" s="3"/>
      <c r="CQ483" s="3"/>
      <c r="CR483" s="3"/>
      <c r="CS483" s="3"/>
      <c r="CT483" s="3"/>
      <c r="CU483" s="3"/>
      <c r="CV483" s="3"/>
      <c r="CW483" s="3"/>
      <c r="CX483" s="3"/>
      <c r="CY483" s="3"/>
      <c r="CZ483" s="3"/>
      <c r="DA483" s="3"/>
      <c r="DB483" s="3"/>
      <c r="DC483" s="3"/>
      <c r="DD483" s="3"/>
      <c r="DE483" s="3"/>
      <c r="DF483" s="3"/>
      <c r="DG483" s="3"/>
      <c r="DH483" s="3"/>
      <c r="DI483" s="3"/>
      <c r="DJ483" s="3"/>
      <c r="DK483" s="3"/>
      <c r="DL483" s="3"/>
      <c r="DM483" s="3"/>
      <c r="DN483" s="3"/>
      <c r="DO483" s="3"/>
      <c r="DP483" s="3"/>
      <c r="DQ483" s="3"/>
      <c r="DR483" s="3"/>
      <c r="DS483" s="3"/>
      <c r="DT483" s="3"/>
      <c r="DU483" s="3"/>
      <c r="DV483" s="3"/>
      <c r="DW483" s="3"/>
      <c r="DX483" s="3"/>
      <c r="DY483" s="3"/>
      <c r="DZ483" s="3"/>
      <c r="EA483" s="3"/>
      <c r="EB483" s="3"/>
      <c r="EC483" s="3"/>
      <c r="ED483" s="3"/>
      <c r="EE483" s="3"/>
      <c r="EF483" s="3"/>
      <c r="EG483" s="3"/>
      <c r="EH483" s="3"/>
      <c r="EI483" s="3"/>
      <c r="EJ483" s="3"/>
      <c r="EK483" s="3"/>
      <c r="EL483" s="3"/>
      <c r="EM483" s="3"/>
      <c r="EN483" s="3"/>
      <c r="EO483" s="3"/>
      <c r="EP483" s="3"/>
      <c r="EQ483" s="3"/>
      <c r="ER483" s="3"/>
      <c r="ES483" s="3"/>
      <c r="ET483" s="3"/>
      <c r="EU483" s="3"/>
      <c r="EV483" s="3"/>
      <c r="EW483" s="3"/>
      <c r="EX483" s="3"/>
      <c r="EY483" s="3"/>
      <c r="EZ483" s="3"/>
      <c r="FA483" s="3"/>
      <c r="FB483" s="3"/>
      <c r="FC483" s="3"/>
      <c r="FD483" s="3"/>
      <c r="FE483" s="3"/>
      <c r="FF483" s="3"/>
      <c r="FG483" s="3"/>
      <c r="FH483" s="3"/>
      <c r="FI483" s="3"/>
      <c r="FJ483" s="3"/>
      <c r="FK483" s="3"/>
      <c r="FL483" s="3"/>
      <c r="FM483" s="3"/>
      <c r="FN483" s="3"/>
      <c r="FO483" s="3"/>
      <c r="FP483" s="3"/>
      <c r="FQ483" s="3"/>
      <c r="FR483" s="3"/>
      <c r="FS483" s="3"/>
      <c r="FT483" s="3"/>
      <c r="FU483" s="3"/>
      <c r="FV483" s="3"/>
      <c r="FW483" s="3"/>
      <c r="FX483" s="3"/>
      <c r="FY483" s="3"/>
      <c r="FZ483" s="3"/>
      <c r="GA483" s="3"/>
      <c r="GB483" s="3"/>
      <c r="GC483" s="3"/>
      <c r="GD483" s="3"/>
      <c r="GE483" s="3"/>
      <c r="GF483" s="3"/>
      <c r="GG483" s="3"/>
      <c r="GH483" s="3"/>
      <c r="GI483" s="3"/>
      <c r="GJ483" s="3"/>
      <c r="GK483" s="3"/>
      <c r="GL483" s="3"/>
      <c r="GM483" s="3"/>
      <c r="GN483" s="3"/>
      <c r="GO483" s="3"/>
      <c r="GP483" s="3"/>
      <c r="GQ483" s="3"/>
      <c r="GR483" s="3"/>
      <c r="GS483" s="3"/>
      <c r="GT483" s="3"/>
    </row>
    <row r="484" spans="1:202">
      <c r="A484" s="3"/>
      <c r="B484" s="3"/>
      <c r="C484" s="3"/>
      <c r="D484" s="3"/>
      <c r="E484" s="3"/>
      <c r="F484" s="3"/>
      <c r="G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  <c r="CN484" s="3"/>
      <c r="CO484" s="3"/>
      <c r="CP484" s="3"/>
      <c r="CQ484" s="3"/>
      <c r="CR484" s="3"/>
      <c r="CS484" s="3"/>
      <c r="CT484" s="3"/>
      <c r="CU484" s="3"/>
      <c r="CV484" s="3"/>
      <c r="CW484" s="3"/>
      <c r="CX484" s="3"/>
      <c r="CY484" s="3"/>
      <c r="CZ484" s="3"/>
      <c r="DA484" s="3"/>
      <c r="DB484" s="3"/>
      <c r="DC484" s="3"/>
      <c r="DD484" s="3"/>
      <c r="DE484" s="3"/>
      <c r="DF484" s="3"/>
      <c r="DG484" s="3"/>
      <c r="DH484" s="3"/>
      <c r="DI484" s="3"/>
      <c r="DJ484" s="3"/>
      <c r="DK484" s="3"/>
      <c r="DL484" s="3"/>
      <c r="DM484" s="3"/>
      <c r="DN484" s="3"/>
      <c r="DO484" s="3"/>
      <c r="DP484" s="3"/>
      <c r="DQ484" s="3"/>
      <c r="DR484" s="3"/>
      <c r="DS484" s="3"/>
      <c r="DT484" s="3"/>
      <c r="DU484" s="3"/>
      <c r="DV484" s="3"/>
      <c r="DW484" s="3"/>
      <c r="DX484" s="3"/>
      <c r="DY484" s="3"/>
      <c r="DZ484" s="3"/>
      <c r="EA484" s="3"/>
      <c r="EB484" s="3"/>
      <c r="EC484" s="3"/>
      <c r="ED484" s="3"/>
      <c r="EE484" s="3"/>
      <c r="EF484" s="3"/>
      <c r="EG484" s="3"/>
      <c r="EH484" s="3"/>
      <c r="EI484" s="3"/>
      <c r="EJ484" s="3"/>
      <c r="EK484" s="3"/>
      <c r="EL484" s="3"/>
      <c r="EM484" s="3"/>
      <c r="EN484" s="3"/>
      <c r="EO484" s="3"/>
      <c r="EP484" s="3"/>
      <c r="EQ484" s="3"/>
      <c r="ER484" s="3"/>
      <c r="ES484" s="3"/>
      <c r="ET484" s="3"/>
      <c r="EU484" s="3"/>
      <c r="EV484" s="3"/>
      <c r="EW484" s="3"/>
      <c r="EX484" s="3"/>
      <c r="EY484" s="3"/>
      <c r="EZ484" s="3"/>
      <c r="FA484" s="3"/>
      <c r="FB484" s="3"/>
      <c r="FC484" s="3"/>
      <c r="FD484" s="3"/>
      <c r="FE484" s="3"/>
      <c r="FF484" s="3"/>
      <c r="FG484" s="3"/>
      <c r="FH484" s="3"/>
      <c r="FI484" s="3"/>
      <c r="FJ484" s="3"/>
      <c r="FK484" s="3"/>
      <c r="FL484" s="3"/>
      <c r="FM484" s="3"/>
      <c r="FN484" s="3"/>
      <c r="FO484" s="3"/>
      <c r="FP484" s="3"/>
      <c r="FQ484" s="3"/>
      <c r="FR484" s="3"/>
      <c r="FS484" s="3"/>
      <c r="FT484" s="3"/>
      <c r="FU484" s="3"/>
      <c r="FV484" s="3"/>
      <c r="FW484" s="3"/>
      <c r="FX484" s="3"/>
      <c r="FY484" s="3"/>
      <c r="FZ484" s="3"/>
      <c r="GA484" s="3"/>
      <c r="GB484" s="3"/>
      <c r="GC484" s="3"/>
      <c r="GD484" s="3"/>
      <c r="GE484" s="3"/>
      <c r="GF484" s="3"/>
      <c r="GG484" s="3"/>
      <c r="GH484" s="3"/>
      <c r="GI484" s="3"/>
      <c r="GJ484" s="3"/>
      <c r="GK484" s="3"/>
      <c r="GL484" s="3"/>
      <c r="GM484" s="3"/>
      <c r="GN484" s="3"/>
      <c r="GO484" s="3"/>
      <c r="GP484" s="3"/>
      <c r="GQ484" s="3"/>
      <c r="GR484" s="3"/>
      <c r="GS484" s="3"/>
      <c r="GT484" s="3"/>
    </row>
    <row r="485" spans="1:202">
      <c r="A485" s="3"/>
      <c r="B485" s="3"/>
      <c r="C485" s="3"/>
      <c r="D485" s="3"/>
      <c r="E485" s="3"/>
      <c r="F485" s="3"/>
      <c r="G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  <c r="CW485" s="3"/>
      <c r="CX485" s="3"/>
      <c r="CY485" s="3"/>
      <c r="CZ485" s="3"/>
      <c r="DA485" s="3"/>
      <c r="DB485" s="3"/>
      <c r="DC485" s="3"/>
      <c r="DD485" s="3"/>
      <c r="DE485" s="3"/>
      <c r="DF485" s="3"/>
      <c r="DG485" s="3"/>
      <c r="DH485" s="3"/>
      <c r="DI485" s="3"/>
      <c r="DJ485" s="3"/>
      <c r="DK485" s="3"/>
      <c r="DL485" s="3"/>
      <c r="DM485" s="3"/>
      <c r="DN485" s="3"/>
      <c r="DO485" s="3"/>
      <c r="DP485" s="3"/>
      <c r="DQ485" s="3"/>
      <c r="DR485" s="3"/>
      <c r="DS485" s="3"/>
      <c r="DT485" s="3"/>
      <c r="DU485" s="3"/>
      <c r="DV485" s="3"/>
      <c r="DW485" s="3"/>
      <c r="DX485" s="3"/>
      <c r="DY485" s="3"/>
      <c r="DZ485" s="3"/>
      <c r="EA485" s="3"/>
      <c r="EB485" s="3"/>
      <c r="EC485" s="3"/>
      <c r="ED485" s="3"/>
      <c r="EE485" s="3"/>
      <c r="EF485" s="3"/>
      <c r="EG485" s="3"/>
      <c r="EH485" s="3"/>
      <c r="EI485" s="3"/>
      <c r="EJ485" s="3"/>
      <c r="EK485" s="3"/>
      <c r="EL485" s="3"/>
      <c r="EM485" s="3"/>
      <c r="EN485" s="3"/>
      <c r="EO485" s="3"/>
      <c r="EP485" s="3"/>
      <c r="EQ485" s="3"/>
      <c r="ER485" s="3"/>
      <c r="ES485" s="3"/>
      <c r="ET485" s="3"/>
      <c r="EU485" s="3"/>
      <c r="EV485" s="3"/>
      <c r="EW485" s="3"/>
      <c r="EX485" s="3"/>
      <c r="EY485" s="3"/>
      <c r="EZ485" s="3"/>
      <c r="FA485" s="3"/>
      <c r="FB485" s="3"/>
      <c r="FC485" s="3"/>
      <c r="FD485" s="3"/>
      <c r="FE485" s="3"/>
      <c r="FF485" s="3"/>
      <c r="FG485" s="3"/>
      <c r="FH485" s="3"/>
      <c r="FI485" s="3"/>
      <c r="FJ485" s="3"/>
      <c r="FK485" s="3"/>
      <c r="FL485" s="3"/>
      <c r="FM485" s="3"/>
      <c r="FN485" s="3"/>
      <c r="FO485" s="3"/>
      <c r="FP485" s="3"/>
      <c r="FQ485" s="3"/>
      <c r="FR485" s="3"/>
      <c r="FS485" s="3"/>
      <c r="FT485" s="3"/>
      <c r="FU485" s="3"/>
      <c r="FV485" s="3"/>
      <c r="FW485" s="3"/>
      <c r="FX485" s="3"/>
      <c r="FY485" s="3"/>
      <c r="FZ485" s="3"/>
      <c r="GA485" s="3"/>
      <c r="GB485" s="3"/>
      <c r="GC485" s="3"/>
      <c r="GD485" s="3"/>
      <c r="GE485" s="3"/>
      <c r="GF485" s="3"/>
      <c r="GG485" s="3"/>
      <c r="GH485" s="3"/>
      <c r="GI485" s="3"/>
      <c r="GJ485" s="3"/>
      <c r="GK485" s="3"/>
      <c r="GL485" s="3"/>
      <c r="GM485" s="3"/>
      <c r="GN485" s="3"/>
      <c r="GO485" s="3"/>
      <c r="GP485" s="3"/>
      <c r="GQ485" s="3"/>
      <c r="GR485" s="3"/>
      <c r="GS485" s="3"/>
      <c r="GT485" s="3"/>
    </row>
    <row r="486" spans="1:202">
      <c r="A486" s="3"/>
      <c r="B486" s="3"/>
      <c r="C486" s="3"/>
      <c r="D486" s="3"/>
      <c r="E486" s="3"/>
      <c r="F486" s="3"/>
      <c r="G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  <c r="CW486" s="3"/>
      <c r="CX486" s="3"/>
      <c r="CY486" s="3"/>
      <c r="CZ486" s="3"/>
      <c r="DA486" s="3"/>
      <c r="DB486" s="3"/>
      <c r="DC486" s="3"/>
      <c r="DD486" s="3"/>
      <c r="DE486" s="3"/>
      <c r="DF486" s="3"/>
      <c r="DG486" s="3"/>
      <c r="DH486" s="3"/>
      <c r="DI486" s="3"/>
      <c r="DJ486" s="3"/>
      <c r="DK486" s="3"/>
      <c r="DL486" s="3"/>
      <c r="DM486" s="3"/>
      <c r="DN486" s="3"/>
      <c r="DO486" s="3"/>
      <c r="DP486" s="3"/>
      <c r="DQ486" s="3"/>
      <c r="DR486" s="3"/>
      <c r="DS486" s="3"/>
      <c r="DT486" s="3"/>
      <c r="DU486" s="3"/>
      <c r="DV486" s="3"/>
      <c r="DW486" s="3"/>
      <c r="DX486" s="3"/>
      <c r="DY486" s="3"/>
      <c r="DZ486" s="3"/>
      <c r="EA486" s="3"/>
      <c r="EB486" s="3"/>
      <c r="EC486" s="3"/>
      <c r="ED486" s="3"/>
      <c r="EE486" s="3"/>
      <c r="EF486" s="3"/>
      <c r="EG486" s="3"/>
      <c r="EH486" s="3"/>
      <c r="EI486" s="3"/>
      <c r="EJ486" s="3"/>
      <c r="EK486" s="3"/>
      <c r="EL486" s="3"/>
      <c r="EM486" s="3"/>
      <c r="EN486" s="3"/>
      <c r="EO486" s="3"/>
      <c r="EP486" s="3"/>
      <c r="EQ486" s="3"/>
      <c r="ER486" s="3"/>
      <c r="ES486" s="3"/>
      <c r="ET486" s="3"/>
      <c r="EU486" s="3"/>
      <c r="EV486" s="3"/>
      <c r="EW486" s="3"/>
      <c r="EX486" s="3"/>
      <c r="EY486" s="3"/>
      <c r="EZ486" s="3"/>
      <c r="FA486" s="3"/>
      <c r="FB486" s="3"/>
      <c r="FC486" s="3"/>
      <c r="FD486" s="3"/>
      <c r="FE486" s="3"/>
      <c r="FF486" s="3"/>
      <c r="FG486" s="3"/>
      <c r="FH486" s="3"/>
      <c r="FI486" s="3"/>
      <c r="FJ486" s="3"/>
      <c r="FK486" s="3"/>
      <c r="FL486" s="3"/>
      <c r="FM486" s="3"/>
      <c r="FN486" s="3"/>
      <c r="FO486" s="3"/>
      <c r="FP486" s="3"/>
      <c r="FQ486" s="3"/>
      <c r="FR486" s="3"/>
      <c r="FS486" s="3"/>
      <c r="FT486" s="3"/>
      <c r="FU486" s="3"/>
      <c r="FV486" s="3"/>
      <c r="FW486" s="3"/>
      <c r="FX486" s="3"/>
      <c r="FY486" s="3"/>
      <c r="FZ486" s="3"/>
      <c r="GA486" s="3"/>
      <c r="GB486" s="3"/>
      <c r="GC486" s="3"/>
      <c r="GD486" s="3"/>
      <c r="GE486" s="3"/>
      <c r="GF486" s="3"/>
      <c r="GG486" s="3"/>
      <c r="GH486" s="3"/>
      <c r="GI486" s="3"/>
      <c r="GJ486" s="3"/>
      <c r="GK486" s="3"/>
      <c r="GL486" s="3"/>
      <c r="GM486" s="3"/>
      <c r="GN486" s="3"/>
      <c r="GO486" s="3"/>
      <c r="GP486" s="3"/>
      <c r="GQ486" s="3"/>
      <c r="GR486" s="3"/>
      <c r="GS486" s="3"/>
      <c r="GT486" s="3"/>
    </row>
    <row r="487" spans="1:202">
      <c r="A487" s="3"/>
      <c r="B487" s="3"/>
      <c r="C487" s="3"/>
      <c r="D487" s="3"/>
      <c r="E487" s="3"/>
      <c r="F487" s="3"/>
      <c r="G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  <c r="CN487" s="3"/>
      <c r="CO487" s="3"/>
      <c r="CP487" s="3"/>
      <c r="CQ487" s="3"/>
      <c r="CR487" s="3"/>
      <c r="CS487" s="3"/>
      <c r="CT487" s="3"/>
      <c r="CU487" s="3"/>
      <c r="CV487" s="3"/>
      <c r="CW487" s="3"/>
      <c r="CX487" s="3"/>
      <c r="CY487" s="3"/>
      <c r="CZ487" s="3"/>
      <c r="DA487" s="3"/>
      <c r="DB487" s="3"/>
      <c r="DC487" s="3"/>
      <c r="DD487" s="3"/>
      <c r="DE487" s="3"/>
      <c r="DF487" s="3"/>
      <c r="DG487" s="3"/>
      <c r="DH487" s="3"/>
      <c r="DI487" s="3"/>
      <c r="DJ487" s="3"/>
      <c r="DK487" s="3"/>
      <c r="DL487" s="3"/>
      <c r="DM487" s="3"/>
      <c r="DN487" s="3"/>
      <c r="DO487" s="3"/>
      <c r="DP487" s="3"/>
      <c r="DQ487" s="3"/>
      <c r="DR487" s="3"/>
      <c r="DS487" s="3"/>
      <c r="DT487" s="3"/>
      <c r="DU487" s="3"/>
      <c r="DV487" s="3"/>
      <c r="DW487" s="3"/>
      <c r="DX487" s="3"/>
      <c r="DY487" s="3"/>
      <c r="DZ487" s="3"/>
      <c r="EA487" s="3"/>
      <c r="EB487" s="3"/>
      <c r="EC487" s="3"/>
      <c r="ED487" s="3"/>
      <c r="EE487" s="3"/>
      <c r="EF487" s="3"/>
      <c r="EG487" s="3"/>
      <c r="EH487" s="3"/>
      <c r="EI487" s="3"/>
      <c r="EJ487" s="3"/>
      <c r="EK487" s="3"/>
      <c r="EL487" s="3"/>
      <c r="EM487" s="3"/>
      <c r="EN487" s="3"/>
      <c r="EO487" s="3"/>
      <c r="EP487" s="3"/>
      <c r="EQ487" s="3"/>
      <c r="ER487" s="3"/>
      <c r="ES487" s="3"/>
      <c r="ET487" s="3"/>
      <c r="EU487" s="3"/>
      <c r="EV487" s="3"/>
      <c r="EW487" s="3"/>
      <c r="EX487" s="3"/>
      <c r="EY487" s="3"/>
      <c r="EZ487" s="3"/>
      <c r="FA487" s="3"/>
      <c r="FB487" s="3"/>
      <c r="FC487" s="3"/>
      <c r="FD487" s="3"/>
      <c r="FE487" s="3"/>
      <c r="FF487" s="3"/>
      <c r="FG487" s="3"/>
      <c r="FH487" s="3"/>
      <c r="FI487" s="3"/>
      <c r="FJ487" s="3"/>
      <c r="FK487" s="3"/>
      <c r="FL487" s="3"/>
      <c r="FM487" s="3"/>
      <c r="FN487" s="3"/>
      <c r="FO487" s="3"/>
      <c r="FP487" s="3"/>
      <c r="FQ487" s="3"/>
      <c r="FR487" s="3"/>
      <c r="FS487" s="3"/>
      <c r="FT487" s="3"/>
      <c r="FU487" s="3"/>
      <c r="FV487" s="3"/>
      <c r="FW487" s="3"/>
      <c r="FX487" s="3"/>
      <c r="FY487" s="3"/>
      <c r="FZ487" s="3"/>
      <c r="GA487" s="3"/>
      <c r="GB487" s="3"/>
      <c r="GC487" s="3"/>
      <c r="GD487" s="3"/>
      <c r="GE487" s="3"/>
      <c r="GF487" s="3"/>
      <c r="GG487" s="3"/>
      <c r="GH487" s="3"/>
      <c r="GI487" s="3"/>
      <c r="GJ487" s="3"/>
      <c r="GK487" s="3"/>
      <c r="GL487" s="3"/>
      <c r="GM487" s="3"/>
      <c r="GN487" s="3"/>
      <c r="GO487" s="3"/>
      <c r="GP487" s="3"/>
      <c r="GQ487" s="3"/>
      <c r="GR487" s="3"/>
      <c r="GS487" s="3"/>
      <c r="GT487" s="3"/>
    </row>
    <row r="488" spans="1:202">
      <c r="A488" s="3"/>
      <c r="B488" s="3"/>
      <c r="C488" s="3"/>
      <c r="D488" s="3"/>
      <c r="E488" s="3"/>
      <c r="F488" s="3"/>
      <c r="G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  <c r="CN488" s="3"/>
      <c r="CO488" s="3"/>
      <c r="CP488" s="3"/>
      <c r="CQ488" s="3"/>
      <c r="CR488" s="3"/>
      <c r="CS488" s="3"/>
      <c r="CT488" s="3"/>
      <c r="CU488" s="3"/>
      <c r="CV488" s="3"/>
      <c r="CW488" s="3"/>
      <c r="CX488" s="3"/>
      <c r="CY488" s="3"/>
      <c r="CZ488" s="3"/>
      <c r="DA488" s="3"/>
      <c r="DB488" s="3"/>
      <c r="DC488" s="3"/>
      <c r="DD488" s="3"/>
      <c r="DE488" s="3"/>
      <c r="DF488" s="3"/>
      <c r="DG488" s="3"/>
      <c r="DH488" s="3"/>
      <c r="DI488" s="3"/>
      <c r="DJ488" s="3"/>
      <c r="DK488" s="3"/>
      <c r="DL488" s="3"/>
      <c r="DM488" s="3"/>
      <c r="DN488" s="3"/>
      <c r="DO488" s="3"/>
      <c r="DP488" s="3"/>
      <c r="DQ488" s="3"/>
      <c r="DR488" s="3"/>
      <c r="DS488" s="3"/>
      <c r="DT488" s="3"/>
      <c r="DU488" s="3"/>
      <c r="DV488" s="3"/>
      <c r="DW488" s="3"/>
      <c r="DX488" s="3"/>
      <c r="DY488" s="3"/>
      <c r="DZ488" s="3"/>
      <c r="EA488" s="3"/>
      <c r="EB488" s="3"/>
      <c r="EC488" s="3"/>
      <c r="ED488" s="3"/>
      <c r="EE488" s="3"/>
      <c r="EF488" s="3"/>
      <c r="EG488" s="3"/>
      <c r="EH488" s="3"/>
      <c r="EI488" s="3"/>
      <c r="EJ488" s="3"/>
      <c r="EK488" s="3"/>
      <c r="EL488" s="3"/>
      <c r="EM488" s="3"/>
      <c r="EN488" s="3"/>
      <c r="EO488" s="3"/>
      <c r="EP488" s="3"/>
      <c r="EQ488" s="3"/>
      <c r="ER488" s="3"/>
      <c r="ES488" s="3"/>
      <c r="ET488" s="3"/>
      <c r="EU488" s="3"/>
      <c r="EV488" s="3"/>
      <c r="EW488" s="3"/>
      <c r="EX488" s="3"/>
      <c r="EY488" s="3"/>
      <c r="EZ488" s="3"/>
      <c r="FA488" s="3"/>
      <c r="FB488" s="3"/>
      <c r="FC488" s="3"/>
      <c r="FD488" s="3"/>
      <c r="FE488" s="3"/>
      <c r="FF488" s="3"/>
      <c r="FG488" s="3"/>
      <c r="FH488" s="3"/>
      <c r="FI488" s="3"/>
      <c r="FJ488" s="3"/>
      <c r="FK488" s="3"/>
      <c r="FL488" s="3"/>
      <c r="FM488" s="3"/>
      <c r="FN488" s="3"/>
      <c r="FO488" s="3"/>
      <c r="FP488" s="3"/>
      <c r="FQ488" s="3"/>
      <c r="FR488" s="3"/>
      <c r="FS488" s="3"/>
      <c r="FT488" s="3"/>
      <c r="FU488" s="3"/>
      <c r="FV488" s="3"/>
      <c r="FW488" s="3"/>
      <c r="FX488" s="3"/>
      <c r="FY488" s="3"/>
      <c r="FZ488" s="3"/>
      <c r="GA488" s="3"/>
      <c r="GB488" s="3"/>
      <c r="GC488" s="3"/>
      <c r="GD488" s="3"/>
      <c r="GE488" s="3"/>
      <c r="GF488" s="3"/>
      <c r="GG488" s="3"/>
      <c r="GH488" s="3"/>
      <c r="GI488" s="3"/>
      <c r="GJ488" s="3"/>
      <c r="GK488" s="3"/>
      <c r="GL488" s="3"/>
      <c r="GM488" s="3"/>
      <c r="GN488" s="3"/>
      <c r="GO488" s="3"/>
      <c r="GP488" s="3"/>
      <c r="GQ488" s="3"/>
      <c r="GR488" s="3"/>
      <c r="GS488" s="3"/>
      <c r="GT488" s="3"/>
    </row>
    <row r="489" spans="1:202">
      <c r="A489" s="3"/>
      <c r="B489" s="3"/>
      <c r="C489" s="3"/>
      <c r="D489" s="3"/>
      <c r="E489" s="3"/>
      <c r="F489" s="3"/>
      <c r="G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  <c r="CN489" s="3"/>
      <c r="CO489" s="3"/>
      <c r="CP489" s="3"/>
      <c r="CQ489" s="3"/>
      <c r="CR489" s="3"/>
      <c r="CS489" s="3"/>
      <c r="CT489" s="3"/>
      <c r="CU489" s="3"/>
      <c r="CV489" s="3"/>
      <c r="CW489" s="3"/>
      <c r="CX489" s="3"/>
      <c r="CY489" s="3"/>
      <c r="CZ489" s="3"/>
      <c r="DA489" s="3"/>
      <c r="DB489" s="3"/>
      <c r="DC489" s="3"/>
      <c r="DD489" s="3"/>
      <c r="DE489" s="3"/>
      <c r="DF489" s="3"/>
      <c r="DG489" s="3"/>
      <c r="DH489" s="3"/>
      <c r="DI489" s="3"/>
      <c r="DJ489" s="3"/>
      <c r="DK489" s="3"/>
      <c r="DL489" s="3"/>
      <c r="DM489" s="3"/>
      <c r="DN489" s="3"/>
      <c r="DO489" s="3"/>
      <c r="DP489" s="3"/>
      <c r="DQ489" s="3"/>
      <c r="DR489" s="3"/>
      <c r="DS489" s="3"/>
      <c r="DT489" s="3"/>
      <c r="DU489" s="3"/>
      <c r="DV489" s="3"/>
      <c r="DW489" s="3"/>
      <c r="DX489" s="3"/>
      <c r="DY489" s="3"/>
      <c r="DZ489" s="3"/>
      <c r="EA489" s="3"/>
      <c r="EB489" s="3"/>
      <c r="EC489" s="3"/>
      <c r="ED489" s="3"/>
      <c r="EE489" s="3"/>
      <c r="EF489" s="3"/>
      <c r="EG489" s="3"/>
      <c r="EH489" s="3"/>
      <c r="EI489" s="3"/>
      <c r="EJ489" s="3"/>
      <c r="EK489" s="3"/>
      <c r="EL489" s="3"/>
      <c r="EM489" s="3"/>
      <c r="EN489" s="3"/>
      <c r="EO489" s="3"/>
      <c r="EP489" s="3"/>
      <c r="EQ489" s="3"/>
      <c r="ER489" s="3"/>
      <c r="ES489" s="3"/>
      <c r="ET489" s="3"/>
      <c r="EU489" s="3"/>
      <c r="EV489" s="3"/>
      <c r="EW489" s="3"/>
      <c r="EX489" s="3"/>
      <c r="EY489" s="3"/>
      <c r="EZ489" s="3"/>
      <c r="FA489" s="3"/>
      <c r="FB489" s="3"/>
      <c r="FC489" s="3"/>
      <c r="FD489" s="3"/>
      <c r="FE489" s="3"/>
      <c r="FF489" s="3"/>
      <c r="FG489" s="3"/>
      <c r="FH489" s="3"/>
      <c r="FI489" s="3"/>
      <c r="FJ489" s="3"/>
      <c r="FK489" s="3"/>
      <c r="FL489" s="3"/>
      <c r="FM489" s="3"/>
      <c r="FN489" s="3"/>
      <c r="FO489" s="3"/>
      <c r="FP489" s="3"/>
      <c r="FQ489" s="3"/>
      <c r="FR489" s="3"/>
      <c r="FS489" s="3"/>
      <c r="FT489" s="3"/>
      <c r="FU489" s="3"/>
      <c r="FV489" s="3"/>
      <c r="FW489" s="3"/>
      <c r="FX489" s="3"/>
      <c r="FY489" s="3"/>
      <c r="FZ489" s="3"/>
      <c r="GA489" s="3"/>
      <c r="GB489" s="3"/>
      <c r="GC489" s="3"/>
      <c r="GD489" s="3"/>
      <c r="GE489" s="3"/>
      <c r="GF489" s="3"/>
      <c r="GG489" s="3"/>
      <c r="GH489" s="3"/>
      <c r="GI489" s="3"/>
      <c r="GJ489" s="3"/>
      <c r="GK489" s="3"/>
      <c r="GL489" s="3"/>
      <c r="GM489" s="3"/>
      <c r="GN489" s="3"/>
      <c r="GO489" s="3"/>
      <c r="GP489" s="3"/>
      <c r="GQ489" s="3"/>
      <c r="GR489" s="3"/>
      <c r="GS489" s="3"/>
      <c r="GT489" s="3"/>
    </row>
    <row r="490" spans="1:202">
      <c r="A490" s="3"/>
      <c r="B490" s="3"/>
      <c r="C490" s="3"/>
      <c r="D490" s="3"/>
      <c r="E490" s="3"/>
      <c r="F490" s="3"/>
      <c r="G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  <c r="CH490" s="3"/>
      <c r="CI490" s="3"/>
      <c r="CJ490" s="3"/>
      <c r="CK490" s="3"/>
      <c r="CL490" s="3"/>
      <c r="CM490" s="3"/>
      <c r="CN490" s="3"/>
      <c r="CO490" s="3"/>
      <c r="CP490" s="3"/>
      <c r="CQ490" s="3"/>
      <c r="CR490" s="3"/>
      <c r="CS490" s="3"/>
      <c r="CT490" s="3"/>
      <c r="CU490" s="3"/>
      <c r="CV490" s="3"/>
      <c r="CW490" s="3"/>
      <c r="CX490" s="3"/>
      <c r="CY490" s="3"/>
      <c r="CZ490" s="3"/>
      <c r="DA490" s="3"/>
      <c r="DB490" s="3"/>
      <c r="DC490" s="3"/>
      <c r="DD490" s="3"/>
      <c r="DE490" s="3"/>
      <c r="DF490" s="3"/>
      <c r="DG490" s="3"/>
      <c r="DH490" s="3"/>
      <c r="DI490" s="3"/>
      <c r="DJ490" s="3"/>
      <c r="DK490" s="3"/>
      <c r="DL490" s="3"/>
      <c r="DM490" s="3"/>
      <c r="DN490" s="3"/>
      <c r="DO490" s="3"/>
      <c r="DP490" s="3"/>
      <c r="DQ490" s="3"/>
      <c r="DR490" s="3"/>
      <c r="DS490" s="3"/>
      <c r="DT490" s="3"/>
      <c r="DU490" s="3"/>
      <c r="DV490" s="3"/>
      <c r="DW490" s="3"/>
      <c r="DX490" s="3"/>
      <c r="DY490" s="3"/>
      <c r="DZ490" s="3"/>
      <c r="EA490" s="3"/>
      <c r="EB490" s="3"/>
      <c r="EC490" s="3"/>
      <c r="ED490" s="3"/>
      <c r="EE490" s="3"/>
      <c r="EF490" s="3"/>
      <c r="EG490" s="3"/>
      <c r="EH490" s="3"/>
      <c r="EI490" s="3"/>
      <c r="EJ490" s="3"/>
      <c r="EK490" s="3"/>
      <c r="EL490" s="3"/>
      <c r="EM490" s="3"/>
      <c r="EN490" s="3"/>
      <c r="EO490" s="3"/>
      <c r="EP490" s="3"/>
      <c r="EQ490" s="3"/>
      <c r="ER490" s="3"/>
      <c r="ES490" s="3"/>
      <c r="ET490" s="3"/>
      <c r="EU490" s="3"/>
      <c r="EV490" s="3"/>
      <c r="EW490" s="3"/>
      <c r="EX490" s="3"/>
      <c r="EY490" s="3"/>
      <c r="EZ490" s="3"/>
      <c r="FA490" s="3"/>
      <c r="FB490" s="3"/>
      <c r="FC490" s="3"/>
      <c r="FD490" s="3"/>
      <c r="FE490" s="3"/>
      <c r="FF490" s="3"/>
      <c r="FG490" s="3"/>
      <c r="FH490" s="3"/>
      <c r="FI490" s="3"/>
      <c r="FJ490" s="3"/>
      <c r="FK490" s="3"/>
      <c r="FL490" s="3"/>
      <c r="FM490" s="3"/>
      <c r="FN490" s="3"/>
      <c r="FO490" s="3"/>
      <c r="FP490" s="3"/>
      <c r="FQ490" s="3"/>
      <c r="FR490" s="3"/>
      <c r="FS490" s="3"/>
      <c r="FT490" s="3"/>
      <c r="FU490" s="3"/>
      <c r="FV490" s="3"/>
      <c r="FW490" s="3"/>
      <c r="FX490" s="3"/>
      <c r="FY490" s="3"/>
      <c r="FZ490" s="3"/>
      <c r="GA490" s="3"/>
      <c r="GB490" s="3"/>
      <c r="GC490" s="3"/>
      <c r="GD490" s="3"/>
      <c r="GE490" s="3"/>
      <c r="GF490" s="3"/>
      <c r="GG490" s="3"/>
      <c r="GH490" s="3"/>
      <c r="GI490" s="3"/>
      <c r="GJ490" s="3"/>
      <c r="GK490" s="3"/>
      <c r="GL490" s="3"/>
      <c r="GM490" s="3"/>
      <c r="GN490" s="3"/>
      <c r="GO490" s="3"/>
      <c r="GP490" s="3"/>
      <c r="GQ490" s="3"/>
      <c r="GR490" s="3"/>
      <c r="GS490" s="3"/>
      <c r="GT490" s="3"/>
    </row>
    <row r="491" spans="1:202">
      <c r="A491" s="3"/>
      <c r="B491" s="3"/>
      <c r="C491" s="3"/>
      <c r="D491" s="3"/>
      <c r="E491" s="3"/>
      <c r="F491" s="3"/>
      <c r="G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  <c r="CH491" s="3"/>
      <c r="CI491" s="3"/>
      <c r="CJ491" s="3"/>
      <c r="CK491" s="3"/>
      <c r="CL491" s="3"/>
      <c r="CM491" s="3"/>
      <c r="CN491" s="3"/>
      <c r="CO491" s="3"/>
      <c r="CP491" s="3"/>
      <c r="CQ491" s="3"/>
      <c r="CR491" s="3"/>
      <c r="CS491" s="3"/>
      <c r="CT491" s="3"/>
      <c r="CU491" s="3"/>
      <c r="CV491" s="3"/>
      <c r="CW491" s="3"/>
      <c r="CX491" s="3"/>
      <c r="CY491" s="3"/>
      <c r="CZ491" s="3"/>
      <c r="DA491" s="3"/>
      <c r="DB491" s="3"/>
      <c r="DC491" s="3"/>
      <c r="DD491" s="3"/>
      <c r="DE491" s="3"/>
      <c r="DF491" s="3"/>
      <c r="DG491" s="3"/>
      <c r="DH491" s="3"/>
      <c r="DI491" s="3"/>
      <c r="DJ491" s="3"/>
      <c r="DK491" s="3"/>
      <c r="DL491" s="3"/>
      <c r="DM491" s="3"/>
      <c r="DN491" s="3"/>
      <c r="DO491" s="3"/>
      <c r="DP491" s="3"/>
      <c r="DQ491" s="3"/>
      <c r="DR491" s="3"/>
      <c r="DS491" s="3"/>
      <c r="DT491" s="3"/>
      <c r="DU491" s="3"/>
      <c r="DV491" s="3"/>
      <c r="DW491" s="3"/>
      <c r="DX491" s="3"/>
      <c r="DY491" s="3"/>
      <c r="DZ491" s="3"/>
      <c r="EA491" s="3"/>
      <c r="EB491" s="3"/>
      <c r="EC491" s="3"/>
      <c r="ED491" s="3"/>
      <c r="EE491" s="3"/>
      <c r="EF491" s="3"/>
      <c r="EG491" s="3"/>
      <c r="EH491" s="3"/>
      <c r="EI491" s="3"/>
      <c r="EJ491" s="3"/>
      <c r="EK491" s="3"/>
      <c r="EL491" s="3"/>
      <c r="EM491" s="3"/>
      <c r="EN491" s="3"/>
      <c r="EO491" s="3"/>
      <c r="EP491" s="3"/>
      <c r="EQ491" s="3"/>
      <c r="ER491" s="3"/>
      <c r="ES491" s="3"/>
      <c r="ET491" s="3"/>
      <c r="EU491" s="3"/>
      <c r="EV491" s="3"/>
      <c r="EW491" s="3"/>
      <c r="EX491" s="3"/>
      <c r="EY491" s="3"/>
      <c r="EZ491" s="3"/>
      <c r="FA491" s="3"/>
      <c r="FB491" s="3"/>
      <c r="FC491" s="3"/>
      <c r="FD491" s="3"/>
      <c r="FE491" s="3"/>
      <c r="FF491" s="3"/>
      <c r="FG491" s="3"/>
      <c r="FH491" s="3"/>
      <c r="FI491" s="3"/>
      <c r="FJ491" s="3"/>
      <c r="FK491" s="3"/>
      <c r="FL491" s="3"/>
      <c r="FM491" s="3"/>
      <c r="FN491" s="3"/>
      <c r="FO491" s="3"/>
      <c r="FP491" s="3"/>
      <c r="FQ491" s="3"/>
      <c r="FR491" s="3"/>
      <c r="FS491" s="3"/>
      <c r="FT491" s="3"/>
      <c r="FU491" s="3"/>
      <c r="FV491" s="3"/>
      <c r="FW491" s="3"/>
      <c r="FX491" s="3"/>
      <c r="FY491" s="3"/>
      <c r="FZ491" s="3"/>
      <c r="GA491" s="3"/>
      <c r="GB491" s="3"/>
      <c r="GC491" s="3"/>
      <c r="GD491" s="3"/>
      <c r="GE491" s="3"/>
      <c r="GF491" s="3"/>
      <c r="GG491" s="3"/>
      <c r="GH491" s="3"/>
      <c r="GI491" s="3"/>
      <c r="GJ491" s="3"/>
      <c r="GK491" s="3"/>
      <c r="GL491" s="3"/>
      <c r="GM491" s="3"/>
      <c r="GN491" s="3"/>
      <c r="GO491" s="3"/>
      <c r="GP491" s="3"/>
      <c r="GQ491" s="3"/>
      <c r="GR491" s="3"/>
      <c r="GS491" s="3"/>
      <c r="GT491" s="3"/>
    </row>
    <row r="492" spans="1:202">
      <c r="A492" s="3"/>
      <c r="B492" s="3"/>
      <c r="C492" s="3"/>
      <c r="D492" s="3"/>
      <c r="E492" s="3"/>
      <c r="F492" s="3"/>
      <c r="G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  <c r="CH492" s="3"/>
      <c r="CI492" s="3"/>
      <c r="CJ492" s="3"/>
      <c r="CK492" s="3"/>
      <c r="CL492" s="3"/>
      <c r="CM492" s="3"/>
      <c r="CN492" s="3"/>
      <c r="CO492" s="3"/>
      <c r="CP492" s="3"/>
      <c r="CQ492" s="3"/>
      <c r="CR492" s="3"/>
      <c r="CS492" s="3"/>
      <c r="CT492" s="3"/>
      <c r="CU492" s="3"/>
      <c r="CV492" s="3"/>
      <c r="CW492" s="3"/>
      <c r="CX492" s="3"/>
      <c r="CY492" s="3"/>
      <c r="CZ492" s="3"/>
      <c r="DA492" s="3"/>
      <c r="DB492" s="3"/>
      <c r="DC492" s="3"/>
      <c r="DD492" s="3"/>
      <c r="DE492" s="3"/>
      <c r="DF492" s="3"/>
      <c r="DG492" s="3"/>
      <c r="DH492" s="3"/>
      <c r="DI492" s="3"/>
      <c r="DJ492" s="3"/>
      <c r="DK492" s="3"/>
      <c r="DL492" s="3"/>
      <c r="DM492" s="3"/>
      <c r="DN492" s="3"/>
      <c r="DO492" s="3"/>
      <c r="DP492" s="3"/>
      <c r="DQ492" s="3"/>
      <c r="DR492" s="3"/>
      <c r="DS492" s="3"/>
      <c r="DT492" s="3"/>
      <c r="DU492" s="3"/>
      <c r="DV492" s="3"/>
      <c r="DW492" s="3"/>
      <c r="DX492" s="3"/>
      <c r="DY492" s="3"/>
      <c r="DZ492" s="3"/>
      <c r="EA492" s="3"/>
      <c r="EB492" s="3"/>
      <c r="EC492" s="3"/>
      <c r="ED492" s="3"/>
      <c r="EE492" s="3"/>
      <c r="EF492" s="3"/>
      <c r="EG492" s="3"/>
      <c r="EH492" s="3"/>
      <c r="EI492" s="3"/>
      <c r="EJ492" s="3"/>
      <c r="EK492" s="3"/>
      <c r="EL492" s="3"/>
      <c r="EM492" s="3"/>
      <c r="EN492" s="3"/>
      <c r="EO492" s="3"/>
      <c r="EP492" s="3"/>
      <c r="EQ492" s="3"/>
      <c r="ER492" s="3"/>
      <c r="ES492" s="3"/>
      <c r="ET492" s="3"/>
      <c r="EU492" s="3"/>
      <c r="EV492" s="3"/>
      <c r="EW492" s="3"/>
      <c r="EX492" s="3"/>
      <c r="EY492" s="3"/>
      <c r="EZ492" s="3"/>
      <c r="FA492" s="3"/>
      <c r="FB492" s="3"/>
      <c r="FC492" s="3"/>
      <c r="FD492" s="3"/>
      <c r="FE492" s="3"/>
      <c r="FF492" s="3"/>
      <c r="FG492" s="3"/>
      <c r="FH492" s="3"/>
      <c r="FI492" s="3"/>
      <c r="FJ492" s="3"/>
      <c r="FK492" s="3"/>
      <c r="FL492" s="3"/>
      <c r="FM492" s="3"/>
      <c r="FN492" s="3"/>
      <c r="FO492" s="3"/>
      <c r="FP492" s="3"/>
      <c r="FQ492" s="3"/>
      <c r="FR492" s="3"/>
      <c r="FS492" s="3"/>
      <c r="FT492" s="3"/>
      <c r="FU492" s="3"/>
      <c r="FV492" s="3"/>
      <c r="FW492" s="3"/>
      <c r="FX492" s="3"/>
      <c r="FY492" s="3"/>
      <c r="FZ492" s="3"/>
      <c r="GA492" s="3"/>
      <c r="GB492" s="3"/>
      <c r="GC492" s="3"/>
      <c r="GD492" s="3"/>
      <c r="GE492" s="3"/>
      <c r="GF492" s="3"/>
      <c r="GG492" s="3"/>
      <c r="GH492" s="3"/>
      <c r="GI492" s="3"/>
      <c r="GJ492" s="3"/>
      <c r="GK492" s="3"/>
      <c r="GL492" s="3"/>
      <c r="GM492" s="3"/>
      <c r="GN492" s="3"/>
      <c r="GO492" s="3"/>
      <c r="GP492" s="3"/>
      <c r="GQ492" s="3"/>
      <c r="GR492" s="3"/>
      <c r="GS492" s="3"/>
      <c r="GT492" s="3"/>
    </row>
    <row r="493" spans="1:202">
      <c r="A493" s="3"/>
      <c r="B493" s="3"/>
      <c r="C493" s="3"/>
      <c r="D493" s="3"/>
      <c r="E493" s="3"/>
      <c r="F493" s="3"/>
      <c r="G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  <c r="CH493" s="3"/>
      <c r="CI493" s="3"/>
      <c r="CJ493" s="3"/>
      <c r="CK493" s="3"/>
      <c r="CL493" s="3"/>
      <c r="CM493" s="3"/>
      <c r="CN493" s="3"/>
      <c r="CO493" s="3"/>
      <c r="CP493" s="3"/>
      <c r="CQ493" s="3"/>
      <c r="CR493" s="3"/>
      <c r="CS493" s="3"/>
      <c r="CT493" s="3"/>
      <c r="CU493" s="3"/>
      <c r="CV493" s="3"/>
      <c r="CW493" s="3"/>
      <c r="CX493" s="3"/>
      <c r="CY493" s="3"/>
      <c r="CZ493" s="3"/>
      <c r="DA493" s="3"/>
      <c r="DB493" s="3"/>
      <c r="DC493" s="3"/>
      <c r="DD493" s="3"/>
      <c r="DE493" s="3"/>
      <c r="DF493" s="3"/>
      <c r="DG493" s="3"/>
      <c r="DH493" s="3"/>
      <c r="DI493" s="3"/>
      <c r="DJ493" s="3"/>
      <c r="DK493" s="3"/>
      <c r="DL493" s="3"/>
      <c r="DM493" s="3"/>
      <c r="DN493" s="3"/>
      <c r="DO493" s="3"/>
      <c r="DP493" s="3"/>
      <c r="DQ493" s="3"/>
      <c r="DR493" s="3"/>
      <c r="DS493" s="3"/>
      <c r="DT493" s="3"/>
      <c r="DU493" s="3"/>
      <c r="DV493" s="3"/>
      <c r="DW493" s="3"/>
      <c r="DX493" s="3"/>
      <c r="DY493" s="3"/>
      <c r="DZ493" s="3"/>
      <c r="EA493" s="3"/>
      <c r="EB493" s="3"/>
      <c r="EC493" s="3"/>
      <c r="ED493" s="3"/>
      <c r="EE493" s="3"/>
      <c r="EF493" s="3"/>
      <c r="EG493" s="3"/>
      <c r="EH493" s="3"/>
      <c r="EI493" s="3"/>
      <c r="EJ493" s="3"/>
      <c r="EK493" s="3"/>
      <c r="EL493" s="3"/>
      <c r="EM493" s="3"/>
      <c r="EN493" s="3"/>
      <c r="EO493" s="3"/>
      <c r="EP493" s="3"/>
      <c r="EQ493" s="3"/>
      <c r="ER493" s="3"/>
      <c r="ES493" s="3"/>
      <c r="ET493" s="3"/>
      <c r="EU493" s="3"/>
      <c r="EV493" s="3"/>
      <c r="EW493" s="3"/>
      <c r="EX493" s="3"/>
      <c r="EY493" s="3"/>
      <c r="EZ493" s="3"/>
      <c r="FA493" s="3"/>
      <c r="FB493" s="3"/>
      <c r="FC493" s="3"/>
      <c r="FD493" s="3"/>
      <c r="FE493" s="3"/>
      <c r="FF493" s="3"/>
      <c r="FG493" s="3"/>
      <c r="FH493" s="3"/>
      <c r="FI493" s="3"/>
      <c r="FJ493" s="3"/>
      <c r="FK493" s="3"/>
      <c r="FL493" s="3"/>
      <c r="FM493" s="3"/>
      <c r="FN493" s="3"/>
      <c r="FO493" s="3"/>
      <c r="FP493" s="3"/>
      <c r="FQ493" s="3"/>
      <c r="FR493" s="3"/>
      <c r="FS493" s="3"/>
      <c r="FT493" s="3"/>
      <c r="FU493" s="3"/>
      <c r="FV493" s="3"/>
      <c r="FW493" s="3"/>
      <c r="FX493" s="3"/>
      <c r="FY493" s="3"/>
      <c r="FZ493" s="3"/>
      <c r="GA493" s="3"/>
      <c r="GB493" s="3"/>
      <c r="GC493" s="3"/>
      <c r="GD493" s="3"/>
      <c r="GE493" s="3"/>
      <c r="GF493" s="3"/>
      <c r="GG493" s="3"/>
      <c r="GH493" s="3"/>
      <c r="GI493" s="3"/>
      <c r="GJ493" s="3"/>
      <c r="GK493" s="3"/>
      <c r="GL493" s="3"/>
      <c r="GM493" s="3"/>
      <c r="GN493" s="3"/>
      <c r="GO493" s="3"/>
      <c r="GP493" s="3"/>
      <c r="GQ493" s="3"/>
      <c r="GR493" s="3"/>
      <c r="GS493" s="3"/>
      <c r="GT493" s="3"/>
    </row>
    <row r="494" spans="1:202">
      <c r="A494" s="3"/>
      <c r="B494" s="3"/>
      <c r="C494" s="3"/>
      <c r="D494" s="3"/>
      <c r="E494" s="3"/>
      <c r="F494" s="3"/>
      <c r="G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  <c r="CH494" s="3"/>
      <c r="CI494" s="3"/>
      <c r="CJ494" s="3"/>
      <c r="CK494" s="3"/>
      <c r="CL494" s="3"/>
      <c r="CM494" s="3"/>
      <c r="CN494" s="3"/>
      <c r="CO494" s="3"/>
      <c r="CP494" s="3"/>
      <c r="CQ494" s="3"/>
      <c r="CR494" s="3"/>
      <c r="CS494" s="3"/>
      <c r="CT494" s="3"/>
      <c r="CU494" s="3"/>
      <c r="CV494" s="3"/>
      <c r="CW494" s="3"/>
      <c r="CX494" s="3"/>
      <c r="CY494" s="3"/>
      <c r="CZ494" s="3"/>
      <c r="DA494" s="3"/>
      <c r="DB494" s="3"/>
      <c r="DC494" s="3"/>
      <c r="DD494" s="3"/>
      <c r="DE494" s="3"/>
      <c r="DF494" s="3"/>
      <c r="DG494" s="3"/>
      <c r="DH494" s="3"/>
      <c r="DI494" s="3"/>
      <c r="DJ494" s="3"/>
      <c r="DK494" s="3"/>
      <c r="DL494" s="3"/>
      <c r="DM494" s="3"/>
      <c r="DN494" s="3"/>
      <c r="DO494" s="3"/>
      <c r="DP494" s="3"/>
      <c r="DQ494" s="3"/>
      <c r="DR494" s="3"/>
      <c r="DS494" s="3"/>
      <c r="DT494" s="3"/>
      <c r="DU494" s="3"/>
      <c r="DV494" s="3"/>
      <c r="DW494" s="3"/>
      <c r="DX494" s="3"/>
      <c r="DY494" s="3"/>
      <c r="DZ494" s="3"/>
      <c r="EA494" s="3"/>
      <c r="EB494" s="3"/>
      <c r="EC494" s="3"/>
      <c r="ED494" s="3"/>
      <c r="EE494" s="3"/>
      <c r="EF494" s="3"/>
      <c r="EG494" s="3"/>
      <c r="EH494" s="3"/>
      <c r="EI494" s="3"/>
      <c r="EJ494" s="3"/>
      <c r="EK494" s="3"/>
      <c r="EL494" s="3"/>
      <c r="EM494" s="3"/>
      <c r="EN494" s="3"/>
      <c r="EO494" s="3"/>
      <c r="EP494" s="3"/>
      <c r="EQ494" s="3"/>
      <c r="ER494" s="3"/>
      <c r="ES494" s="3"/>
      <c r="ET494" s="3"/>
      <c r="EU494" s="3"/>
      <c r="EV494" s="3"/>
      <c r="EW494" s="3"/>
      <c r="EX494" s="3"/>
      <c r="EY494" s="3"/>
      <c r="EZ494" s="3"/>
      <c r="FA494" s="3"/>
      <c r="FB494" s="3"/>
      <c r="FC494" s="3"/>
      <c r="FD494" s="3"/>
      <c r="FE494" s="3"/>
      <c r="FF494" s="3"/>
      <c r="FG494" s="3"/>
      <c r="FH494" s="3"/>
      <c r="FI494" s="3"/>
      <c r="FJ494" s="3"/>
      <c r="FK494" s="3"/>
      <c r="FL494" s="3"/>
      <c r="FM494" s="3"/>
      <c r="FN494" s="3"/>
      <c r="FO494" s="3"/>
      <c r="FP494" s="3"/>
      <c r="FQ494" s="3"/>
      <c r="FR494" s="3"/>
      <c r="FS494" s="3"/>
      <c r="FT494" s="3"/>
      <c r="FU494" s="3"/>
      <c r="FV494" s="3"/>
      <c r="FW494" s="3"/>
      <c r="FX494" s="3"/>
      <c r="FY494" s="3"/>
      <c r="FZ494" s="3"/>
      <c r="GA494" s="3"/>
      <c r="GB494" s="3"/>
      <c r="GC494" s="3"/>
      <c r="GD494" s="3"/>
      <c r="GE494" s="3"/>
      <c r="GF494" s="3"/>
      <c r="GG494" s="3"/>
      <c r="GH494" s="3"/>
      <c r="GI494" s="3"/>
      <c r="GJ494" s="3"/>
      <c r="GK494" s="3"/>
      <c r="GL494" s="3"/>
      <c r="GM494" s="3"/>
      <c r="GN494" s="3"/>
      <c r="GO494" s="3"/>
      <c r="GP494" s="3"/>
      <c r="GQ494" s="3"/>
      <c r="GR494" s="3"/>
      <c r="GS494" s="3"/>
      <c r="GT494" s="3"/>
    </row>
    <row r="495" spans="1:202">
      <c r="A495" s="3"/>
      <c r="B495" s="3"/>
      <c r="C495" s="3"/>
      <c r="D495" s="3"/>
      <c r="E495" s="3"/>
      <c r="F495" s="3"/>
      <c r="G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  <c r="CH495" s="3"/>
      <c r="CI495" s="3"/>
      <c r="CJ495" s="3"/>
      <c r="CK495" s="3"/>
      <c r="CL495" s="3"/>
      <c r="CM495" s="3"/>
      <c r="CN495" s="3"/>
      <c r="CO495" s="3"/>
      <c r="CP495" s="3"/>
      <c r="CQ495" s="3"/>
      <c r="CR495" s="3"/>
      <c r="CS495" s="3"/>
      <c r="CT495" s="3"/>
      <c r="CU495" s="3"/>
      <c r="CV495" s="3"/>
      <c r="CW495" s="3"/>
      <c r="CX495" s="3"/>
      <c r="CY495" s="3"/>
      <c r="CZ495" s="3"/>
      <c r="DA495" s="3"/>
      <c r="DB495" s="3"/>
      <c r="DC495" s="3"/>
      <c r="DD495" s="3"/>
      <c r="DE495" s="3"/>
      <c r="DF495" s="3"/>
      <c r="DG495" s="3"/>
      <c r="DH495" s="3"/>
      <c r="DI495" s="3"/>
      <c r="DJ495" s="3"/>
      <c r="DK495" s="3"/>
      <c r="DL495" s="3"/>
      <c r="DM495" s="3"/>
      <c r="DN495" s="3"/>
      <c r="DO495" s="3"/>
      <c r="DP495" s="3"/>
      <c r="DQ495" s="3"/>
      <c r="DR495" s="3"/>
      <c r="DS495" s="3"/>
      <c r="DT495" s="3"/>
      <c r="DU495" s="3"/>
      <c r="DV495" s="3"/>
      <c r="DW495" s="3"/>
      <c r="DX495" s="3"/>
      <c r="DY495" s="3"/>
      <c r="DZ495" s="3"/>
      <c r="EA495" s="3"/>
      <c r="EB495" s="3"/>
      <c r="EC495" s="3"/>
      <c r="ED495" s="3"/>
      <c r="EE495" s="3"/>
      <c r="EF495" s="3"/>
      <c r="EG495" s="3"/>
      <c r="EH495" s="3"/>
      <c r="EI495" s="3"/>
      <c r="EJ495" s="3"/>
      <c r="EK495" s="3"/>
      <c r="EL495" s="3"/>
      <c r="EM495" s="3"/>
      <c r="EN495" s="3"/>
      <c r="EO495" s="3"/>
      <c r="EP495" s="3"/>
      <c r="EQ495" s="3"/>
      <c r="ER495" s="3"/>
      <c r="ES495" s="3"/>
      <c r="ET495" s="3"/>
      <c r="EU495" s="3"/>
      <c r="EV495" s="3"/>
      <c r="EW495" s="3"/>
      <c r="EX495" s="3"/>
      <c r="EY495" s="3"/>
      <c r="EZ495" s="3"/>
      <c r="FA495" s="3"/>
      <c r="FB495" s="3"/>
      <c r="FC495" s="3"/>
      <c r="FD495" s="3"/>
      <c r="FE495" s="3"/>
      <c r="FF495" s="3"/>
      <c r="FG495" s="3"/>
      <c r="FH495" s="3"/>
      <c r="FI495" s="3"/>
      <c r="FJ495" s="3"/>
      <c r="FK495" s="3"/>
      <c r="FL495" s="3"/>
      <c r="FM495" s="3"/>
      <c r="FN495" s="3"/>
      <c r="FO495" s="3"/>
      <c r="FP495" s="3"/>
      <c r="FQ495" s="3"/>
      <c r="FR495" s="3"/>
      <c r="FS495" s="3"/>
      <c r="FT495" s="3"/>
      <c r="FU495" s="3"/>
      <c r="FV495" s="3"/>
      <c r="FW495" s="3"/>
      <c r="FX495" s="3"/>
      <c r="FY495" s="3"/>
      <c r="FZ495" s="3"/>
      <c r="GA495" s="3"/>
      <c r="GB495" s="3"/>
      <c r="GC495" s="3"/>
      <c r="GD495" s="3"/>
      <c r="GE495" s="3"/>
      <c r="GF495" s="3"/>
      <c r="GG495" s="3"/>
      <c r="GH495" s="3"/>
      <c r="GI495" s="3"/>
      <c r="GJ495" s="3"/>
      <c r="GK495" s="3"/>
      <c r="GL495" s="3"/>
      <c r="GM495" s="3"/>
      <c r="GN495" s="3"/>
      <c r="GO495" s="3"/>
      <c r="GP495" s="3"/>
      <c r="GQ495" s="3"/>
      <c r="GR495" s="3"/>
      <c r="GS495" s="3"/>
      <c r="GT495" s="3"/>
    </row>
    <row r="496" spans="1:202">
      <c r="A496" s="3"/>
      <c r="B496" s="3"/>
      <c r="C496" s="3"/>
      <c r="D496" s="3"/>
      <c r="E496" s="3"/>
      <c r="F496" s="3"/>
      <c r="G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  <c r="CH496" s="3"/>
      <c r="CI496" s="3"/>
      <c r="CJ496" s="3"/>
      <c r="CK496" s="3"/>
      <c r="CL496" s="3"/>
      <c r="CM496" s="3"/>
      <c r="CN496" s="3"/>
      <c r="CO496" s="3"/>
      <c r="CP496" s="3"/>
      <c r="CQ496" s="3"/>
      <c r="CR496" s="3"/>
      <c r="CS496" s="3"/>
      <c r="CT496" s="3"/>
      <c r="CU496" s="3"/>
      <c r="CV496" s="3"/>
      <c r="CW496" s="3"/>
      <c r="CX496" s="3"/>
      <c r="CY496" s="3"/>
      <c r="CZ496" s="3"/>
      <c r="DA496" s="3"/>
      <c r="DB496" s="3"/>
      <c r="DC496" s="3"/>
      <c r="DD496" s="3"/>
      <c r="DE496" s="3"/>
      <c r="DF496" s="3"/>
      <c r="DG496" s="3"/>
      <c r="DH496" s="3"/>
      <c r="DI496" s="3"/>
      <c r="DJ496" s="3"/>
      <c r="DK496" s="3"/>
      <c r="DL496" s="3"/>
      <c r="DM496" s="3"/>
      <c r="DN496" s="3"/>
      <c r="DO496" s="3"/>
      <c r="DP496" s="3"/>
      <c r="DQ496" s="3"/>
      <c r="DR496" s="3"/>
      <c r="DS496" s="3"/>
      <c r="DT496" s="3"/>
      <c r="DU496" s="3"/>
      <c r="DV496" s="3"/>
      <c r="DW496" s="3"/>
      <c r="DX496" s="3"/>
      <c r="DY496" s="3"/>
      <c r="DZ496" s="3"/>
      <c r="EA496" s="3"/>
      <c r="EB496" s="3"/>
      <c r="EC496" s="3"/>
      <c r="ED496" s="3"/>
      <c r="EE496" s="3"/>
      <c r="EF496" s="3"/>
      <c r="EG496" s="3"/>
      <c r="EH496" s="3"/>
      <c r="EI496" s="3"/>
      <c r="EJ496" s="3"/>
      <c r="EK496" s="3"/>
      <c r="EL496" s="3"/>
      <c r="EM496" s="3"/>
      <c r="EN496" s="3"/>
      <c r="EO496" s="3"/>
      <c r="EP496" s="3"/>
      <c r="EQ496" s="3"/>
      <c r="ER496" s="3"/>
      <c r="ES496" s="3"/>
      <c r="ET496" s="3"/>
      <c r="EU496" s="3"/>
      <c r="EV496" s="3"/>
      <c r="EW496" s="3"/>
      <c r="EX496" s="3"/>
      <c r="EY496" s="3"/>
      <c r="EZ496" s="3"/>
      <c r="FA496" s="3"/>
      <c r="FB496" s="3"/>
      <c r="FC496" s="3"/>
      <c r="FD496" s="3"/>
      <c r="FE496" s="3"/>
      <c r="FF496" s="3"/>
      <c r="FG496" s="3"/>
      <c r="FH496" s="3"/>
      <c r="FI496" s="3"/>
      <c r="FJ496" s="3"/>
      <c r="FK496" s="3"/>
      <c r="FL496" s="3"/>
      <c r="FM496" s="3"/>
      <c r="FN496" s="3"/>
      <c r="FO496" s="3"/>
      <c r="FP496" s="3"/>
      <c r="FQ496" s="3"/>
      <c r="FR496" s="3"/>
      <c r="FS496" s="3"/>
      <c r="FT496" s="3"/>
      <c r="FU496" s="3"/>
      <c r="FV496" s="3"/>
      <c r="FW496" s="3"/>
      <c r="FX496" s="3"/>
      <c r="FY496" s="3"/>
      <c r="FZ496" s="3"/>
      <c r="GA496" s="3"/>
      <c r="GB496" s="3"/>
      <c r="GC496" s="3"/>
      <c r="GD496" s="3"/>
      <c r="GE496" s="3"/>
      <c r="GF496" s="3"/>
      <c r="GG496" s="3"/>
      <c r="GH496" s="3"/>
      <c r="GI496" s="3"/>
      <c r="GJ496" s="3"/>
      <c r="GK496" s="3"/>
      <c r="GL496" s="3"/>
      <c r="GM496" s="3"/>
      <c r="GN496" s="3"/>
      <c r="GO496" s="3"/>
      <c r="GP496" s="3"/>
      <c r="GQ496" s="3"/>
      <c r="GR496" s="3"/>
      <c r="GS496" s="3"/>
      <c r="GT496" s="3"/>
    </row>
    <row r="497" spans="1:202">
      <c r="A497" s="3"/>
      <c r="B497" s="3"/>
      <c r="C497" s="3"/>
      <c r="D497" s="3"/>
      <c r="E497" s="3"/>
      <c r="F497" s="3"/>
      <c r="G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  <c r="CH497" s="3"/>
      <c r="CI497" s="3"/>
      <c r="CJ497" s="3"/>
      <c r="CK497" s="3"/>
      <c r="CL497" s="3"/>
      <c r="CM497" s="3"/>
      <c r="CN497" s="3"/>
      <c r="CO497" s="3"/>
      <c r="CP497" s="3"/>
      <c r="CQ497" s="3"/>
      <c r="CR497" s="3"/>
      <c r="CS497" s="3"/>
      <c r="CT497" s="3"/>
      <c r="CU497" s="3"/>
      <c r="CV497" s="3"/>
      <c r="CW497" s="3"/>
      <c r="CX497" s="3"/>
      <c r="CY497" s="3"/>
      <c r="CZ497" s="3"/>
      <c r="DA497" s="3"/>
      <c r="DB497" s="3"/>
      <c r="DC497" s="3"/>
      <c r="DD497" s="3"/>
      <c r="DE497" s="3"/>
      <c r="DF497" s="3"/>
      <c r="DG497" s="3"/>
      <c r="DH497" s="3"/>
      <c r="DI497" s="3"/>
      <c r="DJ497" s="3"/>
      <c r="DK497" s="3"/>
      <c r="DL497" s="3"/>
      <c r="DM497" s="3"/>
      <c r="DN497" s="3"/>
      <c r="DO497" s="3"/>
      <c r="DP497" s="3"/>
      <c r="DQ497" s="3"/>
      <c r="DR497" s="3"/>
      <c r="DS497" s="3"/>
      <c r="DT497" s="3"/>
      <c r="DU497" s="3"/>
      <c r="DV497" s="3"/>
      <c r="DW497" s="3"/>
      <c r="DX497" s="3"/>
      <c r="DY497" s="3"/>
      <c r="DZ497" s="3"/>
      <c r="EA497" s="3"/>
      <c r="EB497" s="3"/>
      <c r="EC497" s="3"/>
      <c r="ED497" s="3"/>
      <c r="EE497" s="3"/>
      <c r="EF497" s="3"/>
      <c r="EG497" s="3"/>
      <c r="EH497" s="3"/>
      <c r="EI497" s="3"/>
      <c r="EJ497" s="3"/>
      <c r="EK497" s="3"/>
      <c r="EL497" s="3"/>
      <c r="EM497" s="3"/>
      <c r="EN497" s="3"/>
      <c r="EO497" s="3"/>
      <c r="EP497" s="3"/>
      <c r="EQ497" s="3"/>
      <c r="ER497" s="3"/>
      <c r="ES497" s="3"/>
      <c r="ET497" s="3"/>
      <c r="EU497" s="3"/>
      <c r="EV497" s="3"/>
      <c r="EW497" s="3"/>
      <c r="EX497" s="3"/>
      <c r="EY497" s="3"/>
      <c r="EZ497" s="3"/>
      <c r="FA497" s="3"/>
      <c r="FB497" s="3"/>
      <c r="FC497" s="3"/>
      <c r="FD497" s="3"/>
      <c r="FE497" s="3"/>
      <c r="FF497" s="3"/>
      <c r="FG497" s="3"/>
      <c r="FH497" s="3"/>
      <c r="FI497" s="3"/>
      <c r="FJ497" s="3"/>
      <c r="FK497" s="3"/>
      <c r="FL497" s="3"/>
      <c r="FM497" s="3"/>
      <c r="FN497" s="3"/>
      <c r="FO497" s="3"/>
      <c r="FP497" s="3"/>
      <c r="FQ497" s="3"/>
      <c r="FR497" s="3"/>
      <c r="FS497" s="3"/>
      <c r="FT497" s="3"/>
      <c r="FU497" s="3"/>
      <c r="FV497" s="3"/>
      <c r="FW497" s="3"/>
      <c r="FX497" s="3"/>
      <c r="FY497" s="3"/>
      <c r="FZ497" s="3"/>
      <c r="GA497" s="3"/>
      <c r="GB497" s="3"/>
      <c r="GC497" s="3"/>
      <c r="GD497" s="3"/>
      <c r="GE497" s="3"/>
      <c r="GF497" s="3"/>
      <c r="GG497" s="3"/>
      <c r="GH497" s="3"/>
      <c r="GI497" s="3"/>
      <c r="GJ497" s="3"/>
      <c r="GK497" s="3"/>
      <c r="GL497" s="3"/>
      <c r="GM497" s="3"/>
      <c r="GN497" s="3"/>
      <c r="GO497" s="3"/>
      <c r="GP497" s="3"/>
      <c r="GQ497" s="3"/>
      <c r="GR497" s="3"/>
      <c r="GS497" s="3"/>
      <c r="GT497" s="3"/>
    </row>
    <row r="498" spans="1:202">
      <c r="A498" s="3"/>
      <c r="B498" s="3"/>
      <c r="C498" s="3"/>
      <c r="D498" s="3"/>
      <c r="E498" s="3"/>
      <c r="F498" s="3"/>
      <c r="G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  <c r="CH498" s="3"/>
      <c r="CI498" s="3"/>
      <c r="CJ498" s="3"/>
      <c r="CK498" s="3"/>
      <c r="CL498" s="3"/>
      <c r="CM498" s="3"/>
      <c r="CN498" s="3"/>
      <c r="CO498" s="3"/>
      <c r="CP498" s="3"/>
      <c r="CQ498" s="3"/>
      <c r="CR498" s="3"/>
      <c r="CS498" s="3"/>
      <c r="CT498" s="3"/>
      <c r="CU498" s="3"/>
      <c r="CV498" s="3"/>
      <c r="CW498" s="3"/>
      <c r="CX498" s="3"/>
      <c r="CY498" s="3"/>
      <c r="CZ498" s="3"/>
      <c r="DA498" s="3"/>
      <c r="DB498" s="3"/>
      <c r="DC498" s="3"/>
      <c r="DD498" s="3"/>
      <c r="DE498" s="3"/>
      <c r="DF498" s="3"/>
      <c r="DG498" s="3"/>
      <c r="DH498" s="3"/>
      <c r="DI498" s="3"/>
      <c r="DJ498" s="3"/>
      <c r="DK498" s="3"/>
      <c r="DL498" s="3"/>
      <c r="DM498" s="3"/>
      <c r="DN498" s="3"/>
      <c r="DO498" s="3"/>
      <c r="DP498" s="3"/>
      <c r="DQ498" s="3"/>
      <c r="DR498" s="3"/>
      <c r="DS498" s="3"/>
      <c r="DT498" s="3"/>
      <c r="DU498" s="3"/>
      <c r="DV498" s="3"/>
      <c r="DW498" s="3"/>
      <c r="DX498" s="3"/>
      <c r="DY498" s="3"/>
      <c r="DZ498" s="3"/>
      <c r="EA498" s="3"/>
      <c r="EB498" s="3"/>
      <c r="EC498" s="3"/>
      <c r="ED498" s="3"/>
      <c r="EE498" s="3"/>
      <c r="EF498" s="3"/>
      <c r="EG498" s="3"/>
      <c r="EH498" s="3"/>
      <c r="EI498" s="3"/>
      <c r="EJ498" s="3"/>
      <c r="EK498" s="3"/>
      <c r="EL498" s="3"/>
      <c r="EM498" s="3"/>
      <c r="EN498" s="3"/>
      <c r="EO498" s="3"/>
      <c r="EP498" s="3"/>
      <c r="EQ498" s="3"/>
      <c r="ER498" s="3"/>
      <c r="ES498" s="3"/>
      <c r="ET498" s="3"/>
      <c r="EU498" s="3"/>
      <c r="EV498" s="3"/>
      <c r="EW498" s="3"/>
      <c r="EX498" s="3"/>
      <c r="EY498" s="3"/>
      <c r="EZ498" s="3"/>
      <c r="FA498" s="3"/>
      <c r="FB498" s="3"/>
      <c r="FC498" s="3"/>
      <c r="FD498" s="3"/>
      <c r="FE498" s="3"/>
      <c r="FF498" s="3"/>
      <c r="FG498" s="3"/>
      <c r="FH498" s="3"/>
      <c r="FI498" s="3"/>
      <c r="FJ498" s="3"/>
      <c r="FK498" s="3"/>
      <c r="FL498" s="3"/>
      <c r="FM498" s="3"/>
      <c r="FN498" s="3"/>
      <c r="FO498" s="3"/>
      <c r="FP498" s="3"/>
      <c r="FQ498" s="3"/>
      <c r="FR498" s="3"/>
      <c r="FS498" s="3"/>
      <c r="FT498" s="3"/>
      <c r="FU498" s="3"/>
      <c r="FV498" s="3"/>
      <c r="FW498" s="3"/>
      <c r="FX498" s="3"/>
      <c r="FY498" s="3"/>
      <c r="FZ498" s="3"/>
      <c r="GA498" s="3"/>
      <c r="GB498" s="3"/>
      <c r="GC498" s="3"/>
      <c r="GD498" s="3"/>
      <c r="GE498" s="3"/>
      <c r="GF498" s="3"/>
      <c r="GG498" s="3"/>
      <c r="GH498" s="3"/>
      <c r="GI498" s="3"/>
      <c r="GJ498" s="3"/>
      <c r="GK498" s="3"/>
      <c r="GL498" s="3"/>
      <c r="GM498" s="3"/>
      <c r="GN498" s="3"/>
      <c r="GO498" s="3"/>
      <c r="GP498" s="3"/>
      <c r="GQ498" s="3"/>
      <c r="GR498" s="3"/>
      <c r="GS498" s="3"/>
      <c r="GT498" s="3"/>
    </row>
    <row r="499" spans="1:202">
      <c r="A499" s="3"/>
      <c r="B499" s="3"/>
      <c r="C499" s="3"/>
      <c r="D499" s="3"/>
      <c r="E499" s="3"/>
      <c r="F499" s="3"/>
      <c r="G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  <c r="CH499" s="3"/>
      <c r="CI499" s="3"/>
      <c r="CJ499" s="3"/>
      <c r="CK499" s="3"/>
      <c r="CL499" s="3"/>
      <c r="CM499" s="3"/>
      <c r="CN499" s="3"/>
      <c r="CO499" s="3"/>
      <c r="CP499" s="3"/>
      <c r="CQ499" s="3"/>
      <c r="CR499" s="3"/>
      <c r="CS499" s="3"/>
      <c r="CT499" s="3"/>
      <c r="CU499" s="3"/>
      <c r="CV499" s="3"/>
      <c r="CW499" s="3"/>
      <c r="CX499" s="3"/>
      <c r="CY499" s="3"/>
      <c r="CZ499" s="3"/>
      <c r="DA499" s="3"/>
      <c r="DB499" s="3"/>
      <c r="DC499" s="3"/>
      <c r="DD499" s="3"/>
      <c r="DE499" s="3"/>
      <c r="DF499" s="3"/>
      <c r="DG499" s="3"/>
      <c r="DH499" s="3"/>
      <c r="DI499" s="3"/>
      <c r="DJ499" s="3"/>
      <c r="DK499" s="3"/>
      <c r="DL499" s="3"/>
      <c r="DM499" s="3"/>
      <c r="DN499" s="3"/>
      <c r="DO499" s="3"/>
      <c r="DP499" s="3"/>
      <c r="DQ499" s="3"/>
      <c r="DR499" s="3"/>
      <c r="DS499" s="3"/>
      <c r="DT499" s="3"/>
      <c r="DU499" s="3"/>
      <c r="DV499" s="3"/>
      <c r="DW499" s="3"/>
      <c r="DX499" s="3"/>
      <c r="DY499" s="3"/>
      <c r="DZ499" s="3"/>
      <c r="EA499" s="3"/>
      <c r="EB499" s="3"/>
      <c r="EC499" s="3"/>
      <c r="ED499" s="3"/>
      <c r="EE499" s="3"/>
      <c r="EF499" s="3"/>
      <c r="EG499" s="3"/>
      <c r="EH499" s="3"/>
      <c r="EI499" s="3"/>
      <c r="EJ499" s="3"/>
      <c r="EK499" s="3"/>
      <c r="EL499" s="3"/>
      <c r="EM499" s="3"/>
      <c r="EN499" s="3"/>
      <c r="EO499" s="3"/>
      <c r="EP499" s="3"/>
      <c r="EQ499" s="3"/>
      <c r="ER499" s="3"/>
      <c r="ES499" s="3"/>
      <c r="ET499" s="3"/>
      <c r="EU499" s="3"/>
      <c r="EV499" s="3"/>
      <c r="EW499" s="3"/>
      <c r="EX499" s="3"/>
      <c r="EY499" s="3"/>
      <c r="EZ499" s="3"/>
      <c r="FA499" s="3"/>
      <c r="FB499" s="3"/>
      <c r="FC499" s="3"/>
      <c r="FD499" s="3"/>
      <c r="FE499" s="3"/>
      <c r="FF499" s="3"/>
      <c r="FG499" s="3"/>
      <c r="FH499" s="3"/>
      <c r="FI499" s="3"/>
      <c r="FJ499" s="3"/>
      <c r="FK499" s="3"/>
      <c r="FL499" s="3"/>
      <c r="FM499" s="3"/>
      <c r="FN499" s="3"/>
      <c r="FO499" s="3"/>
      <c r="FP499" s="3"/>
      <c r="FQ499" s="3"/>
      <c r="FR499" s="3"/>
      <c r="FS499" s="3"/>
      <c r="FT499" s="3"/>
      <c r="FU499" s="3"/>
      <c r="FV499" s="3"/>
      <c r="FW499" s="3"/>
      <c r="FX499" s="3"/>
      <c r="FY499" s="3"/>
      <c r="FZ499" s="3"/>
      <c r="GA499" s="3"/>
      <c r="GB499" s="3"/>
      <c r="GC499" s="3"/>
      <c r="GD499" s="3"/>
      <c r="GE499" s="3"/>
      <c r="GF499" s="3"/>
      <c r="GG499" s="3"/>
      <c r="GH499" s="3"/>
      <c r="GI499" s="3"/>
      <c r="GJ499" s="3"/>
      <c r="GK499" s="3"/>
      <c r="GL499" s="3"/>
      <c r="GM499" s="3"/>
      <c r="GN499" s="3"/>
      <c r="GO499" s="3"/>
      <c r="GP499" s="3"/>
      <c r="GQ499" s="3"/>
      <c r="GR499" s="3"/>
      <c r="GS499" s="3"/>
      <c r="GT499" s="3"/>
    </row>
    <row r="500" spans="1:202">
      <c r="A500" s="3"/>
      <c r="B500" s="3"/>
      <c r="C500" s="3"/>
      <c r="D500" s="3"/>
      <c r="E500" s="3"/>
      <c r="F500" s="3"/>
      <c r="G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  <c r="CH500" s="3"/>
      <c r="CI500" s="3"/>
      <c r="CJ500" s="3"/>
      <c r="CK500" s="3"/>
      <c r="CL500" s="3"/>
      <c r="CM500" s="3"/>
      <c r="CN500" s="3"/>
      <c r="CO500" s="3"/>
      <c r="CP500" s="3"/>
      <c r="CQ500" s="3"/>
      <c r="CR500" s="3"/>
      <c r="CS500" s="3"/>
      <c r="CT500" s="3"/>
      <c r="CU500" s="3"/>
      <c r="CV500" s="3"/>
      <c r="CW500" s="3"/>
      <c r="CX500" s="3"/>
      <c r="CY500" s="3"/>
      <c r="CZ500" s="3"/>
      <c r="DA500" s="3"/>
      <c r="DB500" s="3"/>
      <c r="DC500" s="3"/>
      <c r="DD500" s="3"/>
      <c r="DE500" s="3"/>
      <c r="DF500" s="3"/>
      <c r="DG500" s="3"/>
      <c r="DH500" s="3"/>
      <c r="DI500" s="3"/>
      <c r="DJ500" s="3"/>
      <c r="DK500" s="3"/>
      <c r="DL500" s="3"/>
      <c r="DM500" s="3"/>
      <c r="DN500" s="3"/>
      <c r="DO500" s="3"/>
      <c r="DP500" s="3"/>
      <c r="DQ500" s="3"/>
      <c r="DR500" s="3"/>
      <c r="DS500" s="3"/>
      <c r="DT500" s="3"/>
      <c r="DU500" s="3"/>
      <c r="DV500" s="3"/>
      <c r="DW500" s="3"/>
      <c r="DX500" s="3"/>
      <c r="DY500" s="3"/>
      <c r="DZ500" s="3"/>
      <c r="EA500" s="3"/>
      <c r="EB500" s="3"/>
      <c r="EC500" s="3"/>
      <c r="ED500" s="3"/>
      <c r="EE500" s="3"/>
      <c r="EF500" s="3"/>
      <c r="EG500" s="3"/>
      <c r="EH500" s="3"/>
      <c r="EI500" s="3"/>
      <c r="EJ500" s="3"/>
      <c r="EK500" s="3"/>
      <c r="EL500" s="3"/>
      <c r="EM500" s="3"/>
      <c r="EN500" s="3"/>
      <c r="EO500" s="3"/>
      <c r="EP500" s="3"/>
      <c r="EQ500" s="3"/>
      <c r="ER500" s="3"/>
      <c r="ES500" s="3"/>
      <c r="ET500" s="3"/>
      <c r="EU500" s="3"/>
      <c r="EV500" s="3"/>
      <c r="EW500" s="3"/>
      <c r="EX500" s="3"/>
      <c r="EY500" s="3"/>
      <c r="EZ500" s="3"/>
      <c r="FA500" s="3"/>
      <c r="FB500" s="3"/>
      <c r="FC500" s="3"/>
      <c r="FD500" s="3"/>
      <c r="FE500" s="3"/>
      <c r="FF500" s="3"/>
      <c r="FG500" s="3"/>
      <c r="FH500" s="3"/>
      <c r="FI500" s="3"/>
      <c r="FJ500" s="3"/>
      <c r="FK500" s="3"/>
      <c r="FL500" s="3"/>
      <c r="FM500" s="3"/>
      <c r="FN500" s="3"/>
      <c r="FO500" s="3"/>
      <c r="FP500" s="3"/>
      <c r="FQ500" s="3"/>
      <c r="FR500" s="3"/>
      <c r="FS500" s="3"/>
      <c r="FT500" s="3"/>
      <c r="FU500" s="3"/>
      <c r="FV500" s="3"/>
      <c r="FW500" s="3"/>
      <c r="FX500" s="3"/>
      <c r="FY500" s="3"/>
      <c r="FZ500" s="3"/>
      <c r="GA500" s="3"/>
      <c r="GB500" s="3"/>
      <c r="GC500" s="3"/>
      <c r="GD500" s="3"/>
      <c r="GE500" s="3"/>
      <c r="GF500" s="3"/>
      <c r="GG500" s="3"/>
      <c r="GH500" s="3"/>
      <c r="GI500" s="3"/>
      <c r="GJ500" s="3"/>
      <c r="GK500" s="3"/>
      <c r="GL500" s="3"/>
      <c r="GM500" s="3"/>
      <c r="GN500" s="3"/>
      <c r="GO500" s="3"/>
      <c r="GP500" s="3"/>
      <c r="GQ500" s="3"/>
      <c r="GR500" s="3"/>
      <c r="GS500" s="3"/>
      <c r="GT500" s="3"/>
    </row>
    <row r="501" spans="1:202">
      <c r="A501" s="3"/>
      <c r="B501" s="3"/>
      <c r="C501" s="3"/>
      <c r="D501" s="3"/>
      <c r="E501" s="3"/>
      <c r="F501" s="3"/>
      <c r="G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  <c r="CH501" s="3"/>
      <c r="CI501" s="3"/>
      <c r="CJ501" s="3"/>
      <c r="CK501" s="3"/>
      <c r="CL501" s="3"/>
      <c r="CM501" s="3"/>
      <c r="CN501" s="3"/>
      <c r="CO501" s="3"/>
      <c r="CP501" s="3"/>
      <c r="CQ501" s="3"/>
      <c r="CR501" s="3"/>
      <c r="CS501" s="3"/>
      <c r="CT501" s="3"/>
      <c r="CU501" s="3"/>
      <c r="CV501" s="3"/>
      <c r="CW501" s="3"/>
      <c r="CX501" s="3"/>
      <c r="CY501" s="3"/>
      <c r="CZ501" s="3"/>
      <c r="DA501" s="3"/>
      <c r="DB501" s="3"/>
      <c r="DC501" s="3"/>
      <c r="DD501" s="3"/>
      <c r="DE501" s="3"/>
      <c r="DF501" s="3"/>
      <c r="DG501" s="3"/>
      <c r="DH501" s="3"/>
      <c r="DI501" s="3"/>
      <c r="DJ501" s="3"/>
      <c r="DK501" s="3"/>
      <c r="DL501" s="3"/>
      <c r="DM501" s="3"/>
      <c r="DN501" s="3"/>
      <c r="DO501" s="3"/>
      <c r="DP501" s="3"/>
      <c r="DQ501" s="3"/>
      <c r="DR501" s="3"/>
      <c r="DS501" s="3"/>
      <c r="DT501" s="3"/>
      <c r="DU501" s="3"/>
      <c r="DV501" s="3"/>
      <c r="DW501" s="3"/>
      <c r="DX501" s="3"/>
      <c r="DY501" s="3"/>
      <c r="DZ501" s="3"/>
      <c r="EA501" s="3"/>
      <c r="EB501" s="3"/>
      <c r="EC501" s="3"/>
      <c r="ED501" s="3"/>
      <c r="EE501" s="3"/>
      <c r="EF501" s="3"/>
      <c r="EG501" s="3"/>
      <c r="EH501" s="3"/>
      <c r="EI501" s="3"/>
      <c r="EJ501" s="3"/>
      <c r="EK501" s="3"/>
      <c r="EL501" s="3"/>
      <c r="EM501" s="3"/>
      <c r="EN501" s="3"/>
      <c r="EO501" s="3"/>
      <c r="EP501" s="3"/>
      <c r="EQ501" s="3"/>
      <c r="ER501" s="3"/>
      <c r="ES501" s="3"/>
      <c r="ET501" s="3"/>
      <c r="EU501" s="3"/>
      <c r="EV501" s="3"/>
      <c r="EW501" s="3"/>
      <c r="EX501" s="3"/>
      <c r="EY501" s="3"/>
      <c r="EZ501" s="3"/>
      <c r="FA501" s="3"/>
      <c r="FB501" s="3"/>
      <c r="FC501" s="3"/>
      <c r="FD501" s="3"/>
      <c r="FE501" s="3"/>
      <c r="FF501" s="3"/>
      <c r="FG501" s="3"/>
      <c r="FH501" s="3"/>
      <c r="FI501" s="3"/>
      <c r="FJ501" s="3"/>
      <c r="FK501" s="3"/>
      <c r="FL501" s="3"/>
      <c r="FM501" s="3"/>
      <c r="FN501" s="3"/>
      <c r="FO501" s="3"/>
      <c r="FP501" s="3"/>
      <c r="FQ501" s="3"/>
      <c r="FR501" s="3"/>
      <c r="FS501" s="3"/>
      <c r="FT501" s="3"/>
      <c r="FU501" s="3"/>
      <c r="FV501" s="3"/>
      <c r="FW501" s="3"/>
      <c r="FX501" s="3"/>
      <c r="FY501" s="3"/>
      <c r="FZ501" s="3"/>
      <c r="GA501" s="3"/>
      <c r="GB501" s="3"/>
      <c r="GC501" s="3"/>
      <c r="GD501" s="3"/>
      <c r="GE501" s="3"/>
      <c r="GF501" s="3"/>
      <c r="GG501" s="3"/>
      <c r="GH501" s="3"/>
      <c r="GI501" s="3"/>
      <c r="GJ501" s="3"/>
      <c r="GK501" s="3"/>
      <c r="GL501" s="3"/>
      <c r="GM501" s="3"/>
      <c r="GN501" s="3"/>
      <c r="GO501" s="3"/>
      <c r="GP501" s="3"/>
      <c r="GQ501" s="3"/>
      <c r="GR501" s="3"/>
      <c r="GS501" s="3"/>
      <c r="GT501" s="3"/>
    </row>
    <row r="502" spans="1:202">
      <c r="A502" s="3"/>
      <c r="B502" s="3"/>
      <c r="C502" s="3"/>
      <c r="D502" s="3"/>
      <c r="E502" s="3"/>
      <c r="F502" s="3"/>
      <c r="G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  <c r="CH502" s="3"/>
      <c r="CI502" s="3"/>
      <c r="CJ502" s="3"/>
      <c r="CK502" s="3"/>
      <c r="CL502" s="3"/>
      <c r="CM502" s="3"/>
      <c r="CN502" s="3"/>
      <c r="CO502" s="3"/>
      <c r="CP502" s="3"/>
      <c r="CQ502" s="3"/>
      <c r="CR502" s="3"/>
      <c r="CS502" s="3"/>
      <c r="CT502" s="3"/>
      <c r="CU502" s="3"/>
      <c r="CV502" s="3"/>
      <c r="CW502" s="3"/>
      <c r="CX502" s="3"/>
      <c r="CY502" s="3"/>
      <c r="CZ502" s="3"/>
      <c r="DA502" s="3"/>
      <c r="DB502" s="3"/>
      <c r="DC502" s="3"/>
      <c r="DD502" s="3"/>
      <c r="DE502" s="3"/>
      <c r="DF502" s="3"/>
      <c r="DG502" s="3"/>
      <c r="DH502" s="3"/>
      <c r="DI502" s="3"/>
      <c r="DJ502" s="3"/>
      <c r="DK502" s="3"/>
      <c r="DL502" s="3"/>
      <c r="DM502" s="3"/>
      <c r="DN502" s="3"/>
      <c r="DO502" s="3"/>
      <c r="DP502" s="3"/>
      <c r="DQ502" s="3"/>
      <c r="DR502" s="3"/>
      <c r="DS502" s="3"/>
      <c r="DT502" s="3"/>
      <c r="DU502" s="3"/>
      <c r="DV502" s="3"/>
      <c r="DW502" s="3"/>
      <c r="DX502" s="3"/>
      <c r="DY502" s="3"/>
      <c r="DZ502" s="3"/>
      <c r="EA502" s="3"/>
      <c r="EB502" s="3"/>
      <c r="EC502" s="3"/>
      <c r="ED502" s="3"/>
      <c r="EE502" s="3"/>
      <c r="EF502" s="3"/>
      <c r="EG502" s="3"/>
      <c r="EH502" s="3"/>
      <c r="EI502" s="3"/>
      <c r="EJ502" s="3"/>
      <c r="EK502" s="3"/>
      <c r="EL502" s="3"/>
      <c r="EM502" s="3"/>
      <c r="EN502" s="3"/>
      <c r="EO502" s="3"/>
      <c r="EP502" s="3"/>
      <c r="EQ502" s="3"/>
      <c r="ER502" s="3"/>
      <c r="ES502" s="3"/>
      <c r="ET502" s="3"/>
      <c r="EU502" s="3"/>
      <c r="EV502" s="3"/>
      <c r="EW502" s="3"/>
      <c r="EX502" s="3"/>
      <c r="EY502" s="3"/>
      <c r="EZ502" s="3"/>
      <c r="FA502" s="3"/>
      <c r="FB502" s="3"/>
      <c r="FC502" s="3"/>
      <c r="FD502" s="3"/>
      <c r="FE502" s="3"/>
      <c r="FF502" s="3"/>
      <c r="FG502" s="3"/>
      <c r="FH502" s="3"/>
      <c r="FI502" s="3"/>
      <c r="FJ502" s="3"/>
      <c r="FK502" s="3"/>
      <c r="FL502" s="3"/>
      <c r="FM502" s="3"/>
      <c r="FN502" s="3"/>
      <c r="FO502" s="3"/>
      <c r="FP502" s="3"/>
      <c r="FQ502" s="3"/>
      <c r="FR502" s="3"/>
      <c r="FS502" s="3"/>
      <c r="FT502" s="3"/>
      <c r="FU502" s="3"/>
      <c r="FV502" s="3"/>
      <c r="FW502" s="3"/>
      <c r="FX502" s="3"/>
      <c r="FY502" s="3"/>
      <c r="FZ502" s="3"/>
      <c r="GA502" s="3"/>
      <c r="GB502" s="3"/>
      <c r="GC502" s="3"/>
      <c r="GD502" s="3"/>
      <c r="GE502" s="3"/>
      <c r="GF502" s="3"/>
      <c r="GG502" s="3"/>
      <c r="GH502" s="3"/>
      <c r="GI502" s="3"/>
      <c r="GJ502" s="3"/>
      <c r="GK502" s="3"/>
      <c r="GL502" s="3"/>
      <c r="GM502" s="3"/>
      <c r="GN502" s="3"/>
      <c r="GO502" s="3"/>
      <c r="GP502" s="3"/>
      <c r="GQ502" s="3"/>
      <c r="GR502" s="3"/>
      <c r="GS502" s="3"/>
      <c r="GT502" s="3"/>
    </row>
    <row r="503" spans="1:202">
      <c r="A503" s="3"/>
      <c r="B503" s="3"/>
      <c r="C503" s="3"/>
      <c r="D503" s="3"/>
      <c r="E503" s="3"/>
      <c r="F503" s="3"/>
      <c r="G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  <c r="CH503" s="3"/>
      <c r="CI503" s="3"/>
      <c r="CJ503" s="3"/>
      <c r="CK503" s="3"/>
      <c r="CL503" s="3"/>
      <c r="CM503" s="3"/>
      <c r="CN503" s="3"/>
      <c r="CO503" s="3"/>
      <c r="CP503" s="3"/>
      <c r="CQ503" s="3"/>
      <c r="CR503" s="3"/>
      <c r="CS503" s="3"/>
      <c r="CT503" s="3"/>
      <c r="CU503" s="3"/>
      <c r="CV503" s="3"/>
      <c r="CW503" s="3"/>
      <c r="CX503" s="3"/>
      <c r="CY503" s="3"/>
      <c r="CZ503" s="3"/>
      <c r="DA503" s="3"/>
      <c r="DB503" s="3"/>
      <c r="DC503" s="3"/>
      <c r="DD503" s="3"/>
      <c r="DE503" s="3"/>
      <c r="DF503" s="3"/>
      <c r="DG503" s="3"/>
      <c r="DH503" s="3"/>
      <c r="DI503" s="3"/>
      <c r="DJ503" s="3"/>
      <c r="DK503" s="3"/>
      <c r="DL503" s="3"/>
      <c r="DM503" s="3"/>
      <c r="DN503" s="3"/>
      <c r="DO503" s="3"/>
      <c r="DP503" s="3"/>
      <c r="DQ503" s="3"/>
      <c r="DR503" s="3"/>
      <c r="DS503" s="3"/>
      <c r="DT503" s="3"/>
      <c r="DU503" s="3"/>
      <c r="DV503" s="3"/>
      <c r="DW503" s="3"/>
      <c r="DX503" s="3"/>
      <c r="DY503" s="3"/>
      <c r="DZ503" s="3"/>
      <c r="EA503" s="3"/>
      <c r="EB503" s="3"/>
      <c r="EC503" s="3"/>
      <c r="ED503" s="3"/>
      <c r="EE503" s="3"/>
      <c r="EF503" s="3"/>
      <c r="EG503" s="3"/>
      <c r="EH503" s="3"/>
      <c r="EI503" s="3"/>
      <c r="EJ503" s="3"/>
      <c r="EK503" s="3"/>
      <c r="EL503" s="3"/>
      <c r="EM503" s="3"/>
      <c r="EN503" s="3"/>
      <c r="EO503" s="3"/>
      <c r="EP503" s="3"/>
      <c r="EQ503" s="3"/>
      <c r="ER503" s="3"/>
      <c r="ES503" s="3"/>
      <c r="ET503" s="3"/>
      <c r="EU503" s="3"/>
      <c r="EV503" s="3"/>
      <c r="EW503" s="3"/>
      <c r="EX503" s="3"/>
      <c r="EY503" s="3"/>
      <c r="EZ503" s="3"/>
      <c r="FA503" s="3"/>
      <c r="FB503" s="3"/>
      <c r="FC503" s="3"/>
      <c r="FD503" s="3"/>
      <c r="FE503" s="3"/>
      <c r="FF503" s="3"/>
      <c r="FG503" s="3"/>
      <c r="FH503" s="3"/>
      <c r="FI503" s="3"/>
      <c r="FJ503" s="3"/>
      <c r="FK503" s="3"/>
      <c r="FL503" s="3"/>
      <c r="FM503" s="3"/>
      <c r="FN503" s="3"/>
      <c r="FO503" s="3"/>
      <c r="FP503" s="3"/>
      <c r="FQ503" s="3"/>
      <c r="FR503" s="3"/>
      <c r="FS503" s="3"/>
      <c r="FT503" s="3"/>
      <c r="FU503" s="3"/>
      <c r="FV503" s="3"/>
      <c r="FW503" s="3"/>
      <c r="FX503" s="3"/>
      <c r="FY503" s="3"/>
      <c r="FZ503" s="3"/>
      <c r="GA503" s="3"/>
      <c r="GB503" s="3"/>
      <c r="GC503" s="3"/>
      <c r="GD503" s="3"/>
      <c r="GE503" s="3"/>
      <c r="GF503" s="3"/>
      <c r="GG503" s="3"/>
      <c r="GH503" s="3"/>
      <c r="GI503" s="3"/>
      <c r="GJ503" s="3"/>
      <c r="GK503" s="3"/>
      <c r="GL503" s="3"/>
      <c r="GM503" s="3"/>
      <c r="GN503" s="3"/>
      <c r="GO503" s="3"/>
      <c r="GP503" s="3"/>
      <c r="GQ503" s="3"/>
      <c r="GR503" s="3"/>
      <c r="GS503" s="3"/>
      <c r="GT503" s="3"/>
    </row>
    <row r="504" spans="1:202">
      <c r="A504" s="3"/>
      <c r="B504" s="3"/>
      <c r="C504" s="3"/>
      <c r="D504" s="3"/>
      <c r="E504" s="3"/>
      <c r="F504" s="3"/>
      <c r="G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  <c r="CH504" s="3"/>
      <c r="CI504" s="3"/>
      <c r="CJ504" s="3"/>
      <c r="CK504" s="3"/>
      <c r="CL504" s="3"/>
      <c r="CM504" s="3"/>
      <c r="CN504" s="3"/>
      <c r="CO504" s="3"/>
      <c r="CP504" s="3"/>
      <c r="CQ504" s="3"/>
      <c r="CR504" s="3"/>
      <c r="CS504" s="3"/>
      <c r="CT504" s="3"/>
      <c r="CU504" s="3"/>
      <c r="CV504" s="3"/>
      <c r="CW504" s="3"/>
      <c r="CX504" s="3"/>
      <c r="CY504" s="3"/>
      <c r="CZ504" s="3"/>
      <c r="DA504" s="3"/>
      <c r="DB504" s="3"/>
      <c r="DC504" s="3"/>
      <c r="DD504" s="3"/>
      <c r="DE504" s="3"/>
      <c r="DF504" s="3"/>
      <c r="DG504" s="3"/>
      <c r="DH504" s="3"/>
      <c r="DI504" s="3"/>
      <c r="DJ504" s="3"/>
      <c r="DK504" s="3"/>
      <c r="DL504" s="3"/>
      <c r="DM504" s="3"/>
      <c r="DN504" s="3"/>
      <c r="DO504" s="3"/>
      <c r="DP504" s="3"/>
      <c r="DQ504" s="3"/>
      <c r="DR504" s="3"/>
      <c r="DS504" s="3"/>
      <c r="DT504" s="3"/>
      <c r="DU504" s="3"/>
      <c r="DV504" s="3"/>
      <c r="DW504" s="3"/>
      <c r="DX504" s="3"/>
      <c r="DY504" s="3"/>
      <c r="DZ504" s="3"/>
      <c r="EA504" s="3"/>
      <c r="EB504" s="3"/>
      <c r="EC504" s="3"/>
      <c r="ED504" s="3"/>
      <c r="EE504" s="3"/>
      <c r="EF504" s="3"/>
      <c r="EG504" s="3"/>
      <c r="EH504" s="3"/>
      <c r="EI504" s="3"/>
      <c r="EJ504" s="3"/>
      <c r="EK504" s="3"/>
      <c r="EL504" s="3"/>
      <c r="EM504" s="3"/>
      <c r="EN504" s="3"/>
      <c r="EO504" s="3"/>
      <c r="EP504" s="3"/>
      <c r="EQ504" s="3"/>
      <c r="ER504" s="3"/>
      <c r="ES504" s="3"/>
      <c r="ET504" s="3"/>
      <c r="EU504" s="3"/>
      <c r="EV504" s="3"/>
      <c r="EW504" s="3"/>
      <c r="EX504" s="3"/>
      <c r="EY504" s="3"/>
      <c r="EZ504" s="3"/>
      <c r="FA504" s="3"/>
      <c r="FB504" s="3"/>
      <c r="FC504" s="3"/>
      <c r="FD504" s="3"/>
      <c r="FE504" s="3"/>
      <c r="FF504" s="3"/>
      <c r="FG504" s="3"/>
      <c r="FH504" s="3"/>
      <c r="FI504" s="3"/>
      <c r="FJ504" s="3"/>
      <c r="FK504" s="3"/>
      <c r="FL504" s="3"/>
      <c r="FM504" s="3"/>
      <c r="FN504" s="3"/>
      <c r="FO504" s="3"/>
      <c r="FP504" s="3"/>
      <c r="FQ504" s="3"/>
      <c r="FR504" s="3"/>
      <c r="FS504" s="3"/>
      <c r="FT504" s="3"/>
      <c r="FU504" s="3"/>
      <c r="FV504" s="3"/>
      <c r="FW504" s="3"/>
      <c r="FX504" s="3"/>
      <c r="FY504" s="3"/>
      <c r="FZ504" s="3"/>
      <c r="GA504" s="3"/>
      <c r="GB504" s="3"/>
      <c r="GC504" s="3"/>
      <c r="GD504" s="3"/>
      <c r="GE504" s="3"/>
      <c r="GF504" s="3"/>
      <c r="GG504" s="3"/>
      <c r="GH504" s="3"/>
      <c r="GI504" s="3"/>
      <c r="GJ504" s="3"/>
      <c r="GK504" s="3"/>
      <c r="GL504" s="3"/>
      <c r="GM504" s="3"/>
      <c r="GN504" s="3"/>
      <c r="GO504" s="3"/>
      <c r="GP504" s="3"/>
      <c r="GQ504" s="3"/>
      <c r="GR504" s="3"/>
      <c r="GS504" s="3"/>
      <c r="GT504" s="3"/>
    </row>
    <row r="505" spans="1:202">
      <c r="A505" s="3"/>
      <c r="B505" s="3"/>
      <c r="C505" s="3"/>
      <c r="D505" s="3"/>
      <c r="E505" s="3"/>
      <c r="F505" s="3"/>
      <c r="G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  <c r="CH505" s="3"/>
      <c r="CI505" s="3"/>
      <c r="CJ505" s="3"/>
      <c r="CK505" s="3"/>
      <c r="CL505" s="3"/>
      <c r="CM505" s="3"/>
      <c r="CN505" s="3"/>
      <c r="CO505" s="3"/>
      <c r="CP505" s="3"/>
      <c r="CQ505" s="3"/>
      <c r="CR505" s="3"/>
      <c r="CS505" s="3"/>
      <c r="CT505" s="3"/>
      <c r="CU505" s="3"/>
      <c r="CV505" s="3"/>
      <c r="CW505" s="3"/>
      <c r="CX505" s="3"/>
      <c r="CY505" s="3"/>
      <c r="CZ505" s="3"/>
      <c r="DA505" s="3"/>
      <c r="DB505" s="3"/>
      <c r="DC505" s="3"/>
      <c r="DD505" s="3"/>
      <c r="DE505" s="3"/>
      <c r="DF505" s="3"/>
      <c r="DG505" s="3"/>
      <c r="DH505" s="3"/>
      <c r="DI505" s="3"/>
      <c r="DJ505" s="3"/>
      <c r="DK505" s="3"/>
      <c r="DL505" s="3"/>
      <c r="DM505" s="3"/>
      <c r="DN505" s="3"/>
      <c r="DO505" s="3"/>
      <c r="DP505" s="3"/>
      <c r="DQ505" s="3"/>
      <c r="DR505" s="3"/>
      <c r="DS505" s="3"/>
      <c r="DT505" s="3"/>
      <c r="DU505" s="3"/>
      <c r="DV505" s="3"/>
      <c r="DW505" s="3"/>
      <c r="DX505" s="3"/>
      <c r="DY505" s="3"/>
      <c r="DZ505" s="3"/>
      <c r="EA505" s="3"/>
      <c r="EB505" s="3"/>
      <c r="EC505" s="3"/>
      <c r="ED505" s="3"/>
      <c r="EE505" s="3"/>
      <c r="EF505" s="3"/>
      <c r="EG505" s="3"/>
      <c r="EH505" s="3"/>
      <c r="EI505" s="3"/>
      <c r="EJ505" s="3"/>
      <c r="EK505" s="3"/>
      <c r="EL505" s="3"/>
      <c r="EM505" s="3"/>
      <c r="EN505" s="3"/>
      <c r="EO505" s="3"/>
      <c r="EP505" s="3"/>
      <c r="EQ505" s="3"/>
      <c r="ER505" s="3"/>
      <c r="ES505" s="3"/>
      <c r="ET505" s="3"/>
      <c r="EU505" s="3"/>
      <c r="EV505" s="3"/>
      <c r="EW505" s="3"/>
      <c r="EX505" s="3"/>
      <c r="EY505" s="3"/>
      <c r="EZ505" s="3"/>
      <c r="FA505" s="3"/>
      <c r="FB505" s="3"/>
      <c r="FC505" s="3"/>
      <c r="FD505" s="3"/>
      <c r="FE505" s="3"/>
      <c r="FF505" s="3"/>
      <c r="FG505" s="3"/>
      <c r="FH505" s="3"/>
      <c r="FI505" s="3"/>
      <c r="FJ505" s="3"/>
      <c r="FK505" s="3"/>
      <c r="FL505" s="3"/>
      <c r="FM505" s="3"/>
      <c r="FN505" s="3"/>
      <c r="FO505" s="3"/>
      <c r="FP505" s="3"/>
      <c r="FQ505" s="3"/>
      <c r="FR505" s="3"/>
      <c r="FS505" s="3"/>
      <c r="FT505" s="3"/>
      <c r="FU505" s="3"/>
      <c r="FV505" s="3"/>
      <c r="FW505" s="3"/>
      <c r="FX505" s="3"/>
      <c r="FY505" s="3"/>
      <c r="FZ505" s="3"/>
      <c r="GA505" s="3"/>
      <c r="GB505" s="3"/>
      <c r="GC505" s="3"/>
      <c r="GD505" s="3"/>
      <c r="GE505" s="3"/>
      <c r="GF505" s="3"/>
      <c r="GG505" s="3"/>
      <c r="GH505" s="3"/>
      <c r="GI505" s="3"/>
      <c r="GJ505" s="3"/>
      <c r="GK505" s="3"/>
      <c r="GL505" s="3"/>
      <c r="GM505" s="3"/>
      <c r="GN505" s="3"/>
      <c r="GO505" s="3"/>
      <c r="GP505" s="3"/>
      <c r="GQ505" s="3"/>
      <c r="GR505" s="3"/>
      <c r="GS505" s="3"/>
      <c r="GT505" s="3"/>
    </row>
    <row r="506" spans="1:202">
      <c r="A506" s="3"/>
      <c r="B506" s="3"/>
      <c r="C506" s="3"/>
      <c r="D506" s="3"/>
      <c r="E506" s="3"/>
      <c r="F506" s="3"/>
      <c r="G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  <c r="CH506" s="3"/>
      <c r="CI506" s="3"/>
      <c r="CJ506" s="3"/>
      <c r="CK506" s="3"/>
      <c r="CL506" s="3"/>
      <c r="CM506" s="3"/>
      <c r="CN506" s="3"/>
      <c r="CO506" s="3"/>
      <c r="CP506" s="3"/>
      <c r="CQ506" s="3"/>
      <c r="CR506" s="3"/>
      <c r="CS506" s="3"/>
      <c r="CT506" s="3"/>
      <c r="CU506" s="3"/>
      <c r="CV506" s="3"/>
      <c r="CW506" s="3"/>
      <c r="CX506" s="3"/>
      <c r="CY506" s="3"/>
      <c r="CZ506" s="3"/>
      <c r="DA506" s="3"/>
      <c r="DB506" s="3"/>
      <c r="DC506" s="3"/>
      <c r="DD506" s="3"/>
      <c r="DE506" s="3"/>
      <c r="DF506" s="3"/>
      <c r="DG506" s="3"/>
      <c r="DH506" s="3"/>
      <c r="DI506" s="3"/>
      <c r="DJ506" s="3"/>
      <c r="DK506" s="3"/>
      <c r="DL506" s="3"/>
      <c r="DM506" s="3"/>
      <c r="DN506" s="3"/>
      <c r="DO506" s="3"/>
      <c r="DP506" s="3"/>
      <c r="DQ506" s="3"/>
      <c r="DR506" s="3"/>
      <c r="DS506" s="3"/>
      <c r="DT506" s="3"/>
      <c r="DU506" s="3"/>
      <c r="DV506" s="3"/>
      <c r="DW506" s="3"/>
      <c r="DX506" s="3"/>
      <c r="DY506" s="3"/>
      <c r="DZ506" s="3"/>
      <c r="EA506" s="3"/>
      <c r="EB506" s="3"/>
      <c r="EC506" s="3"/>
      <c r="ED506" s="3"/>
      <c r="EE506" s="3"/>
      <c r="EF506" s="3"/>
      <c r="EG506" s="3"/>
      <c r="EH506" s="3"/>
      <c r="EI506" s="3"/>
      <c r="EJ506" s="3"/>
      <c r="EK506" s="3"/>
      <c r="EL506" s="3"/>
      <c r="EM506" s="3"/>
      <c r="EN506" s="3"/>
      <c r="EO506" s="3"/>
      <c r="EP506" s="3"/>
      <c r="EQ506" s="3"/>
      <c r="ER506" s="3"/>
      <c r="ES506" s="3"/>
      <c r="ET506" s="3"/>
      <c r="EU506" s="3"/>
      <c r="EV506" s="3"/>
      <c r="EW506" s="3"/>
      <c r="EX506" s="3"/>
      <c r="EY506" s="3"/>
      <c r="EZ506" s="3"/>
      <c r="FA506" s="3"/>
      <c r="FB506" s="3"/>
      <c r="FC506" s="3"/>
      <c r="FD506" s="3"/>
      <c r="FE506" s="3"/>
      <c r="FF506" s="3"/>
      <c r="FG506" s="3"/>
      <c r="FH506" s="3"/>
      <c r="FI506" s="3"/>
      <c r="FJ506" s="3"/>
      <c r="FK506" s="3"/>
      <c r="FL506" s="3"/>
      <c r="FM506" s="3"/>
      <c r="FN506" s="3"/>
      <c r="FO506" s="3"/>
      <c r="FP506" s="3"/>
      <c r="FQ506" s="3"/>
      <c r="FR506" s="3"/>
      <c r="FS506" s="3"/>
      <c r="FT506" s="3"/>
      <c r="FU506" s="3"/>
      <c r="FV506" s="3"/>
      <c r="FW506" s="3"/>
      <c r="FX506" s="3"/>
      <c r="FY506" s="3"/>
      <c r="FZ506" s="3"/>
      <c r="GA506" s="3"/>
      <c r="GB506" s="3"/>
      <c r="GC506" s="3"/>
      <c r="GD506" s="3"/>
      <c r="GE506" s="3"/>
      <c r="GF506" s="3"/>
      <c r="GG506" s="3"/>
      <c r="GH506" s="3"/>
      <c r="GI506" s="3"/>
      <c r="GJ506" s="3"/>
      <c r="GK506" s="3"/>
      <c r="GL506" s="3"/>
      <c r="GM506" s="3"/>
      <c r="GN506" s="3"/>
      <c r="GO506" s="3"/>
      <c r="GP506" s="3"/>
      <c r="GQ506" s="3"/>
      <c r="GR506" s="3"/>
      <c r="GS506" s="3"/>
      <c r="GT506" s="3"/>
    </row>
    <row r="507" spans="1:202">
      <c r="A507" s="3"/>
      <c r="B507" s="3"/>
      <c r="C507" s="3"/>
      <c r="D507" s="3"/>
      <c r="E507" s="3"/>
      <c r="F507" s="3"/>
      <c r="G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  <c r="CH507" s="3"/>
      <c r="CI507" s="3"/>
      <c r="CJ507" s="3"/>
      <c r="CK507" s="3"/>
      <c r="CL507" s="3"/>
      <c r="CM507" s="3"/>
      <c r="CN507" s="3"/>
      <c r="CO507" s="3"/>
      <c r="CP507" s="3"/>
      <c r="CQ507" s="3"/>
      <c r="CR507" s="3"/>
      <c r="CS507" s="3"/>
      <c r="CT507" s="3"/>
      <c r="CU507" s="3"/>
      <c r="CV507" s="3"/>
      <c r="CW507" s="3"/>
      <c r="CX507" s="3"/>
      <c r="CY507" s="3"/>
      <c r="CZ507" s="3"/>
      <c r="DA507" s="3"/>
      <c r="DB507" s="3"/>
      <c r="DC507" s="3"/>
      <c r="DD507" s="3"/>
      <c r="DE507" s="3"/>
      <c r="DF507" s="3"/>
      <c r="DG507" s="3"/>
      <c r="DH507" s="3"/>
      <c r="DI507" s="3"/>
      <c r="DJ507" s="3"/>
      <c r="DK507" s="3"/>
      <c r="DL507" s="3"/>
      <c r="DM507" s="3"/>
      <c r="DN507" s="3"/>
      <c r="DO507" s="3"/>
      <c r="DP507" s="3"/>
      <c r="DQ507" s="3"/>
      <c r="DR507" s="3"/>
      <c r="DS507" s="3"/>
      <c r="DT507" s="3"/>
      <c r="DU507" s="3"/>
      <c r="DV507" s="3"/>
      <c r="DW507" s="3"/>
      <c r="DX507" s="3"/>
      <c r="DY507" s="3"/>
      <c r="DZ507" s="3"/>
      <c r="EA507" s="3"/>
      <c r="EB507" s="3"/>
      <c r="EC507" s="3"/>
      <c r="ED507" s="3"/>
      <c r="EE507" s="3"/>
      <c r="EF507" s="3"/>
      <c r="EG507" s="3"/>
      <c r="EH507" s="3"/>
      <c r="EI507" s="3"/>
      <c r="EJ507" s="3"/>
      <c r="EK507" s="3"/>
      <c r="EL507" s="3"/>
      <c r="EM507" s="3"/>
      <c r="EN507" s="3"/>
      <c r="EO507" s="3"/>
      <c r="EP507" s="3"/>
      <c r="EQ507" s="3"/>
      <c r="ER507" s="3"/>
      <c r="ES507" s="3"/>
      <c r="ET507" s="3"/>
      <c r="EU507" s="3"/>
      <c r="EV507" s="3"/>
      <c r="EW507" s="3"/>
      <c r="EX507" s="3"/>
      <c r="EY507" s="3"/>
      <c r="EZ507" s="3"/>
      <c r="FA507" s="3"/>
      <c r="FB507" s="3"/>
      <c r="FC507" s="3"/>
      <c r="FD507" s="3"/>
      <c r="FE507" s="3"/>
      <c r="FF507" s="3"/>
      <c r="FG507" s="3"/>
      <c r="FH507" s="3"/>
      <c r="FI507" s="3"/>
      <c r="FJ507" s="3"/>
      <c r="FK507" s="3"/>
      <c r="FL507" s="3"/>
      <c r="FM507" s="3"/>
      <c r="FN507" s="3"/>
      <c r="FO507" s="3"/>
      <c r="FP507" s="3"/>
      <c r="FQ507" s="3"/>
      <c r="FR507" s="3"/>
      <c r="FS507" s="3"/>
      <c r="FT507" s="3"/>
      <c r="FU507" s="3"/>
      <c r="FV507" s="3"/>
      <c r="FW507" s="3"/>
      <c r="FX507" s="3"/>
      <c r="FY507" s="3"/>
      <c r="FZ507" s="3"/>
      <c r="GA507" s="3"/>
      <c r="GB507" s="3"/>
      <c r="GC507" s="3"/>
      <c r="GD507" s="3"/>
      <c r="GE507" s="3"/>
      <c r="GF507" s="3"/>
      <c r="GG507" s="3"/>
      <c r="GH507" s="3"/>
      <c r="GI507" s="3"/>
      <c r="GJ507" s="3"/>
      <c r="GK507" s="3"/>
      <c r="GL507" s="3"/>
      <c r="GM507" s="3"/>
      <c r="GN507" s="3"/>
      <c r="GO507" s="3"/>
      <c r="GP507" s="3"/>
      <c r="GQ507" s="3"/>
      <c r="GR507" s="3"/>
      <c r="GS507" s="3"/>
      <c r="GT507" s="3"/>
    </row>
    <row r="508" spans="1:202">
      <c r="A508" s="3"/>
      <c r="B508" s="3"/>
      <c r="C508" s="3"/>
      <c r="D508" s="3"/>
      <c r="E508" s="3"/>
      <c r="F508" s="3"/>
      <c r="G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  <c r="CH508" s="3"/>
      <c r="CI508" s="3"/>
      <c r="CJ508" s="3"/>
      <c r="CK508" s="3"/>
      <c r="CL508" s="3"/>
      <c r="CM508" s="3"/>
      <c r="CN508" s="3"/>
      <c r="CO508" s="3"/>
      <c r="CP508" s="3"/>
      <c r="CQ508" s="3"/>
      <c r="CR508" s="3"/>
      <c r="CS508" s="3"/>
      <c r="CT508" s="3"/>
      <c r="CU508" s="3"/>
      <c r="CV508" s="3"/>
      <c r="CW508" s="3"/>
      <c r="CX508" s="3"/>
      <c r="CY508" s="3"/>
      <c r="CZ508" s="3"/>
      <c r="DA508" s="3"/>
      <c r="DB508" s="3"/>
      <c r="DC508" s="3"/>
      <c r="DD508" s="3"/>
      <c r="DE508" s="3"/>
      <c r="DF508" s="3"/>
      <c r="DG508" s="3"/>
      <c r="DH508" s="3"/>
      <c r="DI508" s="3"/>
      <c r="DJ508" s="3"/>
      <c r="DK508" s="3"/>
      <c r="DL508" s="3"/>
      <c r="DM508" s="3"/>
      <c r="DN508" s="3"/>
      <c r="DO508" s="3"/>
      <c r="DP508" s="3"/>
      <c r="DQ508" s="3"/>
      <c r="DR508" s="3"/>
      <c r="DS508" s="3"/>
      <c r="DT508" s="3"/>
      <c r="DU508" s="3"/>
      <c r="DV508" s="3"/>
      <c r="DW508" s="3"/>
      <c r="DX508" s="3"/>
      <c r="DY508" s="3"/>
      <c r="DZ508" s="3"/>
      <c r="EA508" s="3"/>
      <c r="EB508" s="3"/>
      <c r="EC508" s="3"/>
      <c r="ED508" s="3"/>
      <c r="EE508" s="3"/>
      <c r="EF508" s="3"/>
      <c r="EG508" s="3"/>
      <c r="EH508" s="3"/>
      <c r="EI508" s="3"/>
      <c r="EJ508" s="3"/>
      <c r="EK508" s="3"/>
      <c r="EL508" s="3"/>
      <c r="EM508" s="3"/>
      <c r="EN508" s="3"/>
      <c r="EO508" s="3"/>
      <c r="EP508" s="3"/>
      <c r="EQ508" s="3"/>
      <c r="ER508" s="3"/>
      <c r="ES508" s="3"/>
      <c r="ET508" s="3"/>
      <c r="EU508" s="3"/>
      <c r="EV508" s="3"/>
      <c r="EW508" s="3"/>
      <c r="EX508" s="3"/>
      <c r="EY508" s="3"/>
      <c r="EZ508" s="3"/>
      <c r="FA508" s="3"/>
      <c r="FB508" s="3"/>
      <c r="FC508" s="3"/>
      <c r="FD508" s="3"/>
      <c r="FE508" s="3"/>
      <c r="FF508" s="3"/>
      <c r="FG508" s="3"/>
      <c r="FH508" s="3"/>
      <c r="FI508" s="3"/>
      <c r="FJ508" s="3"/>
      <c r="FK508" s="3"/>
      <c r="FL508" s="3"/>
      <c r="FM508" s="3"/>
      <c r="FN508" s="3"/>
      <c r="FO508" s="3"/>
      <c r="FP508" s="3"/>
      <c r="FQ508" s="3"/>
      <c r="FR508" s="3"/>
      <c r="FS508" s="3"/>
      <c r="FT508" s="3"/>
      <c r="FU508" s="3"/>
      <c r="FV508" s="3"/>
      <c r="FW508" s="3"/>
      <c r="FX508" s="3"/>
      <c r="FY508" s="3"/>
      <c r="FZ508" s="3"/>
      <c r="GA508" s="3"/>
      <c r="GB508" s="3"/>
      <c r="GC508" s="3"/>
      <c r="GD508" s="3"/>
      <c r="GE508" s="3"/>
      <c r="GF508" s="3"/>
      <c r="GG508" s="3"/>
      <c r="GH508" s="3"/>
      <c r="GI508" s="3"/>
      <c r="GJ508" s="3"/>
      <c r="GK508" s="3"/>
      <c r="GL508" s="3"/>
      <c r="GM508" s="3"/>
      <c r="GN508" s="3"/>
      <c r="GO508" s="3"/>
      <c r="GP508" s="3"/>
      <c r="GQ508" s="3"/>
      <c r="GR508" s="3"/>
      <c r="GS508" s="3"/>
      <c r="GT508" s="3"/>
    </row>
    <row r="509" spans="1:202">
      <c r="A509" s="3"/>
      <c r="B509" s="3"/>
      <c r="C509" s="3"/>
      <c r="D509" s="3"/>
      <c r="E509" s="3"/>
      <c r="F509" s="3"/>
      <c r="G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  <c r="CH509" s="3"/>
      <c r="CI509" s="3"/>
      <c r="CJ509" s="3"/>
      <c r="CK509" s="3"/>
      <c r="CL509" s="3"/>
      <c r="CM509" s="3"/>
      <c r="CN509" s="3"/>
      <c r="CO509" s="3"/>
      <c r="CP509" s="3"/>
      <c r="CQ509" s="3"/>
      <c r="CR509" s="3"/>
      <c r="CS509" s="3"/>
      <c r="CT509" s="3"/>
      <c r="CU509" s="3"/>
      <c r="CV509" s="3"/>
      <c r="CW509" s="3"/>
      <c r="CX509" s="3"/>
      <c r="CY509" s="3"/>
      <c r="CZ509" s="3"/>
      <c r="DA509" s="3"/>
      <c r="DB509" s="3"/>
      <c r="DC509" s="3"/>
      <c r="DD509" s="3"/>
      <c r="DE509" s="3"/>
      <c r="DF509" s="3"/>
      <c r="DG509" s="3"/>
      <c r="DH509" s="3"/>
      <c r="DI509" s="3"/>
      <c r="DJ509" s="3"/>
      <c r="DK509" s="3"/>
      <c r="DL509" s="3"/>
      <c r="DM509" s="3"/>
      <c r="DN509" s="3"/>
      <c r="DO509" s="3"/>
      <c r="DP509" s="3"/>
      <c r="DQ509" s="3"/>
      <c r="DR509" s="3"/>
      <c r="DS509" s="3"/>
      <c r="DT509" s="3"/>
      <c r="DU509" s="3"/>
      <c r="DV509" s="3"/>
      <c r="DW509" s="3"/>
      <c r="DX509" s="3"/>
      <c r="DY509" s="3"/>
      <c r="DZ509" s="3"/>
      <c r="EA509" s="3"/>
      <c r="EB509" s="3"/>
      <c r="EC509" s="3"/>
      <c r="ED509" s="3"/>
      <c r="EE509" s="3"/>
      <c r="EF509" s="3"/>
      <c r="EG509" s="3"/>
      <c r="EH509" s="3"/>
      <c r="EI509" s="3"/>
      <c r="EJ509" s="3"/>
      <c r="EK509" s="3"/>
      <c r="EL509" s="3"/>
      <c r="EM509" s="3"/>
      <c r="EN509" s="3"/>
      <c r="EO509" s="3"/>
      <c r="EP509" s="3"/>
      <c r="EQ509" s="3"/>
      <c r="ER509" s="3"/>
      <c r="ES509" s="3"/>
      <c r="ET509" s="3"/>
      <c r="EU509" s="3"/>
      <c r="EV509" s="3"/>
      <c r="EW509" s="3"/>
      <c r="EX509" s="3"/>
      <c r="EY509" s="3"/>
      <c r="EZ509" s="3"/>
      <c r="FA509" s="3"/>
      <c r="FB509" s="3"/>
      <c r="FC509" s="3"/>
      <c r="FD509" s="3"/>
      <c r="FE509" s="3"/>
      <c r="FF509" s="3"/>
      <c r="FG509" s="3"/>
      <c r="FH509" s="3"/>
      <c r="FI509" s="3"/>
      <c r="FJ509" s="3"/>
      <c r="FK509" s="3"/>
      <c r="FL509" s="3"/>
      <c r="FM509" s="3"/>
      <c r="FN509" s="3"/>
      <c r="FO509" s="3"/>
      <c r="FP509" s="3"/>
      <c r="FQ509" s="3"/>
      <c r="FR509" s="3"/>
      <c r="FS509" s="3"/>
      <c r="FT509" s="3"/>
      <c r="FU509" s="3"/>
      <c r="FV509" s="3"/>
      <c r="FW509" s="3"/>
      <c r="FX509" s="3"/>
      <c r="FY509" s="3"/>
      <c r="FZ509" s="3"/>
      <c r="GA509" s="3"/>
      <c r="GB509" s="3"/>
      <c r="GC509" s="3"/>
      <c r="GD509" s="3"/>
      <c r="GE509" s="3"/>
      <c r="GF509" s="3"/>
      <c r="GG509" s="3"/>
      <c r="GH509" s="3"/>
      <c r="GI509" s="3"/>
      <c r="GJ509" s="3"/>
      <c r="GK509" s="3"/>
      <c r="GL509" s="3"/>
      <c r="GM509" s="3"/>
      <c r="GN509" s="3"/>
      <c r="GO509" s="3"/>
      <c r="GP509" s="3"/>
      <c r="GQ509" s="3"/>
      <c r="GR509" s="3"/>
      <c r="GS509" s="3"/>
      <c r="GT509" s="3"/>
    </row>
    <row r="510" spans="1:202">
      <c r="A510" s="3"/>
      <c r="B510" s="3"/>
      <c r="C510" s="3"/>
      <c r="D510" s="3"/>
      <c r="E510" s="3"/>
      <c r="F510" s="3"/>
      <c r="G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  <c r="CH510" s="3"/>
      <c r="CI510" s="3"/>
      <c r="CJ510" s="3"/>
      <c r="CK510" s="3"/>
      <c r="CL510" s="3"/>
      <c r="CM510" s="3"/>
      <c r="CN510" s="3"/>
      <c r="CO510" s="3"/>
      <c r="CP510" s="3"/>
      <c r="CQ510" s="3"/>
      <c r="CR510" s="3"/>
      <c r="CS510" s="3"/>
      <c r="CT510" s="3"/>
      <c r="CU510" s="3"/>
      <c r="CV510" s="3"/>
      <c r="CW510" s="3"/>
      <c r="CX510" s="3"/>
      <c r="CY510" s="3"/>
      <c r="CZ510" s="3"/>
      <c r="DA510" s="3"/>
      <c r="DB510" s="3"/>
      <c r="DC510" s="3"/>
      <c r="DD510" s="3"/>
      <c r="DE510" s="3"/>
      <c r="DF510" s="3"/>
      <c r="DG510" s="3"/>
      <c r="DH510" s="3"/>
      <c r="DI510" s="3"/>
      <c r="DJ510" s="3"/>
      <c r="DK510" s="3"/>
      <c r="DL510" s="3"/>
      <c r="DM510" s="3"/>
      <c r="DN510" s="3"/>
      <c r="DO510" s="3"/>
      <c r="DP510" s="3"/>
      <c r="DQ510" s="3"/>
      <c r="DR510" s="3"/>
      <c r="DS510" s="3"/>
      <c r="DT510" s="3"/>
      <c r="DU510" s="3"/>
      <c r="DV510" s="3"/>
      <c r="DW510" s="3"/>
      <c r="DX510" s="3"/>
      <c r="DY510" s="3"/>
      <c r="DZ510" s="3"/>
      <c r="EA510" s="3"/>
      <c r="EB510" s="3"/>
      <c r="EC510" s="3"/>
      <c r="ED510" s="3"/>
      <c r="EE510" s="3"/>
      <c r="EF510" s="3"/>
      <c r="EG510" s="3"/>
      <c r="EH510" s="3"/>
      <c r="EI510" s="3"/>
      <c r="EJ510" s="3"/>
      <c r="EK510" s="3"/>
      <c r="EL510" s="3"/>
      <c r="EM510" s="3"/>
      <c r="EN510" s="3"/>
      <c r="EO510" s="3"/>
      <c r="EP510" s="3"/>
      <c r="EQ510" s="3"/>
      <c r="ER510" s="3"/>
      <c r="ES510" s="3"/>
      <c r="ET510" s="3"/>
      <c r="EU510" s="3"/>
      <c r="EV510" s="3"/>
      <c r="EW510" s="3"/>
      <c r="EX510" s="3"/>
      <c r="EY510" s="3"/>
      <c r="EZ510" s="3"/>
      <c r="FA510" s="3"/>
      <c r="FB510" s="3"/>
      <c r="FC510" s="3"/>
      <c r="FD510" s="3"/>
      <c r="FE510" s="3"/>
      <c r="FF510" s="3"/>
      <c r="FG510" s="3"/>
      <c r="FH510" s="3"/>
      <c r="FI510" s="3"/>
      <c r="FJ510" s="3"/>
      <c r="FK510" s="3"/>
      <c r="FL510" s="3"/>
      <c r="FM510" s="3"/>
      <c r="FN510" s="3"/>
      <c r="FO510" s="3"/>
      <c r="FP510" s="3"/>
      <c r="FQ510" s="3"/>
      <c r="FR510" s="3"/>
      <c r="FS510" s="3"/>
      <c r="FT510" s="3"/>
      <c r="FU510" s="3"/>
      <c r="FV510" s="3"/>
      <c r="FW510" s="3"/>
      <c r="FX510" s="3"/>
      <c r="FY510" s="3"/>
      <c r="FZ510" s="3"/>
      <c r="GA510" s="3"/>
      <c r="GB510" s="3"/>
      <c r="GC510" s="3"/>
      <c r="GD510" s="3"/>
      <c r="GE510" s="3"/>
      <c r="GF510" s="3"/>
      <c r="GG510" s="3"/>
      <c r="GH510" s="3"/>
      <c r="GI510" s="3"/>
      <c r="GJ510" s="3"/>
      <c r="GK510" s="3"/>
      <c r="GL510" s="3"/>
      <c r="GM510" s="3"/>
      <c r="GN510" s="3"/>
      <c r="GO510" s="3"/>
      <c r="GP510" s="3"/>
      <c r="GQ510" s="3"/>
      <c r="GR510" s="3"/>
      <c r="GS510" s="3"/>
      <c r="GT510" s="3"/>
    </row>
    <row r="511" spans="1:202">
      <c r="A511" s="3"/>
      <c r="B511" s="3"/>
      <c r="C511" s="3"/>
      <c r="D511" s="3"/>
      <c r="E511" s="3"/>
      <c r="F511" s="3"/>
      <c r="G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  <c r="CH511" s="3"/>
      <c r="CI511" s="3"/>
      <c r="CJ511" s="3"/>
      <c r="CK511" s="3"/>
      <c r="CL511" s="3"/>
      <c r="CM511" s="3"/>
      <c r="CN511" s="3"/>
      <c r="CO511" s="3"/>
      <c r="CP511" s="3"/>
      <c r="CQ511" s="3"/>
      <c r="CR511" s="3"/>
      <c r="CS511" s="3"/>
      <c r="CT511" s="3"/>
      <c r="CU511" s="3"/>
      <c r="CV511" s="3"/>
      <c r="CW511" s="3"/>
      <c r="CX511" s="3"/>
      <c r="CY511" s="3"/>
      <c r="CZ511" s="3"/>
      <c r="DA511" s="3"/>
      <c r="DB511" s="3"/>
      <c r="DC511" s="3"/>
      <c r="DD511" s="3"/>
      <c r="DE511" s="3"/>
      <c r="DF511" s="3"/>
      <c r="DG511" s="3"/>
      <c r="DH511" s="3"/>
      <c r="DI511" s="3"/>
      <c r="DJ511" s="3"/>
      <c r="DK511" s="3"/>
      <c r="DL511" s="3"/>
      <c r="DM511" s="3"/>
      <c r="DN511" s="3"/>
      <c r="DO511" s="3"/>
      <c r="DP511" s="3"/>
      <c r="DQ511" s="3"/>
      <c r="DR511" s="3"/>
      <c r="DS511" s="3"/>
      <c r="DT511" s="3"/>
      <c r="DU511" s="3"/>
      <c r="DV511" s="3"/>
      <c r="DW511" s="3"/>
      <c r="DX511" s="3"/>
      <c r="DY511" s="3"/>
      <c r="DZ511" s="3"/>
      <c r="EA511" s="3"/>
      <c r="EB511" s="3"/>
      <c r="EC511" s="3"/>
      <c r="ED511" s="3"/>
      <c r="EE511" s="3"/>
      <c r="EF511" s="3"/>
      <c r="EG511" s="3"/>
      <c r="EH511" s="3"/>
      <c r="EI511" s="3"/>
      <c r="EJ511" s="3"/>
      <c r="EK511" s="3"/>
      <c r="EL511" s="3"/>
      <c r="EM511" s="3"/>
      <c r="EN511" s="3"/>
      <c r="EO511" s="3"/>
      <c r="EP511" s="3"/>
      <c r="EQ511" s="3"/>
      <c r="ER511" s="3"/>
      <c r="ES511" s="3"/>
      <c r="ET511" s="3"/>
      <c r="EU511" s="3"/>
      <c r="EV511" s="3"/>
      <c r="EW511" s="3"/>
      <c r="EX511" s="3"/>
      <c r="EY511" s="3"/>
      <c r="EZ511" s="3"/>
      <c r="FA511" s="3"/>
      <c r="FB511" s="3"/>
      <c r="FC511" s="3"/>
      <c r="FD511" s="3"/>
      <c r="FE511" s="3"/>
      <c r="FF511" s="3"/>
      <c r="FG511" s="3"/>
      <c r="FH511" s="3"/>
      <c r="FI511" s="3"/>
      <c r="FJ511" s="3"/>
      <c r="FK511" s="3"/>
      <c r="FL511" s="3"/>
      <c r="FM511" s="3"/>
      <c r="FN511" s="3"/>
      <c r="FO511" s="3"/>
      <c r="FP511" s="3"/>
      <c r="FQ511" s="3"/>
      <c r="FR511" s="3"/>
      <c r="FS511" s="3"/>
      <c r="FT511" s="3"/>
      <c r="FU511" s="3"/>
      <c r="FV511" s="3"/>
      <c r="FW511" s="3"/>
      <c r="FX511" s="3"/>
      <c r="FY511" s="3"/>
      <c r="FZ511" s="3"/>
      <c r="GA511" s="3"/>
      <c r="GB511" s="3"/>
      <c r="GC511" s="3"/>
      <c r="GD511" s="3"/>
      <c r="GE511" s="3"/>
      <c r="GF511" s="3"/>
      <c r="GG511" s="3"/>
      <c r="GH511" s="3"/>
      <c r="GI511" s="3"/>
      <c r="GJ511" s="3"/>
      <c r="GK511" s="3"/>
      <c r="GL511" s="3"/>
      <c r="GM511" s="3"/>
      <c r="GN511" s="3"/>
      <c r="GO511" s="3"/>
      <c r="GP511" s="3"/>
      <c r="GQ511" s="3"/>
      <c r="GR511" s="3"/>
      <c r="GS511" s="3"/>
      <c r="GT511" s="3"/>
    </row>
    <row r="512" spans="1:202">
      <c r="A512" s="3"/>
      <c r="B512" s="3"/>
      <c r="C512" s="3"/>
      <c r="D512" s="3"/>
      <c r="E512" s="3"/>
      <c r="F512" s="3"/>
      <c r="G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  <c r="CH512" s="3"/>
      <c r="CI512" s="3"/>
      <c r="CJ512" s="3"/>
      <c r="CK512" s="3"/>
      <c r="CL512" s="3"/>
      <c r="CM512" s="3"/>
      <c r="CN512" s="3"/>
      <c r="CO512" s="3"/>
      <c r="CP512" s="3"/>
      <c r="CQ512" s="3"/>
      <c r="CR512" s="3"/>
      <c r="CS512" s="3"/>
      <c r="CT512" s="3"/>
      <c r="CU512" s="3"/>
      <c r="CV512" s="3"/>
      <c r="CW512" s="3"/>
      <c r="CX512" s="3"/>
      <c r="CY512" s="3"/>
      <c r="CZ512" s="3"/>
      <c r="DA512" s="3"/>
      <c r="DB512" s="3"/>
      <c r="DC512" s="3"/>
      <c r="DD512" s="3"/>
      <c r="DE512" s="3"/>
      <c r="DF512" s="3"/>
      <c r="DG512" s="3"/>
      <c r="DH512" s="3"/>
      <c r="DI512" s="3"/>
      <c r="DJ512" s="3"/>
      <c r="DK512" s="3"/>
      <c r="DL512" s="3"/>
      <c r="DM512" s="3"/>
      <c r="DN512" s="3"/>
      <c r="DO512" s="3"/>
      <c r="DP512" s="3"/>
      <c r="DQ512" s="3"/>
      <c r="DR512" s="3"/>
      <c r="DS512" s="3"/>
      <c r="DT512" s="3"/>
      <c r="DU512" s="3"/>
      <c r="DV512" s="3"/>
      <c r="DW512" s="3"/>
      <c r="DX512" s="3"/>
      <c r="DY512" s="3"/>
      <c r="DZ512" s="3"/>
      <c r="EA512" s="3"/>
      <c r="EB512" s="3"/>
      <c r="EC512" s="3"/>
      <c r="ED512" s="3"/>
      <c r="EE512" s="3"/>
      <c r="EF512" s="3"/>
      <c r="EG512" s="3"/>
      <c r="EH512" s="3"/>
      <c r="EI512" s="3"/>
      <c r="EJ512" s="3"/>
      <c r="EK512" s="3"/>
      <c r="EL512" s="3"/>
      <c r="EM512" s="3"/>
      <c r="EN512" s="3"/>
      <c r="EO512" s="3"/>
      <c r="EP512" s="3"/>
      <c r="EQ512" s="3"/>
      <c r="ER512" s="3"/>
      <c r="ES512" s="3"/>
      <c r="ET512" s="3"/>
      <c r="EU512" s="3"/>
      <c r="EV512" s="3"/>
      <c r="EW512" s="3"/>
      <c r="EX512" s="3"/>
      <c r="EY512" s="3"/>
      <c r="EZ512" s="3"/>
      <c r="FA512" s="3"/>
      <c r="FB512" s="3"/>
      <c r="FC512" s="3"/>
      <c r="FD512" s="3"/>
      <c r="FE512" s="3"/>
      <c r="FF512" s="3"/>
      <c r="FG512" s="3"/>
      <c r="FH512" s="3"/>
      <c r="FI512" s="3"/>
      <c r="FJ512" s="3"/>
      <c r="FK512" s="3"/>
      <c r="FL512" s="3"/>
      <c r="FM512" s="3"/>
      <c r="FN512" s="3"/>
      <c r="FO512" s="3"/>
      <c r="FP512" s="3"/>
      <c r="FQ512" s="3"/>
      <c r="FR512" s="3"/>
      <c r="FS512" s="3"/>
      <c r="FT512" s="3"/>
      <c r="FU512" s="3"/>
      <c r="FV512" s="3"/>
      <c r="FW512" s="3"/>
      <c r="FX512" s="3"/>
      <c r="FY512" s="3"/>
      <c r="FZ512" s="3"/>
      <c r="GA512" s="3"/>
      <c r="GB512" s="3"/>
      <c r="GC512" s="3"/>
      <c r="GD512" s="3"/>
      <c r="GE512" s="3"/>
      <c r="GF512" s="3"/>
      <c r="GG512" s="3"/>
      <c r="GH512" s="3"/>
      <c r="GI512" s="3"/>
      <c r="GJ512" s="3"/>
      <c r="GK512" s="3"/>
      <c r="GL512" s="3"/>
      <c r="GM512" s="3"/>
      <c r="GN512" s="3"/>
      <c r="GO512" s="3"/>
      <c r="GP512" s="3"/>
      <c r="GQ512" s="3"/>
      <c r="GR512" s="3"/>
      <c r="GS512" s="3"/>
      <c r="GT512" s="3"/>
    </row>
    <row r="513" spans="1:202">
      <c r="A513" s="3"/>
      <c r="B513" s="3"/>
      <c r="C513" s="3"/>
      <c r="D513" s="3"/>
      <c r="E513" s="3"/>
      <c r="F513" s="3"/>
      <c r="G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  <c r="CH513" s="3"/>
      <c r="CI513" s="3"/>
      <c r="CJ513" s="3"/>
      <c r="CK513" s="3"/>
      <c r="CL513" s="3"/>
      <c r="CM513" s="3"/>
      <c r="CN513" s="3"/>
      <c r="CO513" s="3"/>
      <c r="CP513" s="3"/>
      <c r="CQ513" s="3"/>
      <c r="CR513" s="3"/>
      <c r="CS513" s="3"/>
      <c r="CT513" s="3"/>
      <c r="CU513" s="3"/>
      <c r="CV513" s="3"/>
      <c r="CW513" s="3"/>
      <c r="CX513" s="3"/>
      <c r="CY513" s="3"/>
      <c r="CZ513" s="3"/>
      <c r="DA513" s="3"/>
      <c r="DB513" s="3"/>
      <c r="DC513" s="3"/>
      <c r="DD513" s="3"/>
      <c r="DE513" s="3"/>
      <c r="DF513" s="3"/>
      <c r="DG513" s="3"/>
      <c r="DH513" s="3"/>
      <c r="DI513" s="3"/>
      <c r="DJ513" s="3"/>
      <c r="DK513" s="3"/>
      <c r="DL513" s="3"/>
      <c r="DM513" s="3"/>
      <c r="DN513" s="3"/>
      <c r="DO513" s="3"/>
      <c r="DP513" s="3"/>
      <c r="DQ513" s="3"/>
      <c r="DR513" s="3"/>
      <c r="DS513" s="3"/>
      <c r="DT513" s="3"/>
      <c r="DU513" s="3"/>
      <c r="DV513" s="3"/>
      <c r="DW513" s="3"/>
      <c r="DX513" s="3"/>
      <c r="DY513" s="3"/>
      <c r="DZ513" s="3"/>
      <c r="EA513" s="3"/>
      <c r="EB513" s="3"/>
      <c r="EC513" s="3"/>
      <c r="ED513" s="3"/>
      <c r="EE513" s="3"/>
      <c r="EF513" s="3"/>
      <c r="EG513" s="3"/>
      <c r="EH513" s="3"/>
      <c r="EI513" s="3"/>
      <c r="EJ513" s="3"/>
      <c r="EK513" s="3"/>
      <c r="EL513" s="3"/>
      <c r="EM513" s="3"/>
      <c r="EN513" s="3"/>
      <c r="EO513" s="3"/>
      <c r="EP513" s="3"/>
      <c r="EQ513" s="3"/>
      <c r="ER513" s="3"/>
      <c r="ES513" s="3"/>
      <c r="ET513" s="3"/>
      <c r="EU513" s="3"/>
      <c r="EV513" s="3"/>
      <c r="EW513" s="3"/>
      <c r="EX513" s="3"/>
      <c r="EY513" s="3"/>
      <c r="EZ513" s="3"/>
      <c r="FA513" s="3"/>
      <c r="FB513" s="3"/>
      <c r="FC513" s="3"/>
      <c r="FD513" s="3"/>
      <c r="FE513" s="3"/>
      <c r="FF513" s="3"/>
      <c r="FG513" s="3"/>
      <c r="FH513" s="3"/>
      <c r="FI513" s="3"/>
      <c r="FJ513" s="3"/>
      <c r="FK513" s="3"/>
      <c r="FL513" s="3"/>
      <c r="FM513" s="3"/>
      <c r="FN513" s="3"/>
      <c r="FO513" s="3"/>
      <c r="FP513" s="3"/>
      <c r="FQ513" s="3"/>
      <c r="FR513" s="3"/>
      <c r="FS513" s="3"/>
      <c r="FT513" s="3"/>
      <c r="FU513" s="3"/>
      <c r="FV513" s="3"/>
      <c r="FW513" s="3"/>
      <c r="FX513" s="3"/>
      <c r="FY513" s="3"/>
      <c r="FZ513" s="3"/>
      <c r="GA513" s="3"/>
      <c r="GB513" s="3"/>
      <c r="GC513" s="3"/>
      <c r="GD513" s="3"/>
      <c r="GE513" s="3"/>
      <c r="GF513" s="3"/>
      <c r="GG513" s="3"/>
      <c r="GH513" s="3"/>
      <c r="GI513" s="3"/>
      <c r="GJ513" s="3"/>
      <c r="GK513" s="3"/>
      <c r="GL513" s="3"/>
      <c r="GM513" s="3"/>
      <c r="GN513" s="3"/>
      <c r="GO513" s="3"/>
      <c r="GP513" s="3"/>
      <c r="GQ513" s="3"/>
      <c r="GR513" s="3"/>
      <c r="GS513" s="3"/>
      <c r="GT513" s="3"/>
    </row>
    <row r="514" spans="1:202">
      <c r="A514" s="3"/>
      <c r="B514" s="3"/>
      <c r="C514" s="3"/>
      <c r="D514" s="3"/>
      <c r="E514" s="3"/>
      <c r="F514" s="3"/>
      <c r="G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  <c r="CH514" s="3"/>
      <c r="CI514" s="3"/>
      <c r="CJ514" s="3"/>
      <c r="CK514" s="3"/>
      <c r="CL514" s="3"/>
      <c r="CM514" s="3"/>
      <c r="CN514" s="3"/>
      <c r="CO514" s="3"/>
      <c r="CP514" s="3"/>
      <c r="CQ514" s="3"/>
      <c r="CR514" s="3"/>
      <c r="CS514" s="3"/>
      <c r="CT514" s="3"/>
      <c r="CU514" s="3"/>
      <c r="CV514" s="3"/>
      <c r="CW514" s="3"/>
      <c r="CX514" s="3"/>
      <c r="CY514" s="3"/>
      <c r="CZ514" s="3"/>
      <c r="DA514" s="3"/>
      <c r="DB514" s="3"/>
      <c r="DC514" s="3"/>
      <c r="DD514" s="3"/>
      <c r="DE514" s="3"/>
      <c r="DF514" s="3"/>
      <c r="DG514" s="3"/>
      <c r="DH514" s="3"/>
      <c r="DI514" s="3"/>
      <c r="DJ514" s="3"/>
      <c r="DK514" s="3"/>
      <c r="DL514" s="3"/>
      <c r="DM514" s="3"/>
      <c r="DN514" s="3"/>
      <c r="DO514" s="3"/>
      <c r="DP514" s="3"/>
      <c r="DQ514" s="3"/>
      <c r="DR514" s="3"/>
      <c r="DS514" s="3"/>
      <c r="DT514" s="3"/>
      <c r="DU514" s="3"/>
      <c r="DV514" s="3"/>
      <c r="DW514" s="3"/>
      <c r="DX514" s="3"/>
      <c r="DY514" s="3"/>
      <c r="DZ514" s="3"/>
      <c r="EA514" s="3"/>
      <c r="EB514" s="3"/>
      <c r="EC514" s="3"/>
      <c r="ED514" s="3"/>
      <c r="EE514" s="3"/>
      <c r="EF514" s="3"/>
      <c r="EG514" s="3"/>
      <c r="EH514" s="3"/>
      <c r="EI514" s="3"/>
      <c r="EJ514" s="3"/>
      <c r="EK514" s="3"/>
      <c r="EL514" s="3"/>
      <c r="EM514" s="3"/>
      <c r="EN514" s="3"/>
      <c r="EO514" s="3"/>
      <c r="EP514" s="3"/>
      <c r="EQ514" s="3"/>
      <c r="ER514" s="3"/>
      <c r="ES514" s="3"/>
      <c r="ET514" s="3"/>
      <c r="EU514" s="3"/>
      <c r="EV514" s="3"/>
      <c r="EW514" s="3"/>
      <c r="EX514" s="3"/>
      <c r="EY514" s="3"/>
      <c r="EZ514" s="3"/>
      <c r="FA514" s="3"/>
      <c r="FB514" s="3"/>
      <c r="FC514" s="3"/>
      <c r="FD514" s="3"/>
      <c r="FE514" s="3"/>
      <c r="FF514" s="3"/>
      <c r="FG514" s="3"/>
      <c r="FH514" s="3"/>
      <c r="FI514" s="3"/>
      <c r="FJ514" s="3"/>
      <c r="FK514" s="3"/>
      <c r="FL514" s="3"/>
      <c r="FM514" s="3"/>
      <c r="FN514" s="3"/>
      <c r="FO514" s="3"/>
      <c r="FP514" s="3"/>
      <c r="FQ514" s="3"/>
      <c r="FR514" s="3"/>
      <c r="FS514" s="3"/>
      <c r="FT514" s="3"/>
      <c r="FU514" s="3"/>
      <c r="FV514" s="3"/>
      <c r="FW514" s="3"/>
      <c r="FX514" s="3"/>
      <c r="FY514" s="3"/>
      <c r="FZ514" s="3"/>
      <c r="GA514" s="3"/>
      <c r="GB514" s="3"/>
      <c r="GC514" s="3"/>
      <c r="GD514" s="3"/>
      <c r="GE514" s="3"/>
      <c r="GF514" s="3"/>
      <c r="GG514" s="3"/>
      <c r="GH514" s="3"/>
      <c r="GI514" s="3"/>
      <c r="GJ514" s="3"/>
      <c r="GK514" s="3"/>
      <c r="GL514" s="3"/>
      <c r="GM514" s="3"/>
      <c r="GN514" s="3"/>
      <c r="GO514" s="3"/>
      <c r="GP514" s="3"/>
      <c r="GQ514" s="3"/>
      <c r="GR514" s="3"/>
      <c r="GS514" s="3"/>
      <c r="GT514" s="3"/>
    </row>
    <row r="515" spans="1:202">
      <c r="A515" s="3"/>
      <c r="B515" s="3"/>
      <c r="C515" s="3"/>
      <c r="D515" s="3"/>
      <c r="E515" s="3"/>
      <c r="F515" s="3"/>
      <c r="G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  <c r="CH515" s="3"/>
      <c r="CI515" s="3"/>
      <c r="CJ515" s="3"/>
      <c r="CK515" s="3"/>
      <c r="CL515" s="3"/>
      <c r="CM515" s="3"/>
      <c r="CN515" s="3"/>
      <c r="CO515" s="3"/>
      <c r="CP515" s="3"/>
      <c r="CQ515" s="3"/>
      <c r="CR515" s="3"/>
      <c r="CS515" s="3"/>
      <c r="CT515" s="3"/>
      <c r="CU515" s="3"/>
      <c r="CV515" s="3"/>
      <c r="CW515" s="3"/>
      <c r="CX515" s="3"/>
      <c r="CY515" s="3"/>
      <c r="CZ515" s="3"/>
      <c r="DA515" s="3"/>
      <c r="DB515" s="3"/>
      <c r="DC515" s="3"/>
      <c r="DD515" s="3"/>
      <c r="DE515" s="3"/>
      <c r="DF515" s="3"/>
      <c r="DG515" s="3"/>
      <c r="DH515" s="3"/>
      <c r="DI515" s="3"/>
      <c r="DJ515" s="3"/>
      <c r="DK515" s="3"/>
      <c r="DL515" s="3"/>
      <c r="DM515" s="3"/>
      <c r="DN515" s="3"/>
      <c r="DO515" s="3"/>
      <c r="DP515" s="3"/>
      <c r="DQ515" s="3"/>
      <c r="DR515" s="3"/>
      <c r="DS515" s="3"/>
      <c r="DT515" s="3"/>
      <c r="DU515" s="3"/>
      <c r="DV515" s="3"/>
      <c r="DW515" s="3"/>
      <c r="DX515" s="3"/>
      <c r="DY515" s="3"/>
      <c r="DZ515" s="3"/>
      <c r="EA515" s="3"/>
      <c r="EB515" s="3"/>
      <c r="EC515" s="3"/>
      <c r="ED515" s="3"/>
      <c r="EE515" s="3"/>
      <c r="EF515" s="3"/>
      <c r="EG515" s="3"/>
      <c r="EH515" s="3"/>
      <c r="EI515" s="3"/>
      <c r="EJ515" s="3"/>
      <c r="EK515" s="3"/>
      <c r="EL515" s="3"/>
      <c r="EM515" s="3"/>
      <c r="EN515" s="3"/>
      <c r="EO515" s="3"/>
      <c r="EP515" s="3"/>
      <c r="EQ515" s="3"/>
      <c r="ER515" s="3"/>
      <c r="ES515" s="3"/>
      <c r="ET515" s="3"/>
      <c r="EU515" s="3"/>
      <c r="EV515" s="3"/>
      <c r="EW515" s="3"/>
      <c r="EX515" s="3"/>
      <c r="EY515" s="3"/>
      <c r="EZ515" s="3"/>
      <c r="FA515" s="3"/>
      <c r="FB515" s="3"/>
      <c r="FC515" s="3"/>
      <c r="FD515" s="3"/>
      <c r="FE515" s="3"/>
      <c r="FF515" s="3"/>
      <c r="FG515" s="3"/>
      <c r="FH515" s="3"/>
      <c r="FI515" s="3"/>
      <c r="FJ515" s="3"/>
      <c r="FK515" s="3"/>
      <c r="FL515" s="3"/>
      <c r="FM515" s="3"/>
      <c r="FN515" s="3"/>
      <c r="FO515" s="3"/>
      <c r="FP515" s="3"/>
      <c r="FQ515" s="3"/>
      <c r="FR515" s="3"/>
      <c r="FS515" s="3"/>
      <c r="FT515" s="3"/>
      <c r="FU515" s="3"/>
      <c r="FV515" s="3"/>
      <c r="FW515" s="3"/>
      <c r="FX515" s="3"/>
      <c r="FY515" s="3"/>
      <c r="FZ515" s="3"/>
      <c r="GA515" s="3"/>
      <c r="GB515" s="3"/>
      <c r="GC515" s="3"/>
      <c r="GD515" s="3"/>
      <c r="GE515" s="3"/>
      <c r="GF515" s="3"/>
      <c r="GG515" s="3"/>
      <c r="GH515" s="3"/>
      <c r="GI515" s="3"/>
      <c r="GJ515" s="3"/>
      <c r="GK515" s="3"/>
      <c r="GL515" s="3"/>
      <c r="GM515" s="3"/>
      <c r="GN515" s="3"/>
      <c r="GO515" s="3"/>
      <c r="GP515" s="3"/>
      <c r="GQ515" s="3"/>
      <c r="GR515" s="3"/>
      <c r="GS515" s="3"/>
      <c r="GT515" s="3"/>
    </row>
    <row r="516" spans="1:202">
      <c r="A516" s="3"/>
      <c r="B516" s="3"/>
      <c r="C516" s="3"/>
      <c r="D516" s="3"/>
      <c r="E516" s="3"/>
      <c r="F516" s="3"/>
      <c r="G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  <c r="CH516" s="3"/>
      <c r="CI516" s="3"/>
      <c r="CJ516" s="3"/>
      <c r="CK516" s="3"/>
      <c r="CL516" s="3"/>
      <c r="CM516" s="3"/>
      <c r="CN516" s="3"/>
      <c r="CO516" s="3"/>
      <c r="CP516" s="3"/>
      <c r="CQ516" s="3"/>
      <c r="CR516" s="3"/>
      <c r="CS516" s="3"/>
      <c r="CT516" s="3"/>
      <c r="CU516" s="3"/>
      <c r="CV516" s="3"/>
      <c r="CW516" s="3"/>
      <c r="CX516" s="3"/>
      <c r="CY516" s="3"/>
      <c r="CZ516" s="3"/>
      <c r="DA516" s="3"/>
      <c r="DB516" s="3"/>
      <c r="DC516" s="3"/>
      <c r="DD516" s="3"/>
      <c r="DE516" s="3"/>
      <c r="DF516" s="3"/>
      <c r="DG516" s="3"/>
      <c r="DH516" s="3"/>
      <c r="DI516" s="3"/>
      <c r="DJ516" s="3"/>
      <c r="DK516" s="3"/>
      <c r="DL516" s="3"/>
      <c r="DM516" s="3"/>
      <c r="DN516" s="3"/>
      <c r="DO516" s="3"/>
      <c r="DP516" s="3"/>
      <c r="DQ516" s="3"/>
      <c r="DR516" s="3"/>
      <c r="DS516" s="3"/>
      <c r="DT516" s="3"/>
      <c r="DU516" s="3"/>
      <c r="DV516" s="3"/>
      <c r="DW516" s="3"/>
      <c r="DX516" s="3"/>
      <c r="DY516" s="3"/>
      <c r="DZ516" s="3"/>
      <c r="EA516" s="3"/>
      <c r="EB516" s="3"/>
      <c r="EC516" s="3"/>
      <c r="ED516" s="3"/>
      <c r="EE516" s="3"/>
      <c r="EF516" s="3"/>
      <c r="EG516" s="3"/>
      <c r="EH516" s="3"/>
      <c r="EI516" s="3"/>
      <c r="EJ516" s="3"/>
      <c r="EK516" s="3"/>
      <c r="EL516" s="3"/>
      <c r="EM516" s="3"/>
      <c r="EN516" s="3"/>
      <c r="EO516" s="3"/>
      <c r="EP516" s="3"/>
      <c r="EQ516" s="3"/>
      <c r="ER516" s="3"/>
      <c r="ES516" s="3"/>
      <c r="ET516" s="3"/>
      <c r="EU516" s="3"/>
      <c r="EV516" s="3"/>
      <c r="EW516" s="3"/>
      <c r="EX516" s="3"/>
      <c r="EY516" s="3"/>
      <c r="EZ516" s="3"/>
      <c r="FA516" s="3"/>
      <c r="FB516" s="3"/>
      <c r="FC516" s="3"/>
      <c r="FD516" s="3"/>
      <c r="FE516" s="3"/>
      <c r="FF516" s="3"/>
      <c r="FG516" s="3"/>
      <c r="FH516" s="3"/>
      <c r="FI516" s="3"/>
      <c r="FJ516" s="3"/>
      <c r="FK516" s="3"/>
      <c r="FL516" s="3"/>
      <c r="FM516" s="3"/>
      <c r="FN516" s="3"/>
      <c r="FO516" s="3"/>
      <c r="FP516" s="3"/>
      <c r="FQ516" s="3"/>
      <c r="FR516" s="3"/>
      <c r="FS516" s="3"/>
      <c r="FT516" s="3"/>
      <c r="FU516" s="3"/>
      <c r="FV516" s="3"/>
      <c r="FW516" s="3"/>
      <c r="FX516" s="3"/>
      <c r="FY516" s="3"/>
      <c r="FZ516" s="3"/>
      <c r="GA516" s="3"/>
      <c r="GB516" s="3"/>
      <c r="GC516" s="3"/>
      <c r="GD516" s="3"/>
      <c r="GE516" s="3"/>
      <c r="GF516" s="3"/>
      <c r="GG516" s="3"/>
      <c r="GH516" s="3"/>
      <c r="GI516" s="3"/>
      <c r="GJ516" s="3"/>
      <c r="GK516" s="3"/>
      <c r="GL516" s="3"/>
      <c r="GM516" s="3"/>
      <c r="GN516" s="3"/>
      <c r="GO516" s="3"/>
      <c r="GP516" s="3"/>
      <c r="GQ516" s="3"/>
      <c r="GR516" s="3"/>
      <c r="GS516" s="3"/>
      <c r="GT516" s="3"/>
    </row>
    <row r="517" spans="1:202">
      <c r="A517" s="3"/>
      <c r="B517" s="3"/>
      <c r="C517" s="3"/>
      <c r="D517" s="3"/>
      <c r="E517" s="3"/>
      <c r="F517" s="3"/>
      <c r="G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  <c r="CH517" s="3"/>
      <c r="CI517" s="3"/>
      <c r="CJ517" s="3"/>
      <c r="CK517" s="3"/>
      <c r="CL517" s="3"/>
      <c r="CM517" s="3"/>
      <c r="CN517" s="3"/>
      <c r="CO517" s="3"/>
      <c r="CP517" s="3"/>
      <c r="CQ517" s="3"/>
      <c r="CR517" s="3"/>
      <c r="CS517" s="3"/>
      <c r="CT517" s="3"/>
      <c r="CU517" s="3"/>
      <c r="CV517" s="3"/>
      <c r="CW517" s="3"/>
      <c r="CX517" s="3"/>
      <c r="CY517" s="3"/>
      <c r="CZ517" s="3"/>
      <c r="DA517" s="3"/>
      <c r="DB517" s="3"/>
      <c r="DC517" s="3"/>
      <c r="DD517" s="3"/>
      <c r="DE517" s="3"/>
      <c r="DF517" s="3"/>
      <c r="DG517" s="3"/>
      <c r="DH517" s="3"/>
      <c r="DI517" s="3"/>
      <c r="DJ517" s="3"/>
      <c r="DK517" s="3"/>
      <c r="DL517" s="3"/>
      <c r="DM517" s="3"/>
      <c r="DN517" s="3"/>
      <c r="DO517" s="3"/>
      <c r="DP517" s="3"/>
      <c r="DQ517" s="3"/>
      <c r="DR517" s="3"/>
      <c r="DS517" s="3"/>
      <c r="DT517" s="3"/>
      <c r="DU517" s="3"/>
      <c r="DV517" s="3"/>
      <c r="DW517" s="3"/>
      <c r="DX517" s="3"/>
      <c r="DY517" s="3"/>
      <c r="DZ517" s="3"/>
      <c r="EA517" s="3"/>
      <c r="EB517" s="3"/>
      <c r="EC517" s="3"/>
      <c r="ED517" s="3"/>
      <c r="EE517" s="3"/>
      <c r="EF517" s="3"/>
      <c r="EG517" s="3"/>
      <c r="EH517" s="3"/>
      <c r="EI517" s="3"/>
      <c r="EJ517" s="3"/>
      <c r="EK517" s="3"/>
      <c r="EL517" s="3"/>
      <c r="EM517" s="3"/>
      <c r="EN517" s="3"/>
      <c r="EO517" s="3"/>
      <c r="EP517" s="3"/>
      <c r="EQ517" s="3"/>
      <c r="ER517" s="3"/>
      <c r="ES517" s="3"/>
      <c r="ET517" s="3"/>
      <c r="EU517" s="3"/>
      <c r="EV517" s="3"/>
      <c r="EW517" s="3"/>
      <c r="EX517" s="3"/>
      <c r="EY517" s="3"/>
      <c r="EZ517" s="3"/>
      <c r="FA517" s="3"/>
      <c r="FB517" s="3"/>
      <c r="FC517" s="3"/>
      <c r="FD517" s="3"/>
      <c r="FE517" s="3"/>
      <c r="FF517" s="3"/>
      <c r="FG517" s="3"/>
      <c r="FH517" s="3"/>
      <c r="FI517" s="3"/>
      <c r="FJ517" s="3"/>
      <c r="FK517" s="3"/>
      <c r="FL517" s="3"/>
      <c r="FM517" s="3"/>
      <c r="FN517" s="3"/>
      <c r="FO517" s="3"/>
      <c r="FP517" s="3"/>
      <c r="FQ517" s="3"/>
      <c r="FR517" s="3"/>
      <c r="FS517" s="3"/>
      <c r="FT517" s="3"/>
      <c r="FU517" s="3"/>
      <c r="FV517" s="3"/>
      <c r="FW517" s="3"/>
      <c r="FX517" s="3"/>
      <c r="FY517" s="3"/>
      <c r="FZ517" s="3"/>
      <c r="GA517" s="3"/>
      <c r="GB517" s="3"/>
      <c r="GC517" s="3"/>
      <c r="GD517" s="3"/>
      <c r="GE517" s="3"/>
      <c r="GF517" s="3"/>
      <c r="GG517" s="3"/>
      <c r="GH517" s="3"/>
      <c r="GI517" s="3"/>
      <c r="GJ517" s="3"/>
      <c r="GK517" s="3"/>
      <c r="GL517" s="3"/>
      <c r="GM517" s="3"/>
      <c r="GN517" s="3"/>
      <c r="GO517" s="3"/>
      <c r="GP517" s="3"/>
      <c r="GQ517" s="3"/>
      <c r="GR517" s="3"/>
      <c r="GS517" s="3"/>
      <c r="GT517" s="3"/>
    </row>
    <row r="518" spans="1:202">
      <c r="A518" s="3"/>
      <c r="B518" s="3"/>
      <c r="C518" s="3"/>
      <c r="D518" s="3"/>
      <c r="E518" s="3"/>
      <c r="F518" s="3"/>
      <c r="G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  <c r="CH518" s="3"/>
      <c r="CI518" s="3"/>
      <c r="CJ518" s="3"/>
      <c r="CK518" s="3"/>
      <c r="CL518" s="3"/>
      <c r="CM518" s="3"/>
      <c r="CN518" s="3"/>
      <c r="CO518" s="3"/>
      <c r="CP518" s="3"/>
      <c r="CQ518" s="3"/>
      <c r="CR518" s="3"/>
      <c r="CS518" s="3"/>
      <c r="CT518" s="3"/>
      <c r="CU518" s="3"/>
      <c r="CV518" s="3"/>
      <c r="CW518" s="3"/>
      <c r="CX518" s="3"/>
      <c r="CY518" s="3"/>
      <c r="CZ518" s="3"/>
      <c r="DA518" s="3"/>
      <c r="DB518" s="3"/>
      <c r="DC518" s="3"/>
      <c r="DD518" s="3"/>
      <c r="DE518" s="3"/>
      <c r="DF518" s="3"/>
      <c r="DG518" s="3"/>
      <c r="DH518" s="3"/>
      <c r="DI518" s="3"/>
      <c r="DJ518" s="3"/>
      <c r="DK518" s="3"/>
      <c r="DL518" s="3"/>
      <c r="DM518" s="3"/>
      <c r="DN518" s="3"/>
      <c r="DO518" s="3"/>
      <c r="DP518" s="3"/>
      <c r="DQ518" s="3"/>
      <c r="DR518" s="3"/>
      <c r="DS518" s="3"/>
      <c r="DT518" s="3"/>
      <c r="DU518" s="3"/>
      <c r="DV518" s="3"/>
      <c r="DW518" s="3"/>
      <c r="DX518" s="3"/>
      <c r="DY518" s="3"/>
      <c r="DZ518" s="3"/>
      <c r="EA518" s="3"/>
      <c r="EB518" s="3"/>
      <c r="EC518" s="3"/>
      <c r="ED518" s="3"/>
      <c r="EE518" s="3"/>
      <c r="EF518" s="3"/>
      <c r="EG518" s="3"/>
      <c r="EH518" s="3"/>
      <c r="EI518" s="3"/>
      <c r="EJ518" s="3"/>
      <c r="EK518" s="3"/>
      <c r="EL518" s="3"/>
      <c r="EM518" s="3"/>
      <c r="EN518" s="3"/>
      <c r="EO518" s="3"/>
      <c r="EP518" s="3"/>
      <c r="EQ518" s="3"/>
      <c r="ER518" s="3"/>
      <c r="ES518" s="3"/>
      <c r="ET518" s="3"/>
      <c r="EU518" s="3"/>
      <c r="EV518" s="3"/>
      <c r="EW518" s="3"/>
      <c r="EX518" s="3"/>
      <c r="EY518" s="3"/>
      <c r="EZ518" s="3"/>
      <c r="FA518" s="3"/>
      <c r="FB518" s="3"/>
      <c r="FC518" s="3"/>
      <c r="FD518" s="3"/>
      <c r="FE518" s="3"/>
      <c r="FF518" s="3"/>
      <c r="FG518" s="3"/>
      <c r="FH518" s="3"/>
      <c r="FI518" s="3"/>
      <c r="FJ518" s="3"/>
      <c r="FK518" s="3"/>
      <c r="FL518" s="3"/>
      <c r="FM518" s="3"/>
      <c r="FN518" s="3"/>
      <c r="FO518" s="3"/>
      <c r="FP518" s="3"/>
      <c r="FQ518" s="3"/>
      <c r="FR518" s="3"/>
      <c r="FS518" s="3"/>
      <c r="FT518" s="3"/>
      <c r="FU518" s="3"/>
      <c r="FV518" s="3"/>
      <c r="FW518" s="3"/>
      <c r="FX518" s="3"/>
      <c r="FY518" s="3"/>
      <c r="FZ518" s="3"/>
      <c r="GA518" s="3"/>
      <c r="GB518" s="3"/>
      <c r="GC518" s="3"/>
      <c r="GD518" s="3"/>
      <c r="GE518" s="3"/>
      <c r="GF518" s="3"/>
      <c r="GG518" s="3"/>
      <c r="GH518" s="3"/>
      <c r="GI518" s="3"/>
      <c r="GJ518" s="3"/>
      <c r="GK518" s="3"/>
      <c r="GL518" s="3"/>
      <c r="GM518" s="3"/>
      <c r="GN518" s="3"/>
      <c r="GO518" s="3"/>
      <c r="GP518" s="3"/>
      <c r="GQ518" s="3"/>
      <c r="GR518" s="3"/>
      <c r="GS518" s="3"/>
      <c r="GT518" s="3"/>
    </row>
    <row r="519" spans="1:202">
      <c r="A519" s="3"/>
      <c r="B519" s="3"/>
      <c r="C519" s="3"/>
      <c r="D519" s="3"/>
      <c r="E519" s="3"/>
      <c r="F519" s="3"/>
      <c r="G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  <c r="CH519" s="3"/>
      <c r="CI519" s="3"/>
      <c r="CJ519" s="3"/>
      <c r="CK519" s="3"/>
      <c r="CL519" s="3"/>
      <c r="CM519" s="3"/>
      <c r="CN519" s="3"/>
      <c r="CO519" s="3"/>
      <c r="CP519" s="3"/>
      <c r="CQ519" s="3"/>
      <c r="CR519" s="3"/>
      <c r="CS519" s="3"/>
      <c r="CT519" s="3"/>
      <c r="CU519" s="3"/>
      <c r="CV519" s="3"/>
      <c r="CW519" s="3"/>
      <c r="CX519" s="3"/>
      <c r="CY519" s="3"/>
      <c r="CZ519" s="3"/>
      <c r="DA519" s="3"/>
      <c r="DB519" s="3"/>
      <c r="DC519" s="3"/>
      <c r="DD519" s="3"/>
      <c r="DE519" s="3"/>
      <c r="DF519" s="3"/>
      <c r="DG519" s="3"/>
      <c r="DH519" s="3"/>
      <c r="DI519" s="3"/>
      <c r="DJ519" s="3"/>
      <c r="DK519" s="3"/>
      <c r="DL519" s="3"/>
      <c r="DM519" s="3"/>
      <c r="DN519" s="3"/>
      <c r="DO519" s="3"/>
      <c r="DP519" s="3"/>
      <c r="DQ519" s="3"/>
      <c r="DR519" s="3"/>
      <c r="DS519" s="3"/>
      <c r="DT519" s="3"/>
      <c r="DU519" s="3"/>
      <c r="DV519" s="3"/>
      <c r="DW519" s="3"/>
      <c r="DX519" s="3"/>
      <c r="DY519" s="3"/>
      <c r="DZ519" s="3"/>
      <c r="EA519" s="3"/>
      <c r="EB519" s="3"/>
      <c r="EC519" s="3"/>
      <c r="ED519" s="3"/>
      <c r="EE519" s="3"/>
      <c r="EF519" s="3"/>
      <c r="EG519" s="3"/>
      <c r="EH519" s="3"/>
      <c r="EI519" s="3"/>
      <c r="EJ519" s="3"/>
      <c r="EK519" s="3"/>
      <c r="EL519" s="3"/>
      <c r="EM519" s="3"/>
      <c r="EN519" s="3"/>
      <c r="EO519" s="3"/>
      <c r="EP519" s="3"/>
      <c r="EQ519" s="3"/>
      <c r="ER519" s="3"/>
      <c r="ES519" s="3"/>
      <c r="ET519" s="3"/>
      <c r="EU519" s="3"/>
      <c r="EV519" s="3"/>
      <c r="EW519" s="3"/>
      <c r="EX519" s="3"/>
      <c r="EY519" s="3"/>
      <c r="EZ519" s="3"/>
      <c r="FA519" s="3"/>
      <c r="FB519" s="3"/>
      <c r="FC519" s="3"/>
      <c r="FD519" s="3"/>
      <c r="FE519" s="3"/>
      <c r="FF519" s="3"/>
      <c r="FG519" s="3"/>
      <c r="FH519" s="3"/>
      <c r="FI519" s="3"/>
      <c r="FJ519" s="3"/>
      <c r="FK519" s="3"/>
      <c r="FL519" s="3"/>
      <c r="FM519" s="3"/>
      <c r="FN519" s="3"/>
      <c r="FO519" s="3"/>
      <c r="FP519" s="3"/>
      <c r="FQ519" s="3"/>
      <c r="FR519" s="3"/>
      <c r="FS519" s="3"/>
      <c r="FT519" s="3"/>
      <c r="FU519" s="3"/>
      <c r="FV519" s="3"/>
      <c r="FW519" s="3"/>
      <c r="FX519" s="3"/>
      <c r="FY519" s="3"/>
      <c r="FZ519" s="3"/>
      <c r="GA519" s="3"/>
      <c r="GB519" s="3"/>
      <c r="GC519" s="3"/>
      <c r="GD519" s="3"/>
      <c r="GE519" s="3"/>
      <c r="GF519" s="3"/>
      <c r="GG519" s="3"/>
      <c r="GH519" s="3"/>
      <c r="GI519" s="3"/>
      <c r="GJ519" s="3"/>
      <c r="GK519" s="3"/>
      <c r="GL519" s="3"/>
      <c r="GM519" s="3"/>
      <c r="GN519" s="3"/>
      <c r="GO519" s="3"/>
      <c r="GP519" s="3"/>
      <c r="GQ519" s="3"/>
      <c r="GR519" s="3"/>
      <c r="GS519" s="3"/>
      <c r="GT519" s="3"/>
    </row>
    <row r="520" spans="1:202">
      <c r="A520" s="3"/>
      <c r="B520" s="3"/>
      <c r="C520" s="3"/>
      <c r="D520" s="3"/>
      <c r="E520" s="3"/>
      <c r="F520" s="3"/>
      <c r="G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  <c r="CH520" s="3"/>
      <c r="CI520" s="3"/>
      <c r="CJ520" s="3"/>
      <c r="CK520" s="3"/>
      <c r="CL520" s="3"/>
      <c r="CM520" s="3"/>
      <c r="CN520" s="3"/>
      <c r="CO520" s="3"/>
      <c r="CP520" s="3"/>
      <c r="CQ520" s="3"/>
      <c r="CR520" s="3"/>
      <c r="CS520" s="3"/>
      <c r="CT520" s="3"/>
      <c r="CU520" s="3"/>
      <c r="CV520" s="3"/>
      <c r="CW520" s="3"/>
      <c r="CX520" s="3"/>
      <c r="CY520" s="3"/>
      <c r="CZ520" s="3"/>
      <c r="DA520" s="3"/>
      <c r="DB520" s="3"/>
      <c r="DC520" s="3"/>
      <c r="DD520" s="3"/>
      <c r="DE520" s="3"/>
      <c r="DF520" s="3"/>
      <c r="DG520" s="3"/>
      <c r="DH520" s="3"/>
      <c r="DI520" s="3"/>
      <c r="DJ520" s="3"/>
      <c r="DK520" s="3"/>
      <c r="DL520" s="3"/>
      <c r="DM520" s="3"/>
      <c r="DN520" s="3"/>
      <c r="DO520" s="3"/>
      <c r="DP520" s="3"/>
      <c r="DQ520" s="3"/>
      <c r="DR520" s="3"/>
      <c r="DS520" s="3"/>
      <c r="DT520" s="3"/>
      <c r="DU520" s="3"/>
      <c r="DV520" s="3"/>
      <c r="DW520" s="3"/>
      <c r="DX520" s="3"/>
      <c r="DY520" s="3"/>
      <c r="DZ520" s="3"/>
      <c r="EA520" s="3"/>
      <c r="EB520" s="3"/>
      <c r="EC520" s="3"/>
      <c r="ED520" s="3"/>
      <c r="EE520" s="3"/>
      <c r="EF520" s="3"/>
      <c r="EG520" s="3"/>
      <c r="EH520" s="3"/>
      <c r="EI520" s="3"/>
      <c r="EJ520" s="3"/>
      <c r="EK520" s="3"/>
      <c r="EL520" s="3"/>
      <c r="EM520" s="3"/>
      <c r="EN520" s="3"/>
      <c r="EO520" s="3"/>
      <c r="EP520" s="3"/>
      <c r="EQ520" s="3"/>
      <c r="ER520" s="3"/>
      <c r="ES520" s="3"/>
      <c r="ET520" s="3"/>
      <c r="EU520" s="3"/>
      <c r="EV520" s="3"/>
      <c r="EW520" s="3"/>
      <c r="EX520" s="3"/>
      <c r="EY520" s="3"/>
      <c r="EZ520" s="3"/>
      <c r="FA520" s="3"/>
      <c r="FB520" s="3"/>
      <c r="FC520" s="3"/>
      <c r="FD520" s="3"/>
      <c r="FE520" s="3"/>
      <c r="FF520" s="3"/>
      <c r="FG520" s="3"/>
      <c r="FH520" s="3"/>
      <c r="FI520" s="3"/>
      <c r="FJ520" s="3"/>
      <c r="FK520" s="3"/>
      <c r="FL520" s="3"/>
      <c r="FM520" s="3"/>
      <c r="FN520" s="3"/>
      <c r="FO520" s="3"/>
      <c r="FP520" s="3"/>
      <c r="FQ520" s="3"/>
      <c r="FR520" s="3"/>
      <c r="FS520" s="3"/>
      <c r="FT520" s="3"/>
      <c r="FU520" s="3"/>
      <c r="FV520" s="3"/>
      <c r="FW520" s="3"/>
      <c r="FX520" s="3"/>
      <c r="FY520" s="3"/>
      <c r="FZ520" s="3"/>
      <c r="GA520" s="3"/>
      <c r="GB520" s="3"/>
      <c r="GC520" s="3"/>
      <c r="GD520" s="3"/>
      <c r="GE520" s="3"/>
      <c r="GF520" s="3"/>
      <c r="GG520" s="3"/>
      <c r="GH520" s="3"/>
      <c r="GI520" s="3"/>
      <c r="GJ520" s="3"/>
      <c r="GK520" s="3"/>
      <c r="GL520" s="3"/>
      <c r="GM520" s="3"/>
      <c r="GN520" s="3"/>
      <c r="GO520" s="3"/>
      <c r="GP520" s="3"/>
      <c r="GQ520" s="3"/>
      <c r="GR520" s="3"/>
      <c r="GS520" s="3"/>
      <c r="GT520" s="3"/>
    </row>
    <row r="521" spans="1:202">
      <c r="A521" s="3"/>
      <c r="B521" s="3"/>
      <c r="C521" s="3"/>
      <c r="D521" s="3"/>
      <c r="E521" s="3"/>
      <c r="F521" s="3"/>
      <c r="G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  <c r="CH521" s="3"/>
      <c r="CI521" s="3"/>
      <c r="CJ521" s="3"/>
      <c r="CK521" s="3"/>
      <c r="CL521" s="3"/>
      <c r="CM521" s="3"/>
      <c r="CN521" s="3"/>
      <c r="CO521" s="3"/>
      <c r="CP521" s="3"/>
      <c r="CQ521" s="3"/>
      <c r="CR521" s="3"/>
      <c r="CS521" s="3"/>
      <c r="CT521" s="3"/>
      <c r="CU521" s="3"/>
      <c r="CV521" s="3"/>
      <c r="CW521" s="3"/>
      <c r="CX521" s="3"/>
      <c r="CY521" s="3"/>
      <c r="CZ521" s="3"/>
      <c r="DA521" s="3"/>
      <c r="DB521" s="3"/>
      <c r="DC521" s="3"/>
      <c r="DD521" s="3"/>
      <c r="DE521" s="3"/>
      <c r="DF521" s="3"/>
      <c r="DG521" s="3"/>
      <c r="DH521" s="3"/>
      <c r="DI521" s="3"/>
      <c r="DJ521" s="3"/>
      <c r="DK521" s="3"/>
      <c r="DL521" s="3"/>
      <c r="DM521" s="3"/>
      <c r="DN521" s="3"/>
      <c r="DO521" s="3"/>
      <c r="DP521" s="3"/>
      <c r="DQ521" s="3"/>
      <c r="DR521" s="3"/>
      <c r="DS521" s="3"/>
      <c r="DT521" s="3"/>
      <c r="DU521" s="3"/>
      <c r="DV521" s="3"/>
      <c r="DW521" s="3"/>
      <c r="DX521" s="3"/>
      <c r="DY521" s="3"/>
      <c r="DZ521" s="3"/>
      <c r="EA521" s="3"/>
      <c r="EB521" s="3"/>
      <c r="EC521" s="3"/>
      <c r="ED521" s="3"/>
      <c r="EE521" s="3"/>
      <c r="EF521" s="3"/>
      <c r="EG521" s="3"/>
      <c r="EH521" s="3"/>
      <c r="EI521" s="3"/>
      <c r="EJ521" s="3"/>
      <c r="EK521" s="3"/>
      <c r="EL521" s="3"/>
      <c r="EM521" s="3"/>
      <c r="EN521" s="3"/>
      <c r="EO521" s="3"/>
      <c r="EP521" s="3"/>
      <c r="EQ521" s="3"/>
      <c r="ER521" s="3"/>
      <c r="ES521" s="3"/>
      <c r="ET521" s="3"/>
      <c r="EU521" s="3"/>
      <c r="EV521" s="3"/>
      <c r="EW521" s="3"/>
      <c r="EX521" s="3"/>
      <c r="EY521" s="3"/>
      <c r="EZ521" s="3"/>
      <c r="FA521" s="3"/>
      <c r="FB521" s="3"/>
      <c r="FC521" s="3"/>
      <c r="FD521" s="3"/>
      <c r="FE521" s="3"/>
      <c r="FF521" s="3"/>
      <c r="FG521" s="3"/>
      <c r="FH521" s="3"/>
      <c r="FI521" s="3"/>
      <c r="FJ521" s="3"/>
      <c r="FK521" s="3"/>
      <c r="FL521" s="3"/>
      <c r="FM521" s="3"/>
      <c r="FN521" s="3"/>
      <c r="FO521" s="3"/>
      <c r="FP521" s="3"/>
      <c r="FQ521" s="3"/>
      <c r="FR521" s="3"/>
      <c r="FS521" s="3"/>
      <c r="FT521" s="3"/>
      <c r="FU521" s="3"/>
      <c r="FV521" s="3"/>
      <c r="FW521" s="3"/>
      <c r="FX521" s="3"/>
      <c r="FY521" s="3"/>
      <c r="FZ521" s="3"/>
      <c r="GA521" s="3"/>
      <c r="GB521" s="3"/>
      <c r="GC521" s="3"/>
      <c r="GD521" s="3"/>
      <c r="GE521" s="3"/>
      <c r="GF521" s="3"/>
      <c r="GG521" s="3"/>
      <c r="GH521" s="3"/>
      <c r="GI521" s="3"/>
      <c r="GJ521" s="3"/>
      <c r="GK521" s="3"/>
      <c r="GL521" s="3"/>
      <c r="GM521" s="3"/>
      <c r="GN521" s="3"/>
      <c r="GO521" s="3"/>
      <c r="GP521" s="3"/>
      <c r="GQ521" s="3"/>
      <c r="GR521" s="3"/>
      <c r="GS521" s="3"/>
      <c r="GT521" s="3"/>
    </row>
    <row r="522" spans="1:202">
      <c r="A522" s="3"/>
      <c r="B522" s="3"/>
      <c r="C522" s="3"/>
      <c r="D522" s="3"/>
      <c r="E522" s="3"/>
      <c r="F522" s="3"/>
      <c r="G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  <c r="CH522" s="3"/>
      <c r="CI522" s="3"/>
      <c r="CJ522" s="3"/>
      <c r="CK522" s="3"/>
      <c r="CL522" s="3"/>
      <c r="CM522" s="3"/>
      <c r="CN522" s="3"/>
      <c r="CO522" s="3"/>
      <c r="CP522" s="3"/>
      <c r="CQ522" s="3"/>
      <c r="CR522" s="3"/>
      <c r="CS522" s="3"/>
      <c r="CT522" s="3"/>
      <c r="CU522" s="3"/>
      <c r="CV522" s="3"/>
      <c r="CW522" s="3"/>
      <c r="CX522" s="3"/>
      <c r="CY522" s="3"/>
      <c r="CZ522" s="3"/>
      <c r="DA522" s="3"/>
      <c r="DB522" s="3"/>
      <c r="DC522" s="3"/>
      <c r="DD522" s="3"/>
      <c r="DE522" s="3"/>
      <c r="DF522" s="3"/>
      <c r="DG522" s="3"/>
      <c r="DH522" s="3"/>
      <c r="DI522" s="3"/>
      <c r="DJ522" s="3"/>
      <c r="DK522" s="3"/>
      <c r="DL522" s="3"/>
      <c r="DM522" s="3"/>
      <c r="DN522" s="3"/>
      <c r="DO522" s="3"/>
      <c r="DP522" s="3"/>
      <c r="DQ522" s="3"/>
      <c r="DR522" s="3"/>
      <c r="DS522" s="3"/>
      <c r="DT522" s="3"/>
      <c r="DU522" s="3"/>
      <c r="DV522" s="3"/>
      <c r="DW522" s="3"/>
      <c r="DX522" s="3"/>
      <c r="DY522" s="3"/>
      <c r="DZ522" s="3"/>
      <c r="EA522" s="3"/>
      <c r="EB522" s="3"/>
      <c r="EC522" s="3"/>
      <c r="ED522" s="3"/>
      <c r="EE522" s="3"/>
      <c r="EF522" s="3"/>
      <c r="EG522" s="3"/>
      <c r="EH522" s="3"/>
      <c r="EI522" s="3"/>
      <c r="EJ522" s="3"/>
      <c r="EK522" s="3"/>
      <c r="EL522" s="3"/>
      <c r="EM522" s="3"/>
      <c r="EN522" s="3"/>
      <c r="EO522" s="3"/>
      <c r="EP522" s="3"/>
      <c r="EQ522" s="3"/>
      <c r="ER522" s="3"/>
      <c r="ES522" s="3"/>
      <c r="ET522" s="3"/>
      <c r="EU522" s="3"/>
      <c r="EV522" s="3"/>
      <c r="EW522" s="3"/>
      <c r="EX522" s="3"/>
      <c r="EY522" s="3"/>
      <c r="EZ522" s="3"/>
      <c r="FA522" s="3"/>
      <c r="FB522" s="3"/>
      <c r="FC522" s="3"/>
      <c r="FD522" s="3"/>
      <c r="FE522" s="3"/>
      <c r="FF522" s="3"/>
      <c r="FG522" s="3"/>
      <c r="FH522" s="3"/>
      <c r="FI522" s="3"/>
      <c r="FJ522" s="3"/>
      <c r="FK522" s="3"/>
      <c r="FL522" s="3"/>
      <c r="FM522" s="3"/>
      <c r="FN522" s="3"/>
      <c r="FO522" s="3"/>
      <c r="FP522" s="3"/>
      <c r="FQ522" s="3"/>
      <c r="FR522" s="3"/>
      <c r="FS522" s="3"/>
      <c r="FT522" s="3"/>
      <c r="FU522" s="3"/>
      <c r="FV522" s="3"/>
      <c r="FW522" s="3"/>
      <c r="FX522" s="3"/>
      <c r="FY522" s="3"/>
      <c r="FZ522" s="3"/>
      <c r="GA522" s="3"/>
      <c r="GB522" s="3"/>
      <c r="GC522" s="3"/>
      <c r="GD522" s="3"/>
      <c r="GE522" s="3"/>
      <c r="GF522" s="3"/>
      <c r="GG522" s="3"/>
      <c r="GH522" s="3"/>
      <c r="GI522" s="3"/>
      <c r="GJ522" s="3"/>
      <c r="GK522" s="3"/>
      <c r="GL522" s="3"/>
      <c r="GM522" s="3"/>
      <c r="GN522" s="3"/>
      <c r="GO522" s="3"/>
      <c r="GP522" s="3"/>
      <c r="GQ522" s="3"/>
      <c r="GR522" s="3"/>
      <c r="GS522" s="3"/>
      <c r="GT522" s="3"/>
    </row>
    <row r="523" spans="1:202">
      <c r="A523" s="3"/>
      <c r="B523" s="3"/>
      <c r="C523" s="3"/>
      <c r="D523" s="3"/>
      <c r="E523" s="3"/>
      <c r="F523" s="3"/>
      <c r="G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  <c r="CH523" s="3"/>
      <c r="CI523" s="3"/>
      <c r="CJ523" s="3"/>
      <c r="CK523" s="3"/>
      <c r="CL523" s="3"/>
      <c r="CM523" s="3"/>
      <c r="CN523" s="3"/>
      <c r="CO523" s="3"/>
      <c r="CP523" s="3"/>
      <c r="CQ523" s="3"/>
      <c r="CR523" s="3"/>
      <c r="CS523" s="3"/>
      <c r="CT523" s="3"/>
      <c r="CU523" s="3"/>
      <c r="CV523" s="3"/>
      <c r="CW523" s="3"/>
      <c r="CX523" s="3"/>
      <c r="CY523" s="3"/>
      <c r="CZ523" s="3"/>
      <c r="DA523" s="3"/>
      <c r="DB523" s="3"/>
      <c r="DC523" s="3"/>
      <c r="DD523" s="3"/>
      <c r="DE523" s="3"/>
      <c r="DF523" s="3"/>
      <c r="DG523" s="3"/>
      <c r="DH523" s="3"/>
      <c r="DI523" s="3"/>
      <c r="DJ523" s="3"/>
      <c r="DK523" s="3"/>
      <c r="DL523" s="3"/>
      <c r="DM523" s="3"/>
      <c r="DN523" s="3"/>
      <c r="DO523" s="3"/>
      <c r="DP523" s="3"/>
      <c r="DQ523" s="3"/>
      <c r="DR523" s="3"/>
      <c r="DS523" s="3"/>
      <c r="DT523" s="3"/>
      <c r="DU523" s="3"/>
      <c r="DV523" s="3"/>
      <c r="DW523" s="3"/>
      <c r="DX523" s="3"/>
      <c r="DY523" s="3"/>
      <c r="DZ523" s="3"/>
      <c r="EA523" s="3"/>
      <c r="EB523" s="3"/>
      <c r="EC523" s="3"/>
      <c r="ED523" s="3"/>
      <c r="EE523" s="3"/>
      <c r="EF523" s="3"/>
      <c r="EG523" s="3"/>
      <c r="EH523" s="3"/>
      <c r="EI523" s="3"/>
      <c r="EJ523" s="3"/>
      <c r="EK523" s="3"/>
      <c r="EL523" s="3"/>
      <c r="EM523" s="3"/>
      <c r="EN523" s="3"/>
      <c r="EO523" s="3"/>
      <c r="EP523" s="3"/>
      <c r="EQ523" s="3"/>
      <c r="ER523" s="3"/>
      <c r="ES523" s="3"/>
      <c r="ET523" s="3"/>
      <c r="EU523" s="3"/>
      <c r="EV523" s="3"/>
      <c r="EW523" s="3"/>
      <c r="EX523" s="3"/>
      <c r="EY523" s="3"/>
      <c r="EZ523" s="3"/>
      <c r="FA523" s="3"/>
      <c r="FB523" s="3"/>
      <c r="FC523" s="3"/>
      <c r="FD523" s="3"/>
      <c r="FE523" s="3"/>
      <c r="FF523" s="3"/>
      <c r="FG523" s="3"/>
      <c r="FH523" s="3"/>
      <c r="FI523" s="3"/>
      <c r="FJ523" s="3"/>
      <c r="FK523" s="3"/>
      <c r="FL523" s="3"/>
      <c r="FM523" s="3"/>
      <c r="FN523" s="3"/>
      <c r="FO523" s="3"/>
      <c r="FP523" s="3"/>
      <c r="FQ523" s="3"/>
      <c r="FR523" s="3"/>
      <c r="FS523" s="3"/>
      <c r="FT523" s="3"/>
      <c r="FU523" s="3"/>
      <c r="FV523" s="3"/>
      <c r="FW523" s="3"/>
      <c r="FX523" s="3"/>
      <c r="FY523" s="3"/>
      <c r="FZ523" s="3"/>
      <c r="GA523" s="3"/>
      <c r="GB523" s="3"/>
      <c r="GC523" s="3"/>
      <c r="GD523" s="3"/>
      <c r="GE523" s="3"/>
      <c r="GF523" s="3"/>
      <c r="GG523" s="3"/>
      <c r="GH523" s="3"/>
      <c r="GI523" s="3"/>
      <c r="GJ523" s="3"/>
      <c r="GK523" s="3"/>
      <c r="GL523" s="3"/>
      <c r="GM523" s="3"/>
      <c r="GN523" s="3"/>
      <c r="GO523" s="3"/>
      <c r="GP523" s="3"/>
      <c r="GQ523" s="3"/>
      <c r="GR523" s="3"/>
      <c r="GS523" s="3"/>
      <c r="GT523" s="3"/>
    </row>
    <row r="524" spans="1:202">
      <c r="A524" s="3"/>
      <c r="B524" s="3"/>
      <c r="C524" s="3"/>
      <c r="D524" s="3"/>
      <c r="E524" s="3"/>
      <c r="F524" s="3"/>
      <c r="G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  <c r="CH524" s="3"/>
      <c r="CI524" s="3"/>
      <c r="CJ524" s="3"/>
      <c r="CK524" s="3"/>
      <c r="CL524" s="3"/>
      <c r="CM524" s="3"/>
      <c r="CN524" s="3"/>
      <c r="CO524" s="3"/>
      <c r="CP524" s="3"/>
      <c r="CQ524" s="3"/>
      <c r="CR524" s="3"/>
      <c r="CS524" s="3"/>
      <c r="CT524" s="3"/>
      <c r="CU524" s="3"/>
      <c r="CV524" s="3"/>
      <c r="CW524" s="3"/>
      <c r="CX524" s="3"/>
      <c r="CY524" s="3"/>
      <c r="CZ524" s="3"/>
      <c r="DA524" s="3"/>
      <c r="DB524" s="3"/>
      <c r="DC524" s="3"/>
      <c r="DD524" s="3"/>
      <c r="DE524" s="3"/>
      <c r="DF524" s="3"/>
      <c r="DG524" s="3"/>
      <c r="DH524" s="3"/>
      <c r="DI524" s="3"/>
      <c r="DJ524" s="3"/>
      <c r="DK524" s="3"/>
      <c r="DL524" s="3"/>
      <c r="DM524" s="3"/>
      <c r="DN524" s="3"/>
      <c r="DO524" s="3"/>
      <c r="DP524" s="3"/>
      <c r="DQ524" s="3"/>
      <c r="DR524" s="3"/>
      <c r="DS524" s="3"/>
      <c r="DT524" s="3"/>
      <c r="DU524" s="3"/>
      <c r="DV524" s="3"/>
      <c r="DW524" s="3"/>
      <c r="DX524" s="3"/>
      <c r="DY524" s="3"/>
      <c r="DZ524" s="3"/>
      <c r="EA524" s="3"/>
      <c r="EB524" s="3"/>
      <c r="EC524" s="3"/>
      <c r="ED524" s="3"/>
      <c r="EE524" s="3"/>
      <c r="EF524" s="3"/>
      <c r="EG524" s="3"/>
      <c r="EH524" s="3"/>
      <c r="EI524" s="3"/>
      <c r="EJ524" s="3"/>
      <c r="EK524" s="3"/>
      <c r="EL524" s="3"/>
      <c r="EM524" s="3"/>
      <c r="EN524" s="3"/>
      <c r="EO524" s="3"/>
      <c r="EP524" s="3"/>
      <c r="EQ524" s="3"/>
      <c r="ER524" s="3"/>
      <c r="ES524" s="3"/>
      <c r="ET524" s="3"/>
      <c r="EU524" s="3"/>
      <c r="EV524" s="3"/>
      <c r="EW524" s="3"/>
      <c r="EX524" s="3"/>
      <c r="EY524" s="3"/>
      <c r="EZ524" s="3"/>
      <c r="FA524" s="3"/>
      <c r="FB524" s="3"/>
      <c r="FC524" s="3"/>
      <c r="FD524" s="3"/>
      <c r="FE524" s="3"/>
      <c r="FF524" s="3"/>
      <c r="FG524" s="3"/>
      <c r="FH524" s="3"/>
      <c r="FI524" s="3"/>
      <c r="FJ524" s="3"/>
      <c r="FK524" s="3"/>
      <c r="FL524" s="3"/>
      <c r="FM524" s="3"/>
      <c r="FN524" s="3"/>
      <c r="FO524" s="3"/>
      <c r="FP524" s="3"/>
      <c r="FQ524" s="3"/>
      <c r="FR524" s="3"/>
      <c r="FS524" s="3"/>
      <c r="FT524" s="3"/>
      <c r="FU524" s="3"/>
      <c r="FV524" s="3"/>
      <c r="FW524" s="3"/>
      <c r="FX524" s="3"/>
      <c r="FY524" s="3"/>
      <c r="FZ524" s="3"/>
      <c r="GA524" s="3"/>
      <c r="GB524" s="3"/>
      <c r="GC524" s="3"/>
      <c r="GD524" s="3"/>
      <c r="GE524" s="3"/>
      <c r="GF524" s="3"/>
      <c r="GG524" s="3"/>
      <c r="GH524" s="3"/>
      <c r="GI524" s="3"/>
      <c r="GJ524" s="3"/>
      <c r="GK524" s="3"/>
      <c r="GL524" s="3"/>
      <c r="GM524" s="3"/>
      <c r="GN524" s="3"/>
      <c r="GO524" s="3"/>
      <c r="GP524" s="3"/>
      <c r="GQ524" s="3"/>
      <c r="GR524" s="3"/>
      <c r="GS524" s="3"/>
      <c r="GT524" s="3"/>
    </row>
    <row r="525" spans="1:202">
      <c r="A525" s="3"/>
      <c r="B525" s="3"/>
      <c r="C525" s="3"/>
      <c r="D525" s="3"/>
      <c r="E525" s="3"/>
      <c r="F525" s="3"/>
      <c r="G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  <c r="CH525" s="3"/>
      <c r="CI525" s="3"/>
      <c r="CJ525" s="3"/>
      <c r="CK525" s="3"/>
      <c r="CL525" s="3"/>
      <c r="CM525" s="3"/>
      <c r="CN525" s="3"/>
      <c r="CO525" s="3"/>
      <c r="CP525" s="3"/>
      <c r="CQ525" s="3"/>
      <c r="CR525" s="3"/>
      <c r="CS525" s="3"/>
      <c r="CT525" s="3"/>
      <c r="CU525" s="3"/>
      <c r="CV525" s="3"/>
      <c r="CW525" s="3"/>
      <c r="CX525" s="3"/>
      <c r="CY525" s="3"/>
      <c r="CZ525" s="3"/>
      <c r="DA525" s="3"/>
      <c r="DB525" s="3"/>
      <c r="DC525" s="3"/>
      <c r="DD525" s="3"/>
      <c r="DE525" s="3"/>
      <c r="DF525" s="3"/>
      <c r="DG525" s="3"/>
      <c r="DH525" s="3"/>
      <c r="DI525" s="3"/>
      <c r="DJ525" s="3"/>
      <c r="DK525" s="3"/>
      <c r="DL525" s="3"/>
      <c r="DM525" s="3"/>
      <c r="DN525" s="3"/>
      <c r="DO525" s="3"/>
      <c r="DP525" s="3"/>
      <c r="DQ525" s="3"/>
      <c r="DR525" s="3"/>
      <c r="DS525" s="3"/>
      <c r="DT525" s="3"/>
      <c r="DU525" s="3"/>
      <c r="DV525" s="3"/>
      <c r="DW525" s="3"/>
      <c r="DX525" s="3"/>
      <c r="DY525" s="3"/>
      <c r="DZ525" s="3"/>
      <c r="EA525" s="3"/>
      <c r="EB525" s="3"/>
      <c r="EC525" s="3"/>
      <c r="ED525" s="3"/>
      <c r="EE525" s="3"/>
      <c r="EF525" s="3"/>
      <c r="EG525" s="3"/>
      <c r="EH525" s="3"/>
      <c r="EI525" s="3"/>
      <c r="EJ525" s="3"/>
      <c r="EK525" s="3"/>
      <c r="EL525" s="3"/>
      <c r="EM525" s="3"/>
      <c r="EN525" s="3"/>
      <c r="EO525" s="3"/>
      <c r="EP525" s="3"/>
      <c r="EQ525" s="3"/>
      <c r="ER525" s="3"/>
      <c r="ES525" s="3"/>
      <c r="ET525" s="3"/>
      <c r="EU525" s="3"/>
      <c r="EV525" s="3"/>
      <c r="EW525" s="3"/>
      <c r="EX525" s="3"/>
      <c r="EY525" s="3"/>
      <c r="EZ525" s="3"/>
      <c r="FA525" s="3"/>
      <c r="FB525" s="3"/>
      <c r="FC525" s="3"/>
      <c r="FD525" s="3"/>
      <c r="FE525" s="3"/>
      <c r="FF525" s="3"/>
      <c r="FG525" s="3"/>
      <c r="FH525" s="3"/>
      <c r="FI525" s="3"/>
      <c r="FJ525" s="3"/>
      <c r="FK525" s="3"/>
      <c r="FL525" s="3"/>
      <c r="FM525" s="3"/>
      <c r="FN525" s="3"/>
      <c r="FO525" s="3"/>
      <c r="FP525" s="3"/>
      <c r="FQ525" s="3"/>
      <c r="FR525" s="3"/>
      <c r="FS525" s="3"/>
      <c r="FT525" s="3"/>
      <c r="FU525" s="3"/>
      <c r="FV525" s="3"/>
      <c r="FW525" s="3"/>
      <c r="FX525" s="3"/>
      <c r="FY525" s="3"/>
      <c r="FZ525" s="3"/>
      <c r="GA525" s="3"/>
      <c r="GB525" s="3"/>
      <c r="GC525" s="3"/>
      <c r="GD525" s="3"/>
      <c r="GE525" s="3"/>
      <c r="GF525" s="3"/>
      <c r="GG525" s="3"/>
      <c r="GH525" s="3"/>
      <c r="GI525" s="3"/>
      <c r="GJ525" s="3"/>
      <c r="GK525" s="3"/>
      <c r="GL525" s="3"/>
      <c r="GM525" s="3"/>
      <c r="GN525" s="3"/>
      <c r="GO525" s="3"/>
      <c r="GP525" s="3"/>
      <c r="GQ525" s="3"/>
      <c r="GR525" s="3"/>
      <c r="GS525" s="3"/>
      <c r="GT525" s="3"/>
    </row>
    <row r="526" spans="1:202">
      <c r="A526" s="3"/>
      <c r="B526" s="3"/>
      <c r="C526" s="3"/>
      <c r="D526" s="3"/>
      <c r="E526" s="3"/>
      <c r="F526" s="3"/>
      <c r="G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  <c r="CH526" s="3"/>
      <c r="CI526" s="3"/>
      <c r="CJ526" s="3"/>
      <c r="CK526" s="3"/>
      <c r="CL526" s="3"/>
      <c r="CM526" s="3"/>
      <c r="CN526" s="3"/>
      <c r="CO526" s="3"/>
      <c r="CP526" s="3"/>
      <c r="CQ526" s="3"/>
      <c r="CR526" s="3"/>
      <c r="CS526" s="3"/>
      <c r="CT526" s="3"/>
      <c r="CU526" s="3"/>
      <c r="CV526" s="3"/>
      <c r="CW526" s="3"/>
      <c r="CX526" s="3"/>
      <c r="CY526" s="3"/>
      <c r="CZ526" s="3"/>
      <c r="DA526" s="3"/>
      <c r="DB526" s="3"/>
      <c r="DC526" s="3"/>
      <c r="DD526" s="3"/>
      <c r="DE526" s="3"/>
      <c r="DF526" s="3"/>
      <c r="DG526" s="3"/>
      <c r="DH526" s="3"/>
      <c r="DI526" s="3"/>
      <c r="DJ526" s="3"/>
      <c r="DK526" s="3"/>
      <c r="DL526" s="3"/>
      <c r="DM526" s="3"/>
      <c r="DN526" s="3"/>
      <c r="DO526" s="3"/>
      <c r="DP526" s="3"/>
      <c r="DQ526" s="3"/>
      <c r="DR526" s="3"/>
      <c r="DS526" s="3"/>
      <c r="DT526" s="3"/>
      <c r="DU526" s="3"/>
      <c r="DV526" s="3"/>
      <c r="DW526" s="3"/>
      <c r="DX526" s="3"/>
      <c r="DY526" s="3"/>
      <c r="DZ526" s="3"/>
      <c r="EA526" s="3"/>
      <c r="EB526" s="3"/>
      <c r="EC526" s="3"/>
      <c r="ED526" s="3"/>
      <c r="EE526" s="3"/>
      <c r="EF526" s="3"/>
      <c r="EG526" s="3"/>
      <c r="EH526" s="3"/>
      <c r="EI526" s="3"/>
      <c r="EJ526" s="3"/>
      <c r="EK526" s="3"/>
      <c r="EL526" s="3"/>
      <c r="EM526" s="3"/>
      <c r="EN526" s="3"/>
      <c r="EO526" s="3"/>
      <c r="EP526" s="3"/>
      <c r="EQ526" s="3"/>
      <c r="ER526" s="3"/>
      <c r="ES526" s="3"/>
      <c r="ET526" s="3"/>
      <c r="EU526" s="3"/>
      <c r="EV526" s="3"/>
      <c r="EW526" s="3"/>
      <c r="EX526" s="3"/>
      <c r="EY526" s="3"/>
      <c r="EZ526" s="3"/>
      <c r="FA526" s="3"/>
      <c r="FB526" s="3"/>
      <c r="FC526" s="3"/>
      <c r="FD526" s="3"/>
      <c r="FE526" s="3"/>
      <c r="FF526" s="3"/>
      <c r="FG526" s="3"/>
      <c r="FH526" s="3"/>
      <c r="FI526" s="3"/>
      <c r="FJ526" s="3"/>
      <c r="FK526" s="3"/>
      <c r="FL526" s="3"/>
      <c r="FM526" s="3"/>
      <c r="FN526" s="3"/>
      <c r="FO526" s="3"/>
      <c r="FP526" s="3"/>
      <c r="FQ526" s="3"/>
      <c r="FR526" s="3"/>
      <c r="FS526" s="3"/>
      <c r="FT526" s="3"/>
      <c r="FU526" s="3"/>
      <c r="FV526" s="3"/>
      <c r="FW526" s="3"/>
      <c r="FX526" s="3"/>
      <c r="FY526" s="3"/>
      <c r="FZ526" s="3"/>
      <c r="GA526" s="3"/>
      <c r="GB526" s="3"/>
      <c r="GC526" s="3"/>
      <c r="GD526" s="3"/>
      <c r="GE526" s="3"/>
      <c r="GF526" s="3"/>
      <c r="GG526" s="3"/>
      <c r="GH526" s="3"/>
      <c r="GI526" s="3"/>
      <c r="GJ526" s="3"/>
      <c r="GK526" s="3"/>
      <c r="GL526" s="3"/>
      <c r="GM526" s="3"/>
      <c r="GN526" s="3"/>
      <c r="GO526" s="3"/>
      <c r="GP526" s="3"/>
      <c r="GQ526" s="3"/>
      <c r="GR526" s="3"/>
      <c r="GS526" s="3"/>
      <c r="GT526" s="3"/>
    </row>
    <row r="527" spans="1:202">
      <c r="A527" s="3"/>
      <c r="B527" s="3"/>
      <c r="C527" s="3"/>
      <c r="D527" s="3"/>
      <c r="E527" s="3"/>
      <c r="F527" s="3"/>
      <c r="G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  <c r="CH527" s="3"/>
      <c r="CI527" s="3"/>
      <c r="CJ527" s="3"/>
      <c r="CK527" s="3"/>
      <c r="CL527" s="3"/>
      <c r="CM527" s="3"/>
      <c r="CN527" s="3"/>
      <c r="CO527" s="3"/>
      <c r="CP527" s="3"/>
      <c r="CQ527" s="3"/>
      <c r="CR527" s="3"/>
      <c r="CS527" s="3"/>
      <c r="CT527" s="3"/>
      <c r="CU527" s="3"/>
      <c r="CV527" s="3"/>
      <c r="CW527" s="3"/>
      <c r="CX527" s="3"/>
      <c r="CY527" s="3"/>
      <c r="CZ527" s="3"/>
      <c r="DA527" s="3"/>
      <c r="DB527" s="3"/>
      <c r="DC527" s="3"/>
      <c r="DD527" s="3"/>
      <c r="DE527" s="3"/>
      <c r="DF527" s="3"/>
      <c r="DG527" s="3"/>
      <c r="DH527" s="3"/>
      <c r="DI527" s="3"/>
      <c r="DJ527" s="3"/>
      <c r="DK527" s="3"/>
      <c r="DL527" s="3"/>
      <c r="DM527" s="3"/>
      <c r="DN527" s="3"/>
      <c r="DO527" s="3"/>
      <c r="DP527" s="3"/>
      <c r="DQ527" s="3"/>
      <c r="DR527" s="3"/>
      <c r="DS527" s="3"/>
      <c r="DT527" s="3"/>
      <c r="DU527" s="3"/>
      <c r="DV527" s="3"/>
      <c r="DW527" s="3"/>
      <c r="DX527" s="3"/>
      <c r="DY527" s="3"/>
      <c r="DZ527" s="3"/>
      <c r="EA527" s="3"/>
      <c r="EB527" s="3"/>
      <c r="EC527" s="3"/>
      <c r="ED527" s="3"/>
      <c r="EE527" s="3"/>
      <c r="EF527" s="3"/>
      <c r="EG527" s="3"/>
      <c r="EH527" s="3"/>
      <c r="EI527" s="3"/>
      <c r="EJ527" s="3"/>
      <c r="EK527" s="3"/>
      <c r="EL527" s="3"/>
      <c r="EM527" s="3"/>
      <c r="EN527" s="3"/>
      <c r="EO527" s="3"/>
      <c r="EP527" s="3"/>
      <c r="EQ527" s="3"/>
      <c r="ER527" s="3"/>
      <c r="ES527" s="3"/>
      <c r="ET527" s="3"/>
      <c r="EU527" s="3"/>
      <c r="EV527" s="3"/>
      <c r="EW527" s="3"/>
      <c r="EX527" s="3"/>
      <c r="EY527" s="3"/>
      <c r="EZ527" s="3"/>
      <c r="FA527" s="3"/>
      <c r="FB527" s="3"/>
      <c r="FC527" s="3"/>
      <c r="FD527" s="3"/>
      <c r="FE527" s="3"/>
      <c r="FF527" s="3"/>
      <c r="FG527" s="3"/>
      <c r="FH527" s="3"/>
      <c r="FI527" s="3"/>
      <c r="FJ527" s="3"/>
      <c r="FK527" s="3"/>
      <c r="FL527" s="3"/>
      <c r="FM527" s="3"/>
      <c r="FN527" s="3"/>
      <c r="FO527" s="3"/>
      <c r="FP527" s="3"/>
      <c r="FQ527" s="3"/>
      <c r="FR527" s="3"/>
      <c r="FS527" s="3"/>
      <c r="FT527" s="3"/>
      <c r="FU527" s="3"/>
      <c r="FV527" s="3"/>
      <c r="FW527" s="3"/>
      <c r="FX527" s="3"/>
      <c r="FY527" s="3"/>
      <c r="FZ527" s="3"/>
      <c r="GA527" s="3"/>
      <c r="GB527" s="3"/>
      <c r="GC527" s="3"/>
      <c r="GD527" s="3"/>
      <c r="GE527" s="3"/>
      <c r="GF527" s="3"/>
      <c r="GG527" s="3"/>
      <c r="GH527" s="3"/>
      <c r="GI527" s="3"/>
      <c r="GJ527" s="3"/>
      <c r="GK527" s="3"/>
      <c r="GL527" s="3"/>
      <c r="GM527" s="3"/>
      <c r="GN527" s="3"/>
      <c r="GO527" s="3"/>
      <c r="GP527" s="3"/>
      <c r="GQ527" s="3"/>
      <c r="GR527" s="3"/>
      <c r="GS527" s="3"/>
      <c r="GT527" s="3"/>
    </row>
    <row r="528" spans="1:202">
      <c r="A528" s="3"/>
      <c r="B528" s="3"/>
      <c r="C528" s="3"/>
      <c r="D528" s="3"/>
      <c r="E528" s="3"/>
      <c r="F528" s="3"/>
      <c r="G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  <c r="CH528" s="3"/>
      <c r="CI528" s="3"/>
      <c r="CJ528" s="3"/>
      <c r="CK528" s="3"/>
      <c r="CL528" s="3"/>
      <c r="CM528" s="3"/>
      <c r="CN528" s="3"/>
      <c r="CO528" s="3"/>
      <c r="CP528" s="3"/>
      <c r="CQ528" s="3"/>
      <c r="CR528" s="3"/>
      <c r="CS528" s="3"/>
      <c r="CT528" s="3"/>
      <c r="CU528" s="3"/>
      <c r="CV528" s="3"/>
      <c r="CW528" s="3"/>
      <c r="CX528" s="3"/>
      <c r="CY528" s="3"/>
      <c r="CZ528" s="3"/>
      <c r="DA528" s="3"/>
      <c r="DB528" s="3"/>
      <c r="DC528" s="3"/>
      <c r="DD528" s="3"/>
      <c r="DE528" s="3"/>
      <c r="DF528" s="3"/>
      <c r="DG528" s="3"/>
      <c r="DH528" s="3"/>
      <c r="DI528" s="3"/>
      <c r="DJ528" s="3"/>
      <c r="DK528" s="3"/>
      <c r="DL528" s="3"/>
      <c r="DM528" s="3"/>
      <c r="DN528" s="3"/>
      <c r="DO528" s="3"/>
      <c r="DP528" s="3"/>
      <c r="DQ528" s="3"/>
      <c r="DR528" s="3"/>
      <c r="DS528" s="3"/>
      <c r="DT528" s="3"/>
      <c r="DU528" s="3"/>
      <c r="DV528" s="3"/>
      <c r="DW528" s="3"/>
      <c r="DX528" s="3"/>
      <c r="DY528" s="3"/>
      <c r="DZ528" s="3"/>
      <c r="EA528" s="3"/>
      <c r="EB528" s="3"/>
      <c r="EC528" s="3"/>
      <c r="ED528" s="3"/>
      <c r="EE528" s="3"/>
      <c r="EF528" s="3"/>
      <c r="EG528" s="3"/>
      <c r="EH528" s="3"/>
      <c r="EI528" s="3"/>
      <c r="EJ528" s="3"/>
      <c r="EK528" s="3"/>
      <c r="EL528" s="3"/>
      <c r="EM528" s="3"/>
      <c r="EN528" s="3"/>
      <c r="EO528" s="3"/>
      <c r="EP528" s="3"/>
      <c r="EQ528" s="3"/>
      <c r="ER528" s="3"/>
      <c r="ES528" s="3"/>
      <c r="ET528" s="3"/>
      <c r="EU528" s="3"/>
      <c r="EV528" s="3"/>
      <c r="EW528" s="3"/>
      <c r="EX528" s="3"/>
      <c r="EY528" s="3"/>
      <c r="EZ528" s="3"/>
      <c r="FA528" s="3"/>
      <c r="FB528" s="3"/>
      <c r="FC528" s="3"/>
      <c r="FD528" s="3"/>
      <c r="FE528" s="3"/>
      <c r="FF528" s="3"/>
      <c r="FG528" s="3"/>
      <c r="FH528" s="3"/>
      <c r="FI528" s="3"/>
      <c r="FJ528" s="3"/>
      <c r="FK528" s="3"/>
      <c r="FL528" s="3"/>
      <c r="FM528" s="3"/>
      <c r="FN528" s="3"/>
      <c r="FO528" s="3"/>
      <c r="FP528" s="3"/>
      <c r="FQ528" s="3"/>
      <c r="FR528" s="3"/>
      <c r="FS528" s="3"/>
      <c r="FT528" s="3"/>
      <c r="FU528" s="3"/>
      <c r="FV528" s="3"/>
      <c r="FW528" s="3"/>
      <c r="FX528" s="3"/>
      <c r="FY528" s="3"/>
      <c r="FZ528" s="3"/>
      <c r="GA528" s="3"/>
      <c r="GB528" s="3"/>
      <c r="GC528" s="3"/>
      <c r="GD528" s="3"/>
      <c r="GE528" s="3"/>
      <c r="GF528" s="3"/>
      <c r="GG528" s="3"/>
      <c r="GH528" s="3"/>
      <c r="GI528" s="3"/>
      <c r="GJ528" s="3"/>
      <c r="GK528" s="3"/>
      <c r="GL528" s="3"/>
      <c r="GM528" s="3"/>
      <c r="GN528" s="3"/>
      <c r="GO528" s="3"/>
      <c r="GP528" s="3"/>
      <c r="GQ528" s="3"/>
      <c r="GR528" s="3"/>
      <c r="GS528" s="3"/>
      <c r="GT528" s="3"/>
    </row>
    <row r="529" spans="1:202">
      <c r="A529" s="3"/>
      <c r="B529" s="3"/>
      <c r="C529" s="3"/>
      <c r="D529" s="3"/>
      <c r="E529" s="3"/>
      <c r="F529" s="3"/>
      <c r="G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  <c r="CH529" s="3"/>
      <c r="CI529" s="3"/>
      <c r="CJ529" s="3"/>
      <c r="CK529" s="3"/>
      <c r="CL529" s="3"/>
      <c r="CM529" s="3"/>
      <c r="CN529" s="3"/>
      <c r="CO529" s="3"/>
      <c r="CP529" s="3"/>
      <c r="CQ529" s="3"/>
      <c r="CR529" s="3"/>
      <c r="CS529" s="3"/>
      <c r="CT529" s="3"/>
      <c r="CU529" s="3"/>
      <c r="CV529" s="3"/>
      <c r="CW529" s="3"/>
      <c r="CX529" s="3"/>
      <c r="CY529" s="3"/>
      <c r="CZ529" s="3"/>
      <c r="DA529" s="3"/>
      <c r="DB529" s="3"/>
      <c r="DC529" s="3"/>
      <c r="DD529" s="3"/>
      <c r="DE529" s="3"/>
      <c r="DF529" s="3"/>
      <c r="DG529" s="3"/>
      <c r="DH529" s="3"/>
      <c r="DI529" s="3"/>
      <c r="DJ529" s="3"/>
      <c r="DK529" s="3"/>
      <c r="DL529" s="3"/>
      <c r="DM529" s="3"/>
      <c r="DN529" s="3"/>
      <c r="DO529" s="3"/>
      <c r="DP529" s="3"/>
      <c r="DQ529" s="3"/>
      <c r="DR529" s="3"/>
      <c r="DS529" s="3"/>
      <c r="DT529" s="3"/>
      <c r="DU529" s="3"/>
      <c r="DV529" s="3"/>
      <c r="DW529" s="3"/>
      <c r="DX529" s="3"/>
      <c r="DY529" s="3"/>
      <c r="DZ529" s="3"/>
      <c r="EA529" s="3"/>
      <c r="EB529" s="3"/>
      <c r="EC529" s="3"/>
      <c r="ED529" s="3"/>
      <c r="EE529" s="3"/>
      <c r="EF529" s="3"/>
      <c r="EG529" s="3"/>
      <c r="EH529" s="3"/>
      <c r="EI529" s="3"/>
      <c r="EJ529" s="3"/>
      <c r="EK529" s="3"/>
      <c r="EL529" s="3"/>
      <c r="EM529" s="3"/>
      <c r="EN529" s="3"/>
      <c r="EO529" s="3"/>
      <c r="EP529" s="3"/>
      <c r="EQ529" s="3"/>
      <c r="ER529" s="3"/>
      <c r="ES529" s="3"/>
      <c r="ET529" s="3"/>
      <c r="EU529" s="3"/>
      <c r="EV529" s="3"/>
      <c r="EW529" s="3"/>
      <c r="EX529" s="3"/>
      <c r="EY529" s="3"/>
      <c r="EZ529" s="3"/>
      <c r="FA529" s="3"/>
      <c r="FB529" s="3"/>
      <c r="FC529" s="3"/>
      <c r="FD529" s="3"/>
      <c r="FE529" s="3"/>
      <c r="FF529" s="3"/>
      <c r="FG529" s="3"/>
      <c r="FH529" s="3"/>
      <c r="FI529" s="3"/>
      <c r="FJ529" s="3"/>
      <c r="FK529" s="3"/>
      <c r="FL529" s="3"/>
      <c r="FM529" s="3"/>
      <c r="FN529" s="3"/>
      <c r="FO529" s="3"/>
      <c r="FP529" s="3"/>
      <c r="FQ529" s="3"/>
      <c r="FR529" s="3"/>
      <c r="FS529" s="3"/>
      <c r="FT529" s="3"/>
      <c r="FU529" s="3"/>
      <c r="FV529" s="3"/>
      <c r="FW529" s="3"/>
      <c r="FX529" s="3"/>
      <c r="FY529" s="3"/>
      <c r="FZ529" s="3"/>
      <c r="GA529" s="3"/>
      <c r="GB529" s="3"/>
      <c r="GC529" s="3"/>
      <c r="GD529" s="3"/>
      <c r="GE529" s="3"/>
      <c r="GF529" s="3"/>
      <c r="GG529" s="3"/>
      <c r="GH529" s="3"/>
      <c r="GI529" s="3"/>
      <c r="GJ529" s="3"/>
      <c r="GK529" s="3"/>
      <c r="GL529" s="3"/>
      <c r="GM529" s="3"/>
      <c r="GN529" s="3"/>
      <c r="GO529" s="3"/>
      <c r="GP529" s="3"/>
      <c r="GQ529" s="3"/>
      <c r="GR529" s="3"/>
      <c r="GS529" s="3"/>
      <c r="GT529" s="3"/>
    </row>
    <row r="530" spans="1:202">
      <c r="A530" s="3"/>
      <c r="B530" s="3"/>
      <c r="C530" s="3"/>
      <c r="D530" s="3"/>
      <c r="E530" s="3"/>
      <c r="F530" s="3"/>
      <c r="G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  <c r="CH530" s="3"/>
      <c r="CI530" s="3"/>
      <c r="CJ530" s="3"/>
      <c r="CK530" s="3"/>
      <c r="CL530" s="3"/>
      <c r="CM530" s="3"/>
      <c r="CN530" s="3"/>
      <c r="CO530" s="3"/>
      <c r="CP530" s="3"/>
      <c r="CQ530" s="3"/>
      <c r="CR530" s="3"/>
      <c r="CS530" s="3"/>
      <c r="CT530" s="3"/>
      <c r="CU530" s="3"/>
      <c r="CV530" s="3"/>
      <c r="CW530" s="3"/>
      <c r="CX530" s="3"/>
      <c r="CY530" s="3"/>
      <c r="CZ530" s="3"/>
      <c r="DA530" s="3"/>
      <c r="DB530" s="3"/>
      <c r="DC530" s="3"/>
      <c r="DD530" s="3"/>
      <c r="DE530" s="3"/>
      <c r="DF530" s="3"/>
      <c r="DG530" s="3"/>
      <c r="DH530" s="3"/>
      <c r="DI530" s="3"/>
      <c r="DJ530" s="3"/>
      <c r="DK530" s="3"/>
      <c r="DL530" s="3"/>
      <c r="DM530" s="3"/>
      <c r="DN530" s="3"/>
      <c r="DO530" s="3"/>
      <c r="DP530" s="3"/>
      <c r="DQ530" s="3"/>
      <c r="DR530" s="3"/>
      <c r="DS530" s="3"/>
      <c r="DT530" s="3"/>
      <c r="DU530" s="3"/>
      <c r="DV530" s="3"/>
      <c r="DW530" s="3"/>
      <c r="DX530" s="3"/>
      <c r="DY530" s="3"/>
      <c r="DZ530" s="3"/>
      <c r="EA530" s="3"/>
      <c r="EB530" s="3"/>
      <c r="EC530" s="3"/>
      <c r="ED530" s="3"/>
      <c r="EE530" s="3"/>
      <c r="EF530" s="3"/>
      <c r="EG530" s="3"/>
      <c r="EH530" s="3"/>
      <c r="EI530" s="3"/>
      <c r="EJ530" s="3"/>
      <c r="EK530" s="3"/>
      <c r="EL530" s="3"/>
      <c r="EM530" s="3"/>
      <c r="EN530" s="3"/>
      <c r="EO530" s="3"/>
      <c r="EP530" s="3"/>
      <c r="EQ530" s="3"/>
      <c r="ER530" s="3"/>
      <c r="ES530" s="3"/>
      <c r="ET530" s="3"/>
      <c r="EU530" s="3"/>
      <c r="EV530" s="3"/>
      <c r="EW530" s="3"/>
      <c r="EX530" s="3"/>
      <c r="EY530" s="3"/>
      <c r="EZ530" s="3"/>
      <c r="FA530" s="3"/>
      <c r="FB530" s="3"/>
      <c r="FC530" s="3"/>
      <c r="FD530" s="3"/>
      <c r="FE530" s="3"/>
      <c r="FF530" s="3"/>
      <c r="FG530" s="3"/>
      <c r="FH530" s="3"/>
      <c r="FI530" s="3"/>
      <c r="FJ530" s="3"/>
      <c r="FK530" s="3"/>
      <c r="FL530" s="3"/>
      <c r="FM530" s="3"/>
      <c r="FN530" s="3"/>
      <c r="FO530" s="3"/>
      <c r="FP530" s="3"/>
      <c r="FQ530" s="3"/>
      <c r="FR530" s="3"/>
      <c r="FS530" s="3"/>
      <c r="FT530" s="3"/>
      <c r="FU530" s="3"/>
      <c r="FV530" s="3"/>
      <c r="FW530" s="3"/>
      <c r="FX530" s="3"/>
      <c r="FY530" s="3"/>
      <c r="FZ530" s="3"/>
      <c r="GA530" s="3"/>
      <c r="GB530" s="3"/>
      <c r="GC530" s="3"/>
      <c r="GD530" s="3"/>
      <c r="GE530" s="3"/>
      <c r="GF530" s="3"/>
      <c r="GG530" s="3"/>
      <c r="GH530" s="3"/>
      <c r="GI530" s="3"/>
      <c r="GJ530" s="3"/>
      <c r="GK530" s="3"/>
      <c r="GL530" s="3"/>
      <c r="GM530" s="3"/>
      <c r="GN530" s="3"/>
      <c r="GO530" s="3"/>
      <c r="GP530" s="3"/>
      <c r="GQ530" s="3"/>
      <c r="GR530" s="3"/>
      <c r="GS530" s="3"/>
      <c r="GT530" s="3"/>
    </row>
    <row r="531" spans="1:202">
      <c r="A531" s="3"/>
      <c r="B531" s="3"/>
      <c r="C531" s="3"/>
      <c r="D531" s="3"/>
      <c r="E531" s="3"/>
      <c r="F531" s="3"/>
      <c r="G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  <c r="CH531" s="3"/>
      <c r="CI531" s="3"/>
      <c r="CJ531" s="3"/>
      <c r="CK531" s="3"/>
      <c r="CL531" s="3"/>
      <c r="CM531" s="3"/>
      <c r="CN531" s="3"/>
      <c r="CO531" s="3"/>
      <c r="CP531" s="3"/>
      <c r="CQ531" s="3"/>
      <c r="CR531" s="3"/>
      <c r="CS531" s="3"/>
      <c r="CT531" s="3"/>
      <c r="CU531" s="3"/>
      <c r="CV531" s="3"/>
      <c r="CW531" s="3"/>
      <c r="CX531" s="3"/>
      <c r="CY531" s="3"/>
      <c r="CZ531" s="3"/>
      <c r="DA531" s="3"/>
      <c r="DB531" s="3"/>
      <c r="DC531" s="3"/>
      <c r="DD531" s="3"/>
      <c r="DE531" s="3"/>
      <c r="DF531" s="3"/>
      <c r="DG531" s="3"/>
      <c r="DH531" s="3"/>
      <c r="DI531" s="3"/>
      <c r="DJ531" s="3"/>
      <c r="DK531" s="3"/>
      <c r="DL531" s="3"/>
      <c r="DM531" s="3"/>
      <c r="DN531" s="3"/>
      <c r="DO531" s="3"/>
      <c r="DP531" s="3"/>
      <c r="DQ531" s="3"/>
      <c r="DR531" s="3"/>
      <c r="DS531" s="3"/>
      <c r="DT531" s="3"/>
      <c r="DU531" s="3"/>
      <c r="DV531" s="3"/>
      <c r="DW531" s="3"/>
      <c r="DX531" s="3"/>
      <c r="DY531" s="3"/>
      <c r="DZ531" s="3"/>
      <c r="EA531" s="3"/>
      <c r="EB531" s="3"/>
      <c r="EC531" s="3"/>
      <c r="ED531" s="3"/>
      <c r="EE531" s="3"/>
      <c r="EF531" s="3"/>
      <c r="EG531" s="3"/>
      <c r="EH531" s="3"/>
      <c r="EI531" s="3"/>
      <c r="EJ531" s="3"/>
      <c r="EK531" s="3"/>
      <c r="EL531" s="3"/>
      <c r="EM531" s="3"/>
      <c r="EN531" s="3"/>
      <c r="EO531" s="3"/>
      <c r="EP531" s="3"/>
      <c r="EQ531" s="3"/>
      <c r="ER531" s="3"/>
      <c r="ES531" s="3"/>
      <c r="ET531" s="3"/>
      <c r="EU531" s="3"/>
      <c r="EV531" s="3"/>
      <c r="EW531" s="3"/>
      <c r="EX531" s="3"/>
      <c r="EY531" s="3"/>
      <c r="EZ531" s="3"/>
      <c r="FA531" s="3"/>
      <c r="FB531" s="3"/>
      <c r="FC531" s="3"/>
      <c r="FD531" s="3"/>
      <c r="FE531" s="3"/>
      <c r="FF531" s="3"/>
      <c r="FG531" s="3"/>
      <c r="FH531" s="3"/>
      <c r="FI531" s="3"/>
      <c r="FJ531" s="3"/>
      <c r="FK531" s="3"/>
      <c r="FL531" s="3"/>
      <c r="FM531" s="3"/>
      <c r="FN531" s="3"/>
      <c r="FO531" s="3"/>
      <c r="FP531" s="3"/>
      <c r="FQ531" s="3"/>
      <c r="FR531" s="3"/>
      <c r="FS531" s="3"/>
      <c r="FT531" s="3"/>
      <c r="FU531" s="3"/>
      <c r="FV531" s="3"/>
      <c r="FW531" s="3"/>
      <c r="FX531" s="3"/>
      <c r="FY531" s="3"/>
      <c r="FZ531" s="3"/>
      <c r="GA531" s="3"/>
      <c r="GB531" s="3"/>
      <c r="GC531" s="3"/>
      <c r="GD531" s="3"/>
      <c r="GE531" s="3"/>
      <c r="GF531" s="3"/>
      <c r="GG531" s="3"/>
      <c r="GH531" s="3"/>
      <c r="GI531" s="3"/>
      <c r="GJ531" s="3"/>
      <c r="GK531" s="3"/>
      <c r="GL531" s="3"/>
      <c r="GM531" s="3"/>
      <c r="GN531" s="3"/>
      <c r="GO531" s="3"/>
      <c r="GP531" s="3"/>
      <c r="GQ531" s="3"/>
      <c r="GR531" s="3"/>
      <c r="GS531" s="3"/>
      <c r="GT531" s="3"/>
    </row>
    <row r="532" spans="1:202">
      <c r="A532" s="3"/>
      <c r="B532" s="3"/>
      <c r="C532" s="3"/>
      <c r="D532" s="3"/>
      <c r="E532" s="3"/>
      <c r="F532" s="3"/>
      <c r="G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  <c r="CH532" s="3"/>
      <c r="CI532" s="3"/>
      <c r="CJ532" s="3"/>
      <c r="CK532" s="3"/>
      <c r="CL532" s="3"/>
      <c r="CM532" s="3"/>
      <c r="CN532" s="3"/>
      <c r="CO532" s="3"/>
      <c r="CP532" s="3"/>
      <c r="CQ532" s="3"/>
      <c r="CR532" s="3"/>
      <c r="CS532" s="3"/>
      <c r="CT532" s="3"/>
      <c r="CU532" s="3"/>
      <c r="CV532" s="3"/>
      <c r="CW532" s="3"/>
      <c r="CX532" s="3"/>
      <c r="CY532" s="3"/>
      <c r="CZ532" s="3"/>
      <c r="DA532" s="3"/>
      <c r="DB532" s="3"/>
      <c r="DC532" s="3"/>
      <c r="DD532" s="3"/>
      <c r="DE532" s="3"/>
      <c r="DF532" s="3"/>
      <c r="DG532" s="3"/>
      <c r="DH532" s="3"/>
      <c r="DI532" s="3"/>
      <c r="DJ532" s="3"/>
      <c r="DK532" s="3"/>
      <c r="DL532" s="3"/>
      <c r="DM532" s="3"/>
      <c r="DN532" s="3"/>
      <c r="DO532" s="3"/>
      <c r="DP532" s="3"/>
      <c r="DQ532" s="3"/>
      <c r="DR532" s="3"/>
      <c r="DS532" s="3"/>
      <c r="DT532" s="3"/>
      <c r="DU532" s="3"/>
      <c r="DV532" s="3"/>
      <c r="DW532" s="3"/>
      <c r="DX532" s="3"/>
      <c r="DY532" s="3"/>
      <c r="DZ532" s="3"/>
      <c r="EA532" s="3"/>
      <c r="EB532" s="3"/>
      <c r="EC532" s="3"/>
      <c r="ED532" s="3"/>
      <c r="EE532" s="3"/>
      <c r="EF532" s="3"/>
      <c r="EG532" s="3"/>
      <c r="EH532" s="3"/>
      <c r="EI532" s="3"/>
      <c r="EJ532" s="3"/>
      <c r="EK532" s="3"/>
      <c r="EL532" s="3"/>
      <c r="EM532" s="3"/>
      <c r="EN532" s="3"/>
      <c r="EO532" s="3"/>
      <c r="EP532" s="3"/>
      <c r="EQ532" s="3"/>
      <c r="ER532" s="3"/>
      <c r="ES532" s="3"/>
      <c r="ET532" s="3"/>
      <c r="EU532" s="3"/>
      <c r="EV532" s="3"/>
      <c r="EW532" s="3"/>
      <c r="EX532" s="3"/>
      <c r="EY532" s="3"/>
      <c r="EZ532" s="3"/>
      <c r="FA532" s="3"/>
      <c r="FB532" s="3"/>
      <c r="FC532" s="3"/>
      <c r="FD532" s="3"/>
      <c r="FE532" s="3"/>
      <c r="FF532" s="3"/>
      <c r="FG532" s="3"/>
      <c r="FH532" s="3"/>
      <c r="FI532" s="3"/>
      <c r="FJ532" s="3"/>
      <c r="FK532" s="3"/>
      <c r="FL532" s="3"/>
      <c r="FM532" s="3"/>
      <c r="FN532" s="3"/>
      <c r="FO532" s="3"/>
      <c r="FP532" s="3"/>
      <c r="FQ532" s="3"/>
      <c r="FR532" s="3"/>
      <c r="FS532" s="3"/>
      <c r="FT532" s="3"/>
      <c r="FU532" s="3"/>
      <c r="FV532" s="3"/>
      <c r="FW532" s="3"/>
      <c r="FX532" s="3"/>
      <c r="FY532" s="3"/>
      <c r="FZ532" s="3"/>
      <c r="GA532" s="3"/>
      <c r="GB532" s="3"/>
      <c r="GC532" s="3"/>
      <c r="GD532" s="3"/>
      <c r="GE532" s="3"/>
      <c r="GF532" s="3"/>
      <c r="GG532" s="3"/>
      <c r="GH532" s="3"/>
      <c r="GI532" s="3"/>
      <c r="GJ532" s="3"/>
      <c r="GK532" s="3"/>
      <c r="GL532" s="3"/>
      <c r="GM532" s="3"/>
      <c r="GN532" s="3"/>
      <c r="GO532" s="3"/>
      <c r="GP532" s="3"/>
      <c r="GQ532" s="3"/>
      <c r="GR532" s="3"/>
      <c r="GS532" s="3"/>
      <c r="GT532" s="3"/>
    </row>
    <row r="533" spans="1:202">
      <c r="A533" s="3"/>
      <c r="B533" s="3"/>
      <c r="C533" s="3"/>
      <c r="D533" s="3"/>
      <c r="E533" s="3"/>
      <c r="F533" s="3"/>
      <c r="G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  <c r="CH533" s="3"/>
      <c r="CI533" s="3"/>
      <c r="CJ533" s="3"/>
      <c r="CK533" s="3"/>
      <c r="CL533" s="3"/>
      <c r="CM533" s="3"/>
      <c r="CN533" s="3"/>
      <c r="CO533" s="3"/>
      <c r="CP533" s="3"/>
      <c r="CQ533" s="3"/>
      <c r="CR533" s="3"/>
      <c r="CS533" s="3"/>
      <c r="CT533" s="3"/>
      <c r="CU533" s="3"/>
      <c r="CV533" s="3"/>
      <c r="CW533" s="3"/>
      <c r="CX533" s="3"/>
      <c r="CY533" s="3"/>
      <c r="CZ533" s="3"/>
      <c r="DA533" s="3"/>
      <c r="DB533" s="3"/>
      <c r="DC533" s="3"/>
      <c r="DD533" s="3"/>
      <c r="DE533" s="3"/>
      <c r="DF533" s="3"/>
      <c r="DG533" s="3"/>
      <c r="DH533" s="3"/>
      <c r="DI533" s="3"/>
      <c r="DJ533" s="3"/>
      <c r="DK533" s="3"/>
      <c r="DL533" s="3"/>
      <c r="DM533" s="3"/>
      <c r="DN533" s="3"/>
      <c r="DO533" s="3"/>
      <c r="DP533" s="3"/>
      <c r="DQ533" s="3"/>
      <c r="DR533" s="3"/>
      <c r="DS533" s="3"/>
      <c r="DT533" s="3"/>
      <c r="DU533" s="3"/>
      <c r="DV533" s="3"/>
      <c r="DW533" s="3"/>
      <c r="DX533" s="3"/>
      <c r="DY533" s="3"/>
      <c r="DZ533" s="3"/>
      <c r="EA533" s="3"/>
      <c r="EB533" s="3"/>
      <c r="EC533" s="3"/>
      <c r="ED533" s="3"/>
      <c r="EE533" s="3"/>
      <c r="EF533" s="3"/>
      <c r="EG533" s="3"/>
      <c r="EH533" s="3"/>
      <c r="EI533" s="3"/>
      <c r="EJ533" s="3"/>
      <c r="EK533" s="3"/>
      <c r="EL533" s="3"/>
      <c r="EM533" s="3"/>
      <c r="EN533" s="3"/>
      <c r="EO533" s="3"/>
      <c r="EP533" s="3"/>
      <c r="EQ533" s="3"/>
      <c r="ER533" s="3"/>
      <c r="ES533" s="3"/>
      <c r="ET533" s="3"/>
      <c r="EU533" s="3"/>
      <c r="EV533" s="3"/>
      <c r="EW533" s="3"/>
      <c r="EX533" s="3"/>
      <c r="EY533" s="3"/>
      <c r="EZ533" s="3"/>
      <c r="FA533" s="3"/>
      <c r="FB533" s="3"/>
      <c r="FC533" s="3"/>
      <c r="FD533" s="3"/>
      <c r="FE533" s="3"/>
      <c r="FF533" s="3"/>
      <c r="FG533" s="3"/>
      <c r="FH533" s="3"/>
      <c r="FI533" s="3"/>
      <c r="FJ533" s="3"/>
      <c r="FK533" s="3"/>
      <c r="FL533" s="3"/>
      <c r="FM533" s="3"/>
      <c r="FN533" s="3"/>
      <c r="FO533" s="3"/>
      <c r="FP533" s="3"/>
      <c r="FQ533" s="3"/>
      <c r="FR533" s="3"/>
      <c r="FS533" s="3"/>
      <c r="FT533" s="3"/>
      <c r="FU533" s="3"/>
      <c r="FV533" s="3"/>
      <c r="FW533" s="3"/>
      <c r="FX533" s="3"/>
      <c r="FY533" s="3"/>
      <c r="FZ533" s="3"/>
      <c r="GA533" s="3"/>
      <c r="GB533" s="3"/>
      <c r="GC533" s="3"/>
      <c r="GD533" s="3"/>
      <c r="GE533" s="3"/>
      <c r="GF533" s="3"/>
      <c r="GG533" s="3"/>
      <c r="GH533" s="3"/>
      <c r="GI533" s="3"/>
      <c r="GJ533" s="3"/>
      <c r="GK533" s="3"/>
      <c r="GL533" s="3"/>
      <c r="GM533" s="3"/>
      <c r="GN533" s="3"/>
      <c r="GO533" s="3"/>
      <c r="GP533" s="3"/>
      <c r="GQ533" s="3"/>
      <c r="GR533" s="3"/>
      <c r="GS533" s="3"/>
      <c r="GT533" s="3"/>
    </row>
    <row r="534" spans="1:202">
      <c r="A534" s="3"/>
      <c r="B534" s="3"/>
      <c r="C534" s="3"/>
      <c r="D534" s="3"/>
      <c r="E534" s="3"/>
      <c r="F534" s="3"/>
      <c r="G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  <c r="CH534" s="3"/>
      <c r="CI534" s="3"/>
      <c r="CJ534" s="3"/>
      <c r="CK534" s="3"/>
      <c r="CL534" s="3"/>
      <c r="CM534" s="3"/>
      <c r="CN534" s="3"/>
      <c r="CO534" s="3"/>
      <c r="CP534" s="3"/>
      <c r="CQ534" s="3"/>
      <c r="CR534" s="3"/>
      <c r="CS534" s="3"/>
      <c r="CT534" s="3"/>
      <c r="CU534" s="3"/>
      <c r="CV534" s="3"/>
      <c r="CW534" s="3"/>
      <c r="CX534" s="3"/>
      <c r="CY534" s="3"/>
      <c r="CZ534" s="3"/>
      <c r="DA534" s="3"/>
      <c r="DB534" s="3"/>
      <c r="DC534" s="3"/>
      <c r="DD534" s="3"/>
      <c r="DE534" s="3"/>
      <c r="DF534" s="3"/>
      <c r="DG534" s="3"/>
      <c r="DH534" s="3"/>
      <c r="DI534" s="3"/>
      <c r="DJ534" s="3"/>
      <c r="DK534" s="3"/>
      <c r="DL534" s="3"/>
      <c r="DM534" s="3"/>
      <c r="DN534" s="3"/>
      <c r="DO534" s="3"/>
      <c r="DP534" s="3"/>
      <c r="DQ534" s="3"/>
      <c r="DR534" s="3"/>
      <c r="DS534" s="3"/>
      <c r="DT534" s="3"/>
      <c r="DU534" s="3"/>
      <c r="DV534" s="3"/>
      <c r="DW534" s="3"/>
      <c r="DX534" s="3"/>
      <c r="DY534" s="3"/>
      <c r="DZ534" s="3"/>
      <c r="EA534" s="3"/>
      <c r="EB534" s="3"/>
      <c r="EC534" s="3"/>
      <c r="ED534" s="3"/>
      <c r="EE534" s="3"/>
      <c r="EF534" s="3"/>
      <c r="EG534" s="3"/>
      <c r="EH534" s="3"/>
      <c r="EI534" s="3"/>
      <c r="EJ534" s="3"/>
      <c r="EK534" s="3"/>
      <c r="EL534" s="3"/>
      <c r="EM534" s="3"/>
      <c r="EN534" s="3"/>
      <c r="EO534" s="3"/>
      <c r="EP534" s="3"/>
      <c r="EQ534" s="3"/>
      <c r="ER534" s="3"/>
      <c r="ES534" s="3"/>
      <c r="ET534" s="3"/>
      <c r="EU534" s="3"/>
      <c r="EV534" s="3"/>
      <c r="EW534" s="3"/>
      <c r="EX534" s="3"/>
      <c r="EY534" s="3"/>
      <c r="EZ534" s="3"/>
      <c r="FA534" s="3"/>
      <c r="FB534" s="3"/>
      <c r="FC534" s="3"/>
      <c r="FD534" s="3"/>
      <c r="FE534" s="3"/>
      <c r="FF534" s="3"/>
      <c r="FG534" s="3"/>
      <c r="FH534" s="3"/>
      <c r="FI534" s="3"/>
      <c r="FJ534" s="3"/>
      <c r="FK534" s="3"/>
      <c r="FL534" s="3"/>
      <c r="FM534" s="3"/>
      <c r="FN534" s="3"/>
      <c r="FO534" s="3"/>
      <c r="FP534" s="3"/>
      <c r="FQ534" s="3"/>
      <c r="FR534" s="3"/>
      <c r="FS534" s="3"/>
      <c r="FT534" s="3"/>
      <c r="FU534" s="3"/>
      <c r="FV534" s="3"/>
      <c r="FW534" s="3"/>
      <c r="FX534" s="3"/>
      <c r="FY534" s="3"/>
      <c r="FZ534" s="3"/>
      <c r="GA534" s="3"/>
      <c r="GB534" s="3"/>
      <c r="GC534" s="3"/>
      <c r="GD534" s="3"/>
      <c r="GE534" s="3"/>
      <c r="GF534" s="3"/>
      <c r="GG534" s="3"/>
      <c r="GH534" s="3"/>
      <c r="GI534" s="3"/>
      <c r="GJ534" s="3"/>
      <c r="GK534" s="3"/>
      <c r="GL534" s="3"/>
      <c r="GM534" s="3"/>
      <c r="GN534" s="3"/>
      <c r="GO534" s="3"/>
      <c r="GP534" s="3"/>
      <c r="GQ534" s="3"/>
      <c r="GR534" s="3"/>
      <c r="GS534" s="3"/>
      <c r="GT534" s="3"/>
    </row>
    <row r="535" spans="1:202">
      <c r="A535" s="3"/>
      <c r="B535" s="3"/>
      <c r="C535" s="3"/>
      <c r="D535" s="3"/>
      <c r="E535" s="3"/>
      <c r="F535" s="3"/>
      <c r="G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  <c r="CH535" s="3"/>
      <c r="CI535" s="3"/>
      <c r="CJ535" s="3"/>
      <c r="CK535" s="3"/>
      <c r="CL535" s="3"/>
      <c r="CM535" s="3"/>
      <c r="CN535" s="3"/>
      <c r="CO535" s="3"/>
      <c r="CP535" s="3"/>
      <c r="CQ535" s="3"/>
      <c r="CR535" s="3"/>
      <c r="CS535" s="3"/>
      <c r="CT535" s="3"/>
      <c r="CU535" s="3"/>
      <c r="CV535" s="3"/>
      <c r="CW535" s="3"/>
      <c r="CX535" s="3"/>
      <c r="CY535" s="3"/>
      <c r="CZ535" s="3"/>
      <c r="DA535" s="3"/>
      <c r="DB535" s="3"/>
      <c r="DC535" s="3"/>
      <c r="DD535" s="3"/>
      <c r="DE535" s="3"/>
      <c r="DF535" s="3"/>
      <c r="DG535" s="3"/>
      <c r="DH535" s="3"/>
      <c r="DI535" s="3"/>
      <c r="DJ535" s="3"/>
      <c r="DK535" s="3"/>
      <c r="DL535" s="3"/>
      <c r="DM535" s="3"/>
      <c r="DN535" s="3"/>
      <c r="DO535" s="3"/>
      <c r="DP535" s="3"/>
      <c r="DQ535" s="3"/>
      <c r="DR535" s="3"/>
      <c r="DS535" s="3"/>
      <c r="DT535" s="3"/>
      <c r="DU535" s="3"/>
      <c r="DV535" s="3"/>
      <c r="DW535" s="3"/>
      <c r="DX535" s="3"/>
      <c r="DY535" s="3"/>
      <c r="DZ535" s="3"/>
      <c r="EA535" s="3"/>
      <c r="EB535" s="3"/>
      <c r="EC535" s="3"/>
      <c r="ED535" s="3"/>
      <c r="EE535" s="3"/>
      <c r="EF535" s="3"/>
      <c r="EG535" s="3"/>
      <c r="EH535" s="3"/>
      <c r="EI535" s="3"/>
      <c r="EJ535" s="3"/>
      <c r="EK535" s="3"/>
      <c r="EL535" s="3"/>
      <c r="EM535" s="3"/>
      <c r="EN535" s="3"/>
      <c r="EO535" s="3"/>
      <c r="EP535" s="3"/>
      <c r="EQ535" s="3"/>
      <c r="ER535" s="3"/>
      <c r="ES535" s="3"/>
      <c r="ET535" s="3"/>
      <c r="EU535" s="3"/>
      <c r="EV535" s="3"/>
      <c r="EW535" s="3"/>
      <c r="EX535" s="3"/>
      <c r="EY535" s="3"/>
      <c r="EZ535" s="3"/>
      <c r="FA535" s="3"/>
      <c r="FB535" s="3"/>
      <c r="FC535" s="3"/>
      <c r="FD535" s="3"/>
      <c r="FE535" s="3"/>
      <c r="FF535" s="3"/>
      <c r="FG535" s="3"/>
      <c r="FH535" s="3"/>
      <c r="FI535" s="3"/>
      <c r="FJ535" s="3"/>
      <c r="FK535" s="3"/>
      <c r="FL535" s="3"/>
      <c r="FM535" s="3"/>
      <c r="FN535" s="3"/>
      <c r="FO535" s="3"/>
      <c r="FP535" s="3"/>
      <c r="FQ535" s="3"/>
      <c r="FR535" s="3"/>
      <c r="FS535" s="3"/>
      <c r="FT535" s="3"/>
      <c r="FU535" s="3"/>
      <c r="FV535" s="3"/>
      <c r="FW535" s="3"/>
      <c r="FX535" s="3"/>
      <c r="FY535" s="3"/>
      <c r="FZ535" s="3"/>
      <c r="GA535" s="3"/>
      <c r="GB535" s="3"/>
      <c r="GC535" s="3"/>
      <c r="GD535" s="3"/>
      <c r="GE535" s="3"/>
      <c r="GF535" s="3"/>
      <c r="GG535" s="3"/>
      <c r="GH535" s="3"/>
      <c r="GI535" s="3"/>
      <c r="GJ535" s="3"/>
      <c r="GK535" s="3"/>
      <c r="GL535" s="3"/>
      <c r="GM535" s="3"/>
      <c r="GN535" s="3"/>
      <c r="GO535" s="3"/>
      <c r="GP535" s="3"/>
      <c r="GQ535" s="3"/>
      <c r="GR535" s="3"/>
      <c r="GS535" s="3"/>
      <c r="GT535" s="3"/>
    </row>
    <row r="536" spans="1:202">
      <c r="A536" s="3"/>
      <c r="B536" s="3"/>
      <c r="C536" s="3"/>
      <c r="D536" s="3"/>
      <c r="E536" s="3"/>
      <c r="F536" s="3"/>
      <c r="G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  <c r="CH536" s="3"/>
      <c r="CI536" s="3"/>
      <c r="CJ536" s="3"/>
      <c r="CK536" s="3"/>
      <c r="CL536" s="3"/>
      <c r="CM536" s="3"/>
      <c r="CN536" s="3"/>
      <c r="CO536" s="3"/>
      <c r="CP536" s="3"/>
      <c r="CQ536" s="3"/>
      <c r="CR536" s="3"/>
      <c r="CS536" s="3"/>
      <c r="CT536" s="3"/>
      <c r="CU536" s="3"/>
      <c r="CV536" s="3"/>
      <c r="CW536" s="3"/>
      <c r="CX536" s="3"/>
      <c r="CY536" s="3"/>
      <c r="CZ536" s="3"/>
      <c r="DA536" s="3"/>
      <c r="DB536" s="3"/>
      <c r="DC536" s="3"/>
      <c r="DD536" s="3"/>
      <c r="DE536" s="3"/>
      <c r="DF536" s="3"/>
      <c r="DG536" s="3"/>
      <c r="DH536" s="3"/>
      <c r="DI536" s="3"/>
      <c r="DJ536" s="3"/>
      <c r="DK536" s="3"/>
      <c r="DL536" s="3"/>
      <c r="DM536" s="3"/>
      <c r="DN536" s="3"/>
      <c r="DO536" s="3"/>
      <c r="DP536" s="3"/>
      <c r="DQ536" s="3"/>
      <c r="DR536" s="3"/>
      <c r="DS536" s="3"/>
      <c r="DT536" s="3"/>
      <c r="DU536" s="3"/>
      <c r="DV536" s="3"/>
      <c r="DW536" s="3"/>
      <c r="DX536" s="3"/>
      <c r="DY536" s="3"/>
      <c r="DZ536" s="3"/>
      <c r="EA536" s="3"/>
      <c r="EB536" s="3"/>
      <c r="EC536" s="3"/>
      <c r="ED536" s="3"/>
      <c r="EE536" s="3"/>
      <c r="EF536" s="3"/>
      <c r="EG536" s="3"/>
      <c r="EH536" s="3"/>
      <c r="EI536" s="3"/>
      <c r="EJ536" s="3"/>
      <c r="EK536" s="3"/>
      <c r="EL536" s="3"/>
      <c r="EM536" s="3"/>
      <c r="EN536" s="3"/>
      <c r="EO536" s="3"/>
      <c r="EP536" s="3"/>
      <c r="EQ536" s="3"/>
      <c r="ER536" s="3"/>
      <c r="ES536" s="3"/>
      <c r="ET536" s="3"/>
      <c r="EU536" s="3"/>
      <c r="EV536" s="3"/>
      <c r="EW536" s="3"/>
      <c r="EX536" s="3"/>
      <c r="EY536" s="3"/>
      <c r="EZ536" s="3"/>
      <c r="FA536" s="3"/>
      <c r="FB536" s="3"/>
      <c r="FC536" s="3"/>
      <c r="FD536" s="3"/>
      <c r="FE536" s="3"/>
      <c r="FF536" s="3"/>
      <c r="FG536" s="3"/>
      <c r="FH536" s="3"/>
      <c r="FI536" s="3"/>
      <c r="FJ536" s="3"/>
      <c r="FK536" s="3"/>
      <c r="FL536" s="3"/>
      <c r="FM536" s="3"/>
      <c r="FN536" s="3"/>
      <c r="FO536" s="3"/>
      <c r="FP536" s="3"/>
      <c r="FQ536" s="3"/>
      <c r="FR536" s="3"/>
      <c r="FS536" s="3"/>
      <c r="FT536" s="3"/>
      <c r="FU536" s="3"/>
      <c r="FV536" s="3"/>
      <c r="FW536" s="3"/>
      <c r="FX536" s="3"/>
      <c r="FY536" s="3"/>
      <c r="FZ536" s="3"/>
      <c r="GA536" s="3"/>
      <c r="GB536" s="3"/>
      <c r="GC536" s="3"/>
      <c r="GD536" s="3"/>
      <c r="GE536" s="3"/>
      <c r="GF536" s="3"/>
      <c r="GG536" s="3"/>
      <c r="GH536" s="3"/>
      <c r="GI536" s="3"/>
      <c r="GJ536" s="3"/>
      <c r="GK536" s="3"/>
      <c r="GL536" s="3"/>
      <c r="GM536" s="3"/>
      <c r="GN536" s="3"/>
      <c r="GO536" s="3"/>
      <c r="GP536" s="3"/>
      <c r="GQ536" s="3"/>
      <c r="GR536" s="3"/>
      <c r="GS536" s="3"/>
      <c r="GT536" s="3"/>
    </row>
    <row r="537" spans="1:202">
      <c r="A537" s="3"/>
      <c r="B537" s="3"/>
      <c r="C537" s="3"/>
      <c r="D537" s="3"/>
      <c r="E537" s="3"/>
      <c r="F537" s="3"/>
      <c r="G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  <c r="CH537" s="3"/>
      <c r="CI537" s="3"/>
      <c r="CJ537" s="3"/>
      <c r="CK537" s="3"/>
      <c r="CL537" s="3"/>
      <c r="CM537" s="3"/>
      <c r="CN537" s="3"/>
      <c r="CO537" s="3"/>
      <c r="CP537" s="3"/>
      <c r="CQ537" s="3"/>
      <c r="CR537" s="3"/>
      <c r="CS537" s="3"/>
      <c r="CT537" s="3"/>
      <c r="CU537" s="3"/>
      <c r="CV537" s="3"/>
      <c r="CW537" s="3"/>
      <c r="CX537" s="3"/>
      <c r="CY537" s="3"/>
      <c r="CZ537" s="3"/>
      <c r="DA537" s="3"/>
      <c r="DB537" s="3"/>
      <c r="DC537" s="3"/>
      <c r="DD537" s="3"/>
      <c r="DE537" s="3"/>
      <c r="DF537" s="3"/>
      <c r="DG537" s="3"/>
      <c r="DH537" s="3"/>
      <c r="DI537" s="3"/>
      <c r="DJ537" s="3"/>
      <c r="DK537" s="3"/>
      <c r="DL537" s="3"/>
      <c r="DM537" s="3"/>
      <c r="DN537" s="3"/>
      <c r="DO537" s="3"/>
      <c r="DP537" s="3"/>
      <c r="DQ537" s="3"/>
      <c r="DR537" s="3"/>
      <c r="DS537" s="3"/>
      <c r="DT537" s="3"/>
      <c r="DU537" s="3"/>
      <c r="DV537" s="3"/>
      <c r="DW537" s="3"/>
      <c r="DX537" s="3"/>
      <c r="DY537" s="3"/>
      <c r="DZ537" s="3"/>
      <c r="EA537" s="3"/>
      <c r="EB537" s="3"/>
      <c r="EC537" s="3"/>
      <c r="ED537" s="3"/>
      <c r="EE537" s="3"/>
      <c r="EF537" s="3"/>
      <c r="EG537" s="3"/>
      <c r="EH537" s="3"/>
      <c r="EI537" s="3"/>
      <c r="EJ537" s="3"/>
      <c r="EK537" s="3"/>
      <c r="EL537" s="3"/>
      <c r="EM537" s="3"/>
      <c r="EN537" s="3"/>
      <c r="EO537" s="3"/>
      <c r="EP537" s="3"/>
      <c r="EQ537" s="3"/>
      <c r="ER537" s="3"/>
      <c r="ES537" s="3"/>
      <c r="ET537" s="3"/>
      <c r="EU537" s="3"/>
      <c r="EV537" s="3"/>
      <c r="EW537" s="3"/>
      <c r="EX537" s="3"/>
      <c r="EY537" s="3"/>
      <c r="EZ537" s="3"/>
      <c r="FA537" s="3"/>
      <c r="FB537" s="3"/>
      <c r="FC537" s="3"/>
      <c r="FD537" s="3"/>
      <c r="FE537" s="3"/>
      <c r="FF537" s="3"/>
      <c r="FG537" s="3"/>
      <c r="FH537" s="3"/>
      <c r="FI537" s="3"/>
      <c r="FJ537" s="3"/>
      <c r="FK537" s="3"/>
      <c r="FL537" s="3"/>
      <c r="FM537" s="3"/>
      <c r="FN537" s="3"/>
      <c r="FO537" s="3"/>
      <c r="FP537" s="3"/>
      <c r="FQ537" s="3"/>
      <c r="FR537" s="3"/>
      <c r="FS537" s="3"/>
      <c r="FT537" s="3"/>
      <c r="FU537" s="3"/>
      <c r="FV537" s="3"/>
      <c r="FW537" s="3"/>
      <c r="FX537" s="3"/>
      <c r="FY537" s="3"/>
      <c r="FZ537" s="3"/>
      <c r="GA537" s="3"/>
      <c r="GB537" s="3"/>
      <c r="GC537" s="3"/>
      <c r="GD537" s="3"/>
      <c r="GE537" s="3"/>
      <c r="GF537" s="3"/>
      <c r="GG537" s="3"/>
      <c r="GH537" s="3"/>
      <c r="GI537" s="3"/>
      <c r="GJ537" s="3"/>
      <c r="GK537" s="3"/>
      <c r="GL537" s="3"/>
      <c r="GM537" s="3"/>
      <c r="GN537" s="3"/>
      <c r="GO537" s="3"/>
      <c r="GP537" s="3"/>
      <c r="GQ537" s="3"/>
      <c r="GR537" s="3"/>
      <c r="GS537" s="3"/>
      <c r="GT537" s="3"/>
    </row>
    <row r="538" spans="1:202">
      <c r="A538" s="3"/>
      <c r="B538" s="3"/>
      <c r="C538" s="3"/>
      <c r="D538" s="3"/>
      <c r="E538" s="3"/>
      <c r="F538" s="3"/>
      <c r="G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  <c r="CH538" s="3"/>
      <c r="CI538" s="3"/>
      <c r="CJ538" s="3"/>
      <c r="CK538" s="3"/>
      <c r="CL538" s="3"/>
      <c r="CM538" s="3"/>
      <c r="CN538" s="3"/>
      <c r="CO538" s="3"/>
      <c r="CP538" s="3"/>
      <c r="CQ538" s="3"/>
      <c r="CR538" s="3"/>
      <c r="CS538" s="3"/>
      <c r="CT538" s="3"/>
      <c r="CU538" s="3"/>
      <c r="CV538" s="3"/>
      <c r="CW538" s="3"/>
      <c r="CX538" s="3"/>
      <c r="CY538" s="3"/>
      <c r="CZ538" s="3"/>
      <c r="DA538" s="3"/>
      <c r="DB538" s="3"/>
      <c r="DC538" s="3"/>
      <c r="DD538" s="3"/>
      <c r="DE538" s="3"/>
      <c r="DF538" s="3"/>
      <c r="DG538" s="3"/>
      <c r="DH538" s="3"/>
      <c r="DI538" s="3"/>
      <c r="DJ538" s="3"/>
      <c r="DK538" s="3"/>
      <c r="DL538" s="3"/>
      <c r="DM538" s="3"/>
      <c r="DN538" s="3"/>
      <c r="DO538" s="3"/>
      <c r="DP538" s="3"/>
      <c r="DQ538" s="3"/>
      <c r="DR538" s="3"/>
      <c r="DS538" s="3"/>
      <c r="DT538" s="3"/>
      <c r="DU538" s="3"/>
      <c r="DV538" s="3"/>
      <c r="DW538" s="3"/>
      <c r="DX538" s="3"/>
      <c r="DY538" s="3"/>
      <c r="DZ538" s="3"/>
      <c r="EA538" s="3"/>
      <c r="EB538" s="3"/>
      <c r="EC538" s="3"/>
      <c r="ED538" s="3"/>
      <c r="EE538" s="3"/>
      <c r="EF538" s="3"/>
      <c r="EG538" s="3"/>
      <c r="EH538" s="3"/>
      <c r="EI538" s="3"/>
      <c r="EJ538" s="3"/>
      <c r="EK538" s="3"/>
      <c r="EL538" s="3"/>
      <c r="EM538" s="3"/>
      <c r="EN538" s="3"/>
      <c r="EO538" s="3"/>
      <c r="EP538" s="3"/>
      <c r="EQ538" s="3"/>
      <c r="ER538" s="3"/>
      <c r="ES538" s="3"/>
      <c r="ET538" s="3"/>
      <c r="EU538" s="3"/>
      <c r="EV538" s="3"/>
      <c r="EW538" s="3"/>
      <c r="EX538" s="3"/>
      <c r="EY538" s="3"/>
      <c r="EZ538" s="3"/>
      <c r="FA538" s="3"/>
      <c r="FB538" s="3"/>
      <c r="FC538" s="3"/>
      <c r="FD538" s="3"/>
      <c r="FE538" s="3"/>
      <c r="FF538" s="3"/>
      <c r="FG538" s="3"/>
      <c r="FH538" s="3"/>
      <c r="FI538" s="3"/>
      <c r="FJ538" s="3"/>
      <c r="FK538" s="3"/>
      <c r="FL538" s="3"/>
      <c r="FM538" s="3"/>
      <c r="FN538" s="3"/>
      <c r="FO538" s="3"/>
      <c r="FP538" s="3"/>
      <c r="FQ538" s="3"/>
      <c r="FR538" s="3"/>
      <c r="FS538" s="3"/>
      <c r="FT538" s="3"/>
      <c r="FU538" s="3"/>
      <c r="FV538" s="3"/>
      <c r="FW538" s="3"/>
      <c r="FX538" s="3"/>
      <c r="FY538" s="3"/>
      <c r="FZ538" s="3"/>
      <c r="GA538" s="3"/>
      <c r="GB538" s="3"/>
      <c r="GC538" s="3"/>
      <c r="GD538" s="3"/>
      <c r="GE538" s="3"/>
      <c r="GF538" s="3"/>
      <c r="GG538" s="3"/>
      <c r="GH538" s="3"/>
      <c r="GI538" s="3"/>
      <c r="GJ538" s="3"/>
      <c r="GK538" s="3"/>
      <c r="GL538" s="3"/>
      <c r="GM538" s="3"/>
      <c r="GN538" s="3"/>
      <c r="GO538" s="3"/>
      <c r="GP538" s="3"/>
      <c r="GQ538" s="3"/>
      <c r="GR538" s="3"/>
      <c r="GS538" s="3"/>
      <c r="GT538" s="3"/>
    </row>
    <row r="539" spans="1:202">
      <c r="A539" s="3"/>
      <c r="B539" s="3"/>
      <c r="C539" s="3"/>
      <c r="D539" s="3"/>
      <c r="E539" s="3"/>
      <c r="F539" s="3"/>
      <c r="G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  <c r="CH539" s="3"/>
      <c r="CI539" s="3"/>
      <c r="CJ539" s="3"/>
      <c r="CK539" s="3"/>
      <c r="CL539" s="3"/>
      <c r="CM539" s="3"/>
      <c r="CN539" s="3"/>
      <c r="CO539" s="3"/>
      <c r="CP539" s="3"/>
      <c r="CQ539" s="3"/>
      <c r="CR539" s="3"/>
      <c r="CS539" s="3"/>
      <c r="CT539" s="3"/>
      <c r="CU539" s="3"/>
      <c r="CV539" s="3"/>
      <c r="CW539" s="3"/>
      <c r="CX539" s="3"/>
      <c r="CY539" s="3"/>
      <c r="CZ539" s="3"/>
      <c r="DA539" s="3"/>
      <c r="DB539" s="3"/>
      <c r="DC539" s="3"/>
      <c r="DD539" s="3"/>
      <c r="DE539" s="3"/>
      <c r="DF539" s="3"/>
      <c r="DG539" s="3"/>
      <c r="DH539" s="3"/>
      <c r="DI539" s="3"/>
      <c r="DJ539" s="3"/>
      <c r="DK539" s="3"/>
      <c r="DL539" s="3"/>
      <c r="DM539" s="3"/>
      <c r="DN539" s="3"/>
      <c r="DO539" s="3"/>
      <c r="DP539" s="3"/>
      <c r="DQ539" s="3"/>
      <c r="DR539" s="3"/>
      <c r="DS539" s="3"/>
      <c r="DT539" s="3"/>
      <c r="DU539" s="3"/>
      <c r="DV539" s="3"/>
      <c r="DW539" s="3"/>
      <c r="DX539" s="3"/>
      <c r="DY539" s="3"/>
      <c r="DZ539" s="3"/>
      <c r="EA539" s="3"/>
      <c r="EB539" s="3"/>
      <c r="EC539" s="3"/>
      <c r="ED539" s="3"/>
      <c r="EE539" s="3"/>
      <c r="EF539" s="3"/>
      <c r="EG539" s="3"/>
      <c r="EH539" s="3"/>
      <c r="EI539" s="3"/>
      <c r="EJ539" s="3"/>
      <c r="EK539" s="3"/>
      <c r="EL539" s="3"/>
      <c r="EM539" s="3"/>
      <c r="EN539" s="3"/>
      <c r="EO539" s="3"/>
      <c r="EP539" s="3"/>
      <c r="EQ539" s="3"/>
      <c r="ER539" s="3"/>
      <c r="ES539" s="3"/>
      <c r="ET539" s="3"/>
      <c r="EU539" s="3"/>
      <c r="EV539" s="3"/>
      <c r="EW539" s="3"/>
      <c r="EX539" s="3"/>
      <c r="EY539" s="3"/>
      <c r="EZ539" s="3"/>
      <c r="FA539" s="3"/>
      <c r="FB539" s="3"/>
      <c r="FC539" s="3"/>
      <c r="FD539" s="3"/>
      <c r="FE539" s="3"/>
      <c r="FF539" s="3"/>
      <c r="FG539" s="3"/>
      <c r="FH539" s="3"/>
      <c r="FI539" s="3"/>
      <c r="FJ539" s="3"/>
      <c r="FK539" s="3"/>
      <c r="FL539" s="3"/>
      <c r="FM539" s="3"/>
      <c r="FN539" s="3"/>
      <c r="FO539" s="3"/>
      <c r="FP539" s="3"/>
      <c r="FQ539" s="3"/>
      <c r="FR539" s="3"/>
      <c r="FS539" s="3"/>
      <c r="FT539" s="3"/>
      <c r="FU539" s="3"/>
      <c r="FV539" s="3"/>
      <c r="FW539" s="3"/>
      <c r="FX539" s="3"/>
      <c r="FY539" s="3"/>
      <c r="FZ539" s="3"/>
      <c r="GA539" s="3"/>
      <c r="GB539" s="3"/>
      <c r="GC539" s="3"/>
      <c r="GD539" s="3"/>
      <c r="GE539" s="3"/>
      <c r="GF539" s="3"/>
      <c r="GG539" s="3"/>
      <c r="GH539" s="3"/>
      <c r="GI539" s="3"/>
      <c r="GJ539" s="3"/>
      <c r="GK539" s="3"/>
      <c r="GL539" s="3"/>
      <c r="GM539" s="3"/>
      <c r="GN539" s="3"/>
      <c r="GO539" s="3"/>
      <c r="GP539" s="3"/>
      <c r="GQ539" s="3"/>
      <c r="GR539" s="3"/>
      <c r="GS539" s="3"/>
      <c r="GT539" s="3"/>
    </row>
    <row r="540" spans="1:202">
      <c r="A540" s="3"/>
      <c r="B540" s="3"/>
      <c r="C540" s="3"/>
      <c r="D540" s="3"/>
      <c r="E540" s="3"/>
      <c r="F540" s="3"/>
      <c r="G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  <c r="CK540" s="3"/>
      <c r="CL540" s="3"/>
      <c r="CM540" s="3"/>
      <c r="CN540" s="3"/>
      <c r="CO540" s="3"/>
      <c r="CP540" s="3"/>
      <c r="CQ540" s="3"/>
      <c r="CR540" s="3"/>
      <c r="CS540" s="3"/>
      <c r="CT540" s="3"/>
      <c r="CU540" s="3"/>
      <c r="CV540" s="3"/>
      <c r="CW540" s="3"/>
      <c r="CX540" s="3"/>
      <c r="CY540" s="3"/>
      <c r="CZ540" s="3"/>
      <c r="DA540" s="3"/>
      <c r="DB540" s="3"/>
      <c r="DC540" s="3"/>
      <c r="DD540" s="3"/>
      <c r="DE540" s="3"/>
      <c r="DF540" s="3"/>
      <c r="DG540" s="3"/>
      <c r="DH540" s="3"/>
      <c r="DI540" s="3"/>
      <c r="DJ540" s="3"/>
      <c r="DK540" s="3"/>
      <c r="DL540" s="3"/>
      <c r="DM540" s="3"/>
      <c r="DN540" s="3"/>
      <c r="DO540" s="3"/>
      <c r="DP540" s="3"/>
      <c r="DQ540" s="3"/>
      <c r="DR540" s="3"/>
      <c r="DS540" s="3"/>
      <c r="DT540" s="3"/>
      <c r="DU540" s="3"/>
      <c r="DV540" s="3"/>
      <c r="DW540" s="3"/>
      <c r="DX540" s="3"/>
      <c r="DY540" s="3"/>
      <c r="DZ540" s="3"/>
      <c r="EA540" s="3"/>
      <c r="EB540" s="3"/>
      <c r="EC540" s="3"/>
      <c r="ED540" s="3"/>
      <c r="EE540" s="3"/>
      <c r="EF540" s="3"/>
      <c r="EG540" s="3"/>
      <c r="EH540" s="3"/>
      <c r="EI540" s="3"/>
      <c r="EJ540" s="3"/>
      <c r="EK540" s="3"/>
      <c r="EL540" s="3"/>
      <c r="EM540" s="3"/>
      <c r="EN540" s="3"/>
      <c r="EO540" s="3"/>
      <c r="EP540" s="3"/>
      <c r="EQ540" s="3"/>
      <c r="ER540" s="3"/>
      <c r="ES540" s="3"/>
      <c r="ET540" s="3"/>
      <c r="EU540" s="3"/>
      <c r="EV540" s="3"/>
      <c r="EW540" s="3"/>
      <c r="EX540" s="3"/>
      <c r="EY540" s="3"/>
      <c r="EZ540" s="3"/>
      <c r="FA540" s="3"/>
      <c r="FB540" s="3"/>
      <c r="FC540" s="3"/>
      <c r="FD540" s="3"/>
      <c r="FE540" s="3"/>
      <c r="FF540" s="3"/>
      <c r="FG540" s="3"/>
      <c r="FH540" s="3"/>
      <c r="FI540" s="3"/>
      <c r="FJ540" s="3"/>
      <c r="FK540" s="3"/>
      <c r="FL540" s="3"/>
      <c r="FM540" s="3"/>
      <c r="FN540" s="3"/>
      <c r="FO540" s="3"/>
      <c r="FP540" s="3"/>
      <c r="FQ540" s="3"/>
      <c r="FR540" s="3"/>
      <c r="FS540" s="3"/>
      <c r="FT540" s="3"/>
      <c r="FU540" s="3"/>
      <c r="FV540" s="3"/>
      <c r="FW540" s="3"/>
      <c r="FX540" s="3"/>
      <c r="FY540" s="3"/>
      <c r="FZ540" s="3"/>
      <c r="GA540" s="3"/>
      <c r="GB540" s="3"/>
      <c r="GC540" s="3"/>
      <c r="GD540" s="3"/>
      <c r="GE540" s="3"/>
      <c r="GF540" s="3"/>
      <c r="GG540" s="3"/>
      <c r="GH540" s="3"/>
      <c r="GI540" s="3"/>
      <c r="GJ540" s="3"/>
      <c r="GK540" s="3"/>
      <c r="GL540" s="3"/>
      <c r="GM540" s="3"/>
      <c r="GN540" s="3"/>
      <c r="GO540" s="3"/>
      <c r="GP540" s="3"/>
      <c r="GQ540" s="3"/>
      <c r="GR540" s="3"/>
      <c r="GS540" s="3"/>
      <c r="GT540" s="3"/>
    </row>
    <row r="541" spans="1:202">
      <c r="A541" s="3"/>
      <c r="B541" s="3"/>
      <c r="C541" s="3"/>
      <c r="D541" s="3"/>
      <c r="E541" s="3"/>
      <c r="F541" s="3"/>
      <c r="G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  <c r="CH541" s="3"/>
      <c r="CI541" s="3"/>
      <c r="CJ541" s="3"/>
      <c r="CK541" s="3"/>
      <c r="CL541" s="3"/>
      <c r="CM541" s="3"/>
      <c r="CN541" s="3"/>
      <c r="CO541" s="3"/>
      <c r="CP541" s="3"/>
      <c r="CQ541" s="3"/>
      <c r="CR541" s="3"/>
      <c r="CS541" s="3"/>
      <c r="CT541" s="3"/>
      <c r="CU541" s="3"/>
      <c r="CV541" s="3"/>
      <c r="CW541" s="3"/>
      <c r="CX541" s="3"/>
      <c r="CY541" s="3"/>
      <c r="CZ541" s="3"/>
      <c r="DA541" s="3"/>
      <c r="DB541" s="3"/>
      <c r="DC541" s="3"/>
      <c r="DD541" s="3"/>
      <c r="DE541" s="3"/>
      <c r="DF541" s="3"/>
      <c r="DG541" s="3"/>
      <c r="DH541" s="3"/>
      <c r="DI541" s="3"/>
      <c r="DJ541" s="3"/>
      <c r="DK541" s="3"/>
      <c r="DL541" s="3"/>
      <c r="DM541" s="3"/>
      <c r="DN541" s="3"/>
      <c r="DO541" s="3"/>
      <c r="DP541" s="3"/>
      <c r="DQ541" s="3"/>
      <c r="DR541" s="3"/>
      <c r="DS541" s="3"/>
      <c r="DT541" s="3"/>
      <c r="DU541" s="3"/>
      <c r="DV541" s="3"/>
      <c r="DW541" s="3"/>
      <c r="DX541" s="3"/>
      <c r="DY541" s="3"/>
      <c r="DZ541" s="3"/>
      <c r="EA541" s="3"/>
      <c r="EB541" s="3"/>
      <c r="EC541" s="3"/>
      <c r="ED541" s="3"/>
      <c r="EE541" s="3"/>
      <c r="EF541" s="3"/>
      <c r="EG541" s="3"/>
      <c r="EH541" s="3"/>
      <c r="EI541" s="3"/>
      <c r="EJ541" s="3"/>
      <c r="EK541" s="3"/>
      <c r="EL541" s="3"/>
      <c r="EM541" s="3"/>
      <c r="EN541" s="3"/>
      <c r="EO541" s="3"/>
      <c r="EP541" s="3"/>
      <c r="EQ541" s="3"/>
      <c r="ER541" s="3"/>
      <c r="ES541" s="3"/>
      <c r="ET541" s="3"/>
      <c r="EU541" s="3"/>
      <c r="EV541" s="3"/>
      <c r="EW541" s="3"/>
      <c r="EX541" s="3"/>
      <c r="EY541" s="3"/>
      <c r="EZ541" s="3"/>
      <c r="FA541" s="3"/>
      <c r="FB541" s="3"/>
      <c r="FC541" s="3"/>
      <c r="FD541" s="3"/>
      <c r="FE541" s="3"/>
      <c r="FF541" s="3"/>
      <c r="FG541" s="3"/>
      <c r="FH541" s="3"/>
      <c r="FI541" s="3"/>
      <c r="FJ541" s="3"/>
      <c r="FK541" s="3"/>
      <c r="FL541" s="3"/>
      <c r="FM541" s="3"/>
      <c r="FN541" s="3"/>
      <c r="FO541" s="3"/>
      <c r="FP541" s="3"/>
      <c r="FQ541" s="3"/>
      <c r="FR541" s="3"/>
      <c r="FS541" s="3"/>
      <c r="FT541" s="3"/>
      <c r="FU541" s="3"/>
      <c r="FV541" s="3"/>
      <c r="FW541" s="3"/>
      <c r="FX541" s="3"/>
      <c r="FY541" s="3"/>
      <c r="FZ541" s="3"/>
      <c r="GA541" s="3"/>
      <c r="GB541" s="3"/>
      <c r="GC541" s="3"/>
      <c r="GD541" s="3"/>
      <c r="GE541" s="3"/>
      <c r="GF541" s="3"/>
      <c r="GG541" s="3"/>
      <c r="GH541" s="3"/>
      <c r="GI541" s="3"/>
      <c r="GJ541" s="3"/>
      <c r="GK541" s="3"/>
      <c r="GL541" s="3"/>
      <c r="GM541" s="3"/>
      <c r="GN541" s="3"/>
      <c r="GO541" s="3"/>
      <c r="GP541" s="3"/>
      <c r="GQ541" s="3"/>
      <c r="GR541" s="3"/>
      <c r="GS541" s="3"/>
      <c r="GT541" s="3"/>
    </row>
    <row r="542" spans="1:202">
      <c r="A542" s="3"/>
      <c r="B542" s="3"/>
      <c r="C542" s="3"/>
      <c r="D542" s="3"/>
      <c r="E542" s="3"/>
      <c r="F542" s="3"/>
      <c r="G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  <c r="CH542" s="3"/>
      <c r="CI542" s="3"/>
      <c r="CJ542" s="3"/>
      <c r="CK542" s="3"/>
      <c r="CL542" s="3"/>
      <c r="CM542" s="3"/>
      <c r="CN542" s="3"/>
      <c r="CO542" s="3"/>
      <c r="CP542" s="3"/>
      <c r="CQ542" s="3"/>
      <c r="CR542" s="3"/>
      <c r="CS542" s="3"/>
      <c r="CT542" s="3"/>
      <c r="CU542" s="3"/>
      <c r="CV542" s="3"/>
      <c r="CW542" s="3"/>
      <c r="CX542" s="3"/>
      <c r="CY542" s="3"/>
      <c r="CZ542" s="3"/>
      <c r="DA542" s="3"/>
      <c r="DB542" s="3"/>
      <c r="DC542" s="3"/>
      <c r="DD542" s="3"/>
      <c r="DE542" s="3"/>
      <c r="DF542" s="3"/>
      <c r="DG542" s="3"/>
      <c r="DH542" s="3"/>
      <c r="DI542" s="3"/>
      <c r="DJ542" s="3"/>
      <c r="DK542" s="3"/>
      <c r="DL542" s="3"/>
      <c r="DM542" s="3"/>
      <c r="DN542" s="3"/>
      <c r="DO542" s="3"/>
      <c r="DP542" s="3"/>
      <c r="DQ542" s="3"/>
      <c r="DR542" s="3"/>
      <c r="DS542" s="3"/>
      <c r="DT542" s="3"/>
      <c r="DU542" s="3"/>
      <c r="DV542" s="3"/>
      <c r="DW542" s="3"/>
      <c r="DX542" s="3"/>
      <c r="DY542" s="3"/>
      <c r="DZ542" s="3"/>
      <c r="EA542" s="3"/>
      <c r="EB542" s="3"/>
      <c r="EC542" s="3"/>
      <c r="ED542" s="3"/>
      <c r="EE542" s="3"/>
      <c r="EF542" s="3"/>
      <c r="EG542" s="3"/>
      <c r="EH542" s="3"/>
      <c r="EI542" s="3"/>
      <c r="EJ542" s="3"/>
      <c r="EK542" s="3"/>
      <c r="EL542" s="3"/>
      <c r="EM542" s="3"/>
      <c r="EN542" s="3"/>
      <c r="EO542" s="3"/>
      <c r="EP542" s="3"/>
      <c r="EQ542" s="3"/>
      <c r="ER542" s="3"/>
      <c r="ES542" s="3"/>
      <c r="ET542" s="3"/>
      <c r="EU542" s="3"/>
      <c r="EV542" s="3"/>
      <c r="EW542" s="3"/>
      <c r="EX542" s="3"/>
      <c r="EY542" s="3"/>
      <c r="EZ542" s="3"/>
      <c r="FA542" s="3"/>
      <c r="FB542" s="3"/>
      <c r="FC542" s="3"/>
      <c r="FD542" s="3"/>
      <c r="FE542" s="3"/>
      <c r="FF542" s="3"/>
      <c r="FG542" s="3"/>
      <c r="FH542" s="3"/>
      <c r="FI542" s="3"/>
      <c r="FJ542" s="3"/>
      <c r="FK542" s="3"/>
      <c r="FL542" s="3"/>
      <c r="FM542" s="3"/>
      <c r="FN542" s="3"/>
      <c r="FO542" s="3"/>
      <c r="FP542" s="3"/>
      <c r="FQ542" s="3"/>
      <c r="FR542" s="3"/>
      <c r="FS542" s="3"/>
      <c r="FT542" s="3"/>
      <c r="FU542" s="3"/>
      <c r="FV542" s="3"/>
      <c r="FW542" s="3"/>
      <c r="FX542" s="3"/>
      <c r="FY542" s="3"/>
      <c r="FZ542" s="3"/>
      <c r="GA542" s="3"/>
      <c r="GB542" s="3"/>
      <c r="GC542" s="3"/>
      <c r="GD542" s="3"/>
      <c r="GE542" s="3"/>
      <c r="GF542" s="3"/>
      <c r="GG542" s="3"/>
      <c r="GH542" s="3"/>
      <c r="GI542" s="3"/>
      <c r="GJ542" s="3"/>
      <c r="GK542" s="3"/>
      <c r="GL542" s="3"/>
      <c r="GM542" s="3"/>
      <c r="GN542" s="3"/>
      <c r="GO542" s="3"/>
      <c r="GP542" s="3"/>
      <c r="GQ542" s="3"/>
      <c r="GR542" s="3"/>
      <c r="GS542" s="3"/>
      <c r="GT542" s="3"/>
    </row>
    <row r="543" spans="1:202">
      <c r="A543" s="3"/>
      <c r="B543" s="3"/>
      <c r="C543" s="3"/>
      <c r="D543" s="3"/>
      <c r="E543" s="3"/>
      <c r="F543" s="3"/>
      <c r="G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  <c r="CH543" s="3"/>
      <c r="CI543" s="3"/>
      <c r="CJ543" s="3"/>
      <c r="CK543" s="3"/>
      <c r="CL543" s="3"/>
      <c r="CM543" s="3"/>
      <c r="CN543" s="3"/>
      <c r="CO543" s="3"/>
      <c r="CP543" s="3"/>
      <c r="CQ543" s="3"/>
      <c r="CR543" s="3"/>
      <c r="CS543" s="3"/>
      <c r="CT543" s="3"/>
      <c r="CU543" s="3"/>
      <c r="CV543" s="3"/>
      <c r="CW543" s="3"/>
      <c r="CX543" s="3"/>
      <c r="CY543" s="3"/>
      <c r="CZ543" s="3"/>
      <c r="DA543" s="3"/>
      <c r="DB543" s="3"/>
      <c r="DC543" s="3"/>
      <c r="DD543" s="3"/>
      <c r="DE543" s="3"/>
      <c r="DF543" s="3"/>
      <c r="DG543" s="3"/>
      <c r="DH543" s="3"/>
      <c r="DI543" s="3"/>
      <c r="DJ543" s="3"/>
      <c r="DK543" s="3"/>
      <c r="DL543" s="3"/>
      <c r="DM543" s="3"/>
      <c r="DN543" s="3"/>
      <c r="DO543" s="3"/>
      <c r="DP543" s="3"/>
      <c r="DQ543" s="3"/>
      <c r="DR543" s="3"/>
      <c r="DS543" s="3"/>
      <c r="DT543" s="3"/>
      <c r="DU543" s="3"/>
      <c r="DV543" s="3"/>
      <c r="DW543" s="3"/>
      <c r="DX543" s="3"/>
      <c r="DY543" s="3"/>
      <c r="DZ543" s="3"/>
      <c r="EA543" s="3"/>
      <c r="EB543" s="3"/>
      <c r="EC543" s="3"/>
      <c r="ED543" s="3"/>
      <c r="EE543" s="3"/>
      <c r="EF543" s="3"/>
      <c r="EG543" s="3"/>
      <c r="EH543" s="3"/>
      <c r="EI543" s="3"/>
      <c r="EJ543" s="3"/>
      <c r="EK543" s="3"/>
      <c r="EL543" s="3"/>
      <c r="EM543" s="3"/>
      <c r="EN543" s="3"/>
      <c r="EO543" s="3"/>
      <c r="EP543" s="3"/>
      <c r="EQ543" s="3"/>
      <c r="ER543" s="3"/>
      <c r="ES543" s="3"/>
      <c r="ET543" s="3"/>
      <c r="EU543" s="3"/>
      <c r="EV543" s="3"/>
      <c r="EW543" s="3"/>
      <c r="EX543" s="3"/>
      <c r="EY543" s="3"/>
      <c r="EZ543" s="3"/>
      <c r="FA543" s="3"/>
      <c r="FB543" s="3"/>
      <c r="FC543" s="3"/>
      <c r="FD543" s="3"/>
      <c r="FE543" s="3"/>
      <c r="FF543" s="3"/>
      <c r="FG543" s="3"/>
      <c r="FH543" s="3"/>
      <c r="FI543" s="3"/>
      <c r="FJ543" s="3"/>
      <c r="FK543" s="3"/>
      <c r="FL543" s="3"/>
      <c r="FM543" s="3"/>
      <c r="FN543" s="3"/>
      <c r="FO543" s="3"/>
      <c r="FP543" s="3"/>
      <c r="FQ543" s="3"/>
      <c r="FR543" s="3"/>
      <c r="FS543" s="3"/>
      <c r="FT543" s="3"/>
      <c r="FU543" s="3"/>
      <c r="FV543" s="3"/>
      <c r="FW543" s="3"/>
      <c r="FX543" s="3"/>
      <c r="FY543" s="3"/>
      <c r="FZ543" s="3"/>
      <c r="GA543" s="3"/>
      <c r="GB543" s="3"/>
      <c r="GC543" s="3"/>
      <c r="GD543" s="3"/>
      <c r="GE543" s="3"/>
      <c r="GF543" s="3"/>
      <c r="GG543" s="3"/>
      <c r="GH543" s="3"/>
      <c r="GI543" s="3"/>
      <c r="GJ543" s="3"/>
      <c r="GK543" s="3"/>
      <c r="GL543" s="3"/>
      <c r="GM543" s="3"/>
      <c r="GN543" s="3"/>
      <c r="GO543" s="3"/>
      <c r="GP543" s="3"/>
      <c r="GQ543" s="3"/>
      <c r="GR543" s="3"/>
      <c r="GS543" s="3"/>
      <c r="GT543" s="3"/>
    </row>
    <row r="544" spans="1:202">
      <c r="A544" s="3"/>
      <c r="B544" s="3"/>
      <c r="C544" s="3"/>
      <c r="D544" s="3"/>
      <c r="E544" s="3"/>
      <c r="F544" s="3"/>
      <c r="G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  <c r="CH544" s="3"/>
      <c r="CI544" s="3"/>
      <c r="CJ544" s="3"/>
      <c r="CK544" s="3"/>
      <c r="CL544" s="3"/>
      <c r="CM544" s="3"/>
      <c r="CN544" s="3"/>
      <c r="CO544" s="3"/>
      <c r="CP544" s="3"/>
      <c r="CQ544" s="3"/>
      <c r="CR544" s="3"/>
      <c r="CS544" s="3"/>
      <c r="CT544" s="3"/>
      <c r="CU544" s="3"/>
      <c r="CV544" s="3"/>
      <c r="CW544" s="3"/>
      <c r="CX544" s="3"/>
      <c r="CY544" s="3"/>
      <c r="CZ544" s="3"/>
      <c r="DA544" s="3"/>
      <c r="DB544" s="3"/>
      <c r="DC544" s="3"/>
      <c r="DD544" s="3"/>
      <c r="DE544" s="3"/>
      <c r="DF544" s="3"/>
      <c r="DG544" s="3"/>
      <c r="DH544" s="3"/>
      <c r="DI544" s="3"/>
      <c r="DJ544" s="3"/>
      <c r="DK544" s="3"/>
      <c r="DL544" s="3"/>
      <c r="DM544" s="3"/>
      <c r="DN544" s="3"/>
      <c r="DO544" s="3"/>
      <c r="DP544" s="3"/>
      <c r="DQ544" s="3"/>
      <c r="DR544" s="3"/>
      <c r="DS544" s="3"/>
      <c r="DT544" s="3"/>
      <c r="DU544" s="3"/>
      <c r="DV544" s="3"/>
      <c r="DW544" s="3"/>
      <c r="DX544" s="3"/>
      <c r="DY544" s="3"/>
      <c r="DZ544" s="3"/>
      <c r="EA544" s="3"/>
      <c r="EB544" s="3"/>
      <c r="EC544" s="3"/>
      <c r="ED544" s="3"/>
      <c r="EE544" s="3"/>
      <c r="EF544" s="3"/>
      <c r="EG544" s="3"/>
      <c r="EH544" s="3"/>
      <c r="EI544" s="3"/>
      <c r="EJ544" s="3"/>
      <c r="EK544" s="3"/>
      <c r="EL544" s="3"/>
      <c r="EM544" s="3"/>
      <c r="EN544" s="3"/>
      <c r="EO544" s="3"/>
      <c r="EP544" s="3"/>
      <c r="EQ544" s="3"/>
      <c r="ER544" s="3"/>
      <c r="ES544" s="3"/>
      <c r="ET544" s="3"/>
      <c r="EU544" s="3"/>
      <c r="EV544" s="3"/>
      <c r="EW544" s="3"/>
      <c r="EX544" s="3"/>
      <c r="EY544" s="3"/>
      <c r="EZ544" s="3"/>
      <c r="FA544" s="3"/>
      <c r="FB544" s="3"/>
      <c r="FC544" s="3"/>
      <c r="FD544" s="3"/>
      <c r="FE544" s="3"/>
      <c r="FF544" s="3"/>
      <c r="FG544" s="3"/>
      <c r="FH544" s="3"/>
      <c r="FI544" s="3"/>
      <c r="FJ544" s="3"/>
      <c r="FK544" s="3"/>
      <c r="FL544" s="3"/>
      <c r="FM544" s="3"/>
      <c r="FN544" s="3"/>
      <c r="FO544" s="3"/>
      <c r="FP544" s="3"/>
      <c r="FQ544" s="3"/>
      <c r="FR544" s="3"/>
      <c r="FS544" s="3"/>
      <c r="FT544" s="3"/>
      <c r="FU544" s="3"/>
      <c r="FV544" s="3"/>
      <c r="FW544" s="3"/>
      <c r="FX544" s="3"/>
      <c r="FY544" s="3"/>
      <c r="FZ544" s="3"/>
      <c r="GA544" s="3"/>
      <c r="GB544" s="3"/>
      <c r="GC544" s="3"/>
      <c r="GD544" s="3"/>
      <c r="GE544" s="3"/>
      <c r="GF544" s="3"/>
      <c r="GG544" s="3"/>
      <c r="GH544" s="3"/>
      <c r="GI544" s="3"/>
      <c r="GJ544" s="3"/>
      <c r="GK544" s="3"/>
      <c r="GL544" s="3"/>
      <c r="GM544" s="3"/>
      <c r="GN544" s="3"/>
      <c r="GO544" s="3"/>
      <c r="GP544" s="3"/>
      <c r="GQ544" s="3"/>
      <c r="GR544" s="3"/>
      <c r="GS544" s="3"/>
      <c r="GT544" s="3"/>
    </row>
    <row r="545" spans="1:202">
      <c r="A545" s="3"/>
      <c r="B545" s="3"/>
      <c r="C545" s="3"/>
      <c r="D545" s="3"/>
      <c r="E545" s="3"/>
      <c r="F545" s="3"/>
      <c r="G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  <c r="CH545" s="3"/>
      <c r="CI545" s="3"/>
      <c r="CJ545" s="3"/>
      <c r="CK545" s="3"/>
      <c r="CL545" s="3"/>
      <c r="CM545" s="3"/>
      <c r="CN545" s="3"/>
      <c r="CO545" s="3"/>
      <c r="CP545" s="3"/>
      <c r="CQ545" s="3"/>
      <c r="CR545" s="3"/>
      <c r="CS545" s="3"/>
      <c r="CT545" s="3"/>
      <c r="CU545" s="3"/>
      <c r="CV545" s="3"/>
      <c r="CW545" s="3"/>
      <c r="CX545" s="3"/>
      <c r="CY545" s="3"/>
      <c r="CZ545" s="3"/>
      <c r="DA545" s="3"/>
      <c r="DB545" s="3"/>
      <c r="DC545" s="3"/>
      <c r="DD545" s="3"/>
      <c r="DE545" s="3"/>
      <c r="DF545" s="3"/>
      <c r="DG545" s="3"/>
      <c r="DH545" s="3"/>
      <c r="DI545" s="3"/>
      <c r="DJ545" s="3"/>
      <c r="DK545" s="3"/>
      <c r="DL545" s="3"/>
      <c r="DM545" s="3"/>
      <c r="DN545" s="3"/>
      <c r="DO545" s="3"/>
      <c r="DP545" s="3"/>
      <c r="DQ545" s="3"/>
      <c r="DR545" s="3"/>
      <c r="DS545" s="3"/>
      <c r="DT545" s="3"/>
      <c r="DU545" s="3"/>
      <c r="DV545" s="3"/>
      <c r="DW545" s="3"/>
      <c r="DX545" s="3"/>
      <c r="DY545" s="3"/>
      <c r="DZ545" s="3"/>
      <c r="EA545" s="3"/>
      <c r="EB545" s="3"/>
      <c r="EC545" s="3"/>
      <c r="ED545" s="3"/>
      <c r="EE545" s="3"/>
      <c r="EF545" s="3"/>
      <c r="EG545" s="3"/>
      <c r="EH545" s="3"/>
      <c r="EI545" s="3"/>
      <c r="EJ545" s="3"/>
      <c r="EK545" s="3"/>
      <c r="EL545" s="3"/>
      <c r="EM545" s="3"/>
      <c r="EN545" s="3"/>
      <c r="EO545" s="3"/>
      <c r="EP545" s="3"/>
      <c r="EQ545" s="3"/>
      <c r="ER545" s="3"/>
      <c r="ES545" s="3"/>
      <c r="ET545" s="3"/>
      <c r="EU545" s="3"/>
      <c r="EV545" s="3"/>
      <c r="EW545" s="3"/>
      <c r="EX545" s="3"/>
      <c r="EY545" s="3"/>
      <c r="EZ545" s="3"/>
      <c r="FA545" s="3"/>
      <c r="FB545" s="3"/>
      <c r="FC545" s="3"/>
      <c r="FD545" s="3"/>
      <c r="FE545" s="3"/>
      <c r="FF545" s="3"/>
      <c r="FG545" s="3"/>
      <c r="FH545" s="3"/>
      <c r="FI545" s="3"/>
      <c r="FJ545" s="3"/>
      <c r="FK545" s="3"/>
      <c r="FL545" s="3"/>
      <c r="FM545" s="3"/>
      <c r="FN545" s="3"/>
      <c r="FO545" s="3"/>
      <c r="FP545" s="3"/>
      <c r="FQ545" s="3"/>
      <c r="FR545" s="3"/>
      <c r="FS545" s="3"/>
      <c r="FT545" s="3"/>
      <c r="FU545" s="3"/>
      <c r="FV545" s="3"/>
      <c r="FW545" s="3"/>
      <c r="FX545" s="3"/>
      <c r="FY545" s="3"/>
      <c r="FZ545" s="3"/>
      <c r="GA545" s="3"/>
      <c r="GB545" s="3"/>
      <c r="GC545" s="3"/>
      <c r="GD545" s="3"/>
      <c r="GE545" s="3"/>
      <c r="GF545" s="3"/>
      <c r="GG545" s="3"/>
      <c r="GH545" s="3"/>
      <c r="GI545" s="3"/>
      <c r="GJ545" s="3"/>
      <c r="GK545" s="3"/>
      <c r="GL545" s="3"/>
      <c r="GM545" s="3"/>
      <c r="GN545" s="3"/>
      <c r="GO545" s="3"/>
      <c r="GP545" s="3"/>
      <c r="GQ545" s="3"/>
      <c r="GR545" s="3"/>
      <c r="GS545" s="3"/>
      <c r="GT545" s="3"/>
    </row>
    <row r="546" spans="1:202">
      <c r="A546" s="3"/>
      <c r="B546" s="3"/>
      <c r="C546" s="3"/>
      <c r="D546" s="3"/>
      <c r="E546" s="3"/>
      <c r="F546" s="3"/>
      <c r="G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  <c r="CH546" s="3"/>
      <c r="CI546" s="3"/>
      <c r="CJ546" s="3"/>
      <c r="CK546" s="3"/>
      <c r="CL546" s="3"/>
      <c r="CM546" s="3"/>
      <c r="CN546" s="3"/>
      <c r="CO546" s="3"/>
      <c r="CP546" s="3"/>
      <c r="CQ546" s="3"/>
      <c r="CR546" s="3"/>
      <c r="CS546" s="3"/>
      <c r="CT546" s="3"/>
      <c r="CU546" s="3"/>
      <c r="CV546" s="3"/>
      <c r="CW546" s="3"/>
      <c r="CX546" s="3"/>
      <c r="CY546" s="3"/>
      <c r="CZ546" s="3"/>
      <c r="DA546" s="3"/>
      <c r="DB546" s="3"/>
      <c r="DC546" s="3"/>
      <c r="DD546" s="3"/>
      <c r="DE546" s="3"/>
      <c r="DF546" s="3"/>
      <c r="DG546" s="3"/>
      <c r="DH546" s="3"/>
      <c r="DI546" s="3"/>
      <c r="DJ546" s="3"/>
      <c r="DK546" s="3"/>
      <c r="DL546" s="3"/>
      <c r="DM546" s="3"/>
      <c r="DN546" s="3"/>
      <c r="DO546" s="3"/>
      <c r="DP546" s="3"/>
      <c r="DQ546" s="3"/>
      <c r="DR546" s="3"/>
      <c r="DS546" s="3"/>
      <c r="DT546" s="3"/>
      <c r="DU546" s="3"/>
      <c r="DV546" s="3"/>
      <c r="DW546" s="3"/>
      <c r="DX546" s="3"/>
      <c r="DY546" s="3"/>
      <c r="DZ546" s="3"/>
      <c r="EA546" s="3"/>
      <c r="EB546" s="3"/>
      <c r="EC546" s="3"/>
      <c r="ED546" s="3"/>
      <c r="EE546" s="3"/>
      <c r="EF546" s="3"/>
      <c r="EG546" s="3"/>
      <c r="EH546" s="3"/>
      <c r="EI546" s="3"/>
      <c r="EJ546" s="3"/>
      <c r="EK546" s="3"/>
      <c r="EL546" s="3"/>
      <c r="EM546" s="3"/>
      <c r="EN546" s="3"/>
      <c r="EO546" s="3"/>
      <c r="EP546" s="3"/>
      <c r="EQ546" s="3"/>
      <c r="ER546" s="3"/>
      <c r="ES546" s="3"/>
      <c r="ET546" s="3"/>
      <c r="EU546" s="3"/>
      <c r="EV546" s="3"/>
      <c r="EW546" s="3"/>
      <c r="EX546" s="3"/>
      <c r="EY546" s="3"/>
      <c r="EZ546" s="3"/>
      <c r="FA546" s="3"/>
      <c r="FB546" s="3"/>
      <c r="FC546" s="3"/>
      <c r="FD546" s="3"/>
      <c r="FE546" s="3"/>
      <c r="FF546" s="3"/>
      <c r="FG546" s="3"/>
      <c r="FH546" s="3"/>
      <c r="FI546" s="3"/>
      <c r="FJ546" s="3"/>
      <c r="FK546" s="3"/>
      <c r="FL546" s="3"/>
      <c r="FM546" s="3"/>
      <c r="FN546" s="3"/>
      <c r="FO546" s="3"/>
      <c r="FP546" s="3"/>
      <c r="FQ546" s="3"/>
      <c r="FR546" s="3"/>
      <c r="FS546" s="3"/>
      <c r="FT546" s="3"/>
      <c r="FU546" s="3"/>
      <c r="FV546" s="3"/>
      <c r="FW546" s="3"/>
      <c r="FX546" s="3"/>
      <c r="FY546" s="3"/>
      <c r="FZ546" s="3"/>
      <c r="GA546" s="3"/>
      <c r="GB546" s="3"/>
      <c r="GC546" s="3"/>
      <c r="GD546" s="3"/>
      <c r="GE546" s="3"/>
      <c r="GF546" s="3"/>
      <c r="GG546" s="3"/>
      <c r="GH546" s="3"/>
      <c r="GI546" s="3"/>
      <c r="GJ546" s="3"/>
      <c r="GK546" s="3"/>
      <c r="GL546" s="3"/>
      <c r="GM546" s="3"/>
      <c r="GN546" s="3"/>
      <c r="GO546" s="3"/>
      <c r="GP546" s="3"/>
      <c r="GQ546" s="3"/>
      <c r="GR546" s="3"/>
      <c r="GS546" s="3"/>
      <c r="GT546" s="3"/>
    </row>
    <row r="547" spans="1:202">
      <c r="A547" s="3"/>
      <c r="B547" s="3"/>
      <c r="C547" s="3"/>
      <c r="D547" s="3"/>
      <c r="E547" s="3"/>
      <c r="F547" s="3"/>
      <c r="G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  <c r="CH547" s="3"/>
      <c r="CI547" s="3"/>
      <c r="CJ547" s="3"/>
      <c r="CK547" s="3"/>
      <c r="CL547" s="3"/>
      <c r="CM547" s="3"/>
      <c r="CN547" s="3"/>
      <c r="CO547" s="3"/>
      <c r="CP547" s="3"/>
      <c r="CQ547" s="3"/>
      <c r="CR547" s="3"/>
      <c r="CS547" s="3"/>
      <c r="CT547" s="3"/>
      <c r="CU547" s="3"/>
      <c r="CV547" s="3"/>
      <c r="CW547" s="3"/>
      <c r="CX547" s="3"/>
      <c r="CY547" s="3"/>
      <c r="CZ547" s="3"/>
      <c r="DA547" s="3"/>
      <c r="DB547" s="3"/>
      <c r="DC547" s="3"/>
      <c r="DD547" s="3"/>
      <c r="DE547" s="3"/>
      <c r="DF547" s="3"/>
      <c r="DG547" s="3"/>
      <c r="DH547" s="3"/>
      <c r="DI547" s="3"/>
      <c r="DJ547" s="3"/>
      <c r="DK547" s="3"/>
      <c r="DL547" s="3"/>
      <c r="DM547" s="3"/>
      <c r="DN547" s="3"/>
      <c r="DO547" s="3"/>
      <c r="DP547" s="3"/>
      <c r="DQ547" s="3"/>
      <c r="DR547" s="3"/>
      <c r="DS547" s="3"/>
      <c r="DT547" s="3"/>
      <c r="DU547" s="3"/>
      <c r="DV547" s="3"/>
      <c r="DW547" s="3"/>
      <c r="DX547" s="3"/>
      <c r="DY547" s="3"/>
      <c r="DZ547" s="3"/>
      <c r="EA547" s="3"/>
      <c r="EB547" s="3"/>
      <c r="EC547" s="3"/>
      <c r="ED547" s="3"/>
      <c r="EE547" s="3"/>
      <c r="EF547" s="3"/>
      <c r="EG547" s="3"/>
      <c r="EH547" s="3"/>
      <c r="EI547" s="3"/>
      <c r="EJ547" s="3"/>
      <c r="EK547" s="3"/>
      <c r="EL547" s="3"/>
      <c r="EM547" s="3"/>
      <c r="EN547" s="3"/>
      <c r="EO547" s="3"/>
      <c r="EP547" s="3"/>
      <c r="EQ547" s="3"/>
      <c r="ER547" s="3"/>
      <c r="ES547" s="3"/>
      <c r="ET547" s="3"/>
      <c r="EU547" s="3"/>
      <c r="EV547" s="3"/>
      <c r="EW547" s="3"/>
      <c r="EX547" s="3"/>
      <c r="EY547" s="3"/>
      <c r="EZ547" s="3"/>
      <c r="FA547" s="3"/>
      <c r="FB547" s="3"/>
      <c r="FC547" s="3"/>
      <c r="FD547" s="3"/>
      <c r="FE547" s="3"/>
      <c r="FF547" s="3"/>
      <c r="FG547" s="3"/>
      <c r="FH547" s="3"/>
      <c r="FI547" s="3"/>
      <c r="FJ547" s="3"/>
      <c r="FK547" s="3"/>
      <c r="FL547" s="3"/>
      <c r="FM547" s="3"/>
      <c r="FN547" s="3"/>
      <c r="FO547" s="3"/>
      <c r="FP547" s="3"/>
      <c r="FQ547" s="3"/>
      <c r="FR547" s="3"/>
      <c r="FS547" s="3"/>
      <c r="FT547" s="3"/>
      <c r="FU547" s="3"/>
      <c r="FV547" s="3"/>
      <c r="FW547" s="3"/>
      <c r="FX547" s="3"/>
      <c r="FY547" s="3"/>
      <c r="FZ547" s="3"/>
      <c r="GA547" s="3"/>
      <c r="GB547" s="3"/>
      <c r="GC547" s="3"/>
      <c r="GD547" s="3"/>
      <c r="GE547" s="3"/>
      <c r="GF547" s="3"/>
      <c r="GG547" s="3"/>
      <c r="GH547" s="3"/>
      <c r="GI547" s="3"/>
      <c r="GJ547" s="3"/>
      <c r="GK547" s="3"/>
      <c r="GL547" s="3"/>
      <c r="GM547" s="3"/>
      <c r="GN547" s="3"/>
      <c r="GO547" s="3"/>
      <c r="GP547" s="3"/>
      <c r="GQ547" s="3"/>
      <c r="GR547" s="3"/>
      <c r="GS547" s="3"/>
      <c r="GT547" s="3"/>
    </row>
    <row r="548" spans="1:202">
      <c r="A548" s="3"/>
      <c r="B548" s="3"/>
      <c r="C548" s="3"/>
      <c r="D548" s="3"/>
      <c r="E548" s="3"/>
      <c r="F548" s="3"/>
      <c r="G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  <c r="CH548" s="3"/>
      <c r="CI548" s="3"/>
      <c r="CJ548" s="3"/>
      <c r="CK548" s="3"/>
      <c r="CL548" s="3"/>
      <c r="CM548" s="3"/>
      <c r="CN548" s="3"/>
      <c r="CO548" s="3"/>
      <c r="CP548" s="3"/>
      <c r="CQ548" s="3"/>
      <c r="CR548" s="3"/>
      <c r="CS548" s="3"/>
      <c r="CT548" s="3"/>
      <c r="CU548" s="3"/>
      <c r="CV548" s="3"/>
      <c r="CW548" s="3"/>
      <c r="CX548" s="3"/>
      <c r="CY548" s="3"/>
      <c r="CZ548" s="3"/>
      <c r="DA548" s="3"/>
      <c r="DB548" s="3"/>
      <c r="DC548" s="3"/>
      <c r="DD548" s="3"/>
      <c r="DE548" s="3"/>
      <c r="DF548" s="3"/>
      <c r="DG548" s="3"/>
      <c r="DH548" s="3"/>
      <c r="DI548" s="3"/>
      <c r="DJ548" s="3"/>
      <c r="DK548" s="3"/>
      <c r="DL548" s="3"/>
      <c r="DM548" s="3"/>
      <c r="DN548" s="3"/>
      <c r="DO548" s="3"/>
      <c r="DP548" s="3"/>
      <c r="DQ548" s="3"/>
      <c r="DR548" s="3"/>
      <c r="DS548" s="3"/>
      <c r="DT548" s="3"/>
      <c r="DU548" s="3"/>
      <c r="DV548" s="3"/>
      <c r="DW548" s="3"/>
      <c r="DX548" s="3"/>
      <c r="DY548" s="3"/>
      <c r="DZ548" s="3"/>
      <c r="EA548" s="3"/>
      <c r="EB548" s="3"/>
      <c r="EC548" s="3"/>
      <c r="ED548" s="3"/>
      <c r="EE548" s="3"/>
      <c r="EF548" s="3"/>
      <c r="EG548" s="3"/>
      <c r="EH548" s="3"/>
      <c r="EI548" s="3"/>
      <c r="EJ548" s="3"/>
      <c r="EK548" s="3"/>
      <c r="EL548" s="3"/>
      <c r="EM548" s="3"/>
      <c r="EN548" s="3"/>
      <c r="EO548" s="3"/>
      <c r="EP548" s="3"/>
      <c r="EQ548" s="3"/>
      <c r="ER548" s="3"/>
      <c r="ES548" s="3"/>
      <c r="ET548" s="3"/>
      <c r="EU548" s="3"/>
      <c r="EV548" s="3"/>
      <c r="EW548" s="3"/>
      <c r="EX548" s="3"/>
      <c r="EY548" s="3"/>
      <c r="EZ548" s="3"/>
      <c r="FA548" s="3"/>
      <c r="FB548" s="3"/>
      <c r="FC548" s="3"/>
      <c r="FD548" s="3"/>
      <c r="FE548" s="3"/>
      <c r="FF548" s="3"/>
      <c r="FG548" s="3"/>
      <c r="FH548" s="3"/>
      <c r="FI548" s="3"/>
      <c r="FJ548" s="3"/>
      <c r="FK548" s="3"/>
      <c r="FL548" s="3"/>
      <c r="FM548" s="3"/>
      <c r="FN548" s="3"/>
      <c r="FO548" s="3"/>
      <c r="FP548" s="3"/>
      <c r="FQ548" s="3"/>
      <c r="FR548" s="3"/>
      <c r="FS548" s="3"/>
      <c r="FT548" s="3"/>
      <c r="FU548" s="3"/>
      <c r="FV548" s="3"/>
      <c r="FW548" s="3"/>
      <c r="FX548" s="3"/>
      <c r="FY548" s="3"/>
      <c r="FZ548" s="3"/>
      <c r="GA548" s="3"/>
      <c r="GB548" s="3"/>
      <c r="GC548" s="3"/>
      <c r="GD548" s="3"/>
      <c r="GE548" s="3"/>
      <c r="GF548" s="3"/>
      <c r="GG548" s="3"/>
      <c r="GH548" s="3"/>
      <c r="GI548" s="3"/>
      <c r="GJ548" s="3"/>
      <c r="GK548" s="3"/>
      <c r="GL548" s="3"/>
      <c r="GM548" s="3"/>
      <c r="GN548" s="3"/>
      <c r="GO548" s="3"/>
      <c r="GP548" s="3"/>
      <c r="GQ548" s="3"/>
      <c r="GR548" s="3"/>
      <c r="GS548" s="3"/>
      <c r="GT548" s="3"/>
    </row>
    <row r="549" spans="1:202">
      <c r="A549" s="3"/>
      <c r="B549" s="3"/>
      <c r="C549" s="3"/>
      <c r="D549" s="3"/>
      <c r="E549" s="3"/>
      <c r="F549" s="3"/>
      <c r="G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  <c r="CH549" s="3"/>
      <c r="CI549" s="3"/>
      <c r="CJ549" s="3"/>
      <c r="CK549" s="3"/>
      <c r="CL549" s="3"/>
      <c r="CM549" s="3"/>
      <c r="CN549" s="3"/>
      <c r="CO549" s="3"/>
      <c r="CP549" s="3"/>
      <c r="CQ549" s="3"/>
      <c r="CR549" s="3"/>
      <c r="CS549" s="3"/>
      <c r="CT549" s="3"/>
      <c r="CU549" s="3"/>
      <c r="CV549" s="3"/>
      <c r="CW549" s="3"/>
      <c r="CX549" s="3"/>
      <c r="CY549" s="3"/>
      <c r="CZ549" s="3"/>
      <c r="DA549" s="3"/>
      <c r="DB549" s="3"/>
      <c r="DC549" s="3"/>
      <c r="DD549" s="3"/>
      <c r="DE549" s="3"/>
      <c r="DF549" s="3"/>
      <c r="DG549" s="3"/>
      <c r="DH549" s="3"/>
      <c r="DI549" s="3"/>
      <c r="DJ549" s="3"/>
      <c r="DK549" s="3"/>
      <c r="DL549" s="3"/>
      <c r="DM549" s="3"/>
      <c r="DN549" s="3"/>
      <c r="DO549" s="3"/>
      <c r="DP549" s="3"/>
      <c r="DQ549" s="3"/>
      <c r="DR549" s="3"/>
      <c r="DS549" s="3"/>
      <c r="DT549" s="3"/>
      <c r="DU549" s="3"/>
      <c r="DV549" s="3"/>
      <c r="DW549" s="3"/>
      <c r="DX549" s="3"/>
      <c r="DY549" s="3"/>
      <c r="DZ549" s="3"/>
      <c r="EA549" s="3"/>
      <c r="EB549" s="3"/>
      <c r="EC549" s="3"/>
      <c r="ED549" s="3"/>
      <c r="EE549" s="3"/>
      <c r="EF549" s="3"/>
      <c r="EG549" s="3"/>
      <c r="EH549" s="3"/>
      <c r="EI549" s="3"/>
      <c r="EJ549" s="3"/>
      <c r="EK549" s="3"/>
      <c r="EL549" s="3"/>
      <c r="EM549" s="3"/>
      <c r="EN549" s="3"/>
      <c r="EO549" s="3"/>
      <c r="EP549" s="3"/>
      <c r="EQ549" s="3"/>
      <c r="ER549" s="3"/>
      <c r="ES549" s="3"/>
      <c r="ET549" s="3"/>
      <c r="EU549" s="3"/>
      <c r="EV549" s="3"/>
      <c r="EW549" s="3"/>
      <c r="EX549" s="3"/>
      <c r="EY549" s="3"/>
      <c r="EZ549" s="3"/>
      <c r="FA549" s="3"/>
      <c r="FB549" s="3"/>
      <c r="FC549" s="3"/>
      <c r="FD549" s="3"/>
      <c r="FE549" s="3"/>
      <c r="FF549" s="3"/>
      <c r="FG549" s="3"/>
      <c r="FH549" s="3"/>
      <c r="FI549" s="3"/>
      <c r="FJ549" s="3"/>
      <c r="FK549" s="3"/>
      <c r="FL549" s="3"/>
      <c r="FM549" s="3"/>
      <c r="FN549" s="3"/>
      <c r="FO549" s="3"/>
      <c r="FP549" s="3"/>
      <c r="FQ549" s="3"/>
      <c r="FR549" s="3"/>
      <c r="FS549" s="3"/>
      <c r="FT549" s="3"/>
      <c r="FU549" s="3"/>
      <c r="FV549" s="3"/>
      <c r="FW549" s="3"/>
      <c r="FX549" s="3"/>
      <c r="FY549" s="3"/>
      <c r="FZ549" s="3"/>
      <c r="GA549" s="3"/>
      <c r="GB549" s="3"/>
      <c r="GC549" s="3"/>
      <c r="GD549" s="3"/>
      <c r="GE549" s="3"/>
      <c r="GF549" s="3"/>
      <c r="GG549" s="3"/>
      <c r="GH549" s="3"/>
      <c r="GI549" s="3"/>
      <c r="GJ549" s="3"/>
      <c r="GK549" s="3"/>
      <c r="GL549" s="3"/>
      <c r="GM549" s="3"/>
      <c r="GN549" s="3"/>
      <c r="GO549" s="3"/>
      <c r="GP549" s="3"/>
      <c r="GQ549" s="3"/>
      <c r="GR549" s="3"/>
      <c r="GS549" s="3"/>
      <c r="GT549" s="3"/>
    </row>
    <row r="550" spans="1:202">
      <c r="A550" s="3"/>
      <c r="B550" s="3"/>
      <c r="C550" s="3"/>
      <c r="D550" s="3"/>
      <c r="E550" s="3"/>
      <c r="F550" s="3"/>
      <c r="G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  <c r="CH550" s="3"/>
      <c r="CI550" s="3"/>
      <c r="CJ550" s="3"/>
      <c r="CK550" s="3"/>
      <c r="CL550" s="3"/>
      <c r="CM550" s="3"/>
      <c r="CN550" s="3"/>
      <c r="CO550" s="3"/>
      <c r="CP550" s="3"/>
      <c r="CQ550" s="3"/>
      <c r="CR550" s="3"/>
      <c r="CS550" s="3"/>
      <c r="CT550" s="3"/>
      <c r="CU550" s="3"/>
      <c r="CV550" s="3"/>
      <c r="CW550" s="3"/>
      <c r="CX550" s="3"/>
      <c r="CY550" s="3"/>
      <c r="CZ550" s="3"/>
      <c r="DA550" s="3"/>
      <c r="DB550" s="3"/>
      <c r="DC550" s="3"/>
      <c r="DD550" s="3"/>
      <c r="DE550" s="3"/>
      <c r="DF550" s="3"/>
      <c r="DG550" s="3"/>
      <c r="DH550" s="3"/>
      <c r="DI550" s="3"/>
      <c r="DJ550" s="3"/>
      <c r="DK550" s="3"/>
      <c r="DL550" s="3"/>
      <c r="DM550" s="3"/>
      <c r="DN550" s="3"/>
      <c r="DO550" s="3"/>
      <c r="DP550" s="3"/>
      <c r="DQ550" s="3"/>
      <c r="DR550" s="3"/>
      <c r="DS550" s="3"/>
      <c r="DT550" s="3"/>
      <c r="DU550" s="3"/>
      <c r="DV550" s="3"/>
      <c r="DW550" s="3"/>
      <c r="DX550" s="3"/>
      <c r="DY550" s="3"/>
      <c r="DZ550" s="3"/>
      <c r="EA550" s="3"/>
      <c r="EB550" s="3"/>
      <c r="EC550" s="3"/>
      <c r="ED550" s="3"/>
      <c r="EE550" s="3"/>
      <c r="EF550" s="3"/>
      <c r="EG550" s="3"/>
      <c r="EH550" s="3"/>
      <c r="EI550" s="3"/>
      <c r="EJ550" s="3"/>
      <c r="EK550" s="3"/>
      <c r="EL550" s="3"/>
      <c r="EM550" s="3"/>
      <c r="EN550" s="3"/>
      <c r="EO550" s="3"/>
      <c r="EP550" s="3"/>
      <c r="EQ550" s="3"/>
      <c r="ER550" s="3"/>
      <c r="ES550" s="3"/>
      <c r="ET550" s="3"/>
      <c r="EU550" s="3"/>
      <c r="EV550" s="3"/>
      <c r="EW550" s="3"/>
      <c r="EX550" s="3"/>
      <c r="EY550" s="3"/>
      <c r="EZ550" s="3"/>
      <c r="FA550" s="3"/>
      <c r="FB550" s="3"/>
      <c r="FC550" s="3"/>
      <c r="FD550" s="3"/>
      <c r="FE550" s="3"/>
      <c r="FF550" s="3"/>
      <c r="FG550" s="3"/>
      <c r="FH550" s="3"/>
      <c r="FI550" s="3"/>
      <c r="FJ550" s="3"/>
      <c r="FK550" s="3"/>
      <c r="FL550" s="3"/>
      <c r="FM550" s="3"/>
      <c r="FN550" s="3"/>
      <c r="FO550" s="3"/>
      <c r="FP550" s="3"/>
      <c r="FQ550" s="3"/>
      <c r="FR550" s="3"/>
      <c r="FS550" s="3"/>
      <c r="FT550" s="3"/>
      <c r="FU550" s="3"/>
      <c r="FV550" s="3"/>
      <c r="FW550" s="3"/>
      <c r="FX550" s="3"/>
      <c r="FY550" s="3"/>
      <c r="FZ550" s="3"/>
      <c r="GA550" s="3"/>
      <c r="GB550" s="3"/>
      <c r="GC550" s="3"/>
      <c r="GD550" s="3"/>
      <c r="GE550" s="3"/>
      <c r="GF550" s="3"/>
      <c r="GG550" s="3"/>
      <c r="GH550" s="3"/>
      <c r="GI550" s="3"/>
      <c r="GJ550" s="3"/>
      <c r="GK550" s="3"/>
      <c r="GL550" s="3"/>
      <c r="GM550" s="3"/>
      <c r="GN550" s="3"/>
      <c r="GO550" s="3"/>
      <c r="GP550" s="3"/>
      <c r="GQ550" s="3"/>
      <c r="GR550" s="3"/>
      <c r="GS550" s="3"/>
      <c r="GT550" s="3"/>
    </row>
    <row r="551" spans="1:202">
      <c r="A551" s="3"/>
      <c r="B551" s="3"/>
      <c r="C551" s="3"/>
      <c r="D551" s="3"/>
      <c r="E551" s="3"/>
      <c r="F551" s="3"/>
      <c r="G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  <c r="CH551" s="3"/>
      <c r="CI551" s="3"/>
      <c r="CJ551" s="3"/>
      <c r="CK551" s="3"/>
      <c r="CL551" s="3"/>
      <c r="CM551" s="3"/>
      <c r="CN551" s="3"/>
      <c r="CO551" s="3"/>
      <c r="CP551" s="3"/>
      <c r="CQ551" s="3"/>
      <c r="CR551" s="3"/>
      <c r="CS551" s="3"/>
      <c r="CT551" s="3"/>
      <c r="CU551" s="3"/>
      <c r="CV551" s="3"/>
      <c r="CW551" s="3"/>
      <c r="CX551" s="3"/>
      <c r="CY551" s="3"/>
      <c r="CZ551" s="3"/>
      <c r="DA551" s="3"/>
      <c r="DB551" s="3"/>
      <c r="DC551" s="3"/>
      <c r="DD551" s="3"/>
      <c r="DE551" s="3"/>
      <c r="DF551" s="3"/>
      <c r="DG551" s="3"/>
      <c r="DH551" s="3"/>
      <c r="DI551" s="3"/>
      <c r="DJ551" s="3"/>
      <c r="DK551" s="3"/>
      <c r="DL551" s="3"/>
      <c r="DM551" s="3"/>
      <c r="DN551" s="3"/>
      <c r="DO551" s="3"/>
      <c r="DP551" s="3"/>
      <c r="DQ551" s="3"/>
      <c r="DR551" s="3"/>
      <c r="DS551" s="3"/>
      <c r="DT551" s="3"/>
      <c r="DU551" s="3"/>
      <c r="DV551" s="3"/>
      <c r="DW551" s="3"/>
      <c r="DX551" s="3"/>
      <c r="DY551" s="3"/>
      <c r="DZ551" s="3"/>
      <c r="EA551" s="3"/>
      <c r="EB551" s="3"/>
      <c r="EC551" s="3"/>
      <c r="ED551" s="3"/>
      <c r="EE551" s="3"/>
      <c r="EF551" s="3"/>
      <c r="EG551" s="3"/>
      <c r="EH551" s="3"/>
      <c r="EI551" s="3"/>
      <c r="EJ551" s="3"/>
      <c r="EK551" s="3"/>
      <c r="EL551" s="3"/>
      <c r="EM551" s="3"/>
      <c r="EN551" s="3"/>
      <c r="EO551" s="3"/>
      <c r="EP551" s="3"/>
      <c r="EQ551" s="3"/>
      <c r="ER551" s="3"/>
      <c r="ES551" s="3"/>
      <c r="ET551" s="3"/>
      <c r="EU551" s="3"/>
      <c r="EV551" s="3"/>
      <c r="EW551" s="3"/>
      <c r="EX551" s="3"/>
      <c r="EY551" s="3"/>
      <c r="EZ551" s="3"/>
      <c r="FA551" s="3"/>
      <c r="FB551" s="3"/>
      <c r="FC551" s="3"/>
      <c r="FD551" s="3"/>
      <c r="FE551" s="3"/>
      <c r="FF551" s="3"/>
      <c r="FG551" s="3"/>
      <c r="FH551" s="3"/>
      <c r="FI551" s="3"/>
      <c r="FJ551" s="3"/>
      <c r="FK551" s="3"/>
      <c r="FL551" s="3"/>
      <c r="FM551" s="3"/>
      <c r="FN551" s="3"/>
      <c r="FO551" s="3"/>
      <c r="FP551" s="3"/>
      <c r="FQ551" s="3"/>
      <c r="FR551" s="3"/>
      <c r="FS551" s="3"/>
      <c r="FT551" s="3"/>
      <c r="FU551" s="3"/>
      <c r="FV551" s="3"/>
      <c r="FW551" s="3"/>
      <c r="FX551" s="3"/>
      <c r="FY551" s="3"/>
      <c r="FZ551" s="3"/>
      <c r="GA551" s="3"/>
      <c r="GB551" s="3"/>
      <c r="GC551" s="3"/>
      <c r="GD551" s="3"/>
      <c r="GE551" s="3"/>
      <c r="GF551" s="3"/>
      <c r="GG551" s="3"/>
      <c r="GH551" s="3"/>
      <c r="GI551" s="3"/>
      <c r="GJ551" s="3"/>
      <c r="GK551" s="3"/>
      <c r="GL551" s="3"/>
      <c r="GM551" s="3"/>
      <c r="GN551" s="3"/>
      <c r="GO551" s="3"/>
      <c r="GP551" s="3"/>
      <c r="GQ551" s="3"/>
      <c r="GR551" s="3"/>
      <c r="GS551" s="3"/>
      <c r="GT551" s="3"/>
    </row>
    <row r="552" spans="1:202">
      <c r="A552" s="3"/>
      <c r="B552" s="3"/>
      <c r="C552" s="3"/>
      <c r="D552" s="3"/>
      <c r="E552" s="3"/>
      <c r="F552" s="3"/>
      <c r="G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  <c r="CH552" s="3"/>
      <c r="CI552" s="3"/>
      <c r="CJ552" s="3"/>
      <c r="CK552" s="3"/>
      <c r="CL552" s="3"/>
      <c r="CM552" s="3"/>
      <c r="CN552" s="3"/>
      <c r="CO552" s="3"/>
      <c r="CP552" s="3"/>
      <c r="CQ552" s="3"/>
      <c r="CR552" s="3"/>
      <c r="CS552" s="3"/>
      <c r="CT552" s="3"/>
      <c r="CU552" s="3"/>
      <c r="CV552" s="3"/>
      <c r="CW552" s="3"/>
      <c r="CX552" s="3"/>
      <c r="CY552" s="3"/>
      <c r="CZ552" s="3"/>
      <c r="DA552" s="3"/>
      <c r="DB552" s="3"/>
      <c r="DC552" s="3"/>
      <c r="DD552" s="3"/>
      <c r="DE552" s="3"/>
      <c r="DF552" s="3"/>
      <c r="DG552" s="3"/>
      <c r="DH552" s="3"/>
      <c r="DI552" s="3"/>
      <c r="DJ552" s="3"/>
      <c r="DK552" s="3"/>
      <c r="DL552" s="3"/>
      <c r="DM552" s="3"/>
      <c r="DN552" s="3"/>
      <c r="DO552" s="3"/>
      <c r="DP552" s="3"/>
      <c r="DQ552" s="3"/>
      <c r="DR552" s="3"/>
      <c r="DS552" s="3"/>
      <c r="DT552" s="3"/>
      <c r="DU552" s="3"/>
      <c r="DV552" s="3"/>
      <c r="DW552" s="3"/>
      <c r="DX552" s="3"/>
      <c r="DY552" s="3"/>
      <c r="DZ552" s="3"/>
      <c r="EA552" s="3"/>
      <c r="EB552" s="3"/>
      <c r="EC552" s="3"/>
      <c r="ED552" s="3"/>
      <c r="EE552" s="3"/>
      <c r="EF552" s="3"/>
      <c r="EG552" s="3"/>
      <c r="EH552" s="3"/>
      <c r="EI552" s="3"/>
      <c r="EJ552" s="3"/>
      <c r="EK552" s="3"/>
      <c r="EL552" s="3"/>
      <c r="EM552" s="3"/>
      <c r="EN552" s="3"/>
      <c r="EO552" s="3"/>
      <c r="EP552" s="3"/>
      <c r="EQ552" s="3"/>
      <c r="ER552" s="3"/>
      <c r="ES552" s="3"/>
      <c r="ET552" s="3"/>
      <c r="EU552" s="3"/>
      <c r="EV552" s="3"/>
      <c r="EW552" s="3"/>
      <c r="EX552" s="3"/>
      <c r="EY552" s="3"/>
      <c r="EZ552" s="3"/>
      <c r="FA552" s="3"/>
      <c r="FB552" s="3"/>
      <c r="FC552" s="3"/>
      <c r="FD552" s="3"/>
      <c r="FE552" s="3"/>
      <c r="FF552" s="3"/>
      <c r="FG552" s="3"/>
      <c r="FH552" s="3"/>
      <c r="FI552" s="3"/>
      <c r="FJ552" s="3"/>
      <c r="FK552" s="3"/>
      <c r="FL552" s="3"/>
      <c r="FM552" s="3"/>
      <c r="FN552" s="3"/>
      <c r="FO552" s="3"/>
      <c r="FP552" s="3"/>
      <c r="FQ552" s="3"/>
      <c r="FR552" s="3"/>
      <c r="FS552" s="3"/>
      <c r="FT552" s="3"/>
      <c r="FU552" s="3"/>
      <c r="FV552" s="3"/>
      <c r="FW552" s="3"/>
      <c r="FX552" s="3"/>
      <c r="FY552" s="3"/>
      <c r="FZ552" s="3"/>
      <c r="GA552" s="3"/>
      <c r="GB552" s="3"/>
      <c r="GC552" s="3"/>
      <c r="GD552" s="3"/>
      <c r="GE552" s="3"/>
      <c r="GF552" s="3"/>
      <c r="GG552" s="3"/>
      <c r="GH552" s="3"/>
      <c r="GI552" s="3"/>
      <c r="GJ552" s="3"/>
      <c r="GK552" s="3"/>
      <c r="GL552" s="3"/>
      <c r="GM552" s="3"/>
      <c r="GN552" s="3"/>
      <c r="GO552" s="3"/>
      <c r="GP552" s="3"/>
      <c r="GQ552" s="3"/>
      <c r="GR552" s="3"/>
      <c r="GS552" s="3"/>
      <c r="GT552" s="3"/>
    </row>
    <row r="553" spans="1:202">
      <c r="A553" s="3"/>
      <c r="B553" s="3"/>
      <c r="C553" s="3"/>
      <c r="D553" s="3"/>
      <c r="E553" s="3"/>
      <c r="F553" s="3"/>
      <c r="G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  <c r="CH553" s="3"/>
      <c r="CI553" s="3"/>
      <c r="CJ553" s="3"/>
      <c r="CK553" s="3"/>
      <c r="CL553" s="3"/>
      <c r="CM553" s="3"/>
      <c r="CN553" s="3"/>
      <c r="CO553" s="3"/>
      <c r="CP553" s="3"/>
      <c r="CQ553" s="3"/>
      <c r="CR553" s="3"/>
      <c r="CS553" s="3"/>
      <c r="CT553" s="3"/>
      <c r="CU553" s="3"/>
      <c r="CV553" s="3"/>
      <c r="CW553" s="3"/>
      <c r="CX553" s="3"/>
      <c r="CY553" s="3"/>
      <c r="CZ553" s="3"/>
      <c r="DA553" s="3"/>
      <c r="DB553" s="3"/>
      <c r="DC553" s="3"/>
      <c r="DD553" s="3"/>
      <c r="DE553" s="3"/>
      <c r="DF553" s="3"/>
      <c r="DG553" s="3"/>
      <c r="DH553" s="3"/>
      <c r="DI553" s="3"/>
      <c r="DJ553" s="3"/>
      <c r="DK553" s="3"/>
      <c r="DL553" s="3"/>
      <c r="DM553" s="3"/>
      <c r="DN553" s="3"/>
      <c r="DO553" s="3"/>
      <c r="DP553" s="3"/>
      <c r="DQ553" s="3"/>
      <c r="DR553" s="3"/>
      <c r="DS553" s="3"/>
      <c r="DT553" s="3"/>
      <c r="DU553" s="3"/>
      <c r="DV553" s="3"/>
      <c r="DW553" s="3"/>
      <c r="DX553" s="3"/>
      <c r="DY553" s="3"/>
      <c r="DZ553" s="3"/>
      <c r="EA553" s="3"/>
      <c r="EB553" s="3"/>
      <c r="EC553" s="3"/>
      <c r="ED553" s="3"/>
      <c r="EE553" s="3"/>
      <c r="EF553" s="3"/>
      <c r="EG553" s="3"/>
      <c r="EH553" s="3"/>
      <c r="EI553" s="3"/>
      <c r="EJ553" s="3"/>
      <c r="EK553" s="3"/>
      <c r="EL553" s="3"/>
      <c r="EM553" s="3"/>
      <c r="EN553" s="3"/>
      <c r="EO553" s="3"/>
      <c r="EP553" s="3"/>
      <c r="EQ553" s="3"/>
      <c r="ER553" s="3"/>
      <c r="ES553" s="3"/>
      <c r="ET553" s="3"/>
      <c r="EU553" s="3"/>
      <c r="EV553" s="3"/>
      <c r="EW553" s="3"/>
      <c r="EX553" s="3"/>
      <c r="EY553" s="3"/>
      <c r="EZ553" s="3"/>
      <c r="FA553" s="3"/>
      <c r="FB553" s="3"/>
      <c r="FC553" s="3"/>
      <c r="FD553" s="3"/>
      <c r="FE553" s="3"/>
      <c r="FF553" s="3"/>
      <c r="FG553" s="3"/>
      <c r="FH553" s="3"/>
      <c r="FI553" s="3"/>
      <c r="FJ553" s="3"/>
      <c r="FK553" s="3"/>
      <c r="FL553" s="3"/>
      <c r="FM553" s="3"/>
      <c r="FN553" s="3"/>
      <c r="FO553" s="3"/>
      <c r="FP553" s="3"/>
      <c r="FQ553" s="3"/>
      <c r="FR553" s="3"/>
      <c r="FS553" s="3"/>
      <c r="FT553" s="3"/>
      <c r="FU553" s="3"/>
      <c r="FV553" s="3"/>
      <c r="FW553" s="3"/>
      <c r="FX553" s="3"/>
      <c r="FY553" s="3"/>
      <c r="FZ553" s="3"/>
      <c r="GA553" s="3"/>
      <c r="GB553" s="3"/>
      <c r="GC553" s="3"/>
      <c r="GD553" s="3"/>
      <c r="GE553" s="3"/>
      <c r="GF553" s="3"/>
      <c r="GG553" s="3"/>
      <c r="GH553" s="3"/>
      <c r="GI553" s="3"/>
      <c r="GJ553" s="3"/>
      <c r="GK553" s="3"/>
      <c r="GL553" s="3"/>
      <c r="GM553" s="3"/>
      <c r="GN553" s="3"/>
      <c r="GO553" s="3"/>
      <c r="GP553" s="3"/>
      <c r="GQ553" s="3"/>
      <c r="GR553" s="3"/>
      <c r="GS553" s="3"/>
      <c r="GT553" s="3"/>
    </row>
    <row r="554" spans="1:202">
      <c r="A554" s="3"/>
      <c r="B554" s="3"/>
      <c r="C554" s="3"/>
      <c r="D554" s="3"/>
      <c r="E554" s="3"/>
      <c r="F554" s="3"/>
      <c r="G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  <c r="CH554" s="3"/>
      <c r="CI554" s="3"/>
      <c r="CJ554" s="3"/>
      <c r="CK554" s="3"/>
      <c r="CL554" s="3"/>
      <c r="CM554" s="3"/>
      <c r="CN554" s="3"/>
      <c r="CO554" s="3"/>
      <c r="CP554" s="3"/>
      <c r="CQ554" s="3"/>
      <c r="CR554" s="3"/>
      <c r="CS554" s="3"/>
      <c r="CT554" s="3"/>
      <c r="CU554" s="3"/>
      <c r="CV554" s="3"/>
      <c r="CW554" s="3"/>
      <c r="CX554" s="3"/>
      <c r="CY554" s="3"/>
      <c r="CZ554" s="3"/>
      <c r="DA554" s="3"/>
      <c r="DB554" s="3"/>
      <c r="DC554" s="3"/>
      <c r="DD554" s="3"/>
      <c r="DE554" s="3"/>
      <c r="DF554" s="3"/>
      <c r="DG554" s="3"/>
      <c r="DH554" s="3"/>
      <c r="DI554" s="3"/>
      <c r="DJ554" s="3"/>
      <c r="DK554" s="3"/>
      <c r="DL554" s="3"/>
      <c r="DM554" s="3"/>
      <c r="DN554" s="3"/>
      <c r="DO554" s="3"/>
      <c r="DP554" s="3"/>
      <c r="DQ554" s="3"/>
      <c r="DR554" s="3"/>
      <c r="DS554" s="3"/>
      <c r="DT554" s="3"/>
      <c r="DU554" s="3"/>
      <c r="DV554" s="3"/>
      <c r="DW554" s="3"/>
      <c r="DX554" s="3"/>
      <c r="DY554" s="3"/>
      <c r="DZ554" s="3"/>
      <c r="EA554" s="3"/>
      <c r="EB554" s="3"/>
      <c r="EC554" s="3"/>
      <c r="ED554" s="3"/>
      <c r="EE554" s="3"/>
      <c r="EF554" s="3"/>
      <c r="EG554" s="3"/>
      <c r="EH554" s="3"/>
      <c r="EI554" s="3"/>
      <c r="EJ554" s="3"/>
      <c r="EK554" s="3"/>
      <c r="EL554" s="3"/>
      <c r="EM554" s="3"/>
      <c r="EN554" s="3"/>
      <c r="EO554" s="3"/>
      <c r="EP554" s="3"/>
      <c r="EQ554" s="3"/>
      <c r="ER554" s="3"/>
      <c r="ES554" s="3"/>
      <c r="ET554" s="3"/>
      <c r="EU554" s="3"/>
      <c r="EV554" s="3"/>
      <c r="EW554" s="3"/>
      <c r="EX554" s="3"/>
      <c r="EY554" s="3"/>
      <c r="EZ554" s="3"/>
      <c r="FA554" s="3"/>
      <c r="FB554" s="3"/>
      <c r="FC554" s="3"/>
      <c r="FD554" s="3"/>
      <c r="FE554" s="3"/>
      <c r="FF554" s="3"/>
      <c r="FG554" s="3"/>
      <c r="FH554" s="3"/>
      <c r="FI554" s="3"/>
      <c r="FJ554" s="3"/>
      <c r="FK554" s="3"/>
      <c r="FL554" s="3"/>
      <c r="FM554" s="3"/>
      <c r="FN554" s="3"/>
      <c r="FO554" s="3"/>
      <c r="FP554" s="3"/>
      <c r="FQ554" s="3"/>
      <c r="FR554" s="3"/>
      <c r="FS554" s="3"/>
      <c r="FT554" s="3"/>
      <c r="FU554" s="3"/>
      <c r="FV554" s="3"/>
      <c r="FW554" s="3"/>
      <c r="FX554" s="3"/>
      <c r="FY554" s="3"/>
      <c r="FZ554" s="3"/>
      <c r="GA554" s="3"/>
      <c r="GB554" s="3"/>
      <c r="GC554" s="3"/>
      <c r="GD554" s="3"/>
      <c r="GE554" s="3"/>
      <c r="GF554" s="3"/>
      <c r="GG554" s="3"/>
      <c r="GH554" s="3"/>
      <c r="GI554" s="3"/>
      <c r="GJ554" s="3"/>
      <c r="GK554" s="3"/>
      <c r="GL554" s="3"/>
      <c r="GM554" s="3"/>
      <c r="GN554" s="3"/>
      <c r="GO554" s="3"/>
      <c r="GP554" s="3"/>
      <c r="GQ554" s="3"/>
      <c r="GR554" s="3"/>
      <c r="GS554" s="3"/>
      <c r="GT554" s="3"/>
    </row>
    <row r="555" spans="1:202">
      <c r="A555" s="3"/>
      <c r="B555" s="3"/>
      <c r="C555" s="3"/>
      <c r="D555" s="3"/>
      <c r="E555" s="3"/>
      <c r="F555" s="3"/>
      <c r="G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  <c r="CH555" s="3"/>
      <c r="CI555" s="3"/>
      <c r="CJ555" s="3"/>
      <c r="CK555" s="3"/>
      <c r="CL555" s="3"/>
      <c r="CM555" s="3"/>
      <c r="CN555" s="3"/>
      <c r="CO555" s="3"/>
      <c r="CP555" s="3"/>
      <c r="CQ555" s="3"/>
      <c r="CR555" s="3"/>
      <c r="CS555" s="3"/>
      <c r="CT555" s="3"/>
      <c r="CU555" s="3"/>
      <c r="CV555" s="3"/>
      <c r="CW555" s="3"/>
      <c r="CX555" s="3"/>
      <c r="CY555" s="3"/>
      <c r="CZ555" s="3"/>
      <c r="DA555" s="3"/>
      <c r="DB555" s="3"/>
      <c r="DC555" s="3"/>
      <c r="DD555" s="3"/>
      <c r="DE555" s="3"/>
      <c r="DF555" s="3"/>
      <c r="DG555" s="3"/>
      <c r="DH555" s="3"/>
      <c r="DI555" s="3"/>
      <c r="DJ555" s="3"/>
      <c r="DK555" s="3"/>
      <c r="DL555" s="3"/>
      <c r="DM555" s="3"/>
      <c r="DN555" s="3"/>
      <c r="DO555" s="3"/>
      <c r="DP555" s="3"/>
      <c r="DQ555" s="3"/>
      <c r="DR555" s="3"/>
      <c r="DS555" s="3"/>
      <c r="DT555" s="3"/>
      <c r="DU555" s="3"/>
      <c r="DV555" s="3"/>
      <c r="DW555" s="3"/>
      <c r="DX555" s="3"/>
      <c r="DY555" s="3"/>
      <c r="DZ555" s="3"/>
      <c r="EA555" s="3"/>
      <c r="EB555" s="3"/>
      <c r="EC555" s="3"/>
      <c r="ED555" s="3"/>
      <c r="EE555" s="3"/>
      <c r="EF555" s="3"/>
      <c r="EG555" s="3"/>
      <c r="EH555" s="3"/>
      <c r="EI555" s="3"/>
      <c r="EJ555" s="3"/>
      <c r="EK555" s="3"/>
      <c r="EL555" s="3"/>
      <c r="EM555" s="3"/>
      <c r="EN555" s="3"/>
      <c r="EO555" s="3"/>
      <c r="EP555" s="3"/>
      <c r="EQ555" s="3"/>
      <c r="ER555" s="3"/>
      <c r="ES555" s="3"/>
      <c r="ET555" s="3"/>
      <c r="EU555" s="3"/>
      <c r="EV555" s="3"/>
      <c r="EW555" s="3"/>
      <c r="EX555" s="3"/>
      <c r="EY555" s="3"/>
      <c r="EZ555" s="3"/>
      <c r="FA555" s="3"/>
      <c r="FB555" s="3"/>
      <c r="FC555" s="3"/>
      <c r="FD555" s="3"/>
      <c r="FE555" s="3"/>
      <c r="FF555" s="3"/>
      <c r="FG555" s="3"/>
      <c r="FH555" s="3"/>
      <c r="FI555" s="3"/>
      <c r="FJ555" s="3"/>
      <c r="FK555" s="3"/>
      <c r="FL555" s="3"/>
      <c r="FM555" s="3"/>
      <c r="FN555" s="3"/>
      <c r="FO555" s="3"/>
      <c r="FP555" s="3"/>
      <c r="FQ555" s="3"/>
      <c r="FR555" s="3"/>
      <c r="FS555" s="3"/>
      <c r="FT555" s="3"/>
      <c r="FU555" s="3"/>
      <c r="FV555" s="3"/>
      <c r="FW555" s="3"/>
      <c r="FX555" s="3"/>
      <c r="FY555" s="3"/>
      <c r="FZ555" s="3"/>
      <c r="GA555" s="3"/>
      <c r="GB555" s="3"/>
      <c r="GC555" s="3"/>
      <c r="GD555" s="3"/>
      <c r="GE555" s="3"/>
      <c r="GF555" s="3"/>
      <c r="GG555" s="3"/>
      <c r="GH555" s="3"/>
      <c r="GI555" s="3"/>
      <c r="GJ555" s="3"/>
      <c r="GK555" s="3"/>
      <c r="GL555" s="3"/>
      <c r="GM555" s="3"/>
      <c r="GN555" s="3"/>
      <c r="GO555" s="3"/>
      <c r="GP555" s="3"/>
      <c r="GQ555" s="3"/>
      <c r="GR555" s="3"/>
      <c r="GS555" s="3"/>
      <c r="GT555" s="3"/>
    </row>
    <row r="556" spans="1:202">
      <c r="A556" s="3"/>
      <c r="B556" s="3"/>
      <c r="C556" s="3"/>
      <c r="D556" s="3"/>
      <c r="E556" s="3"/>
      <c r="F556" s="3"/>
      <c r="G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  <c r="CH556" s="3"/>
      <c r="CI556" s="3"/>
      <c r="CJ556" s="3"/>
      <c r="CK556" s="3"/>
      <c r="CL556" s="3"/>
      <c r="CM556" s="3"/>
      <c r="CN556" s="3"/>
      <c r="CO556" s="3"/>
      <c r="CP556" s="3"/>
      <c r="CQ556" s="3"/>
      <c r="CR556" s="3"/>
      <c r="CS556" s="3"/>
      <c r="CT556" s="3"/>
      <c r="CU556" s="3"/>
      <c r="CV556" s="3"/>
      <c r="CW556" s="3"/>
      <c r="CX556" s="3"/>
      <c r="CY556" s="3"/>
      <c r="CZ556" s="3"/>
      <c r="DA556" s="3"/>
      <c r="DB556" s="3"/>
      <c r="DC556" s="3"/>
      <c r="DD556" s="3"/>
      <c r="DE556" s="3"/>
      <c r="DF556" s="3"/>
      <c r="DG556" s="3"/>
      <c r="DH556" s="3"/>
      <c r="DI556" s="3"/>
      <c r="DJ556" s="3"/>
      <c r="DK556" s="3"/>
      <c r="DL556" s="3"/>
      <c r="DM556" s="3"/>
      <c r="DN556" s="3"/>
      <c r="DO556" s="3"/>
      <c r="DP556" s="3"/>
      <c r="DQ556" s="3"/>
      <c r="DR556" s="3"/>
      <c r="DS556" s="3"/>
      <c r="DT556" s="3"/>
      <c r="DU556" s="3"/>
      <c r="DV556" s="3"/>
      <c r="DW556" s="3"/>
      <c r="DX556" s="3"/>
      <c r="DY556" s="3"/>
      <c r="DZ556" s="3"/>
      <c r="EA556" s="3"/>
      <c r="EB556" s="3"/>
      <c r="EC556" s="3"/>
      <c r="ED556" s="3"/>
      <c r="EE556" s="3"/>
      <c r="EF556" s="3"/>
      <c r="EG556" s="3"/>
      <c r="EH556" s="3"/>
      <c r="EI556" s="3"/>
      <c r="EJ556" s="3"/>
      <c r="EK556" s="3"/>
      <c r="EL556" s="3"/>
      <c r="EM556" s="3"/>
      <c r="EN556" s="3"/>
      <c r="EO556" s="3"/>
      <c r="EP556" s="3"/>
      <c r="EQ556" s="3"/>
      <c r="ER556" s="3"/>
      <c r="ES556" s="3"/>
      <c r="ET556" s="3"/>
      <c r="EU556" s="3"/>
      <c r="EV556" s="3"/>
      <c r="EW556" s="3"/>
      <c r="EX556" s="3"/>
      <c r="EY556" s="3"/>
      <c r="EZ556" s="3"/>
      <c r="FA556" s="3"/>
      <c r="FB556" s="3"/>
      <c r="FC556" s="3"/>
      <c r="FD556" s="3"/>
      <c r="FE556" s="3"/>
      <c r="FF556" s="3"/>
      <c r="FG556" s="3"/>
      <c r="FH556" s="3"/>
      <c r="FI556" s="3"/>
      <c r="FJ556" s="3"/>
      <c r="FK556" s="3"/>
      <c r="FL556" s="3"/>
      <c r="FM556" s="3"/>
      <c r="FN556" s="3"/>
      <c r="FO556" s="3"/>
      <c r="FP556" s="3"/>
      <c r="FQ556" s="3"/>
      <c r="FR556" s="3"/>
      <c r="FS556" s="3"/>
      <c r="FT556" s="3"/>
      <c r="FU556" s="3"/>
      <c r="FV556" s="3"/>
      <c r="FW556" s="3"/>
      <c r="FX556" s="3"/>
      <c r="FY556" s="3"/>
      <c r="FZ556" s="3"/>
      <c r="GA556" s="3"/>
      <c r="GB556" s="3"/>
      <c r="GC556" s="3"/>
      <c r="GD556" s="3"/>
      <c r="GE556" s="3"/>
      <c r="GF556" s="3"/>
      <c r="GG556" s="3"/>
      <c r="GH556" s="3"/>
      <c r="GI556" s="3"/>
      <c r="GJ556" s="3"/>
      <c r="GK556" s="3"/>
      <c r="GL556" s="3"/>
      <c r="GM556" s="3"/>
      <c r="GN556" s="3"/>
      <c r="GO556" s="3"/>
      <c r="GP556" s="3"/>
      <c r="GQ556" s="3"/>
      <c r="GR556" s="3"/>
      <c r="GS556" s="3"/>
      <c r="GT556" s="3"/>
    </row>
    <row r="557" spans="1:202">
      <c r="A557" s="3"/>
      <c r="B557" s="3"/>
      <c r="C557" s="3"/>
      <c r="D557" s="3"/>
      <c r="E557" s="3"/>
      <c r="F557" s="3"/>
      <c r="G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  <c r="CH557" s="3"/>
      <c r="CI557" s="3"/>
      <c r="CJ557" s="3"/>
      <c r="CK557" s="3"/>
      <c r="CL557" s="3"/>
      <c r="CM557" s="3"/>
      <c r="CN557" s="3"/>
      <c r="CO557" s="3"/>
      <c r="CP557" s="3"/>
      <c r="CQ557" s="3"/>
      <c r="CR557" s="3"/>
      <c r="CS557" s="3"/>
      <c r="CT557" s="3"/>
      <c r="CU557" s="3"/>
      <c r="CV557" s="3"/>
      <c r="CW557" s="3"/>
      <c r="CX557" s="3"/>
      <c r="CY557" s="3"/>
      <c r="CZ557" s="3"/>
      <c r="DA557" s="3"/>
      <c r="DB557" s="3"/>
      <c r="DC557" s="3"/>
      <c r="DD557" s="3"/>
      <c r="DE557" s="3"/>
      <c r="DF557" s="3"/>
      <c r="DG557" s="3"/>
      <c r="DH557" s="3"/>
      <c r="DI557" s="3"/>
      <c r="DJ557" s="3"/>
      <c r="DK557" s="3"/>
      <c r="DL557" s="3"/>
      <c r="DM557" s="3"/>
      <c r="DN557" s="3"/>
      <c r="DO557" s="3"/>
      <c r="DP557" s="3"/>
      <c r="DQ557" s="3"/>
      <c r="DR557" s="3"/>
      <c r="DS557" s="3"/>
      <c r="DT557" s="3"/>
      <c r="DU557" s="3"/>
      <c r="DV557" s="3"/>
      <c r="DW557" s="3"/>
      <c r="DX557" s="3"/>
      <c r="DY557" s="3"/>
      <c r="DZ557" s="3"/>
      <c r="EA557" s="3"/>
      <c r="EB557" s="3"/>
      <c r="EC557" s="3"/>
      <c r="ED557" s="3"/>
      <c r="EE557" s="3"/>
      <c r="EF557" s="3"/>
      <c r="EG557" s="3"/>
      <c r="EH557" s="3"/>
      <c r="EI557" s="3"/>
      <c r="EJ557" s="3"/>
      <c r="EK557" s="3"/>
      <c r="EL557" s="3"/>
      <c r="EM557" s="3"/>
      <c r="EN557" s="3"/>
      <c r="EO557" s="3"/>
      <c r="EP557" s="3"/>
      <c r="EQ557" s="3"/>
      <c r="ER557" s="3"/>
      <c r="ES557" s="3"/>
      <c r="ET557" s="3"/>
      <c r="EU557" s="3"/>
      <c r="EV557" s="3"/>
      <c r="EW557" s="3"/>
      <c r="EX557" s="3"/>
      <c r="EY557" s="3"/>
      <c r="EZ557" s="3"/>
      <c r="FA557" s="3"/>
      <c r="FB557" s="3"/>
      <c r="FC557" s="3"/>
      <c r="FD557" s="3"/>
      <c r="FE557" s="3"/>
      <c r="FF557" s="3"/>
      <c r="FG557" s="3"/>
      <c r="FH557" s="3"/>
      <c r="FI557" s="3"/>
      <c r="FJ557" s="3"/>
      <c r="FK557" s="3"/>
      <c r="FL557" s="3"/>
      <c r="FM557" s="3"/>
      <c r="FN557" s="3"/>
      <c r="FO557" s="3"/>
      <c r="FP557" s="3"/>
      <c r="FQ557" s="3"/>
      <c r="FR557" s="3"/>
      <c r="FS557" s="3"/>
      <c r="FT557" s="3"/>
      <c r="FU557" s="3"/>
      <c r="FV557" s="3"/>
      <c r="FW557" s="3"/>
      <c r="FX557" s="3"/>
      <c r="FY557" s="3"/>
      <c r="FZ557" s="3"/>
      <c r="GA557" s="3"/>
      <c r="GB557" s="3"/>
      <c r="GC557" s="3"/>
      <c r="GD557" s="3"/>
      <c r="GE557" s="3"/>
      <c r="GF557" s="3"/>
      <c r="GG557" s="3"/>
      <c r="GH557" s="3"/>
      <c r="GI557" s="3"/>
      <c r="GJ557" s="3"/>
      <c r="GK557" s="3"/>
      <c r="GL557" s="3"/>
      <c r="GM557" s="3"/>
      <c r="GN557" s="3"/>
      <c r="GO557" s="3"/>
      <c r="GP557" s="3"/>
      <c r="GQ557" s="3"/>
      <c r="GR557" s="3"/>
      <c r="GS557" s="3"/>
      <c r="GT557" s="3"/>
    </row>
    <row r="558" spans="1:202">
      <c r="A558" s="3"/>
      <c r="B558" s="3"/>
      <c r="C558" s="3"/>
      <c r="D558" s="3"/>
      <c r="E558" s="3"/>
      <c r="F558" s="3"/>
      <c r="G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  <c r="CH558" s="3"/>
      <c r="CI558" s="3"/>
      <c r="CJ558" s="3"/>
      <c r="CK558" s="3"/>
      <c r="CL558" s="3"/>
      <c r="CM558" s="3"/>
      <c r="CN558" s="3"/>
      <c r="CO558" s="3"/>
      <c r="CP558" s="3"/>
      <c r="CQ558" s="3"/>
      <c r="CR558" s="3"/>
      <c r="CS558" s="3"/>
      <c r="CT558" s="3"/>
      <c r="CU558" s="3"/>
      <c r="CV558" s="3"/>
      <c r="CW558" s="3"/>
      <c r="CX558" s="3"/>
      <c r="CY558" s="3"/>
      <c r="CZ558" s="3"/>
      <c r="DA558" s="3"/>
      <c r="DB558" s="3"/>
      <c r="DC558" s="3"/>
      <c r="DD558" s="3"/>
      <c r="DE558" s="3"/>
      <c r="DF558" s="3"/>
      <c r="DG558" s="3"/>
      <c r="DH558" s="3"/>
      <c r="DI558" s="3"/>
      <c r="DJ558" s="3"/>
      <c r="DK558" s="3"/>
      <c r="DL558" s="3"/>
      <c r="DM558" s="3"/>
      <c r="DN558" s="3"/>
      <c r="DO558" s="3"/>
      <c r="DP558" s="3"/>
      <c r="DQ558" s="3"/>
      <c r="DR558" s="3"/>
      <c r="DS558" s="3"/>
      <c r="DT558" s="3"/>
      <c r="DU558" s="3"/>
      <c r="DV558" s="3"/>
      <c r="DW558" s="3"/>
      <c r="DX558" s="3"/>
      <c r="DY558" s="3"/>
      <c r="DZ558" s="3"/>
      <c r="EA558" s="3"/>
      <c r="EB558" s="3"/>
      <c r="EC558" s="3"/>
      <c r="ED558" s="3"/>
      <c r="EE558" s="3"/>
      <c r="EF558" s="3"/>
      <c r="EG558" s="3"/>
      <c r="EH558" s="3"/>
      <c r="EI558" s="3"/>
      <c r="EJ558" s="3"/>
      <c r="EK558" s="3"/>
      <c r="EL558" s="3"/>
      <c r="EM558" s="3"/>
      <c r="EN558" s="3"/>
      <c r="EO558" s="3"/>
      <c r="EP558" s="3"/>
      <c r="EQ558" s="3"/>
      <c r="ER558" s="3"/>
      <c r="ES558" s="3"/>
      <c r="ET558" s="3"/>
      <c r="EU558" s="3"/>
      <c r="EV558" s="3"/>
      <c r="EW558" s="3"/>
      <c r="EX558" s="3"/>
      <c r="EY558" s="3"/>
      <c r="EZ558" s="3"/>
      <c r="FA558" s="3"/>
      <c r="FB558" s="3"/>
      <c r="FC558" s="3"/>
      <c r="FD558" s="3"/>
      <c r="FE558" s="3"/>
      <c r="FF558" s="3"/>
      <c r="FG558" s="3"/>
      <c r="FH558" s="3"/>
      <c r="FI558" s="3"/>
      <c r="FJ558" s="3"/>
      <c r="FK558" s="3"/>
      <c r="FL558" s="3"/>
      <c r="FM558" s="3"/>
      <c r="FN558" s="3"/>
      <c r="FO558" s="3"/>
      <c r="FP558" s="3"/>
      <c r="FQ558" s="3"/>
      <c r="FR558" s="3"/>
      <c r="FS558" s="3"/>
      <c r="FT558" s="3"/>
      <c r="FU558" s="3"/>
      <c r="FV558" s="3"/>
      <c r="FW558" s="3"/>
      <c r="FX558" s="3"/>
      <c r="FY558" s="3"/>
      <c r="FZ558" s="3"/>
      <c r="GA558" s="3"/>
      <c r="GB558" s="3"/>
      <c r="GC558" s="3"/>
      <c r="GD558" s="3"/>
      <c r="GE558" s="3"/>
      <c r="GF558" s="3"/>
      <c r="GG558" s="3"/>
      <c r="GH558" s="3"/>
      <c r="GI558" s="3"/>
      <c r="GJ558" s="3"/>
      <c r="GK558" s="3"/>
      <c r="GL558" s="3"/>
      <c r="GM558" s="3"/>
      <c r="GN558" s="3"/>
      <c r="GO558" s="3"/>
      <c r="GP558" s="3"/>
      <c r="GQ558" s="3"/>
      <c r="GR558" s="3"/>
      <c r="GS558" s="3"/>
      <c r="GT558" s="3"/>
    </row>
    <row r="559" spans="1:202">
      <c r="A559" s="3"/>
      <c r="B559" s="3"/>
      <c r="C559" s="3"/>
      <c r="D559" s="3"/>
      <c r="E559" s="3"/>
      <c r="F559" s="3"/>
      <c r="G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  <c r="CH559" s="3"/>
      <c r="CI559" s="3"/>
      <c r="CJ559" s="3"/>
      <c r="CK559" s="3"/>
      <c r="CL559" s="3"/>
      <c r="CM559" s="3"/>
      <c r="CN559" s="3"/>
      <c r="CO559" s="3"/>
      <c r="CP559" s="3"/>
      <c r="CQ559" s="3"/>
      <c r="CR559" s="3"/>
      <c r="CS559" s="3"/>
      <c r="CT559" s="3"/>
      <c r="CU559" s="3"/>
      <c r="CV559" s="3"/>
      <c r="CW559" s="3"/>
      <c r="CX559" s="3"/>
      <c r="CY559" s="3"/>
      <c r="CZ559" s="3"/>
      <c r="DA559" s="3"/>
      <c r="DB559" s="3"/>
      <c r="DC559" s="3"/>
      <c r="DD559" s="3"/>
      <c r="DE559" s="3"/>
      <c r="DF559" s="3"/>
      <c r="DG559" s="3"/>
      <c r="DH559" s="3"/>
      <c r="DI559" s="3"/>
      <c r="DJ559" s="3"/>
      <c r="DK559" s="3"/>
      <c r="DL559" s="3"/>
      <c r="DM559" s="3"/>
      <c r="DN559" s="3"/>
      <c r="DO559" s="3"/>
      <c r="DP559" s="3"/>
      <c r="DQ559" s="3"/>
      <c r="DR559" s="3"/>
      <c r="DS559" s="3"/>
      <c r="DT559" s="3"/>
      <c r="DU559" s="3"/>
      <c r="DV559" s="3"/>
      <c r="DW559" s="3"/>
      <c r="DX559" s="3"/>
      <c r="DY559" s="3"/>
      <c r="DZ559" s="3"/>
      <c r="EA559" s="3"/>
      <c r="EB559" s="3"/>
      <c r="EC559" s="3"/>
      <c r="ED559" s="3"/>
      <c r="EE559" s="3"/>
      <c r="EF559" s="3"/>
      <c r="EG559" s="3"/>
      <c r="EH559" s="3"/>
      <c r="EI559" s="3"/>
      <c r="EJ559" s="3"/>
      <c r="EK559" s="3"/>
      <c r="EL559" s="3"/>
      <c r="EM559" s="3"/>
      <c r="EN559" s="3"/>
      <c r="EO559" s="3"/>
      <c r="EP559" s="3"/>
      <c r="EQ559" s="3"/>
      <c r="ER559" s="3"/>
      <c r="ES559" s="3"/>
      <c r="ET559" s="3"/>
      <c r="EU559" s="3"/>
      <c r="EV559" s="3"/>
      <c r="EW559" s="3"/>
      <c r="EX559" s="3"/>
      <c r="EY559" s="3"/>
      <c r="EZ559" s="3"/>
      <c r="FA559" s="3"/>
      <c r="FB559" s="3"/>
      <c r="FC559" s="3"/>
      <c r="FD559" s="3"/>
      <c r="FE559" s="3"/>
      <c r="FF559" s="3"/>
      <c r="FG559" s="3"/>
      <c r="FH559" s="3"/>
      <c r="FI559" s="3"/>
      <c r="FJ559" s="3"/>
      <c r="FK559" s="3"/>
      <c r="FL559" s="3"/>
      <c r="FM559" s="3"/>
      <c r="FN559" s="3"/>
      <c r="FO559" s="3"/>
      <c r="FP559" s="3"/>
      <c r="FQ559" s="3"/>
      <c r="FR559" s="3"/>
      <c r="FS559" s="3"/>
      <c r="FT559" s="3"/>
      <c r="FU559" s="3"/>
      <c r="FV559" s="3"/>
      <c r="FW559" s="3"/>
      <c r="FX559" s="3"/>
      <c r="FY559" s="3"/>
      <c r="FZ559" s="3"/>
      <c r="GA559" s="3"/>
      <c r="GB559" s="3"/>
      <c r="GC559" s="3"/>
      <c r="GD559" s="3"/>
      <c r="GE559" s="3"/>
      <c r="GF559" s="3"/>
      <c r="GG559" s="3"/>
      <c r="GH559" s="3"/>
      <c r="GI559" s="3"/>
      <c r="GJ559" s="3"/>
      <c r="GK559" s="3"/>
      <c r="GL559" s="3"/>
      <c r="GM559" s="3"/>
      <c r="GN559" s="3"/>
      <c r="GO559" s="3"/>
      <c r="GP559" s="3"/>
      <c r="GQ559" s="3"/>
      <c r="GR559" s="3"/>
      <c r="GS559" s="3"/>
      <c r="GT559" s="3"/>
    </row>
    <row r="560" spans="1:202">
      <c r="A560" s="3"/>
      <c r="B560" s="3"/>
      <c r="C560" s="3"/>
      <c r="D560" s="3"/>
      <c r="E560" s="3"/>
      <c r="F560" s="3"/>
      <c r="G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  <c r="CH560" s="3"/>
      <c r="CI560" s="3"/>
      <c r="CJ560" s="3"/>
      <c r="CK560" s="3"/>
      <c r="CL560" s="3"/>
      <c r="CM560" s="3"/>
      <c r="CN560" s="3"/>
      <c r="CO560" s="3"/>
      <c r="CP560" s="3"/>
      <c r="CQ560" s="3"/>
      <c r="CR560" s="3"/>
      <c r="CS560" s="3"/>
      <c r="CT560" s="3"/>
      <c r="CU560" s="3"/>
      <c r="CV560" s="3"/>
      <c r="CW560" s="3"/>
      <c r="CX560" s="3"/>
      <c r="CY560" s="3"/>
      <c r="CZ560" s="3"/>
      <c r="DA560" s="3"/>
      <c r="DB560" s="3"/>
      <c r="DC560" s="3"/>
      <c r="DD560" s="3"/>
      <c r="DE560" s="3"/>
      <c r="DF560" s="3"/>
      <c r="DG560" s="3"/>
      <c r="DH560" s="3"/>
      <c r="DI560" s="3"/>
      <c r="DJ560" s="3"/>
      <c r="DK560" s="3"/>
      <c r="DL560" s="3"/>
      <c r="DM560" s="3"/>
      <c r="DN560" s="3"/>
      <c r="DO560" s="3"/>
      <c r="DP560" s="3"/>
      <c r="DQ560" s="3"/>
      <c r="DR560" s="3"/>
      <c r="DS560" s="3"/>
      <c r="DT560" s="3"/>
      <c r="DU560" s="3"/>
      <c r="DV560" s="3"/>
      <c r="DW560" s="3"/>
      <c r="DX560" s="3"/>
      <c r="DY560" s="3"/>
      <c r="DZ560" s="3"/>
      <c r="EA560" s="3"/>
      <c r="EB560" s="3"/>
      <c r="EC560" s="3"/>
      <c r="ED560" s="3"/>
      <c r="EE560" s="3"/>
      <c r="EF560" s="3"/>
      <c r="EG560" s="3"/>
      <c r="EH560" s="3"/>
      <c r="EI560" s="3"/>
      <c r="EJ560" s="3"/>
      <c r="EK560" s="3"/>
      <c r="EL560" s="3"/>
      <c r="EM560" s="3"/>
      <c r="EN560" s="3"/>
      <c r="EO560" s="3"/>
      <c r="EP560" s="3"/>
      <c r="EQ560" s="3"/>
      <c r="ER560" s="3"/>
      <c r="ES560" s="3"/>
      <c r="ET560" s="3"/>
      <c r="EU560" s="3"/>
      <c r="EV560" s="3"/>
      <c r="EW560" s="3"/>
      <c r="EX560" s="3"/>
      <c r="EY560" s="3"/>
      <c r="EZ560" s="3"/>
      <c r="FA560" s="3"/>
      <c r="FB560" s="3"/>
      <c r="FC560" s="3"/>
      <c r="FD560" s="3"/>
      <c r="FE560" s="3"/>
      <c r="FF560" s="3"/>
      <c r="FG560" s="3"/>
      <c r="FH560" s="3"/>
      <c r="FI560" s="3"/>
      <c r="FJ560" s="3"/>
      <c r="FK560" s="3"/>
      <c r="FL560" s="3"/>
      <c r="FM560" s="3"/>
      <c r="FN560" s="3"/>
      <c r="FO560" s="3"/>
      <c r="FP560" s="3"/>
      <c r="FQ560" s="3"/>
      <c r="FR560" s="3"/>
      <c r="FS560" s="3"/>
      <c r="FT560" s="3"/>
      <c r="FU560" s="3"/>
      <c r="FV560" s="3"/>
      <c r="FW560" s="3"/>
      <c r="FX560" s="3"/>
      <c r="FY560" s="3"/>
      <c r="FZ560" s="3"/>
      <c r="GA560" s="3"/>
      <c r="GB560" s="3"/>
      <c r="GC560" s="3"/>
      <c r="GD560" s="3"/>
      <c r="GE560" s="3"/>
      <c r="GF560" s="3"/>
      <c r="GG560" s="3"/>
      <c r="GH560" s="3"/>
      <c r="GI560" s="3"/>
      <c r="GJ560" s="3"/>
      <c r="GK560" s="3"/>
      <c r="GL560" s="3"/>
      <c r="GM560" s="3"/>
      <c r="GN560" s="3"/>
      <c r="GO560" s="3"/>
      <c r="GP560" s="3"/>
      <c r="GQ560" s="3"/>
      <c r="GR560" s="3"/>
      <c r="GS560" s="3"/>
      <c r="GT560" s="3"/>
    </row>
    <row r="561" spans="1:202">
      <c r="A561" s="3"/>
      <c r="B561" s="3"/>
      <c r="C561" s="3"/>
      <c r="D561" s="3"/>
      <c r="E561" s="3"/>
      <c r="F561" s="3"/>
      <c r="G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  <c r="CH561" s="3"/>
      <c r="CI561" s="3"/>
      <c r="CJ561" s="3"/>
      <c r="CK561" s="3"/>
      <c r="CL561" s="3"/>
      <c r="CM561" s="3"/>
      <c r="CN561" s="3"/>
      <c r="CO561" s="3"/>
      <c r="CP561" s="3"/>
      <c r="CQ561" s="3"/>
      <c r="CR561" s="3"/>
      <c r="CS561" s="3"/>
      <c r="CT561" s="3"/>
      <c r="CU561" s="3"/>
      <c r="CV561" s="3"/>
      <c r="CW561" s="3"/>
      <c r="CX561" s="3"/>
      <c r="CY561" s="3"/>
      <c r="CZ561" s="3"/>
      <c r="DA561" s="3"/>
      <c r="DB561" s="3"/>
      <c r="DC561" s="3"/>
      <c r="DD561" s="3"/>
      <c r="DE561" s="3"/>
      <c r="DF561" s="3"/>
      <c r="DG561" s="3"/>
      <c r="DH561" s="3"/>
      <c r="DI561" s="3"/>
      <c r="DJ561" s="3"/>
      <c r="DK561" s="3"/>
      <c r="DL561" s="3"/>
      <c r="DM561" s="3"/>
      <c r="DN561" s="3"/>
      <c r="DO561" s="3"/>
      <c r="DP561" s="3"/>
      <c r="DQ561" s="3"/>
      <c r="DR561" s="3"/>
      <c r="DS561" s="3"/>
      <c r="DT561" s="3"/>
      <c r="DU561" s="3"/>
      <c r="DV561" s="3"/>
      <c r="DW561" s="3"/>
      <c r="DX561" s="3"/>
      <c r="DY561" s="3"/>
      <c r="DZ561" s="3"/>
      <c r="EA561" s="3"/>
      <c r="EB561" s="3"/>
      <c r="EC561" s="3"/>
      <c r="ED561" s="3"/>
      <c r="EE561" s="3"/>
      <c r="EF561" s="3"/>
      <c r="EG561" s="3"/>
      <c r="EH561" s="3"/>
      <c r="EI561" s="3"/>
      <c r="EJ561" s="3"/>
      <c r="EK561" s="3"/>
      <c r="EL561" s="3"/>
      <c r="EM561" s="3"/>
      <c r="EN561" s="3"/>
      <c r="EO561" s="3"/>
      <c r="EP561" s="3"/>
      <c r="EQ561" s="3"/>
      <c r="ER561" s="3"/>
      <c r="ES561" s="3"/>
      <c r="ET561" s="3"/>
      <c r="EU561" s="3"/>
      <c r="EV561" s="3"/>
      <c r="EW561" s="3"/>
      <c r="EX561" s="3"/>
      <c r="EY561" s="3"/>
      <c r="EZ561" s="3"/>
      <c r="FA561" s="3"/>
      <c r="FB561" s="3"/>
      <c r="FC561" s="3"/>
      <c r="FD561" s="3"/>
      <c r="FE561" s="3"/>
      <c r="FF561" s="3"/>
      <c r="FG561" s="3"/>
      <c r="FH561" s="3"/>
      <c r="FI561" s="3"/>
      <c r="FJ561" s="3"/>
      <c r="FK561" s="3"/>
      <c r="FL561" s="3"/>
      <c r="FM561" s="3"/>
      <c r="FN561" s="3"/>
      <c r="FO561" s="3"/>
      <c r="FP561" s="3"/>
      <c r="FQ561" s="3"/>
      <c r="FR561" s="3"/>
      <c r="FS561" s="3"/>
      <c r="FT561" s="3"/>
      <c r="FU561" s="3"/>
      <c r="FV561" s="3"/>
      <c r="FW561" s="3"/>
      <c r="FX561" s="3"/>
      <c r="FY561" s="3"/>
      <c r="FZ561" s="3"/>
      <c r="GA561" s="3"/>
      <c r="GB561" s="3"/>
      <c r="GC561" s="3"/>
      <c r="GD561" s="3"/>
      <c r="GE561" s="3"/>
      <c r="GF561" s="3"/>
      <c r="GG561" s="3"/>
      <c r="GH561" s="3"/>
      <c r="GI561" s="3"/>
      <c r="GJ561" s="3"/>
      <c r="GK561" s="3"/>
      <c r="GL561" s="3"/>
      <c r="GM561" s="3"/>
      <c r="GN561" s="3"/>
      <c r="GO561" s="3"/>
      <c r="GP561" s="3"/>
      <c r="GQ561" s="3"/>
      <c r="GR561" s="3"/>
      <c r="GS561" s="3"/>
      <c r="GT561" s="3"/>
    </row>
    <row r="562" spans="1:202">
      <c r="A562" s="3"/>
      <c r="B562" s="3"/>
      <c r="C562" s="3"/>
      <c r="D562" s="3"/>
      <c r="E562" s="3"/>
      <c r="F562" s="3"/>
      <c r="G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  <c r="CH562" s="3"/>
      <c r="CI562" s="3"/>
      <c r="CJ562" s="3"/>
      <c r="CK562" s="3"/>
      <c r="CL562" s="3"/>
      <c r="CM562" s="3"/>
      <c r="CN562" s="3"/>
      <c r="CO562" s="3"/>
      <c r="CP562" s="3"/>
      <c r="CQ562" s="3"/>
      <c r="CR562" s="3"/>
      <c r="CS562" s="3"/>
      <c r="CT562" s="3"/>
      <c r="CU562" s="3"/>
      <c r="CV562" s="3"/>
      <c r="CW562" s="3"/>
      <c r="CX562" s="3"/>
      <c r="CY562" s="3"/>
      <c r="CZ562" s="3"/>
      <c r="DA562" s="3"/>
      <c r="DB562" s="3"/>
      <c r="DC562" s="3"/>
      <c r="DD562" s="3"/>
      <c r="DE562" s="3"/>
      <c r="DF562" s="3"/>
      <c r="DG562" s="3"/>
      <c r="DH562" s="3"/>
      <c r="DI562" s="3"/>
      <c r="DJ562" s="3"/>
      <c r="DK562" s="3"/>
      <c r="DL562" s="3"/>
      <c r="DM562" s="3"/>
      <c r="DN562" s="3"/>
      <c r="DO562" s="3"/>
      <c r="DP562" s="3"/>
      <c r="DQ562" s="3"/>
      <c r="DR562" s="3"/>
      <c r="DS562" s="3"/>
      <c r="DT562" s="3"/>
      <c r="DU562" s="3"/>
      <c r="DV562" s="3"/>
      <c r="DW562" s="3"/>
      <c r="DX562" s="3"/>
      <c r="DY562" s="3"/>
      <c r="DZ562" s="3"/>
      <c r="EA562" s="3"/>
      <c r="EB562" s="3"/>
      <c r="EC562" s="3"/>
      <c r="ED562" s="3"/>
      <c r="EE562" s="3"/>
      <c r="EF562" s="3"/>
      <c r="EG562" s="3"/>
      <c r="EH562" s="3"/>
      <c r="EI562" s="3"/>
      <c r="EJ562" s="3"/>
      <c r="EK562" s="3"/>
      <c r="EL562" s="3"/>
      <c r="EM562" s="3"/>
      <c r="EN562" s="3"/>
      <c r="EO562" s="3"/>
      <c r="EP562" s="3"/>
      <c r="EQ562" s="3"/>
      <c r="ER562" s="3"/>
      <c r="ES562" s="3"/>
      <c r="ET562" s="3"/>
      <c r="EU562" s="3"/>
      <c r="EV562" s="3"/>
      <c r="EW562" s="3"/>
      <c r="EX562" s="3"/>
      <c r="EY562" s="3"/>
      <c r="EZ562" s="3"/>
      <c r="FA562" s="3"/>
      <c r="FB562" s="3"/>
      <c r="FC562" s="3"/>
      <c r="FD562" s="3"/>
      <c r="FE562" s="3"/>
      <c r="FF562" s="3"/>
      <c r="FG562" s="3"/>
      <c r="FH562" s="3"/>
      <c r="FI562" s="3"/>
      <c r="FJ562" s="3"/>
      <c r="FK562" s="3"/>
      <c r="FL562" s="3"/>
      <c r="FM562" s="3"/>
      <c r="FN562" s="3"/>
      <c r="FO562" s="3"/>
      <c r="FP562" s="3"/>
      <c r="FQ562" s="3"/>
      <c r="FR562" s="3"/>
      <c r="FS562" s="3"/>
      <c r="FT562" s="3"/>
      <c r="FU562" s="3"/>
      <c r="FV562" s="3"/>
      <c r="FW562" s="3"/>
      <c r="FX562" s="3"/>
      <c r="FY562" s="3"/>
      <c r="FZ562" s="3"/>
      <c r="GA562" s="3"/>
      <c r="GB562" s="3"/>
      <c r="GC562" s="3"/>
      <c r="GD562" s="3"/>
      <c r="GE562" s="3"/>
      <c r="GF562" s="3"/>
      <c r="GG562" s="3"/>
      <c r="GH562" s="3"/>
      <c r="GI562" s="3"/>
      <c r="GJ562" s="3"/>
      <c r="GK562" s="3"/>
      <c r="GL562" s="3"/>
      <c r="GM562" s="3"/>
      <c r="GN562" s="3"/>
      <c r="GO562" s="3"/>
      <c r="GP562" s="3"/>
      <c r="GQ562" s="3"/>
      <c r="GR562" s="3"/>
      <c r="GS562" s="3"/>
      <c r="GT562" s="3"/>
    </row>
    <row r="563" spans="1:202">
      <c r="A563" s="3"/>
      <c r="B563" s="3"/>
      <c r="C563" s="3"/>
      <c r="D563" s="3"/>
      <c r="E563" s="3"/>
      <c r="F563" s="3"/>
      <c r="G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  <c r="CH563" s="3"/>
      <c r="CI563" s="3"/>
      <c r="CJ563" s="3"/>
      <c r="CK563" s="3"/>
      <c r="CL563" s="3"/>
      <c r="CM563" s="3"/>
      <c r="CN563" s="3"/>
      <c r="CO563" s="3"/>
      <c r="CP563" s="3"/>
      <c r="CQ563" s="3"/>
      <c r="CR563" s="3"/>
      <c r="CS563" s="3"/>
      <c r="CT563" s="3"/>
      <c r="CU563" s="3"/>
      <c r="CV563" s="3"/>
      <c r="CW563" s="3"/>
      <c r="CX563" s="3"/>
      <c r="CY563" s="3"/>
      <c r="CZ563" s="3"/>
      <c r="DA563" s="3"/>
      <c r="DB563" s="3"/>
      <c r="DC563" s="3"/>
      <c r="DD563" s="3"/>
      <c r="DE563" s="3"/>
      <c r="DF563" s="3"/>
      <c r="DG563" s="3"/>
      <c r="DH563" s="3"/>
      <c r="DI563" s="3"/>
      <c r="DJ563" s="3"/>
      <c r="DK563" s="3"/>
      <c r="DL563" s="3"/>
      <c r="DM563" s="3"/>
      <c r="DN563" s="3"/>
      <c r="DO563" s="3"/>
      <c r="DP563" s="3"/>
      <c r="DQ563" s="3"/>
      <c r="DR563" s="3"/>
      <c r="DS563" s="3"/>
      <c r="DT563" s="3"/>
      <c r="DU563" s="3"/>
      <c r="DV563" s="3"/>
      <c r="DW563" s="3"/>
      <c r="DX563" s="3"/>
      <c r="DY563" s="3"/>
      <c r="DZ563" s="3"/>
      <c r="EA563" s="3"/>
      <c r="EB563" s="3"/>
      <c r="EC563" s="3"/>
      <c r="ED563" s="3"/>
      <c r="EE563" s="3"/>
      <c r="EF563" s="3"/>
      <c r="EG563" s="3"/>
      <c r="EH563" s="3"/>
      <c r="EI563" s="3"/>
      <c r="EJ563" s="3"/>
      <c r="EK563" s="3"/>
      <c r="EL563" s="3"/>
      <c r="EM563" s="3"/>
      <c r="EN563" s="3"/>
      <c r="EO563" s="3"/>
      <c r="EP563" s="3"/>
      <c r="EQ563" s="3"/>
      <c r="ER563" s="3"/>
      <c r="ES563" s="3"/>
      <c r="ET563" s="3"/>
      <c r="EU563" s="3"/>
      <c r="EV563" s="3"/>
      <c r="EW563" s="3"/>
      <c r="EX563" s="3"/>
      <c r="EY563" s="3"/>
      <c r="EZ563" s="3"/>
      <c r="FA563" s="3"/>
      <c r="FB563" s="3"/>
      <c r="FC563" s="3"/>
      <c r="FD563" s="3"/>
      <c r="FE563" s="3"/>
      <c r="FF563" s="3"/>
      <c r="FG563" s="3"/>
      <c r="FH563" s="3"/>
      <c r="FI563" s="3"/>
      <c r="FJ563" s="3"/>
      <c r="FK563" s="3"/>
      <c r="FL563" s="3"/>
      <c r="FM563" s="3"/>
      <c r="FN563" s="3"/>
      <c r="FO563" s="3"/>
      <c r="FP563" s="3"/>
      <c r="FQ563" s="3"/>
      <c r="FR563" s="3"/>
      <c r="FS563" s="3"/>
      <c r="FT563" s="3"/>
      <c r="FU563" s="3"/>
      <c r="FV563" s="3"/>
      <c r="FW563" s="3"/>
      <c r="FX563" s="3"/>
      <c r="FY563" s="3"/>
      <c r="FZ563" s="3"/>
      <c r="GA563" s="3"/>
      <c r="GB563" s="3"/>
      <c r="GC563" s="3"/>
      <c r="GD563" s="3"/>
      <c r="GE563" s="3"/>
      <c r="GF563" s="3"/>
      <c r="GG563" s="3"/>
      <c r="GH563" s="3"/>
      <c r="GI563" s="3"/>
      <c r="GJ563" s="3"/>
      <c r="GK563" s="3"/>
      <c r="GL563" s="3"/>
      <c r="GM563" s="3"/>
      <c r="GN563" s="3"/>
      <c r="GO563" s="3"/>
      <c r="GP563" s="3"/>
      <c r="GQ563" s="3"/>
      <c r="GR563" s="3"/>
      <c r="GS563" s="3"/>
      <c r="GT563" s="3"/>
    </row>
    <row r="564" spans="1:202">
      <c r="A564" s="3"/>
      <c r="B564" s="3"/>
      <c r="C564" s="3"/>
      <c r="D564" s="3"/>
      <c r="E564" s="3"/>
      <c r="F564" s="3"/>
      <c r="G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  <c r="CH564" s="3"/>
      <c r="CI564" s="3"/>
      <c r="CJ564" s="3"/>
      <c r="CK564" s="3"/>
      <c r="CL564" s="3"/>
      <c r="CM564" s="3"/>
      <c r="CN564" s="3"/>
      <c r="CO564" s="3"/>
      <c r="CP564" s="3"/>
      <c r="CQ564" s="3"/>
      <c r="CR564" s="3"/>
      <c r="CS564" s="3"/>
      <c r="CT564" s="3"/>
      <c r="CU564" s="3"/>
      <c r="CV564" s="3"/>
      <c r="CW564" s="3"/>
      <c r="CX564" s="3"/>
      <c r="CY564" s="3"/>
      <c r="CZ564" s="3"/>
      <c r="DA564" s="3"/>
      <c r="DB564" s="3"/>
      <c r="DC564" s="3"/>
      <c r="DD564" s="3"/>
      <c r="DE564" s="3"/>
      <c r="DF564" s="3"/>
      <c r="DG564" s="3"/>
      <c r="DH564" s="3"/>
      <c r="DI564" s="3"/>
      <c r="DJ564" s="3"/>
      <c r="DK564" s="3"/>
      <c r="DL564" s="3"/>
      <c r="DM564" s="3"/>
      <c r="DN564" s="3"/>
      <c r="DO564" s="3"/>
      <c r="DP564" s="3"/>
      <c r="DQ564" s="3"/>
      <c r="DR564" s="3"/>
      <c r="DS564" s="3"/>
      <c r="DT564" s="3"/>
      <c r="DU564" s="3"/>
      <c r="DV564" s="3"/>
      <c r="DW564" s="3"/>
      <c r="DX564" s="3"/>
      <c r="DY564" s="3"/>
      <c r="DZ564" s="3"/>
      <c r="EA564" s="3"/>
      <c r="EB564" s="3"/>
      <c r="EC564" s="3"/>
      <c r="ED564" s="3"/>
      <c r="EE564" s="3"/>
      <c r="EF564" s="3"/>
      <c r="EG564" s="3"/>
      <c r="EH564" s="3"/>
      <c r="EI564" s="3"/>
      <c r="EJ564" s="3"/>
      <c r="EK564" s="3"/>
      <c r="EL564" s="3"/>
      <c r="EM564" s="3"/>
      <c r="EN564" s="3"/>
      <c r="EO564" s="3"/>
      <c r="EP564" s="3"/>
      <c r="EQ564" s="3"/>
      <c r="ER564" s="3"/>
      <c r="ES564" s="3"/>
      <c r="ET564" s="3"/>
      <c r="EU564" s="3"/>
      <c r="EV564" s="3"/>
      <c r="EW564" s="3"/>
      <c r="EX564" s="3"/>
      <c r="EY564" s="3"/>
      <c r="EZ564" s="3"/>
      <c r="FA564" s="3"/>
      <c r="FB564" s="3"/>
      <c r="FC564" s="3"/>
      <c r="FD564" s="3"/>
      <c r="FE564" s="3"/>
      <c r="FF564" s="3"/>
      <c r="FG564" s="3"/>
      <c r="FH564" s="3"/>
      <c r="FI564" s="3"/>
      <c r="FJ564" s="3"/>
      <c r="FK564" s="3"/>
      <c r="FL564" s="3"/>
      <c r="FM564" s="3"/>
      <c r="FN564" s="3"/>
      <c r="FO564" s="3"/>
      <c r="FP564" s="3"/>
      <c r="FQ564" s="3"/>
      <c r="FR564" s="3"/>
      <c r="FS564" s="3"/>
      <c r="FT564" s="3"/>
      <c r="FU564" s="3"/>
      <c r="FV564" s="3"/>
      <c r="FW564" s="3"/>
      <c r="FX564" s="3"/>
      <c r="FY564" s="3"/>
      <c r="FZ564" s="3"/>
      <c r="GA564" s="3"/>
      <c r="GB564" s="3"/>
      <c r="GC564" s="3"/>
      <c r="GD564" s="3"/>
      <c r="GE564" s="3"/>
      <c r="GF564" s="3"/>
      <c r="GG564" s="3"/>
      <c r="GH564" s="3"/>
      <c r="GI564" s="3"/>
      <c r="GJ564" s="3"/>
      <c r="GK564" s="3"/>
      <c r="GL564" s="3"/>
      <c r="GM564" s="3"/>
      <c r="GN564" s="3"/>
      <c r="GO564" s="3"/>
      <c r="GP564" s="3"/>
      <c r="GQ564" s="3"/>
      <c r="GR564" s="3"/>
      <c r="GS564" s="3"/>
      <c r="GT564" s="3"/>
    </row>
    <row r="565" spans="1:202">
      <c r="A565" s="3"/>
      <c r="B565" s="3"/>
      <c r="C565" s="3"/>
      <c r="D565" s="3"/>
      <c r="E565" s="3"/>
      <c r="F565" s="3"/>
      <c r="G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  <c r="CH565" s="3"/>
      <c r="CI565" s="3"/>
      <c r="CJ565" s="3"/>
      <c r="CK565" s="3"/>
      <c r="CL565" s="3"/>
      <c r="CM565" s="3"/>
      <c r="CN565" s="3"/>
      <c r="CO565" s="3"/>
      <c r="CP565" s="3"/>
      <c r="CQ565" s="3"/>
      <c r="CR565" s="3"/>
      <c r="CS565" s="3"/>
      <c r="CT565" s="3"/>
      <c r="CU565" s="3"/>
      <c r="CV565" s="3"/>
      <c r="CW565" s="3"/>
      <c r="CX565" s="3"/>
      <c r="CY565" s="3"/>
      <c r="CZ565" s="3"/>
      <c r="DA565" s="3"/>
      <c r="DB565" s="3"/>
      <c r="DC565" s="3"/>
      <c r="DD565" s="3"/>
      <c r="DE565" s="3"/>
      <c r="DF565" s="3"/>
      <c r="DG565" s="3"/>
      <c r="DH565" s="3"/>
      <c r="DI565" s="3"/>
      <c r="DJ565" s="3"/>
      <c r="DK565" s="3"/>
      <c r="DL565" s="3"/>
      <c r="DM565" s="3"/>
      <c r="DN565" s="3"/>
      <c r="DO565" s="3"/>
      <c r="DP565" s="3"/>
      <c r="DQ565" s="3"/>
      <c r="DR565" s="3"/>
      <c r="DS565" s="3"/>
      <c r="DT565" s="3"/>
      <c r="DU565" s="3"/>
      <c r="DV565" s="3"/>
      <c r="DW565" s="3"/>
      <c r="DX565" s="3"/>
      <c r="DY565" s="3"/>
      <c r="DZ565" s="3"/>
      <c r="EA565" s="3"/>
      <c r="EB565" s="3"/>
      <c r="EC565" s="3"/>
      <c r="ED565" s="3"/>
      <c r="EE565" s="3"/>
      <c r="EF565" s="3"/>
      <c r="EG565" s="3"/>
      <c r="EH565" s="3"/>
      <c r="EI565" s="3"/>
      <c r="EJ565" s="3"/>
      <c r="EK565" s="3"/>
      <c r="EL565" s="3"/>
      <c r="EM565" s="3"/>
      <c r="EN565" s="3"/>
      <c r="EO565" s="3"/>
      <c r="EP565" s="3"/>
      <c r="EQ565" s="3"/>
      <c r="ER565" s="3"/>
      <c r="ES565" s="3"/>
      <c r="ET565" s="3"/>
      <c r="EU565" s="3"/>
      <c r="EV565" s="3"/>
      <c r="EW565" s="3"/>
      <c r="EX565" s="3"/>
      <c r="EY565" s="3"/>
      <c r="EZ565" s="3"/>
      <c r="FA565" s="3"/>
      <c r="FB565" s="3"/>
      <c r="FC565" s="3"/>
      <c r="FD565" s="3"/>
      <c r="FE565" s="3"/>
      <c r="FF565" s="3"/>
      <c r="FG565" s="3"/>
      <c r="FH565" s="3"/>
      <c r="FI565" s="3"/>
      <c r="FJ565" s="3"/>
      <c r="FK565" s="3"/>
      <c r="FL565" s="3"/>
      <c r="FM565" s="3"/>
      <c r="FN565" s="3"/>
      <c r="FO565" s="3"/>
      <c r="FP565" s="3"/>
      <c r="FQ565" s="3"/>
      <c r="FR565" s="3"/>
      <c r="FS565" s="3"/>
      <c r="FT565" s="3"/>
      <c r="FU565" s="3"/>
      <c r="FV565" s="3"/>
      <c r="FW565" s="3"/>
      <c r="FX565" s="3"/>
      <c r="FY565" s="3"/>
      <c r="FZ565" s="3"/>
      <c r="GA565" s="3"/>
      <c r="GB565" s="3"/>
      <c r="GC565" s="3"/>
      <c r="GD565" s="3"/>
      <c r="GE565" s="3"/>
      <c r="GF565" s="3"/>
      <c r="GG565" s="3"/>
      <c r="GH565" s="3"/>
      <c r="GI565" s="3"/>
      <c r="GJ565" s="3"/>
      <c r="GK565" s="3"/>
      <c r="GL565" s="3"/>
      <c r="GM565" s="3"/>
      <c r="GN565" s="3"/>
      <c r="GO565" s="3"/>
      <c r="GP565" s="3"/>
      <c r="GQ565" s="3"/>
      <c r="GR565" s="3"/>
      <c r="GS565" s="3"/>
      <c r="GT565" s="3"/>
    </row>
    <row r="566" spans="1:202">
      <c r="A566" s="3"/>
      <c r="B566" s="3"/>
      <c r="C566" s="3"/>
      <c r="D566" s="3"/>
      <c r="E566" s="3"/>
      <c r="F566" s="3"/>
      <c r="G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  <c r="CH566" s="3"/>
      <c r="CI566" s="3"/>
      <c r="CJ566" s="3"/>
      <c r="CK566" s="3"/>
      <c r="CL566" s="3"/>
      <c r="CM566" s="3"/>
      <c r="CN566" s="3"/>
      <c r="CO566" s="3"/>
      <c r="CP566" s="3"/>
      <c r="CQ566" s="3"/>
      <c r="CR566" s="3"/>
      <c r="CS566" s="3"/>
      <c r="CT566" s="3"/>
      <c r="CU566" s="3"/>
      <c r="CV566" s="3"/>
      <c r="CW566" s="3"/>
      <c r="CX566" s="3"/>
      <c r="CY566" s="3"/>
      <c r="CZ566" s="3"/>
      <c r="DA566" s="3"/>
      <c r="DB566" s="3"/>
      <c r="DC566" s="3"/>
      <c r="DD566" s="3"/>
      <c r="DE566" s="3"/>
      <c r="DF566" s="3"/>
      <c r="DG566" s="3"/>
      <c r="DH566" s="3"/>
      <c r="DI566" s="3"/>
      <c r="DJ566" s="3"/>
      <c r="DK566" s="3"/>
      <c r="DL566" s="3"/>
      <c r="DM566" s="3"/>
      <c r="DN566" s="3"/>
      <c r="DO566" s="3"/>
      <c r="DP566" s="3"/>
      <c r="DQ566" s="3"/>
      <c r="DR566" s="3"/>
      <c r="DS566" s="3"/>
      <c r="DT566" s="3"/>
      <c r="DU566" s="3"/>
      <c r="DV566" s="3"/>
      <c r="DW566" s="3"/>
      <c r="DX566" s="3"/>
      <c r="DY566" s="3"/>
      <c r="DZ566" s="3"/>
      <c r="EA566" s="3"/>
      <c r="EB566" s="3"/>
      <c r="EC566" s="3"/>
      <c r="ED566" s="3"/>
      <c r="EE566" s="3"/>
      <c r="EF566" s="3"/>
      <c r="EG566" s="3"/>
      <c r="EH566" s="3"/>
      <c r="EI566" s="3"/>
      <c r="EJ566" s="3"/>
      <c r="EK566" s="3"/>
      <c r="EL566" s="3"/>
      <c r="EM566" s="3"/>
      <c r="EN566" s="3"/>
      <c r="EO566" s="3"/>
      <c r="EP566" s="3"/>
      <c r="EQ566" s="3"/>
      <c r="ER566" s="3"/>
      <c r="ES566" s="3"/>
      <c r="ET566" s="3"/>
      <c r="EU566" s="3"/>
      <c r="EV566" s="3"/>
      <c r="EW566" s="3"/>
      <c r="EX566" s="3"/>
      <c r="EY566" s="3"/>
      <c r="EZ566" s="3"/>
      <c r="FA566" s="3"/>
      <c r="FB566" s="3"/>
      <c r="FC566" s="3"/>
      <c r="FD566" s="3"/>
      <c r="FE566" s="3"/>
      <c r="FF566" s="3"/>
      <c r="FG566" s="3"/>
      <c r="FH566" s="3"/>
      <c r="FI566" s="3"/>
      <c r="FJ566" s="3"/>
      <c r="FK566" s="3"/>
      <c r="FL566" s="3"/>
      <c r="FM566" s="3"/>
      <c r="FN566" s="3"/>
      <c r="FO566" s="3"/>
      <c r="FP566" s="3"/>
      <c r="FQ566" s="3"/>
      <c r="FR566" s="3"/>
      <c r="FS566" s="3"/>
      <c r="FT566" s="3"/>
      <c r="FU566" s="3"/>
      <c r="FV566" s="3"/>
      <c r="FW566" s="3"/>
      <c r="FX566" s="3"/>
      <c r="FY566" s="3"/>
      <c r="FZ566" s="3"/>
      <c r="GA566" s="3"/>
      <c r="GB566" s="3"/>
      <c r="GC566" s="3"/>
      <c r="GD566" s="3"/>
      <c r="GE566" s="3"/>
      <c r="GF566" s="3"/>
      <c r="GG566" s="3"/>
      <c r="GH566" s="3"/>
      <c r="GI566" s="3"/>
      <c r="GJ566" s="3"/>
      <c r="GK566" s="3"/>
      <c r="GL566" s="3"/>
      <c r="GM566" s="3"/>
      <c r="GN566" s="3"/>
      <c r="GO566" s="3"/>
      <c r="GP566" s="3"/>
      <c r="GQ566" s="3"/>
      <c r="GR566" s="3"/>
      <c r="GS566" s="3"/>
      <c r="GT566" s="3"/>
    </row>
    <row r="567" spans="1:202">
      <c r="A567" s="3"/>
      <c r="B567" s="3"/>
      <c r="C567" s="3"/>
      <c r="D567" s="3"/>
      <c r="E567" s="3"/>
      <c r="F567" s="3"/>
      <c r="G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  <c r="CH567" s="3"/>
      <c r="CI567" s="3"/>
      <c r="CJ567" s="3"/>
      <c r="CK567" s="3"/>
      <c r="CL567" s="3"/>
      <c r="CM567" s="3"/>
      <c r="CN567" s="3"/>
      <c r="CO567" s="3"/>
      <c r="CP567" s="3"/>
      <c r="CQ567" s="3"/>
      <c r="CR567" s="3"/>
      <c r="CS567" s="3"/>
      <c r="CT567" s="3"/>
      <c r="CU567" s="3"/>
      <c r="CV567" s="3"/>
      <c r="CW567" s="3"/>
      <c r="CX567" s="3"/>
      <c r="CY567" s="3"/>
      <c r="CZ567" s="3"/>
      <c r="DA567" s="3"/>
      <c r="DB567" s="3"/>
      <c r="DC567" s="3"/>
      <c r="DD567" s="3"/>
      <c r="DE567" s="3"/>
      <c r="DF567" s="3"/>
      <c r="DG567" s="3"/>
      <c r="DH567" s="3"/>
      <c r="DI567" s="3"/>
      <c r="DJ567" s="3"/>
      <c r="DK567" s="3"/>
      <c r="DL567" s="3"/>
      <c r="DM567" s="3"/>
      <c r="DN567" s="3"/>
      <c r="DO567" s="3"/>
      <c r="DP567" s="3"/>
      <c r="DQ567" s="3"/>
      <c r="DR567" s="3"/>
      <c r="DS567" s="3"/>
      <c r="DT567" s="3"/>
      <c r="DU567" s="3"/>
      <c r="DV567" s="3"/>
      <c r="DW567" s="3"/>
      <c r="DX567" s="3"/>
      <c r="DY567" s="3"/>
      <c r="DZ567" s="3"/>
      <c r="EA567" s="3"/>
      <c r="EB567" s="3"/>
      <c r="EC567" s="3"/>
      <c r="ED567" s="3"/>
      <c r="EE567" s="3"/>
      <c r="EF567" s="3"/>
      <c r="EG567" s="3"/>
      <c r="EH567" s="3"/>
      <c r="EI567" s="3"/>
      <c r="EJ567" s="3"/>
      <c r="EK567" s="3"/>
      <c r="EL567" s="3"/>
      <c r="EM567" s="3"/>
      <c r="EN567" s="3"/>
      <c r="EO567" s="3"/>
      <c r="EP567" s="3"/>
      <c r="EQ567" s="3"/>
      <c r="ER567" s="3"/>
      <c r="ES567" s="3"/>
      <c r="ET567" s="3"/>
      <c r="EU567" s="3"/>
      <c r="EV567" s="3"/>
      <c r="EW567" s="3"/>
      <c r="EX567" s="3"/>
      <c r="EY567" s="3"/>
      <c r="EZ567" s="3"/>
      <c r="FA567" s="3"/>
      <c r="FB567" s="3"/>
      <c r="FC567" s="3"/>
      <c r="FD567" s="3"/>
      <c r="FE567" s="3"/>
      <c r="FF567" s="3"/>
      <c r="FG567" s="3"/>
      <c r="FH567" s="3"/>
      <c r="FI567" s="3"/>
      <c r="FJ567" s="3"/>
      <c r="FK567" s="3"/>
      <c r="FL567" s="3"/>
      <c r="FM567" s="3"/>
      <c r="FN567" s="3"/>
      <c r="FO567" s="3"/>
      <c r="FP567" s="3"/>
      <c r="FQ567" s="3"/>
      <c r="FR567" s="3"/>
      <c r="FS567" s="3"/>
      <c r="FT567" s="3"/>
      <c r="FU567" s="3"/>
      <c r="FV567" s="3"/>
      <c r="FW567" s="3"/>
      <c r="FX567" s="3"/>
      <c r="FY567" s="3"/>
      <c r="FZ567" s="3"/>
      <c r="GA567" s="3"/>
      <c r="GB567" s="3"/>
      <c r="GC567" s="3"/>
      <c r="GD567" s="3"/>
      <c r="GE567" s="3"/>
      <c r="GF567" s="3"/>
      <c r="GG567" s="3"/>
      <c r="GH567" s="3"/>
      <c r="GI567" s="3"/>
      <c r="GJ567" s="3"/>
      <c r="GK567" s="3"/>
      <c r="GL567" s="3"/>
      <c r="GM567" s="3"/>
      <c r="GN567" s="3"/>
      <c r="GO567" s="3"/>
      <c r="GP567" s="3"/>
      <c r="GQ567" s="3"/>
      <c r="GR567" s="3"/>
      <c r="GS567" s="3"/>
      <c r="GT567" s="3"/>
    </row>
    <row r="568" spans="1:202">
      <c r="A568" s="3"/>
      <c r="B568" s="3"/>
      <c r="C568" s="3"/>
      <c r="D568" s="3"/>
      <c r="E568" s="3"/>
      <c r="F568" s="3"/>
      <c r="G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  <c r="CH568" s="3"/>
      <c r="CI568" s="3"/>
      <c r="CJ568" s="3"/>
      <c r="CK568" s="3"/>
      <c r="CL568" s="3"/>
      <c r="CM568" s="3"/>
      <c r="CN568" s="3"/>
      <c r="CO568" s="3"/>
      <c r="CP568" s="3"/>
      <c r="CQ568" s="3"/>
      <c r="CR568" s="3"/>
      <c r="CS568" s="3"/>
      <c r="CT568" s="3"/>
      <c r="CU568" s="3"/>
      <c r="CV568" s="3"/>
      <c r="CW568" s="3"/>
      <c r="CX568" s="3"/>
      <c r="CY568" s="3"/>
      <c r="CZ568" s="3"/>
      <c r="DA568" s="3"/>
      <c r="DB568" s="3"/>
      <c r="DC568" s="3"/>
      <c r="DD568" s="3"/>
      <c r="DE568" s="3"/>
      <c r="DF568" s="3"/>
      <c r="DG568" s="3"/>
      <c r="DH568" s="3"/>
      <c r="DI568" s="3"/>
      <c r="DJ568" s="3"/>
      <c r="DK568" s="3"/>
      <c r="DL568" s="3"/>
      <c r="DM568" s="3"/>
      <c r="DN568" s="3"/>
      <c r="DO568" s="3"/>
      <c r="DP568" s="3"/>
      <c r="DQ568" s="3"/>
      <c r="DR568" s="3"/>
      <c r="DS568" s="3"/>
      <c r="DT568" s="3"/>
      <c r="DU568" s="3"/>
      <c r="DV568" s="3"/>
      <c r="DW568" s="3"/>
      <c r="DX568" s="3"/>
      <c r="DY568" s="3"/>
      <c r="DZ568" s="3"/>
      <c r="EA568" s="3"/>
      <c r="EB568" s="3"/>
      <c r="EC568" s="3"/>
      <c r="ED568" s="3"/>
      <c r="EE568" s="3"/>
      <c r="EF568" s="3"/>
      <c r="EG568" s="3"/>
      <c r="EH568" s="3"/>
      <c r="EI568" s="3"/>
      <c r="EJ568" s="3"/>
      <c r="EK568" s="3"/>
      <c r="EL568" s="3"/>
      <c r="EM568" s="3"/>
      <c r="EN568" s="3"/>
      <c r="EO568" s="3"/>
      <c r="EP568" s="3"/>
      <c r="EQ568" s="3"/>
      <c r="ER568" s="3"/>
      <c r="ES568" s="3"/>
      <c r="ET568" s="3"/>
      <c r="EU568" s="3"/>
      <c r="EV568" s="3"/>
      <c r="EW568" s="3"/>
      <c r="EX568" s="3"/>
      <c r="EY568" s="3"/>
      <c r="EZ568" s="3"/>
      <c r="FA568" s="3"/>
      <c r="FB568" s="3"/>
      <c r="FC568" s="3"/>
      <c r="FD568" s="3"/>
      <c r="FE568" s="3"/>
      <c r="FF568" s="3"/>
      <c r="FG568" s="3"/>
      <c r="FH568" s="3"/>
      <c r="FI568" s="3"/>
      <c r="FJ568" s="3"/>
      <c r="FK568" s="3"/>
      <c r="FL568" s="3"/>
      <c r="FM568" s="3"/>
      <c r="FN568" s="3"/>
      <c r="FO568" s="3"/>
      <c r="FP568" s="3"/>
      <c r="FQ568" s="3"/>
      <c r="FR568" s="3"/>
      <c r="FS568" s="3"/>
      <c r="FT568" s="3"/>
      <c r="FU568" s="3"/>
      <c r="FV568" s="3"/>
      <c r="FW568" s="3"/>
      <c r="FX568" s="3"/>
      <c r="FY568" s="3"/>
      <c r="FZ568" s="3"/>
      <c r="GA568" s="3"/>
      <c r="GB568" s="3"/>
      <c r="GC568" s="3"/>
      <c r="GD568" s="3"/>
      <c r="GE568" s="3"/>
      <c r="GF568" s="3"/>
      <c r="GG568" s="3"/>
      <c r="GH568" s="3"/>
      <c r="GI568" s="3"/>
      <c r="GJ568" s="3"/>
      <c r="GK568" s="3"/>
      <c r="GL568" s="3"/>
      <c r="GM568" s="3"/>
      <c r="GN568" s="3"/>
      <c r="GO568" s="3"/>
      <c r="GP568" s="3"/>
      <c r="GQ568" s="3"/>
      <c r="GR568" s="3"/>
      <c r="GS568" s="3"/>
      <c r="GT568" s="3"/>
    </row>
    <row r="569" spans="1:202">
      <c r="A569" s="3"/>
      <c r="B569" s="3"/>
      <c r="C569" s="3"/>
      <c r="D569" s="3"/>
      <c r="E569" s="3"/>
      <c r="F569" s="3"/>
      <c r="G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  <c r="CH569" s="3"/>
      <c r="CI569" s="3"/>
      <c r="CJ569" s="3"/>
      <c r="CK569" s="3"/>
      <c r="CL569" s="3"/>
      <c r="CM569" s="3"/>
      <c r="CN569" s="3"/>
      <c r="CO569" s="3"/>
      <c r="CP569" s="3"/>
      <c r="CQ569" s="3"/>
      <c r="CR569" s="3"/>
      <c r="CS569" s="3"/>
      <c r="CT569" s="3"/>
      <c r="CU569" s="3"/>
      <c r="CV569" s="3"/>
      <c r="CW569" s="3"/>
      <c r="CX569" s="3"/>
      <c r="CY569" s="3"/>
      <c r="CZ569" s="3"/>
      <c r="DA569" s="3"/>
      <c r="DB569" s="3"/>
      <c r="DC569" s="3"/>
      <c r="DD569" s="3"/>
      <c r="DE569" s="3"/>
      <c r="DF569" s="3"/>
      <c r="DG569" s="3"/>
      <c r="DH569" s="3"/>
      <c r="DI569" s="3"/>
      <c r="DJ569" s="3"/>
      <c r="DK569" s="3"/>
      <c r="DL569" s="3"/>
      <c r="DM569" s="3"/>
      <c r="DN569" s="3"/>
      <c r="DO569" s="3"/>
      <c r="DP569" s="3"/>
      <c r="DQ569" s="3"/>
      <c r="DR569" s="3"/>
      <c r="DS569" s="3"/>
      <c r="DT569" s="3"/>
      <c r="DU569" s="3"/>
      <c r="DV569" s="3"/>
      <c r="DW569" s="3"/>
      <c r="DX569" s="3"/>
      <c r="DY569" s="3"/>
      <c r="DZ569" s="3"/>
      <c r="EA569" s="3"/>
      <c r="EB569" s="3"/>
      <c r="EC569" s="3"/>
      <c r="ED569" s="3"/>
      <c r="EE569" s="3"/>
      <c r="EF569" s="3"/>
      <c r="EG569" s="3"/>
      <c r="EH569" s="3"/>
      <c r="EI569" s="3"/>
      <c r="EJ569" s="3"/>
      <c r="EK569" s="3"/>
      <c r="EL569" s="3"/>
      <c r="EM569" s="3"/>
      <c r="EN569" s="3"/>
      <c r="EO569" s="3"/>
      <c r="EP569" s="3"/>
      <c r="EQ569" s="3"/>
      <c r="ER569" s="3"/>
      <c r="ES569" s="3"/>
      <c r="ET569" s="3"/>
      <c r="EU569" s="3"/>
      <c r="EV569" s="3"/>
      <c r="EW569" s="3"/>
      <c r="EX569" s="3"/>
      <c r="EY569" s="3"/>
      <c r="EZ569" s="3"/>
      <c r="FA569" s="3"/>
      <c r="FB569" s="3"/>
      <c r="FC569" s="3"/>
      <c r="FD569" s="3"/>
      <c r="FE569" s="3"/>
      <c r="FF569" s="3"/>
      <c r="FG569" s="3"/>
      <c r="FH569" s="3"/>
      <c r="FI569" s="3"/>
      <c r="FJ569" s="3"/>
      <c r="FK569" s="3"/>
      <c r="FL569" s="3"/>
      <c r="FM569" s="3"/>
      <c r="FN569" s="3"/>
      <c r="FO569" s="3"/>
      <c r="FP569" s="3"/>
      <c r="FQ569" s="3"/>
      <c r="FR569" s="3"/>
      <c r="FS569" s="3"/>
      <c r="FT569" s="3"/>
      <c r="FU569" s="3"/>
      <c r="FV569" s="3"/>
      <c r="FW569" s="3"/>
      <c r="FX569" s="3"/>
      <c r="FY569" s="3"/>
      <c r="FZ569" s="3"/>
      <c r="GA569" s="3"/>
      <c r="GB569" s="3"/>
      <c r="GC569" s="3"/>
      <c r="GD569" s="3"/>
      <c r="GE569" s="3"/>
      <c r="GF569" s="3"/>
      <c r="GG569" s="3"/>
      <c r="GH569" s="3"/>
      <c r="GI569" s="3"/>
      <c r="GJ569" s="3"/>
      <c r="GK569" s="3"/>
      <c r="GL569" s="3"/>
      <c r="GM569" s="3"/>
      <c r="GN569" s="3"/>
      <c r="GO569" s="3"/>
      <c r="GP569" s="3"/>
      <c r="GQ569" s="3"/>
      <c r="GR569" s="3"/>
      <c r="GS569" s="3"/>
      <c r="GT569" s="3"/>
    </row>
    <row r="570" spans="1:202">
      <c r="A570" s="3"/>
      <c r="B570" s="3"/>
      <c r="C570" s="3"/>
      <c r="D570" s="3"/>
      <c r="E570" s="3"/>
      <c r="F570" s="3"/>
      <c r="G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  <c r="CK570" s="3"/>
      <c r="CL570" s="3"/>
      <c r="CM570" s="3"/>
      <c r="CN570" s="3"/>
      <c r="CO570" s="3"/>
      <c r="CP570" s="3"/>
      <c r="CQ570" s="3"/>
      <c r="CR570" s="3"/>
      <c r="CS570" s="3"/>
      <c r="CT570" s="3"/>
      <c r="CU570" s="3"/>
      <c r="CV570" s="3"/>
      <c r="CW570" s="3"/>
      <c r="CX570" s="3"/>
      <c r="CY570" s="3"/>
      <c r="CZ570" s="3"/>
      <c r="DA570" s="3"/>
      <c r="DB570" s="3"/>
      <c r="DC570" s="3"/>
      <c r="DD570" s="3"/>
      <c r="DE570" s="3"/>
      <c r="DF570" s="3"/>
      <c r="DG570" s="3"/>
      <c r="DH570" s="3"/>
      <c r="DI570" s="3"/>
      <c r="DJ570" s="3"/>
      <c r="DK570" s="3"/>
      <c r="DL570" s="3"/>
      <c r="DM570" s="3"/>
      <c r="DN570" s="3"/>
      <c r="DO570" s="3"/>
      <c r="DP570" s="3"/>
      <c r="DQ570" s="3"/>
      <c r="DR570" s="3"/>
      <c r="DS570" s="3"/>
      <c r="DT570" s="3"/>
      <c r="DU570" s="3"/>
      <c r="DV570" s="3"/>
      <c r="DW570" s="3"/>
      <c r="DX570" s="3"/>
      <c r="DY570" s="3"/>
      <c r="DZ570" s="3"/>
      <c r="EA570" s="3"/>
      <c r="EB570" s="3"/>
      <c r="EC570" s="3"/>
      <c r="ED570" s="3"/>
      <c r="EE570" s="3"/>
      <c r="EF570" s="3"/>
      <c r="EG570" s="3"/>
      <c r="EH570" s="3"/>
      <c r="EI570" s="3"/>
      <c r="EJ570" s="3"/>
      <c r="EK570" s="3"/>
      <c r="EL570" s="3"/>
      <c r="EM570" s="3"/>
      <c r="EN570" s="3"/>
      <c r="EO570" s="3"/>
      <c r="EP570" s="3"/>
      <c r="EQ570" s="3"/>
      <c r="ER570" s="3"/>
      <c r="ES570" s="3"/>
      <c r="ET570" s="3"/>
      <c r="EU570" s="3"/>
      <c r="EV570" s="3"/>
      <c r="EW570" s="3"/>
      <c r="EX570" s="3"/>
      <c r="EY570" s="3"/>
      <c r="EZ570" s="3"/>
      <c r="FA570" s="3"/>
      <c r="FB570" s="3"/>
      <c r="FC570" s="3"/>
      <c r="FD570" s="3"/>
      <c r="FE570" s="3"/>
      <c r="FF570" s="3"/>
      <c r="FG570" s="3"/>
      <c r="FH570" s="3"/>
      <c r="FI570" s="3"/>
      <c r="FJ570" s="3"/>
      <c r="FK570" s="3"/>
      <c r="FL570" s="3"/>
      <c r="FM570" s="3"/>
      <c r="FN570" s="3"/>
      <c r="FO570" s="3"/>
      <c r="FP570" s="3"/>
      <c r="FQ570" s="3"/>
      <c r="FR570" s="3"/>
      <c r="FS570" s="3"/>
      <c r="FT570" s="3"/>
      <c r="FU570" s="3"/>
      <c r="FV570" s="3"/>
      <c r="FW570" s="3"/>
      <c r="FX570" s="3"/>
      <c r="FY570" s="3"/>
      <c r="FZ570" s="3"/>
      <c r="GA570" s="3"/>
      <c r="GB570" s="3"/>
      <c r="GC570" s="3"/>
      <c r="GD570" s="3"/>
      <c r="GE570" s="3"/>
      <c r="GF570" s="3"/>
      <c r="GG570" s="3"/>
      <c r="GH570" s="3"/>
      <c r="GI570" s="3"/>
      <c r="GJ570" s="3"/>
      <c r="GK570" s="3"/>
      <c r="GL570" s="3"/>
      <c r="GM570" s="3"/>
      <c r="GN570" s="3"/>
      <c r="GO570" s="3"/>
      <c r="GP570" s="3"/>
      <c r="GQ570" s="3"/>
      <c r="GR570" s="3"/>
      <c r="GS570" s="3"/>
      <c r="GT570" s="3"/>
    </row>
    <row r="571" spans="1:202">
      <c r="A571" s="3"/>
      <c r="B571" s="3"/>
      <c r="C571" s="3"/>
      <c r="D571" s="3"/>
      <c r="E571" s="3"/>
      <c r="F571" s="3"/>
      <c r="G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  <c r="CH571" s="3"/>
      <c r="CI571" s="3"/>
      <c r="CJ571" s="3"/>
      <c r="CK571" s="3"/>
      <c r="CL571" s="3"/>
      <c r="CM571" s="3"/>
      <c r="CN571" s="3"/>
      <c r="CO571" s="3"/>
      <c r="CP571" s="3"/>
      <c r="CQ571" s="3"/>
      <c r="CR571" s="3"/>
      <c r="CS571" s="3"/>
      <c r="CT571" s="3"/>
      <c r="CU571" s="3"/>
      <c r="CV571" s="3"/>
      <c r="CW571" s="3"/>
      <c r="CX571" s="3"/>
      <c r="CY571" s="3"/>
      <c r="CZ571" s="3"/>
      <c r="DA571" s="3"/>
      <c r="DB571" s="3"/>
      <c r="DC571" s="3"/>
      <c r="DD571" s="3"/>
      <c r="DE571" s="3"/>
      <c r="DF571" s="3"/>
      <c r="DG571" s="3"/>
      <c r="DH571" s="3"/>
      <c r="DI571" s="3"/>
      <c r="DJ571" s="3"/>
      <c r="DK571" s="3"/>
      <c r="DL571" s="3"/>
      <c r="DM571" s="3"/>
      <c r="DN571" s="3"/>
      <c r="DO571" s="3"/>
      <c r="DP571" s="3"/>
      <c r="DQ571" s="3"/>
      <c r="DR571" s="3"/>
      <c r="DS571" s="3"/>
      <c r="DT571" s="3"/>
      <c r="DU571" s="3"/>
      <c r="DV571" s="3"/>
      <c r="DW571" s="3"/>
      <c r="DX571" s="3"/>
      <c r="DY571" s="3"/>
      <c r="DZ571" s="3"/>
      <c r="EA571" s="3"/>
      <c r="EB571" s="3"/>
      <c r="EC571" s="3"/>
      <c r="ED571" s="3"/>
      <c r="EE571" s="3"/>
      <c r="EF571" s="3"/>
      <c r="EG571" s="3"/>
      <c r="EH571" s="3"/>
      <c r="EI571" s="3"/>
      <c r="EJ571" s="3"/>
      <c r="EK571" s="3"/>
      <c r="EL571" s="3"/>
      <c r="EM571" s="3"/>
      <c r="EN571" s="3"/>
      <c r="EO571" s="3"/>
      <c r="EP571" s="3"/>
      <c r="EQ571" s="3"/>
      <c r="ER571" s="3"/>
      <c r="ES571" s="3"/>
      <c r="ET571" s="3"/>
      <c r="EU571" s="3"/>
      <c r="EV571" s="3"/>
      <c r="EW571" s="3"/>
      <c r="EX571" s="3"/>
      <c r="EY571" s="3"/>
      <c r="EZ571" s="3"/>
      <c r="FA571" s="3"/>
      <c r="FB571" s="3"/>
      <c r="FC571" s="3"/>
      <c r="FD571" s="3"/>
      <c r="FE571" s="3"/>
      <c r="FF571" s="3"/>
      <c r="FG571" s="3"/>
      <c r="FH571" s="3"/>
      <c r="FI571" s="3"/>
      <c r="FJ571" s="3"/>
      <c r="FK571" s="3"/>
      <c r="FL571" s="3"/>
      <c r="FM571" s="3"/>
      <c r="FN571" s="3"/>
      <c r="FO571" s="3"/>
      <c r="FP571" s="3"/>
      <c r="FQ571" s="3"/>
      <c r="FR571" s="3"/>
      <c r="FS571" s="3"/>
      <c r="FT571" s="3"/>
      <c r="FU571" s="3"/>
      <c r="FV571" s="3"/>
      <c r="FW571" s="3"/>
      <c r="FX571" s="3"/>
      <c r="FY571" s="3"/>
      <c r="FZ571" s="3"/>
      <c r="GA571" s="3"/>
      <c r="GB571" s="3"/>
      <c r="GC571" s="3"/>
      <c r="GD571" s="3"/>
      <c r="GE571" s="3"/>
      <c r="GF571" s="3"/>
      <c r="GG571" s="3"/>
      <c r="GH571" s="3"/>
      <c r="GI571" s="3"/>
      <c r="GJ571" s="3"/>
      <c r="GK571" s="3"/>
      <c r="GL571" s="3"/>
      <c r="GM571" s="3"/>
      <c r="GN571" s="3"/>
      <c r="GO571" s="3"/>
      <c r="GP571" s="3"/>
      <c r="GQ571" s="3"/>
      <c r="GR571" s="3"/>
      <c r="GS571" s="3"/>
      <c r="GT571" s="3"/>
    </row>
    <row r="572" spans="1:202">
      <c r="A572" s="3"/>
      <c r="B572" s="3"/>
      <c r="C572" s="3"/>
      <c r="D572" s="3"/>
      <c r="E572" s="3"/>
      <c r="F572" s="3"/>
      <c r="G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  <c r="CH572" s="3"/>
      <c r="CI572" s="3"/>
      <c r="CJ572" s="3"/>
      <c r="CK572" s="3"/>
      <c r="CL572" s="3"/>
      <c r="CM572" s="3"/>
      <c r="CN572" s="3"/>
      <c r="CO572" s="3"/>
      <c r="CP572" s="3"/>
      <c r="CQ572" s="3"/>
      <c r="CR572" s="3"/>
      <c r="CS572" s="3"/>
      <c r="CT572" s="3"/>
      <c r="CU572" s="3"/>
      <c r="CV572" s="3"/>
      <c r="CW572" s="3"/>
      <c r="CX572" s="3"/>
      <c r="CY572" s="3"/>
      <c r="CZ572" s="3"/>
      <c r="DA572" s="3"/>
      <c r="DB572" s="3"/>
      <c r="DC572" s="3"/>
      <c r="DD572" s="3"/>
      <c r="DE572" s="3"/>
      <c r="DF572" s="3"/>
      <c r="DG572" s="3"/>
      <c r="DH572" s="3"/>
      <c r="DI572" s="3"/>
      <c r="DJ572" s="3"/>
      <c r="DK572" s="3"/>
      <c r="DL572" s="3"/>
      <c r="DM572" s="3"/>
      <c r="DN572" s="3"/>
      <c r="DO572" s="3"/>
      <c r="DP572" s="3"/>
      <c r="DQ572" s="3"/>
      <c r="DR572" s="3"/>
      <c r="DS572" s="3"/>
      <c r="DT572" s="3"/>
      <c r="DU572" s="3"/>
      <c r="DV572" s="3"/>
      <c r="DW572" s="3"/>
      <c r="DX572" s="3"/>
      <c r="DY572" s="3"/>
      <c r="DZ572" s="3"/>
      <c r="EA572" s="3"/>
      <c r="EB572" s="3"/>
      <c r="EC572" s="3"/>
      <c r="ED572" s="3"/>
      <c r="EE572" s="3"/>
      <c r="EF572" s="3"/>
      <c r="EG572" s="3"/>
      <c r="EH572" s="3"/>
      <c r="EI572" s="3"/>
      <c r="EJ572" s="3"/>
      <c r="EK572" s="3"/>
      <c r="EL572" s="3"/>
      <c r="EM572" s="3"/>
      <c r="EN572" s="3"/>
      <c r="EO572" s="3"/>
      <c r="EP572" s="3"/>
      <c r="EQ572" s="3"/>
      <c r="ER572" s="3"/>
      <c r="ES572" s="3"/>
      <c r="ET572" s="3"/>
      <c r="EU572" s="3"/>
      <c r="EV572" s="3"/>
      <c r="EW572" s="3"/>
      <c r="EX572" s="3"/>
      <c r="EY572" s="3"/>
      <c r="EZ572" s="3"/>
      <c r="FA572" s="3"/>
      <c r="FB572" s="3"/>
      <c r="FC572" s="3"/>
      <c r="FD572" s="3"/>
      <c r="FE572" s="3"/>
      <c r="FF572" s="3"/>
      <c r="FG572" s="3"/>
      <c r="FH572" s="3"/>
      <c r="FI572" s="3"/>
      <c r="FJ572" s="3"/>
      <c r="FK572" s="3"/>
      <c r="FL572" s="3"/>
      <c r="FM572" s="3"/>
      <c r="FN572" s="3"/>
      <c r="FO572" s="3"/>
      <c r="FP572" s="3"/>
      <c r="FQ572" s="3"/>
      <c r="FR572" s="3"/>
      <c r="FS572" s="3"/>
      <c r="FT572" s="3"/>
      <c r="FU572" s="3"/>
      <c r="FV572" s="3"/>
      <c r="FW572" s="3"/>
      <c r="FX572" s="3"/>
      <c r="FY572" s="3"/>
      <c r="FZ572" s="3"/>
      <c r="GA572" s="3"/>
      <c r="GB572" s="3"/>
      <c r="GC572" s="3"/>
      <c r="GD572" s="3"/>
      <c r="GE572" s="3"/>
      <c r="GF572" s="3"/>
      <c r="GG572" s="3"/>
      <c r="GH572" s="3"/>
      <c r="GI572" s="3"/>
      <c r="GJ572" s="3"/>
      <c r="GK572" s="3"/>
      <c r="GL572" s="3"/>
      <c r="GM572" s="3"/>
      <c r="GN572" s="3"/>
      <c r="GO572" s="3"/>
      <c r="GP572" s="3"/>
      <c r="GQ572" s="3"/>
      <c r="GR572" s="3"/>
      <c r="GS572" s="3"/>
      <c r="GT572" s="3"/>
    </row>
    <row r="573" spans="1:202">
      <c r="A573" s="3"/>
      <c r="B573" s="3"/>
      <c r="C573" s="3"/>
      <c r="D573" s="3"/>
      <c r="E573" s="3"/>
      <c r="F573" s="3"/>
      <c r="G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  <c r="CH573" s="3"/>
      <c r="CI573" s="3"/>
      <c r="CJ573" s="3"/>
      <c r="CK573" s="3"/>
      <c r="CL573" s="3"/>
      <c r="CM573" s="3"/>
      <c r="CN573" s="3"/>
      <c r="CO573" s="3"/>
      <c r="CP573" s="3"/>
      <c r="CQ573" s="3"/>
      <c r="CR573" s="3"/>
      <c r="CS573" s="3"/>
      <c r="CT573" s="3"/>
      <c r="CU573" s="3"/>
      <c r="CV573" s="3"/>
      <c r="CW573" s="3"/>
      <c r="CX573" s="3"/>
      <c r="CY573" s="3"/>
      <c r="CZ573" s="3"/>
      <c r="DA573" s="3"/>
      <c r="DB573" s="3"/>
      <c r="DC573" s="3"/>
      <c r="DD573" s="3"/>
      <c r="DE573" s="3"/>
      <c r="DF573" s="3"/>
      <c r="DG573" s="3"/>
      <c r="DH573" s="3"/>
      <c r="DI573" s="3"/>
      <c r="DJ573" s="3"/>
      <c r="DK573" s="3"/>
      <c r="DL573" s="3"/>
      <c r="DM573" s="3"/>
      <c r="DN573" s="3"/>
      <c r="DO573" s="3"/>
      <c r="DP573" s="3"/>
      <c r="DQ573" s="3"/>
      <c r="DR573" s="3"/>
      <c r="DS573" s="3"/>
      <c r="DT573" s="3"/>
      <c r="DU573" s="3"/>
      <c r="DV573" s="3"/>
      <c r="DW573" s="3"/>
      <c r="DX573" s="3"/>
      <c r="DY573" s="3"/>
      <c r="DZ573" s="3"/>
      <c r="EA573" s="3"/>
      <c r="EB573" s="3"/>
      <c r="EC573" s="3"/>
      <c r="ED573" s="3"/>
      <c r="EE573" s="3"/>
      <c r="EF573" s="3"/>
      <c r="EG573" s="3"/>
      <c r="EH573" s="3"/>
      <c r="EI573" s="3"/>
      <c r="EJ573" s="3"/>
      <c r="EK573" s="3"/>
      <c r="EL573" s="3"/>
      <c r="EM573" s="3"/>
      <c r="EN573" s="3"/>
      <c r="EO573" s="3"/>
      <c r="EP573" s="3"/>
      <c r="EQ573" s="3"/>
      <c r="ER573" s="3"/>
      <c r="ES573" s="3"/>
      <c r="ET573" s="3"/>
      <c r="EU573" s="3"/>
      <c r="EV573" s="3"/>
      <c r="EW573" s="3"/>
      <c r="EX573" s="3"/>
      <c r="EY573" s="3"/>
      <c r="EZ573" s="3"/>
      <c r="FA573" s="3"/>
      <c r="FB573" s="3"/>
      <c r="FC573" s="3"/>
      <c r="FD573" s="3"/>
      <c r="FE573" s="3"/>
      <c r="FF573" s="3"/>
      <c r="FG573" s="3"/>
      <c r="FH573" s="3"/>
      <c r="FI573" s="3"/>
      <c r="FJ573" s="3"/>
      <c r="FK573" s="3"/>
      <c r="FL573" s="3"/>
      <c r="FM573" s="3"/>
      <c r="FN573" s="3"/>
      <c r="FO573" s="3"/>
      <c r="FP573" s="3"/>
      <c r="FQ573" s="3"/>
      <c r="FR573" s="3"/>
      <c r="FS573" s="3"/>
      <c r="FT573" s="3"/>
      <c r="FU573" s="3"/>
      <c r="FV573" s="3"/>
      <c r="FW573" s="3"/>
      <c r="FX573" s="3"/>
      <c r="FY573" s="3"/>
      <c r="FZ573" s="3"/>
      <c r="GA573" s="3"/>
      <c r="GB573" s="3"/>
      <c r="GC573" s="3"/>
      <c r="GD573" s="3"/>
      <c r="GE573" s="3"/>
      <c r="GF573" s="3"/>
      <c r="GG573" s="3"/>
      <c r="GH573" s="3"/>
      <c r="GI573" s="3"/>
      <c r="GJ573" s="3"/>
      <c r="GK573" s="3"/>
      <c r="GL573" s="3"/>
      <c r="GM573" s="3"/>
      <c r="GN573" s="3"/>
      <c r="GO573" s="3"/>
      <c r="GP573" s="3"/>
      <c r="GQ573" s="3"/>
      <c r="GR573" s="3"/>
      <c r="GS573" s="3"/>
      <c r="GT573" s="3"/>
    </row>
    <row r="574" spans="1:202">
      <c r="A574" s="3"/>
      <c r="B574" s="3"/>
      <c r="C574" s="3"/>
      <c r="D574" s="3"/>
      <c r="E574" s="3"/>
      <c r="F574" s="3"/>
      <c r="G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  <c r="CH574" s="3"/>
      <c r="CI574" s="3"/>
      <c r="CJ574" s="3"/>
      <c r="CK574" s="3"/>
      <c r="CL574" s="3"/>
      <c r="CM574" s="3"/>
      <c r="CN574" s="3"/>
      <c r="CO574" s="3"/>
      <c r="CP574" s="3"/>
      <c r="CQ574" s="3"/>
      <c r="CR574" s="3"/>
      <c r="CS574" s="3"/>
      <c r="CT574" s="3"/>
      <c r="CU574" s="3"/>
      <c r="CV574" s="3"/>
      <c r="CW574" s="3"/>
      <c r="CX574" s="3"/>
      <c r="CY574" s="3"/>
      <c r="CZ574" s="3"/>
      <c r="DA574" s="3"/>
      <c r="DB574" s="3"/>
      <c r="DC574" s="3"/>
      <c r="DD574" s="3"/>
      <c r="DE574" s="3"/>
      <c r="DF574" s="3"/>
      <c r="DG574" s="3"/>
      <c r="DH574" s="3"/>
      <c r="DI574" s="3"/>
      <c r="DJ574" s="3"/>
      <c r="DK574" s="3"/>
      <c r="DL574" s="3"/>
      <c r="DM574" s="3"/>
      <c r="DN574" s="3"/>
      <c r="DO574" s="3"/>
      <c r="DP574" s="3"/>
      <c r="DQ574" s="3"/>
      <c r="DR574" s="3"/>
      <c r="DS574" s="3"/>
      <c r="DT574" s="3"/>
      <c r="DU574" s="3"/>
      <c r="DV574" s="3"/>
      <c r="DW574" s="3"/>
      <c r="DX574" s="3"/>
      <c r="DY574" s="3"/>
      <c r="DZ574" s="3"/>
      <c r="EA574" s="3"/>
      <c r="EB574" s="3"/>
      <c r="EC574" s="3"/>
      <c r="ED574" s="3"/>
      <c r="EE574" s="3"/>
      <c r="EF574" s="3"/>
      <c r="EG574" s="3"/>
      <c r="EH574" s="3"/>
      <c r="EI574" s="3"/>
      <c r="EJ574" s="3"/>
      <c r="EK574" s="3"/>
      <c r="EL574" s="3"/>
      <c r="EM574" s="3"/>
      <c r="EN574" s="3"/>
      <c r="EO574" s="3"/>
      <c r="EP574" s="3"/>
      <c r="EQ574" s="3"/>
      <c r="ER574" s="3"/>
      <c r="ES574" s="3"/>
      <c r="ET574" s="3"/>
      <c r="EU574" s="3"/>
      <c r="EV574" s="3"/>
      <c r="EW574" s="3"/>
      <c r="EX574" s="3"/>
      <c r="EY574" s="3"/>
      <c r="EZ574" s="3"/>
      <c r="FA574" s="3"/>
      <c r="FB574" s="3"/>
      <c r="FC574" s="3"/>
      <c r="FD574" s="3"/>
      <c r="FE574" s="3"/>
      <c r="FF574" s="3"/>
      <c r="FG574" s="3"/>
      <c r="FH574" s="3"/>
      <c r="FI574" s="3"/>
      <c r="FJ574" s="3"/>
      <c r="FK574" s="3"/>
      <c r="FL574" s="3"/>
      <c r="FM574" s="3"/>
      <c r="FN574" s="3"/>
      <c r="FO574" s="3"/>
      <c r="FP574" s="3"/>
      <c r="FQ574" s="3"/>
      <c r="FR574" s="3"/>
      <c r="FS574" s="3"/>
      <c r="FT574" s="3"/>
      <c r="FU574" s="3"/>
      <c r="FV574" s="3"/>
      <c r="FW574" s="3"/>
      <c r="FX574" s="3"/>
      <c r="FY574" s="3"/>
      <c r="FZ574" s="3"/>
      <c r="GA574" s="3"/>
      <c r="GB574" s="3"/>
      <c r="GC574" s="3"/>
      <c r="GD574" s="3"/>
      <c r="GE574" s="3"/>
      <c r="GF574" s="3"/>
      <c r="GG574" s="3"/>
      <c r="GH574" s="3"/>
      <c r="GI574" s="3"/>
      <c r="GJ574" s="3"/>
      <c r="GK574" s="3"/>
      <c r="GL574" s="3"/>
      <c r="GM574" s="3"/>
      <c r="GN574" s="3"/>
      <c r="GO574" s="3"/>
      <c r="GP574" s="3"/>
      <c r="GQ574" s="3"/>
      <c r="GR574" s="3"/>
      <c r="GS574" s="3"/>
      <c r="GT574" s="3"/>
    </row>
    <row r="575" spans="1:202">
      <c r="A575" s="3"/>
      <c r="B575" s="3"/>
      <c r="C575" s="3"/>
      <c r="D575" s="3"/>
      <c r="E575" s="3"/>
      <c r="F575" s="3"/>
      <c r="G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  <c r="CH575" s="3"/>
      <c r="CI575" s="3"/>
      <c r="CJ575" s="3"/>
      <c r="CK575" s="3"/>
      <c r="CL575" s="3"/>
      <c r="CM575" s="3"/>
      <c r="CN575" s="3"/>
      <c r="CO575" s="3"/>
      <c r="CP575" s="3"/>
      <c r="CQ575" s="3"/>
      <c r="CR575" s="3"/>
      <c r="CS575" s="3"/>
      <c r="CT575" s="3"/>
      <c r="CU575" s="3"/>
      <c r="CV575" s="3"/>
      <c r="CW575" s="3"/>
      <c r="CX575" s="3"/>
      <c r="CY575" s="3"/>
      <c r="CZ575" s="3"/>
      <c r="DA575" s="3"/>
      <c r="DB575" s="3"/>
      <c r="DC575" s="3"/>
      <c r="DD575" s="3"/>
      <c r="DE575" s="3"/>
      <c r="DF575" s="3"/>
      <c r="DG575" s="3"/>
      <c r="DH575" s="3"/>
      <c r="DI575" s="3"/>
      <c r="DJ575" s="3"/>
      <c r="DK575" s="3"/>
      <c r="DL575" s="3"/>
      <c r="DM575" s="3"/>
      <c r="DN575" s="3"/>
      <c r="DO575" s="3"/>
      <c r="DP575" s="3"/>
      <c r="DQ575" s="3"/>
      <c r="DR575" s="3"/>
      <c r="DS575" s="3"/>
      <c r="DT575" s="3"/>
      <c r="DU575" s="3"/>
      <c r="DV575" s="3"/>
      <c r="DW575" s="3"/>
      <c r="DX575" s="3"/>
      <c r="DY575" s="3"/>
      <c r="DZ575" s="3"/>
      <c r="EA575" s="3"/>
      <c r="EB575" s="3"/>
      <c r="EC575" s="3"/>
      <c r="ED575" s="3"/>
      <c r="EE575" s="3"/>
      <c r="EF575" s="3"/>
      <c r="EG575" s="3"/>
      <c r="EH575" s="3"/>
      <c r="EI575" s="3"/>
      <c r="EJ575" s="3"/>
      <c r="EK575" s="3"/>
      <c r="EL575" s="3"/>
      <c r="EM575" s="3"/>
      <c r="EN575" s="3"/>
      <c r="EO575" s="3"/>
      <c r="EP575" s="3"/>
      <c r="EQ575" s="3"/>
      <c r="ER575" s="3"/>
      <c r="ES575" s="3"/>
      <c r="ET575" s="3"/>
      <c r="EU575" s="3"/>
      <c r="EV575" s="3"/>
      <c r="EW575" s="3"/>
      <c r="EX575" s="3"/>
      <c r="EY575" s="3"/>
      <c r="EZ575" s="3"/>
      <c r="FA575" s="3"/>
      <c r="FB575" s="3"/>
      <c r="FC575" s="3"/>
      <c r="FD575" s="3"/>
      <c r="FE575" s="3"/>
      <c r="FF575" s="3"/>
      <c r="FG575" s="3"/>
      <c r="FH575" s="3"/>
      <c r="FI575" s="3"/>
      <c r="FJ575" s="3"/>
      <c r="FK575" s="3"/>
      <c r="FL575" s="3"/>
      <c r="FM575" s="3"/>
      <c r="FN575" s="3"/>
      <c r="FO575" s="3"/>
      <c r="FP575" s="3"/>
      <c r="FQ575" s="3"/>
      <c r="FR575" s="3"/>
      <c r="FS575" s="3"/>
      <c r="FT575" s="3"/>
      <c r="FU575" s="3"/>
      <c r="FV575" s="3"/>
      <c r="FW575" s="3"/>
      <c r="FX575" s="3"/>
      <c r="FY575" s="3"/>
      <c r="FZ575" s="3"/>
      <c r="GA575" s="3"/>
      <c r="GB575" s="3"/>
      <c r="GC575" s="3"/>
      <c r="GD575" s="3"/>
      <c r="GE575" s="3"/>
      <c r="GF575" s="3"/>
      <c r="GG575" s="3"/>
      <c r="GH575" s="3"/>
      <c r="GI575" s="3"/>
      <c r="GJ575" s="3"/>
      <c r="GK575" s="3"/>
      <c r="GL575" s="3"/>
      <c r="GM575" s="3"/>
      <c r="GN575" s="3"/>
      <c r="GO575" s="3"/>
      <c r="GP575" s="3"/>
      <c r="GQ575" s="3"/>
      <c r="GR575" s="3"/>
      <c r="GS575" s="3"/>
      <c r="GT575" s="3"/>
    </row>
    <row r="576" spans="1:202">
      <c r="A576" s="3"/>
      <c r="B576" s="3"/>
      <c r="C576" s="3"/>
      <c r="D576" s="3"/>
      <c r="E576" s="3"/>
      <c r="F576" s="3"/>
      <c r="G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  <c r="CH576" s="3"/>
      <c r="CI576" s="3"/>
      <c r="CJ576" s="3"/>
      <c r="CK576" s="3"/>
      <c r="CL576" s="3"/>
      <c r="CM576" s="3"/>
      <c r="CN576" s="3"/>
      <c r="CO576" s="3"/>
      <c r="CP576" s="3"/>
      <c r="CQ576" s="3"/>
      <c r="CR576" s="3"/>
      <c r="CS576" s="3"/>
      <c r="CT576" s="3"/>
      <c r="CU576" s="3"/>
      <c r="CV576" s="3"/>
      <c r="CW576" s="3"/>
      <c r="CX576" s="3"/>
      <c r="CY576" s="3"/>
      <c r="CZ576" s="3"/>
      <c r="DA576" s="3"/>
      <c r="DB576" s="3"/>
      <c r="DC576" s="3"/>
      <c r="DD576" s="3"/>
      <c r="DE576" s="3"/>
      <c r="DF576" s="3"/>
      <c r="DG576" s="3"/>
      <c r="DH576" s="3"/>
      <c r="DI576" s="3"/>
      <c r="DJ576" s="3"/>
      <c r="DK576" s="3"/>
      <c r="DL576" s="3"/>
      <c r="DM576" s="3"/>
      <c r="DN576" s="3"/>
      <c r="DO576" s="3"/>
      <c r="DP576" s="3"/>
      <c r="DQ576" s="3"/>
      <c r="DR576" s="3"/>
      <c r="DS576" s="3"/>
      <c r="DT576" s="3"/>
      <c r="DU576" s="3"/>
      <c r="DV576" s="3"/>
      <c r="DW576" s="3"/>
      <c r="DX576" s="3"/>
      <c r="DY576" s="3"/>
      <c r="DZ576" s="3"/>
      <c r="EA576" s="3"/>
      <c r="EB576" s="3"/>
      <c r="EC576" s="3"/>
      <c r="ED576" s="3"/>
      <c r="EE576" s="3"/>
      <c r="EF576" s="3"/>
      <c r="EG576" s="3"/>
      <c r="EH576" s="3"/>
      <c r="EI576" s="3"/>
      <c r="EJ576" s="3"/>
      <c r="EK576" s="3"/>
      <c r="EL576" s="3"/>
      <c r="EM576" s="3"/>
      <c r="EN576" s="3"/>
      <c r="EO576" s="3"/>
      <c r="EP576" s="3"/>
      <c r="EQ576" s="3"/>
      <c r="ER576" s="3"/>
      <c r="ES576" s="3"/>
      <c r="ET576" s="3"/>
      <c r="EU576" s="3"/>
      <c r="EV576" s="3"/>
      <c r="EW576" s="3"/>
      <c r="EX576" s="3"/>
      <c r="EY576" s="3"/>
      <c r="EZ576" s="3"/>
      <c r="FA576" s="3"/>
      <c r="FB576" s="3"/>
      <c r="FC576" s="3"/>
      <c r="FD576" s="3"/>
      <c r="FE576" s="3"/>
      <c r="FF576" s="3"/>
      <c r="FG576" s="3"/>
      <c r="FH576" s="3"/>
      <c r="FI576" s="3"/>
      <c r="FJ576" s="3"/>
      <c r="FK576" s="3"/>
      <c r="FL576" s="3"/>
      <c r="FM576" s="3"/>
      <c r="FN576" s="3"/>
      <c r="FO576" s="3"/>
      <c r="FP576" s="3"/>
      <c r="FQ576" s="3"/>
      <c r="FR576" s="3"/>
      <c r="FS576" s="3"/>
      <c r="FT576" s="3"/>
      <c r="FU576" s="3"/>
      <c r="FV576" s="3"/>
      <c r="FW576" s="3"/>
      <c r="FX576" s="3"/>
      <c r="FY576" s="3"/>
      <c r="FZ576" s="3"/>
      <c r="GA576" s="3"/>
      <c r="GB576" s="3"/>
      <c r="GC576" s="3"/>
      <c r="GD576" s="3"/>
      <c r="GE576" s="3"/>
      <c r="GF576" s="3"/>
      <c r="GG576" s="3"/>
      <c r="GH576" s="3"/>
      <c r="GI576" s="3"/>
      <c r="GJ576" s="3"/>
      <c r="GK576" s="3"/>
      <c r="GL576" s="3"/>
      <c r="GM576" s="3"/>
      <c r="GN576" s="3"/>
      <c r="GO576" s="3"/>
      <c r="GP576" s="3"/>
      <c r="GQ576" s="3"/>
      <c r="GR576" s="3"/>
      <c r="GS576" s="3"/>
      <c r="GT576" s="3"/>
    </row>
    <row r="577" spans="1:202">
      <c r="A577" s="3"/>
      <c r="B577" s="3"/>
      <c r="C577" s="3"/>
      <c r="D577" s="3"/>
      <c r="E577" s="3"/>
      <c r="F577" s="3"/>
      <c r="G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  <c r="CH577" s="3"/>
      <c r="CI577" s="3"/>
      <c r="CJ577" s="3"/>
      <c r="CK577" s="3"/>
      <c r="CL577" s="3"/>
      <c r="CM577" s="3"/>
      <c r="CN577" s="3"/>
      <c r="CO577" s="3"/>
      <c r="CP577" s="3"/>
      <c r="CQ577" s="3"/>
      <c r="CR577" s="3"/>
      <c r="CS577" s="3"/>
      <c r="CT577" s="3"/>
      <c r="CU577" s="3"/>
      <c r="CV577" s="3"/>
      <c r="CW577" s="3"/>
      <c r="CX577" s="3"/>
      <c r="CY577" s="3"/>
      <c r="CZ577" s="3"/>
      <c r="DA577" s="3"/>
      <c r="DB577" s="3"/>
      <c r="DC577" s="3"/>
      <c r="DD577" s="3"/>
      <c r="DE577" s="3"/>
      <c r="DF577" s="3"/>
      <c r="DG577" s="3"/>
      <c r="DH577" s="3"/>
      <c r="DI577" s="3"/>
      <c r="DJ577" s="3"/>
      <c r="DK577" s="3"/>
      <c r="DL577" s="3"/>
      <c r="DM577" s="3"/>
      <c r="DN577" s="3"/>
      <c r="DO577" s="3"/>
      <c r="DP577" s="3"/>
      <c r="DQ577" s="3"/>
      <c r="DR577" s="3"/>
      <c r="DS577" s="3"/>
      <c r="DT577" s="3"/>
      <c r="DU577" s="3"/>
      <c r="DV577" s="3"/>
      <c r="DW577" s="3"/>
      <c r="DX577" s="3"/>
      <c r="DY577" s="3"/>
      <c r="DZ577" s="3"/>
      <c r="EA577" s="3"/>
      <c r="EB577" s="3"/>
      <c r="EC577" s="3"/>
      <c r="ED577" s="3"/>
      <c r="EE577" s="3"/>
      <c r="EF577" s="3"/>
      <c r="EG577" s="3"/>
      <c r="EH577" s="3"/>
      <c r="EI577" s="3"/>
      <c r="EJ577" s="3"/>
      <c r="EK577" s="3"/>
      <c r="EL577" s="3"/>
      <c r="EM577" s="3"/>
      <c r="EN577" s="3"/>
      <c r="EO577" s="3"/>
      <c r="EP577" s="3"/>
      <c r="EQ577" s="3"/>
      <c r="ER577" s="3"/>
      <c r="ES577" s="3"/>
      <c r="ET577" s="3"/>
      <c r="EU577" s="3"/>
      <c r="EV577" s="3"/>
      <c r="EW577" s="3"/>
      <c r="EX577" s="3"/>
      <c r="EY577" s="3"/>
      <c r="EZ577" s="3"/>
      <c r="FA577" s="3"/>
      <c r="FB577" s="3"/>
      <c r="FC577" s="3"/>
      <c r="FD577" s="3"/>
      <c r="FE577" s="3"/>
      <c r="FF577" s="3"/>
      <c r="FG577" s="3"/>
      <c r="FH577" s="3"/>
      <c r="FI577" s="3"/>
      <c r="FJ577" s="3"/>
      <c r="FK577" s="3"/>
      <c r="FL577" s="3"/>
      <c r="FM577" s="3"/>
      <c r="FN577" s="3"/>
      <c r="FO577" s="3"/>
      <c r="FP577" s="3"/>
      <c r="FQ577" s="3"/>
      <c r="FR577" s="3"/>
      <c r="FS577" s="3"/>
      <c r="FT577" s="3"/>
      <c r="FU577" s="3"/>
      <c r="FV577" s="3"/>
      <c r="FW577" s="3"/>
      <c r="FX577" s="3"/>
      <c r="FY577" s="3"/>
      <c r="FZ577" s="3"/>
      <c r="GA577" s="3"/>
      <c r="GB577" s="3"/>
      <c r="GC577" s="3"/>
      <c r="GD577" s="3"/>
      <c r="GE577" s="3"/>
      <c r="GF577" s="3"/>
      <c r="GG577" s="3"/>
      <c r="GH577" s="3"/>
      <c r="GI577" s="3"/>
      <c r="GJ577" s="3"/>
      <c r="GK577" s="3"/>
      <c r="GL577" s="3"/>
      <c r="GM577" s="3"/>
      <c r="GN577" s="3"/>
      <c r="GO577" s="3"/>
      <c r="GP577" s="3"/>
      <c r="GQ577" s="3"/>
      <c r="GR577" s="3"/>
      <c r="GS577" s="3"/>
      <c r="GT577" s="3"/>
    </row>
    <row r="578" spans="1:202">
      <c r="A578" s="3"/>
      <c r="B578" s="3"/>
      <c r="C578" s="3"/>
      <c r="D578" s="3"/>
      <c r="E578" s="3"/>
      <c r="F578" s="3"/>
      <c r="G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  <c r="CH578" s="3"/>
      <c r="CI578" s="3"/>
      <c r="CJ578" s="3"/>
      <c r="CK578" s="3"/>
      <c r="CL578" s="3"/>
      <c r="CM578" s="3"/>
      <c r="CN578" s="3"/>
      <c r="CO578" s="3"/>
      <c r="CP578" s="3"/>
      <c r="CQ578" s="3"/>
      <c r="CR578" s="3"/>
      <c r="CS578" s="3"/>
      <c r="CT578" s="3"/>
      <c r="CU578" s="3"/>
      <c r="CV578" s="3"/>
      <c r="CW578" s="3"/>
      <c r="CX578" s="3"/>
      <c r="CY578" s="3"/>
      <c r="CZ578" s="3"/>
      <c r="DA578" s="3"/>
      <c r="DB578" s="3"/>
      <c r="DC578" s="3"/>
      <c r="DD578" s="3"/>
      <c r="DE578" s="3"/>
      <c r="DF578" s="3"/>
      <c r="DG578" s="3"/>
      <c r="DH578" s="3"/>
      <c r="DI578" s="3"/>
      <c r="DJ578" s="3"/>
      <c r="DK578" s="3"/>
      <c r="DL578" s="3"/>
      <c r="DM578" s="3"/>
      <c r="DN578" s="3"/>
      <c r="DO578" s="3"/>
      <c r="DP578" s="3"/>
      <c r="DQ578" s="3"/>
      <c r="DR578" s="3"/>
      <c r="DS578" s="3"/>
      <c r="DT578" s="3"/>
      <c r="DU578" s="3"/>
      <c r="DV578" s="3"/>
      <c r="DW578" s="3"/>
      <c r="DX578" s="3"/>
      <c r="DY578" s="3"/>
      <c r="DZ578" s="3"/>
      <c r="EA578" s="3"/>
      <c r="EB578" s="3"/>
      <c r="EC578" s="3"/>
      <c r="ED578" s="3"/>
      <c r="EE578" s="3"/>
      <c r="EF578" s="3"/>
      <c r="EG578" s="3"/>
      <c r="EH578" s="3"/>
      <c r="EI578" s="3"/>
      <c r="EJ578" s="3"/>
      <c r="EK578" s="3"/>
      <c r="EL578" s="3"/>
      <c r="EM578" s="3"/>
      <c r="EN578" s="3"/>
      <c r="EO578" s="3"/>
      <c r="EP578" s="3"/>
      <c r="EQ578" s="3"/>
      <c r="ER578" s="3"/>
      <c r="ES578" s="3"/>
      <c r="ET578" s="3"/>
      <c r="EU578" s="3"/>
      <c r="EV578" s="3"/>
      <c r="EW578" s="3"/>
      <c r="EX578" s="3"/>
      <c r="EY578" s="3"/>
      <c r="EZ578" s="3"/>
      <c r="FA578" s="3"/>
      <c r="FB578" s="3"/>
      <c r="FC578" s="3"/>
      <c r="FD578" s="3"/>
      <c r="FE578" s="3"/>
      <c r="FF578" s="3"/>
      <c r="FG578" s="3"/>
      <c r="FH578" s="3"/>
      <c r="FI578" s="3"/>
      <c r="FJ578" s="3"/>
      <c r="FK578" s="3"/>
      <c r="FL578" s="3"/>
      <c r="FM578" s="3"/>
      <c r="FN578" s="3"/>
      <c r="FO578" s="3"/>
      <c r="FP578" s="3"/>
      <c r="FQ578" s="3"/>
      <c r="FR578" s="3"/>
      <c r="FS578" s="3"/>
      <c r="FT578" s="3"/>
      <c r="FU578" s="3"/>
      <c r="FV578" s="3"/>
      <c r="FW578" s="3"/>
      <c r="FX578" s="3"/>
      <c r="FY578" s="3"/>
      <c r="FZ578" s="3"/>
      <c r="GA578" s="3"/>
      <c r="GB578" s="3"/>
      <c r="GC578" s="3"/>
      <c r="GD578" s="3"/>
      <c r="GE578" s="3"/>
      <c r="GF578" s="3"/>
      <c r="GG578" s="3"/>
      <c r="GH578" s="3"/>
      <c r="GI578" s="3"/>
      <c r="GJ578" s="3"/>
      <c r="GK578" s="3"/>
      <c r="GL578" s="3"/>
      <c r="GM578" s="3"/>
      <c r="GN578" s="3"/>
      <c r="GO578" s="3"/>
      <c r="GP578" s="3"/>
      <c r="GQ578" s="3"/>
      <c r="GR578" s="3"/>
      <c r="GS578" s="3"/>
      <c r="GT578" s="3"/>
    </row>
    <row r="579" spans="1:202">
      <c r="A579" s="3"/>
      <c r="B579" s="3"/>
      <c r="C579" s="3"/>
      <c r="D579" s="3"/>
      <c r="E579" s="3"/>
      <c r="F579" s="3"/>
      <c r="G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  <c r="CH579" s="3"/>
      <c r="CI579" s="3"/>
      <c r="CJ579" s="3"/>
      <c r="CK579" s="3"/>
      <c r="CL579" s="3"/>
      <c r="CM579" s="3"/>
      <c r="CN579" s="3"/>
      <c r="CO579" s="3"/>
      <c r="CP579" s="3"/>
      <c r="CQ579" s="3"/>
      <c r="CR579" s="3"/>
      <c r="CS579" s="3"/>
      <c r="CT579" s="3"/>
      <c r="CU579" s="3"/>
      <c r="CV579" s="3"/>
      <c r="CW579" s="3"/>
      <c r="CX579" s="3"/>
      <c r="CY579" s="3"/>
      <c r="CZ579" s="3"/>
      <c r="DA579" s="3"/>
      <c r="DB579" s="3"/>
      <c r="DC579" s="3"/>
      <c r="DD579" s="3"/>
      <c r="DE579" s="3"/>
      <c r="DF579" s="3"/>
      <c r="DG579" s="3"/>
      <c r="DH579" s="3"/>
      <c r="DI579" s="3"/>
      <c r="DJ579" s="3"/>
      <c r="DK579" s="3"/>
      <c r="DL579" s="3"/>
      <c r="DM579" s="3"/>
      <c r="DN579" s="3"/>
      <c r="DO579" s="3"/>
      <c r="DP579" s="3"/>
      <c r="DQ579" s="3"/>
      <c r="DR579" s="3"/>
      <c r="DS579" s="3"/>
      <c r="DT579" s="3"/>
      <c r="DU579" s="3"/>
      <c r="DV579" s="3"/>
      <c r="DW579" s="3"/>
      <c r="DX579" s="3"/>
      <c r="DY579" s="3"/>
      <c r="DZ579" s="3"/>
      <c r="EA579" s="3"/>
      <c r="EB579" s="3"/>
      <c r="EC579" s="3"/>
      <c r="ED579" s="3"/>
      <c r="EE579" s="3"/>
      <c r="EF579" s="3"/>
      <c r="EG579" s="3"/>
      <c r="EH579" s="3"/>
      <c r="EI579" s="3"/>
      <c r="EJ579" s="3"/>
      <c r="EK579" s="3"/>
      <c r="EL579" s="3"/>
      <c r="EM579" s="3"/>
      <c r="EN579" s="3"/>
      <c r="EO579" s="3"/>
      <c r="EP579" s="3"/>
      <c r="EQ579" s="3"/>
      <c r="ER579" s="3"/>
      <c r="ES579" s="3"/>
      <c r="ET579" s="3"/>
      <c r="EU579" s="3"/>
      <c r="EV579" s="3"/>
      <c r="EW579" s="3"/>
      <c r="EX579" s="3"/>
      <c r="EY579" s="3"/>
      <c r="EZ579" s="3"/>
      <c r="FA579" s="3"/>
      <c r="FB579" s="3"/>
      <c r="FC579" s="3"/>
      <c r="FD579" s="3"/>
      <c r="FE579" s="3"/>
      <c r="FF579" s="3"/>
      <c r="FG579" s="3"/>
      <c r="FH579" s="3"/>
      <c r="FI579" s="3"/>
      <c r="FJ579" s="3"/>
      <c r="FK579" s="3"/>
      <c r="FL579" s="3"/>
      <c r="FM579" s="3"/>
      <c r="FN579" s="3"/>
      <c r="FO579" s="3"/>
      <c r="FP579" s="3"/>
      <c r="FQ579" s="3"/>
      <c r="FR579" s="3"/>
      <c r="FS579" s="3"/>
      <c r="FT579" s="3"/>
      <c r="FU579" s="3"/>
      <c r="FV579" s="3"/>
      <c r="FW579" s="3"/>
      <c r="FX579" s="3"/>
      <c r="FY579" s="3"/>
      <c r="FZ579" s="3"/>
      <c r="GA579" s="3"/>
      <c r="GB579" s="3"/>
      <c r="GC579" s="3"/>
      <c r="GD579" s="3"/>
      <c r="GE579" s="3"/>
      <c r="GF579" s="3"/>
      <c r="GG579" s="3"/>
      <c r="GH579" s="3"/>
      <c r="GI579" s="3"/>
      <c r="GJ579" s="3"/>
      <c r="GK579" s="3"/>
      <c r="GL579" s="3"/>
      <c r="GM579" s="3"/>
      <c r="GN579" s="3"/>
      <c r="GO579" s="3"/>
      <c r="GP579" s="3"/>
      <c r="GQ579" s="3"/>
      <c r="GR579" s="3"/>
      <c r="GS579" s="3"/>
      <c r="GT579" s="3"/>
    </row>
    <row r="580" spans="1:202">
      <c r="A580" s="3"/>
      <c r="B580" s="3"/>
      <c r="C580" s="3"/>
      <c r="D580" s="3"/>
      <c r="E580" s="3"/>
      <c r="F580" s="3"/>
      <c r="G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  <c r="CH580" s="3"/>
      <c r="CI580" s="3"/>
      <c r="CJ580" s="3"/>
      <c r="CK580" s="3"/>
      <c r="CL580" s="3"/>
      <c r="CM580" s="3"/>
      <c r="CN580" s="3"/>
      <c r="CO580" s="3"/>
      <c r="CP580" s="3"/>
      <c r="CQ580" s="3"/>
      <c r="CR580" s="3"/>
      <c r="CS580" s="3"/>
      <c r="CT580" s="3"/>
      <c r="CU580" s="3"/>
      <c r="CV580" s="3"/>
      <c r="CW580" s="3"/>
      <c r="CX580" s="3"/>
      <c r="CY580" s="3"/>
      <c r="CZ580" s="3"/>
      <c r="DA580" s="3"/>
      <c r="DB580" s="3"/>
      <c r="DC580" s="3"/>
      <c r="DD580" s="3"/>
      <c r="DE580" s="3"/>
      <c r="DF580" s="3"/>
      <c r="DG580" s="3"/>
      <c r="DH580" s="3"/>
      <c r="DI580" s="3"/>
      <c r="DJ580" s="3"/>
      <c r="DK580" s="3"/>
      <c r="DL580" s="3"/>
      <c r="DM580" s="3"/>
      <c r="DN580" s="3"/>
      <c r="DO580" s="3"/>
      <c r="DP580" s="3"/>
      <c r="DQ580" s="3"/>
      <c r="DR580" s="3"/>
      <c r="DS580" s="3"/>
      <c r="DT580" s="3"/>
      <c r="DU580" s="3"/>
      <c r="DV580" s="3"/>
      <c r="DW580" s="3"/>
      <c r="DX580" s="3"/>
      <c r="DY580" s="3"/>
      <c r="DZ580" s="3"/>
      <c r="EA580" s="3"/>
      <c r="EB580" s="3"/>
      <c r="EC580" s="3"/>
      <c r="ED580" s="3"/>
      <c r="EE580" s="3"/>
      <c r="EF580" s="3"/>
      <c r="EG580" s="3"/>
      <c r="EH580" s="3"/>
      <c r="EI580" s="3"/>
      <c r="EJ580" s="3"/>
      <c r="EK580" s="3"/>
      <c r="EL580" s="3"/>
      <c r="EM580" s="3"/>
      <c r="EN580" s="3"/>
      <c r="EO580" s="3"/>
      <c r="EP580" s="3"/>
      <c r="EQ580" s="3"/>
      <c r="ER580" s="3"/>
      <c r="ES580" s="3"/>
      <c r="ET580" s="3"/>
      <c r="EU580" s="3"/>
      <c r="EV580" s="3"/>
      <c r="EW580" s="3"/>
      <c r="EX580" s="3"/>
      <c r="EY580" s="3"/>
      <c r="EZ580" s="3"/>
      <c r="FA580" s="3"/>
      <c r="FB580" s="3"/>
      <c r="FC580" s="3"/>
      <c r="FD580" s="3"/>
      <c r="FE580" s="3"/>
      <c r="FF580" s="3"/>
      <c r="FG580" s="3"/>
      <c r="FH580" s="3"/>
      <c r="FI580" s="3"/>
      <c r="FJ580" s="3"/>
      <c r="FK580" s="3"/>
      <c r="FL580" s="3"/>
      <c r="FM580" s="3"/>
      <c r="FN580" s="3"/>
      <c r="FO580" s="3"/>
      <c r="FP580" s="3"/>
      <c r="FQ580" s="3"/>
      <c r="FR580" s="3"/>
      <c r="FS580" s="3"/>
      <c r="FT580" s="3"/>
      <c r="FU580" s="3"/>
      <c r="FV580" s="3"/>
      <c r="FW580" s="3"/>
      <c r="FX580" s="3"/>
      <c r="FY580" s="3"/>
      <c r="FZ580" s="3"/>
      <c r="GA580" s="3"/>
      <c r="GB580" s="3"/>
      <c r="GC580" s="3"/>
      <c r="GD580" s="3"/>
      <c r="GE580" s="3"/>
      <c r="GF580" s="3"/>
      <c r="GG580" s="3"/>
      <c r="GH580" s="3"/>
      <c r="GI580" s="3"/>
      <c r="GJ580" s="3"/>
      <c r="GK580" s="3"/>
      <c r="GL580" s="3"/>
      <c r="GM580" s="3"/>
      <c r="GN580" s="3"/>
      <c r="GO580" s="3"/>
      <c r="GP580" s="3"/>
      <c r="GQ580" s="3"/>
      <c r="GR580" s="3"/>
      <c r="GS580" s="3"/>
      <c r="GT580" s="3"/>
    </row>
    <row r="581" spans="1:202">
      <c r="A581" s="3"/>
      <c r="B581" s="3"/>
      <c r="C581" s="3"/>
      <c r="D581" s="3"/>
      <c r="E581" s="3"/>
      <c r="F581" s="3"/>
      <c r="G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  <c r="CH581" s="3"/>
      <c r="CI581" s="3"/>
      <c r="CJ581" s="3"/>
      <c r="CK581" s="3"/>
      <c r="CL581" s="3"/>
      <c r="CM581" s="3"/>
      <c r="CN581" s="3"/>
      <c r="CO581" s="3"/>
      <c r="CP581" s="3"/>
      <c r="CQ581" s="3"/>
      <c r="CR581" s="3"/>
      <c r="CS581" s="3"/>
      <c r="CT581" s="3"/>
      <c r="CU581" s="3"/>
      <c r="CV581" s="3"/>
      <c r="CW581" s="3"/>
      <c r="CX581" s="3"/>
      <c r="CY581" s="3"/>
      <c r="CZ581" s="3"/>
      <c r="DA581" s="3"/>
      <c r="DB581" s="3"/>
      <c r="DC581" s="3"/>
      <c r="DD581" s="3"/>
      <c r="DE581" s="3"/>
      <c r="DF581" s="3"/>
      <c r="DG581" s="3"/>
      <c r="DH581" s="3"/>
      <c r="DI581" s="3"/>
      <c r="DJ581" s="3"/>
      <c r="DK581" s="3"/>
      <c r="DL581" s="3"/>
      <c r="DM581" s="3"/>
      <c r="DN581" s="3"/>
      <c r="DO581" s="3"/>
      <c r="DP581" s="3"/>
      <c r="DQ581" s="3"/>
      <c r="DR581" s="3"/>
      <c r="DS581" s="3"/>
      <c r="DT581" s="3"/>
      <c r="DU581" s="3"/>
      <c r="DV581" s="3"/>
      <c r="DW581" s="3"/>
      <c r="DX581" s="3"/>
      <c r="DY581" s="3"/>
      <c r="DZ581" s="3"/>
      <c r="EA581" s="3"/>
      <c r="EB581" s="3"/>
      <c r="EC581" s="3"/>
      <c r="ED581" s="3"/>
      <c r="EE581" s="3"/>
      <c r="EF581" s="3"/>
      <c r="EG581" s="3"/>
      <c r="EH581" s="3"/>
      <c r="EI581" s="3"/>
      <c r="EJ581" s="3"/>
      <c r="EK581" s="3"/>
      <c r="EL581" s="3"/>
      <c r="EM581" s="3"/>
      <c r="EN581" s="3"/>
      <c r="EO581" s="3"/>
      <c r="EP581" s="3"/>
      <c r="EQ581" s="3"/>
      <c r="ER581" s="3"/>
      <c r="ES581" s="3"/>
      <c r="ET581" s="3"/>
      <c r="EU581" s="3"/>
      <c r="EV581" s="3"/>
      <c r="EW581" s="3"/>
      <c r="EX581" s="3"/>
      <c r="EY581" s="3"/>
      <c r="EZ581" s="3"/>
      <c r="FA581" s="3"/>
      <c r="FB581" s="3"/>
      <c r="FC581" s="3"/>
      <c r="FD581" s="3"/>
      <c r="FE581" s="3"/>
      <c r="FF581" s="3"/>
      <c r="FG581" s="3"/>
      <c r="FH581" s="3"/>
      <c r="FI581" s="3"/>
      <c r="FJ581" s="3"/>
      <c r="FK581" s="3"/>
      <c r="FL581" s="3"/>
      <c r="FM581" s="3"/>
      <c r="FN581" s="3"/>
      <c r="FO581" s="3"/>
      <c r="FP581" s="3"/>
      <c r="FQ581" s="3"/>
      <c r="FR581" s="3"/>
      <c r="FS581" s="3"/>
      <c r="FT581" s="3"/>
      <c r="FU581" s="3"/>
      <c r="FV581" s="3"/>
      <c r="FW581" s="3"/>
      <c r="FX581" s="3"/>
      <c r="FY581" s="3"/>
      <c r="FZ581" s="3"/>
      <c r="GA581" s="3"/>
      <c r="GB581" s="3"/>
      <c r="GC581" s="3"/>
      <c r="GD581" s="3"/>
      <c r="GE581" s="3"/>
      <c r="GF581" s="3"/>
      <c r="GG581" s="3"/>
      <c r="GH581" s="3"/>
      <c r="GI581" s="3"/>
      <c r="GJ581" s="3"/>
      <c r="GK581" s="3"/>
      <c r="GL581" s="3"/>
      <c r="GM581" s="3"/>
      <c r="GN581" s="3"/>
      <c r="GO581" s="3"/>
      <c r="GP581" s="3"/>
      <c r="GQ581" s="3"/>
      <c r="GR581" s="3"/>
      <c r="GS581" s="3"/>
      <c r="GT581" s="3"/>
    </row>
    <row r="582" spans="1:202">
      <c r="A582" s="3"/>
      <c r="B582" s="3"/>
      <c r="C582" s="3"/>
      <c r="D582" s="3"/>
      <c r="E582" s="3"/>
      <c r="F582" s="3"/>
      <c r="G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  <c r="CH582" s="3"/>
      <c r="CI582" s="3"/>
      <c r="CJ582" s="3"/>
      <c r="CK582" s="3"/>
      <c r="CL582" s="3"/>
      <c r="CM582" s="3"/>
      <c r="CN582" s="3"/>
      <c r="CO582" s="3"/>
      <c r="CP582" s="3"/>
      <c r="CQ582" s="3"/>
      <c r="CR582" s="3"/>
      <c r="CS582" s="3"/>
      <c r="CT582" s="3"/>
      <c r="CU582" s="3"/>
      <c r="CV582" s="3"/>
      <c r="CW582" s="3"/>
      <c r="CX582" s="3"/>
      <c r="CY582" s="3"/>
      <c r="CZ582" s="3"/>
      <c r="DA582" s="3"/>
      <c r="DB582" s="3"/>
      <c r="DC582" s="3"/>
      <c r="DD582" s="3"/>
      <c r="DE582" s="3"/>
      <c r="DF582" s="3"/>
      <c r="DG582" s="3"/>
      <c r="DH582" s="3"/>
      <c r="DI582" s="3"/>
      <c r="DJ582" s="3"/>
      <c r="DK582" s="3"/>
      <c r="DL582" s="3"/>
      <c r="DM582" s="3"/>
      <c r="DN582" s="3"/>
      <c r="DO582" s="3"/>
      <c r="DP582" s="3"/>
      <c r="DQ582" s="3"/>
      <c r="DR582" s="3"/>
      <c r="DS582" s="3"/>
      <c r="DT582" s="3"/>
      <c r="DU582" s="3"/>
      <c r="DV582" s="3"/>
      <c r="DW582" s="3"/>
      <c r="DX582" s="3"/>
      <c r="DY582" s="3"/>
      <c r="DZ582" s="3"/>
      <c r="EA582" s="3"/>
      <c r="EB582" s="3"/>
      <c r="EC582" s="3"/>
      <c r="ED582" s="3"/>
      <c r="EE582" s="3"/>
      <c r="EF582" s="3"/>
      <c r="EG582" s="3"/>
      <c r="EH582" s="3"/>
      <c r="EI582" s="3"/>
      <c r="EJ582" s="3"/>
      <c r="EK582" s="3"/>
      <c r="EL582" s="3"/>
      <c r="EM582" s="3"/>
      <c r="EN582" s="3"/>
      <c r="EO582" s="3"/>
      <c r="EP582" s="3"/>
      <c r="EQ582" s="3"/>
      <c r="ER582" s="3"/>
      <c r="ES582" s="3"/>
      <c r="ET582" s="3"/>
      <c r="EU582" s="3"/>
      <c r="EV582" s="3"/>
      <c r="EW582" s="3"/>
      <c r="EX582" s="3"/>
      <c r="EY582" s="3"/>
      <c r="EZ582" s="3"/>
      <c r="FA582" s="3"/>
      <c r="FB582" s="3"/>
      <c r="FC582" s="3"/>
      <c r="FD582" s="3"/>
      <c r="FE582" s="3"/>
      <c r="FF582" s="3"/>
      <c r="FG582" s="3"/>
      <c r="FH582" s="3"/>
      <c r="FI582" s="3"/>
      <c r="FJ582" s="3"/>
      <c r="FK582" s="3"/>
      <c r="FL582" s="3"/>
      <c r="FM582" s="3"/>
      <c r="FN582" s="3"/>
      <c r="FO582" s="3"/>
      <c r="FP582" s="3"/>
      <c r="FQ582" s="3"/>
      <c r="FR582" s="3"/>
      <c r="FS582" s="3"/>
      <c r="FT582" s="3"/>
      <c r="FU582" s="3"/>
      <c r="FV582" s="3"/>
      <c r="FW582" s="3"/>
      <c r="FX582" s="3"/>
      <c r="FY582" s="3"/>
      <c r="FZ582" s="3"/>
      <c r="GA582" s="3"/>
      <c r="GB582" s="3"/>
      <c r="GC582" s="3"/>
      <c r="GD582" s="3"/>
      <c r="GE582" s="3"/>
      <c r="GF582" s="3"/>
      <c r="GG582" s="3"/>
      <c r="GH582" s="3"/>
      <c r="GI582" s="3"/>
      <c r="GJ582" s="3"/>
      <c r="GK582" s="3"/>
      <c r="GL582" s="3"/>
      <c r="GM582" s="3"/>
      <c r="GN582" s="3"/>
      <c r="GO582" s="3"/>
      <c r="GP582" s="3"/>
      <c r="GQ582" s="3"/>
      <c r="GR582" s="3"/>
      <c r="GS582" s="3"/>
      <c r="GT582" s="3"/>
    </row>
    <row r="583" spans="1:202">
      <c r="A583" s="3"/>
      <c r="B583" s="3"/>
      <c r="C583" s="3"/>
      <c r="D583" s="3"/>
      <c r="E583" s="3"/>
      <c r="F583" s="3"/>
      <c r="G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  <c r="CH583" s="3"/>
      <c r="CI583" s="3"/>
      <c r="CJ583" s="3"/>
      <c r="CK583" s="3"/>
      <c r="CL583" s="3"/>
      <c r="CM583" s="3"/>
      <c r="CN583" s="3"/>
      <c r="CO583" s="3"/>
      <c r="CP583" s="3"/>
      <c r="CQ583" s="3"/>
      <c r="CR583" s="3"/>
      <c r="CS583" s="3"/>
      <c r="CT583" s="3"/>
      <c r="CU583" s="3"/>
      <c r="CV583" s="3"/>
      <c r="CW583" s="3"/>
      <c r="CX583" s="3"/>
      <c r="CY583" s="3"/>
      <c r="CZ583" s="3"/>
      <c r="DA583" s="3"/>
      <c r="DB583" s="3"/>
      <c r="DC583" s="3"/>
      <c r="DD583" s="3"/>
      <c r="DE583" s="3"/>
      <c r="DF583" s="3"/>
      <c r="DG583" s="3"/>
      <c r="DH583" s="3"/>
      <c r="DI583" s="3"/>
      <c r="DJ583" s="3"/>
      <c r="DK583" s="3"/>
      <c r="DL583" s="3"/>
      <c r="DM583" s="3"/>
      <c r="DN583" s="3"/>
      <c r="DO583" s="3"/>
      <c r="DP583" s="3"/>
      <c r="DQ583" s="3"/>
      <c r="DR583" s="3"/>
      <c r="DS583" s="3"/>
      <c r="DT583" s="3"/>
      <c r="DU583" s="3"/>
      <c r="DV583" s="3"/>
      <c r="DW583" s="3"/>
      <c r="DX583" s="3"/>
      <c r="DY583" s="3"/>
      <c r="DZ583" s="3"/>
      <c r="EA583" s="3"/>
      <c r="EB583" s="3"/>
      <c r="EC583" s="3"/>
      <c r="ED583" s="3"/>
      <c r="EE583" s="3"/>
      <c r="EF583" s="3"/>
      <c r="EG583" s="3"/>
      <c r="EH583" s="3"/>
      <c r="EI583" s="3"/>
      <c r="EJ583" s="3"/>
      <c r="EK583" s="3"/>
      <c r="EL583" s="3"/>
      <c r="EM583" s="3"/>
      <c r="EN583" s="3"/>
      <c r="EO583" s="3"/>
      <c r="EP583" s="3"/>
      <c r="EQ583" s="3"/>
      <c r="ER583" s="3"/>
      <c r="ES583" s="3"/>
      <c r="ET583" s="3"/>
      <c r="EU583" s="3"/>
      <c r="EV583" s="3"/>
      <c r="EW583" s="3"/>
      <c r="EX583" s="3"/>
      <c r="EY583" s="3"/>
      <c r="EZ583" s="3"/>
      <c r="FA583" s="3"/>
      <c r="FB583" s="3"/>
      <c r="FC583" s="3"/>
      <c r="FD583" s="3"/>
      <c r="FE583" s="3"/>
      <c r="FF583" s="3"/>
      <c r="FG583" s="3"/>
      <c r="FH583" s="3"/>
      <c r="FI583" s="3"/>
      <c r="FJ583" s="3"/>
      <c r="FK583" s="3"/>
      <c r="FL583" s="3"/>
      <c r="FM583" s="3"/>
      <c r="FN583" s="3"/>
      <c r="FO583" s="3"/>
      <c r="FP583" s="3"/>
      <c r="FQ583" s="3"/>
      <c r="FR583" s="3"/>
      <c r="FS583" s="3"/>
      <c r="FT583" s="3"/>
      <c r="FU583" s="3"/>
      <c r="FV583" s="3"/>
      <c r="FW583" s="3"/>
      <c r="FX583" s="3"/>
      <c r="FY583" s="3"/>
      <c r="FZ583" s="3"/>
      <c r="GA583" s="3"/>
      <c r="GB583" s="3"/>
      <c r="GC583" s="3"/>
      <c r="GD583" s="3"/>
      <c r="GE583" s="3"/>
      <c r="GF583" s="3"/>
      <c r="GG583" s="3"/>
      <c r="GH583" s="3"/>
      <c r="GI583" s="3"/>
      <c r="GJ583" s="3"/>
      <c r="GK583" s="3"/>
      <c r="GL583" s="3"/>
      <c r="GM583" s="3"/>
      <c r="GN583" s="3"/>
      <c r="GO583" s="3"/>
      <c r="GP583" s="3"/>
      <c r="GQ583" s="3"/>
      <c r="GR583" s="3"/>
      <c r="GS583" s="3"/>
      <c r="GT583" s="3"/>
    </row>
    <row r="584" spans="1:202">
      <c r="A584" s="3"/>
      <c r="B584" s="3"/>
      <c r="C584" s="3"/>
      <c r="D584" s="3"/>
      <c r="E584" s="3"/>
      <c r="F584" s="3"/>
      <c r="G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  <c r="CH584" s="3"/>
      <c r="CI584" s="3"/>
      <c r="CJ584" s="3"/>
      <c r="CK584" s="3"/>
      <c r="CL584" s="3"/>
      <c r="CM584" s="3"/>
      <c r="CN584" s="3"/>
      <c r="CO584" s="3"/>
      <c r="CP584" s="3"/>
      <c r="CQ584" s="3"/>
      <c r="CR584" s="3"/>
      <c r="CS584" s="3"/>
      <c r="CT584" s="3"/>
      <c r="CU584" s="3"/>
      <c r="CV584" s="3"/>
      <c r="CW584" s="3"/>
      <c r="CX584" s="3"/>
      <c r="CY584" s="3"/>
      <c r="CZ584" s="3"/>
      <c r="DA584" s="3"/>
      <c r="DB584" s="3"/>
      <c r="DC584" s="3"/>
      <c r="DD584" s="3"/>
      <c r="DE584" s="3"/>
      <c r="DF584" s="3"/>
      <c r="DG584" s="3"/>
      <c r="DH584" s="3"/>
      <c r="DI584" s="3"/>
      <c r="DJ584" s="3"/>
      <c r="DK584" s="3"/>
      <c r="DL584" s="3"/>
      <c r="DM584" s="3"/>
      <c r="DN584" s="3"/>
      <c r="DO584" s="3"/>
      <c r="DP584" s="3"/>
      <c r="DQ584" s="3"/>
      <c r="DR584" s="3"/>
      <c r="DS584" s="3"/>
      <c r="DT584" s="3"/>
      <c r="DU584" s="3"/>
      <c r="DV584" s="3"/>
      <c r="DW584" s="3"/>
      <c r="DX584" s="3"/>
      <c r="DY584" s="3"/>
      <c r="DZ584" s="3"/>
      <c r="EA584" s="3"/>
      <c r="EB584" s="3"/>
      <c r="EC584" s="3"/>
      <c r="ED584" s="3"/>
      <c r="EE584" s="3"/>
      <c r="EF584" s="3"/>
      <c r="EG584" s="3"/>
      <c r="EH584" s="3"/>
      <c r="EI584" s="3"/>
      <c r="EJ584" s="3"/>
      <c r="EK584" s="3"/>
      <c r="EL584" s="3"/>
      <c r="EM584" s="3"/>
      <c r="EN584" s="3"/>
      <c r="EO584" s="3"/>
      <c r="EP584" s="3"/>
      <c r="EQ584" s="3"/>
      <c r="ER584" s="3"/>
      <c r="ES584" s="3"/>
      <c r="ET584" s="3"/>
      <c r="EU584" s="3"/>
      <c r="EV584" s="3"/>
      <c r="EW584" s="3"/>
      <c r="EX584" s="3"/>
      <c r="EY584" s="3"/>
      <c r="EZ584" s="3"/>
      <c r="FA584" s="3"/>
      <c r="FB584" s="3"/>
      <c r="FC584" s="3"/>
      <c r="FD584" s="3"/>
      <c r="FE584" s="3"/>
      <c r="FF584" s="3"/>
      <c r="FG584" s="3"/>
      <c r="FH584" s="3"/>
      <c r="FI584" s="3"/>
      <c r="FJ584" s="3"/>
      <c r="FK584" s="3"/>
      <c r="FL584" s="3"/>
      <c r="FM584" s="3"/>
      <c r="FN584" s="3"/>
      <c r="FO584" s="3"/>
      <c r="FP584" s="3"/>
      <c r="FQ584" s="3"/>
      <c r="FR584" s="3"/>
      <c r="FS584" s="3"/>
      <c r="FT584" s="3"/>
      <c r="FU584" s="3"/>
      <c r="FV584" s="3"/>
      <c r="FW584" s="3"/>
      <c r="FX584" s="3"/>
      <c r="FY584" s="3"/>
      <c r="FZ584" s="3"/>
      <c r="GA584" s="3"/>
      <c r="GB584" s="3"/>
      <c r="GC584" s="3"/>
      <c r="GD584" s="3"/>
      <c r="GE584" s="3"/>
      <c r="GF584" s="3"/>
      <c r="GG584" s="3"/>
      <c r="GH584" s="3"/>
      <c r="GI584" s="3"/>
      <c r="GJ584" s="3"/>
      <c r="GK584" s="3"/>
      <c r="GL584" s="3"/>
      <c r="GM584" s="3"/>
      <c r="GN584" s="3"/>
      <c r="GO584" s="3"/>
      <c r="GP584" s="3"/>
      <c r="GQ584" s="3"/>
      <c r="GR584" s="3"/>
      <c r="GS584" s="3"/>
      <c r="GT584" s="3"/>
    </row>
    <row r="585" spans="1:202">
      <c r="A585" s="3"/>
      <c r="B585" s="3"/>
      <c r="C585" s="3"/>
      <c r="D585" s="3"/>
      <c r="E585" s="3"/>
      <c r="F585" s="3"/>
      <c r="G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  <c r="CH585" s="3"/>
      <c r="CI585" s="3"/>
      <c r="CJ585" s="3"/>
      <c r="CK585" s="3"/>
      <c r="CL585" s="3"/>
      <c r="CM585" s="3"/>
      <c r="CN585" s="3"/>
      <c r="CO585" s="3"/>
      <c r="CP585" s="3"/>
      <c r="CQ585" s="3"/>
      <c r="CR585" s="3"/>
      <c r="CS585" s="3"/>
      <c r="CT585" s="3"/>
      <c r="CU585" s="3"/>
      <c r="CV585" s="3"/>
      <c r="CW585" s="3"/>
      <c r="CX585" s="3"/>
      <c r="CY585" s="3"/>
      <c r="CZ585" s="3"/>
      <c r="DA585" s="3"/>
      <c r="DB585" s="3"/>
      <c r="DC585" s="3"/>
      <c r="DD585" s="3"/>
      <c r="DE585" s="3"/>
      <c r="DF585" s="3"/>
      <c r="DG585" s="3"/>
      <c r="DH585" s="3"/>
      <c r="DI585" s="3"/>
      <c r="DJ585" s="3"/>
      <c r="DK585" s="3"/>
      <c r="DL585" s="3"/>
      <c r="DM585" s="3"/>
      <c r="DN585" s="3"/>
      <c r="DO585" s="3"/>
      <c r="DP585" s="3"/>
      <c r="DQ585" s="3"/>
      <c r="DR585" s="3"/>
      <c r="DS585" s="3"/>
      <c r="DT585" s="3"/>
      <c r="DU585" s="3"/>
      <c r="DV585" s="3"/>
      <c r="DW585" s="3"/>
      <c r="DX585" s="3"/>
      <c r="DY585" s="3"/>
      <c r="DZ585" s="3"/>
      <c r="EA585" s="3"/>
      <c r="EB585" s="3"/>
      <c r="EC585" s="3"/>
      <c r="ED585" s="3"/>
      <c r="EE585" s="3"/>
      <c r="EF585" s="3"/>
      <c r="EG585" s="3"/>
      <c r="EH585" s="3"/>
      <c r="EI585" s="3"/>
      <c r="EJ585" s="3"/>
      <c r="EK585" s="3"/>
      <c r="EL585" s="3"/>
      <c r="EM585" s="3"/>
      <c r="EN585" s="3"/>
      <c r="EO585" s="3"/>
      <c r="EP585" s="3"/>
      <c r="EQ585" s="3"/>
      <c r="ER585" s="3"/>
      <c r="ES585" s="3"/>
      <c r="ET585" s="3"/>
      <c r="EU585" s="3"/>
      <c r="EV585" s="3"/>
      <c r="EW585" s="3"/>
      <c r="EX585" s="3"/>
      <c r="EY585" s="3"/>
      <c r="EZ585" s="3"/>
      <c r="FA585" s="3"/>
      <c r="FB585" s="3"/>
      <c r="FC585" s="3"/>
      <c r="FD585" s="3"/>
      <c r="FE585" s="3"/>
      <c r="FF585" s="3"/>
      <c r="FG585" s="3"/>
      <c r="FH585" s="3"/>
      <c r="FI585" s="3"/>
      <c r="FJ585" s="3"/>
      <c r="FK585" s="3"/>
      <c r="FL585" s="3"/>
      <c r="FM585" s="3"/>
      <c r="FN585" s="3"/>
      <c r="FO585" s="3"/>
      <c r="FP585" s="3"/>
      <c r="FQ585" s="3"/>
      <c r="FR585" s="3"/>
      <c r="FS585" s="3"/>
      <c r="FT585" s="3"/>
      <c r="FU585" s="3"/>
      <c r="FV585" s="3"/>
      <c r="FW585" s="3"/>
      <c r="FX585" s="3"/>
      <c r="FY585" s="3"/>
      <c r="FZ585" s="3"/>
      <c r="GA585" s="3"/>
      <c r="GB585" s="3"/>
      <c r="GC585" s="3"/>
      <c r="GD585" s="3"/>
      <c r="GE585" s="3"/>
      <c r="GF585" s="3"/>
      <c r="GG585" s="3"/>
      <c r="GH585" s="3"/>
      <c r="GI585" s="3"/>
      <c r="GJ585" s="3"/>
      <c r="GK585" s="3"/>
      <c r="GL585" s="3"/>
      <c r="GM585" s="3"/>
      <c r="GN585" s="3"/>
      <c r="GO585" s="3"/>
      <c r="GP585" s="3"/>
      <c r="GQ585" s="3"/>
      <c r="GR585" s="3"/>
      <c r="GS585" s="3"/>
      <c r="GT585" s="3"/>
    </row>
    <row r="586" spans="1:202">
      <c r="A586" s="3"/>
      <c r="B586" s="3"/>
      <c r="C586" s="3"/>
      <c r="D586" s="3"/>
      <c r="E586" s="3"/>
      <c r="F586" s="3"/>
      <c r="G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  <c r="CH586" s="3"/>
      <c r="CI586" s="3"/>
      <c r="CJ586" s="3"/>
      <c r="CK586" s="3"/>
      <c r="CL586" s="3"/>
      <c r="CM586" s="3"/>
      <c r="CN586" s="3"/>
      <c r="CO586" s="3"/>
      <c r="CP586" s="3"/>
      <c r="CQ586" s="3"/>
      <c r="CR586" s="3"/>
      <c r="CS586" s="3"/>
      <c r="CT586" s="3"/>
      <c r="CU586" s="3"/>
      <c r="CV586" s="3"/>
      <c r="CW586" s="3"/>
      <c r="CX586" s="3"/>
      <c r="CY586" s="3"/>
      <c r="CZ586" s="3"/>
      <c r="DA586" s="3"/>
      <c r="DB586" s="3"/>
      <c r="DC586" s="3"/>
      <c r="DD586" s="3"/>
      <c r="DE586" s="3"/>
      <c r="DF586" s="3"/>
      <c r="DG586" s="3"/>
      <c r="DH586" s="3"/>
      <c r="DI586" s="3"/>
      <c r="DJ586" s="3"/>
      <c r="DK586" s="3"/>
      <c r="DL586" s="3"/>
      <c r="DM586" s="3"/>
      <c r="DN586" s="3"/>
      <c r="DO586" s="3"/>
      <c r="DP586" s="3"/>
      <c r="DQ586" s="3"/>
      <c r="DR586" s="3"/>
      <c r="DS586" s="3"/>
      <c r="DT586" s="3"/>
      <c r="DU586" s="3"/>
      <c r="DV586" s="3"/>
      <c r="DW586" s="3"/>
      <c r="DX586" s="3"/>
      <c r="DY586" s="3"/>
      <c r="DZ586" s="3"/>
      <c r="EA586" s="3"/>
      <c r="EB586" s="3"/>
      <c r="EC586" s="3"/>
      <c r="ED586" s="3"/>
      <c r="EE586" s="3"/>
      <c r="EF586" s="3"/>
      <c r="EG586" s="3"/>
      <c r="EH586" s="3"/>
      <c r="EI586" s="3"/>
      <c r="EJ586" s="3"/>
      <c r="EK586" s="3"/>
      <c r="EL586" s="3"/>
      <c r="EM586" s="3"/>
      <c r="EN586" s="3"/>
      <c r="EO586" s="3"/>
      <c r="EP586" s="3"/>
      <c r="EQ586" s="3"/>
      <c r="ER586" s="3"/>
      <c r="ES586" s="3"/>
      <c r="ET586" s="3"/>
      <c r="EU586" s="3"/>
      <c r="EV586" s="3"/>
      <c r="EW586" s="3"/>
      <c r="EX586" s="3"/>
      <c r="EY586" s="3"/>
      <c r="EZ586" s="3"/>
      <c r="FA586" s="3"/>
      <c r="FB586" s="3"/>
      <c r="FC586" s="3"/>
      <c r="FD586" s="3"/>
      <c r="FE586" s="3"/>
      <c r="FF586" s="3"/>
      <c r="FG586" s="3"/>
      <c r="FH586" s="3"/>
      <c r="FI586" s="3"/>
      <c r="FJ586" s="3"/>
      <c r="FK586" s="3"/>
      <c r="FL586" s="3"/>
      <c r="FM586" s="3"/>
      <c r="FN586" s="3"/>
      <c r="FO586" s="3"/>
      <c r="FP586" s="3"/>
      <c r="FQ586" s="3"/>
      <c r="FR586" s="3"/>
      <c r="FS586" s="3"/>
      <c r="FT586" s="3"/>
      <c r="FU586" s="3"/>
      <c r="FV586" s="3"/>
      <c r="FW586" s="3"/>
      <c r="FX586" s="3"/>
      <c r="FY586" s="3"/>
      <c r="FZ586" s="3"/>
      <c r="GA586" s="3"/>
      <c r="GB586" s="3"/>
      <c r="GC586" s="3"/>
      <c r="GD586" s="3"/>
      <c r="GE586" s="3"/>
      <c r="GF586" s="3"/>
      <c r="GG586" s="3"/>
      <c r="GH586" s="3"/>
      <c r="GI586" s="3"/>
      <c r="GJ586" s="3"/>
      <c r="GK586" s="3"/>
      <c r="GL586" s="3"/>
      <c r="GM586" s="3"/>
      <c r="GN586" s="3"/>
      <c r="GO586" s="3"/>
      <c r="GP586" s="3"/>
      <c r="GQ586" s="3"/>
      <c r="GR586" s="3"/>
      <c r="GS586" s="3"/>
      <c r="GT586" s="3"/>
    </row>
    <row r="587" spans="1:202">
      <c r="A587" s="3"/>
      <c r="B587" s="3"/>
      <c r="C587" s="3"/>
      <c r="D587" s="3"/>
      <c r="E587" s="3"/>
      <c r="F587" s="3"/>
      <c r="G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  <c r="CH587" s="3"/>
      <c r="CI587" s="3"/>
      <c r="CJ587" s="3"/>
      <c r="CK587" s="3"/>
      <c r="CL587" s="3"/>
      <c r="CM587" s="3"/>
      <c r="CN587" s="3"/>
      <c r="CO587" s="3"/>
      <c r="CP587" s="3"/>
      <c r="CQ587" s="3"/>
      <c r="CR587" s="3"/>
      <c r="CS587" s="3"/>
      <c r="CT587" s="3"/>
      <c r="CU587" s="3"/>
      <c r="CV587" s="3"/>
      <c r="CW587" s="3"/>
      <c r="CX587" s="3"/>
      <c r="CY587" s="3"/>
      <c r="CZ587" s="3"/>
      <c r="DA587" s="3"/>
      <c r="DB587" s="3"/>
      <c r="DC587" s="3"/>
      <c r="DD587" s="3"/>
      <c r="DE587" s="3"/>
      <c r="DF587" s="3"/>
      <c r="DG587" s="3"/>
      <c r="DH587" s="3"/>
      <c r="DI587" s="3"/>
      <c r="DJ587" s="3"/>
      <c r="DK587" s="3"/>
      <c r="DL587" s="3"/>
      <c r="DM587" s="3"/>
      <c r="DN587" s="3"/>
      <c r="DO587" s="3"/>
      <c r="DP587" s="3"/>
      <c r="DQ587" s="3"/>
      <c r="DR587" s="3"/>
      <c r="DS587" s="3"/>
      <c r="DT587" s="3"/>
      <c r="DU587" s="3"/>
      <c r="DV587" s="3"/>
      <c r="DW587" s="3"/>
      <c r="DX587" s="3"/>
      <c r="DY587" s="3"/>
      <c r="DZ587" s="3"/>
      <c r="EA587" s="3"/>
      <c r="EB587" s="3"/>
      <c r="EC587" s="3"/>
      <c r="ED587" s="3"/>
      <c r="EE587" s="3"/>
      <c r="EF587" s="3"/>
      <c r="EG587" s="3"/>
      <c r="EH587" s="3"/>
      <c r="EI587" s="3"/>
      <c r="EJ587" s="3"/>
      <c r="EK587" s="3"/>
      <c r="EL587" s="3"/>
      <c r="EM587" s="3"/>
      <c r="EN587" s="3"/>
      <c r="EO587" s="3"/>
      <c r="EP587" s="3"/>
      <c r="EQ587" s="3"/>
      <c r="ER587" s="3"/>
      <c r="ES587" s="3"/>
      <c r="ET587" s="3"/>
      <c r="EU587" s="3"/>
      <c r="EV587" s="3"/>
      <c r="EW587" s="3"/>
      <c r="EX587" s="3"/>
      <c r="EY587" s="3"/>
      <c r="EZ587" s="3"/>
      <c r="FA587" s="3"/>
      <c r="FB587" s="3"/>
      <c r="FC587" s="3"/>
      <c r="FD587" s="3"/>
      <c r="FE587" s="3"/>
      <c r="FF587" s="3"/>
      <c r="FG587" s="3"/>
      <c r="FH587" s="3"/>
      <c r="FI587" s="3"/>
      <c r="FJ587" s="3"/>
      <c r="FK587" s="3"/>
      <c r="FL587" s="3"/>
      <c r="FM587" s="3"/>
      <c r="FN587" s="3"/>
      <c r="FO587" s="3"/>
      <c r="FP587" s="3"/>
      <c r="FQ587" s="3"/>
      <c r="FR587" s="3"/>
      <c r="FS587" s="3"/>
      <c r="FT587" s="3"/>
      <c r="FU587" s="3"/>
      <c r="FV587" s="3"/>
      <c r="FW587" s="3"/>
      <c r="FX587" s="3"/>
      <c r="FY587" s="3"/>
      <c r="FZ587" s="3"/>
      <c r="GA587" s="3"/>
      <c r="GB587" s="3"/>
      <c r="GC587" s="3"/>
      <c r="GD587" s="3"/>
      <c r="GE587" s="3"/>
      <c r="GF587" s="3"/>
      <c r="GG587" s="3"/>
      <c r="GH587" s="3"/>
      <c r="GI587" s="3"/>
      <c r="GJ587" s="3"/>
      <c r="GK587" s="3"/>
      <c r="GL587" s="3"/>
      <c r="GM587" s="3"/>
      <c r="GN587" s="3"/>
      <c r="GO587" s="3"/>
      <c r="GP587" s="3"/>
      <c r="GQ587" s="3"/>
      <c r="GR587" s="3"/>
      <c r="GS587" s="3"/>
      <c r="GT587" s="3"/>
    </row>
    <row r="588" spans="1:202">
      <c r="A588" s="3"/>
      <c r="B588" s="3"/>
      <c r="C588" s="3"/>
      <c r="D588" s="3"/>
      <c r="E588" s="3"/>
      <c r="F588" s="3"/>
      <c r="G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  <c r="CH588" s="3"/>
      <c r="CI588" s="3"/>
      <c r="CJ588" s="3"/>
      <c r="CK588" s="3"/>
      <c r="CL588" s="3"/>
      <c r="CM588" s="3"/>
      <c r="CN588" s="3"/>
      <c r="CO588" s="3"/>
      <c r="CP588" s="3"/>
      <c r="CQ588" s="3"/>
      <c r="CR588" s="3"/>
      <c r="CS588" s="3"/>
      <c r="CT588" s="3"/>
      <c r="CU588" s="3"/>
      <c r="CV588" s="3"/>
      <c r="CW588" s="3"/>
      <c r="CX588" s="3"/>
      <c r="CY588" s="3"/>
      <c r="CZ588" s="3"/>
      <c r="DA588" s="3"/>
      <c r="DB588" s="3"/>
      <c r="DC588" s="3"/>
      <c r="DD588" s="3"/>
      <c r="DE588" s="3"/>
      <c r="DF588" s="3"/>
      <c r="DG588" s="3"/>
      <c r="DH588" s="3"/>
      <c r="DI588" s="3"/>
      <c r="DJ588" s="3"/>
      <c r="DK588" s="3"/>
      <c r="DL588" s="3"/>
      <c r="DM588" s="3"/>
      <c r="DN588" s="3"/>
      <c r="DO588" s="3"/>
      <c r="DP588" s="3"/>
      <c r="DQ588" s="3"/>
      <c r="DR588" s="3"/>
      <c r="DS588" s="3"/>
      <c r="DT588" s="3"/>
      <c r="DU588" s="3"/>
      <c r="DV588" s="3"/>
      <c r="DW588" s="3"/>
      <c r="DX588" s="3"/>
      <c r="DY588" s="3"/>
      <c r="DZ588" s="3"/>
      <c r="EA588" s="3"/>
      <c r="EB588" s="3"/>
      <c r="EC588" s="3"/>
      <c r="ED588" s="3"/>
      <c r="EE588" s="3"/>
      <c r="EF588" s="3"/>
      <c r="EG588" s="3"/>
      <c r="EH588" s="3"/>
      <c r="EI588" s="3"/>
      <c r="EJ588" s="3"/>
      <c r="EK588" s="3"/>
      <c r="EL588" s="3"/>
      <c r="EM588" s="3"/>
      <c r="EN588" s="3"/>
      <c r="EO588" s="3"/>
      <c r="EP588" s="3"/>
      <c r="EQ588" s="3"/>
      <c r="ER588" s="3"/>
      <c r="ES588" s="3"/>
      <c r="ET588" s="3"/>
      <c r="EU588" s="3"/>
      <c r="EV588" s="3"/>
      <c r="EW588" s="3"/>
      <c r="EX588" s="3"/>
      <c r="EY588" s="3"/>
      <c r="EZ588" s="3"/>
      <c r="FA588" s="3"/>
      <c r="FB588" s="3"/>
      <c r="FC588" s="3"/>
      <c r="FD588" s="3"/>
      <c r="FE588" s="3"/>
      <c r="FF588" s="3"/>
      <c r="FG588" s="3"/>
      <c r="FH588" s="3"/>
      <c r="FI588" s="3"/>
      <c r="FJ588" s="3"/>
      <c r="FK588" s="3"/>
      <c r="FL588" s="3"/>
      <c r="FM588" s="3"/>
      <c r="FN588" s="3"/>
      <c r="FO588" s="3"/>
      <c r="FP588" s="3"/>
      <c r="FQ588" s="3"/>
      <c r="FR588" s="3"/>
      <c r="FS588" s="3"/>
      <c r="FT588" s="3"/>
      <c r="FU588" s="3"/>
      <c r="FV588" s="3"/>
      <c r="FW588" s="3"/>
      <c r="FX588" s="3"/>
      <c r="FY588" s="3"/>
      <c r="FZ588" s="3"/>
      <c r="GA588" s="3"/>
      <c r="GB588" s="3"/>
      <c r="GC588" s="3"/>
      <c r="GD588" s="3"/>
      <c r="GE588" s="3"/>
      <c r="GF588" s="3"/>
      <c r="GG588" s="3"/>
      <c r="GH588" s="3"/>
      <c r="GI588" s="3"/>
      <c r="GJ588" s="3"/>
      <c r="GK588" s="3"/>
      <c r="GL588" s="3"/>
      <c r="GM588" s="3"/>
      <c r="GN588" s="3"/>
      <c r="GO588" s="3"/>
      <c r="GP588" s="3"/>
      <c r="GQ588" s="3"/>
      <c r="GR588" s="3"/>
      <c r="GS588" s="3"/>
      <c r="GT588" s="3"/>
    </row>
    <row r="589" spans="1:202">
      <c r="A589" s="3"/>
      <c r="B589" s="3"/>
      <c r="C589" s="3"/>
      <c r="D589" s="3"/>
      <c r="E589" s="3"/>
      <c r="F589" s="3"/>
      <c r="G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  <c r="CH589" s="3"/>
      <c r="CI589" s="3"/>
      <c r="CJ589" s="3"/>
      <c r="CK589" s="3"/>
      <c r="CL589" s="3"/>
      <c r="CM589" s="3"/>
      <c r="CN589" s="3"/>
      <c r="CO589" s="3"/>
      <c r="CP589" s="3"/>
      <c r="CQ589" s="3"/>
      <c r="CR589" s="3"/>
      <c r="CS589" s="3"/>
      <c r="CT589" s="3"/>
      <c r="CU589" s="3"/>
      <c r="CV589" s="3"/>
      <c r="CW589" s="3"/>
      <c r="CX589" s="3"/>
      <c r="CY589" s="3"/>
      <c r="CZ589" s="3"/>
      <c r="DA589" s="3"/>
      <c r="DB589" s="3"/>
      <c r="DC589" s="3"/>
      <c r="DD589" s="3"/>
      <c r="DE589" s="3"/>
      <c r="DF589" s="3"/>
      <c r="DG589" s="3"/>
      <c r="DH589" s="3"/>
      <c r="DI589" s="3"/>
      <c r="DJ589" s="3"/>
      <c r="DK589" s="3"/>
      <c r="DL589" s="3"/>
      <c r="DM589" s="3"/>
      <c r="DN589" s="3"/>
      <c r="DO589" s="3"/>
      <c r="DP589" s="3"/>
      <c r="DQ589" s="3"/>
      <c r="DR589" s="3"/>
      <c r="DS589" s="3"/>
      <c r="DT589" s="3"/>
      <c r="DU589" s="3"/>
      <c r="DV589" s="3"/>
      <c r="DW589" s="3"/>
      <c r="DX589" s="3"/>
      <c r="DY589" s="3"/>
      <c r="DZ589" s="3"/>
      <c r="EA589" s="3"/>
      <c r="EB589" s="3"/>
      <c r="EC589" s="3"/>
      <c r="ED589" s="3"/>
      <c r="EE589" s="3"/>
      <c r="EF589" s="3"/>
      <c r="EG589" s="3"/>
      <c r="EH589" s="3"/>
      <c r="EI589" s="3"/>
      <c r="EJ589" s="3"/>
      <c r="EK589" s="3"/>
      <c r="EL589" s="3"/>
      <c r="EM589" s="3"/>
      <c r="EN589" s="3"/>
      <c r="EO589" s="3"/>
      <c r="EP589" s="3"/>
      <c r="EQ589" s="3"/>
      <c r="ER589" s="3"/>
      <c r="ES589" s="3"/>
      <c r="ET589" s="3"/>
      <c r="EU589" s="3"/>
      <c r="EV589" s="3"/>
      <c r="EW589" s="3"/>
      <c r="EX589" s="3"/>
      <c r="EY589" s="3"/>
      <c r="EZ589" s="3"/>
      <c r="FA589" s="3"/>
      <c r="FB589" s="3"/>
      <c r="FC589" s="3"/>
      <c r="FD589" s="3"/>
      <c r="FE589" s="3"/>
      <c r="FF589" s="3"/>
      <c r="FG589" s="3"/>
      <c r="FH589" s="3"/>
      <c r="FI589" s="3"/>
      <c r="FJ589" s="3"/>
      <c r="FK589" s="3"/>
      <c r="FL589" s="3"/>
      <c r="FM589" s="3"/>
      <c r="FN589" s="3"/>
      <c r="FO589" s="3"/>
      <c r="FP589" s="3"/>
      <c r="FQ589" s="3"/>
      <c r="FR589" s="3"/>
      <c r="FS589" s="3"/>
      <c r="FT589" s="3"/>
      <c r="FU589" s="3"/>
      <c r="FV589" s="3"/>
      <c r="FW589" s="3"/>
      <c r="FX589" s="3"/>
      <c r="FY589" s="3"/>
      <c r="FZ589" s="3"/>
      <c r="GA589" s="3"/>
      <c r="GB589" s="3"/>
      <c r="GC589" s="3"/>
      <c r="GD589" s="3"/>
      <c r="GE589" s="3"/>
      <c r="GF589" s="3"/>
      <c r="GG589" s="3"/>
      <c r="GH589" s="3"/>
      <c r="GI589" s="3"/>
      <c r="GJ589" s="3"/>
      <c r="GK589" s="3"/>
      <c r="GL589" s="3"/>
      <c r="GM589" s="3"/>
      <c r="GN589" s="3"/>
      <c r="GO589" s="3"/>
      <c r="GP589" s="3"/>
      <c r="GQ589" s="3"/>
      <c r="GR589" s="3"/>
      <c r="GS589" s="3"/>
      <c r="GT589" s="3"/>
    </row>
    <row r="590" spans="1:202">
      <c r="A590" s="3"/>
      <c r="B590" s="3"/>
      <c r="C590" s="3"/>
      <c r="D590" s="3"/>
      <c r="E590" s="3"/>
      <c r="F590" s="3"/>
      <c r="G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  <c r="CH590" s="3"/>
      <c r="CI590" s="3"/>
      <c r="CJ590" s="3"/>
      <c r="CK590" s="3"/>
      <c r="CL590" s="3"/>
      <c r="CM590" s="3"/>
      <c r="CN590" s="3"/>
      <c r="CO590" s="3"/>
      <c r="CP590" s="3"/>
      <c r="CQ590" s="3"/>
      <c r="CR590" s="3"/>
      <c r="CS590" s="3"/>
      <c r="CT590" s="3"/>
      <c r="CU590" s="3"/>
      <c r="CV590" s="3"/>
      <c r="CW590" s="3"/>
      <c r="CX590" s="3"/>
      <c r="CY590" s="3"/>
      <c r="CZ590" s="3"/>
      <c r="DA590" s="3"/>
      <c r="DB590" s="3"/>
      <c r="DC590" s="3"/>
      <c r="DD590" s="3"/>
      <c r="DE590" s="3"/>
      <c r="DF590" s="3"/>
      <c r="DG590" s="3"/>
      <c r="DH590" s="3"/>
      <c r="DI590" s="3"/>
      <c r="DJ590" s="3"/>
      <c r="DK590" s="3"/>
      <c r="DL590" s="3"/>
      <c r="DM590" s="3"/>
      <c r="DN590" s="3"/>
      <c r="DO590" s="3"/>
      <c r="DP590" s="3"/>
      <c r="DQ590" s="3"/>
      <c r="DR590" s="3"/>
      <c r="DS590" s="3"/>
      <c r="DT590" s="3"/>
      <c r="DU590" s="3"/>
      <c r="DV590" s="3"/>
      <c r="DW590" s="3"/>
      <c r="DX590" s="3"/>
      <c r="DY590" s="3"/>
      <c r="DZ590" s="3"/>
      <c r="EA590" s="3"/>
      <c r="EB590" s="3"/>
      <c r="EC590" s="3"/>
      <c r="ED590" s="3"/>
      <c r="EE590" s="3"/>
      <c r="EF590" s="3"/>
      <c r="EG590" s="3"/>
      <c r="EH590" s="3"/>
      <c r="EI590" s="3"/>
      <c r="EJ590" s="3"/>
      <c r="EK590" s="3"/>
      <c r="EL590" s="3"/>
      <c r="EM590" s="3"/>
      <c r="EN590" s="3"/>
      <c r="EO590" s="3"/>
      <c r="EP590" s="3"/>
      <c r="EQ590" s="3"/>
      <c r="ER590" s="3"/>
      <c r="ES590" s="3"/>
      <c r="ET590" s="3"/>
      <c r="EU590" s="3"/>
      <c r="EV590" s="3"/>
      <c r="EW590" s="3"/>
      <c r="EX590" s="3"/>
      <c r="EY590" s="3"/>
      <c r="EZ590" s="3"/>
      <c r="FA590" s="3"/>
      <c r="FB590" s="3"/>
      <c r="FC590" s="3"/>
      <c r="FD590" s="3"/>
      <c r="FE590" s="3"/>
      <c r="FF590" s="3"/>
      <c r="FG590" s="3"/>
      <c r="FH590" s="3"/>
      <c r="FI590" s="3"/>
      <c r="FJ590" s="3"/>
      <c r="FK590" s="3"/>
      <c r="FL590" s="3"/>
      <c r="FM590" s="3"/>
      <c r="FN590" s="3"/>
      <c r="FO590" s="3"/>
      <c r="FP590" s="3"/>
      <c r="FQ590" s="3"/>
      <c r="FR590" s="3"/>
      <c r="FS590" s="3"/>
      <c r="FT590" s="3"/>
      <c r="FU590" s="3"/>
      <c r="FV590" s="3"/>
      <c r="FW590" s="3"/>
      <c r="FX590" s="3"/>
      <c r="FY590" s="3"/>
      <c r="FZ590" s="3"/>
      <c r="GA590" s="3"/>
      <c r="GB590" s="3"/>
      <c r="GC590" s="3"/>
      <c r="GD590" s="3"/>
      <c r="GE590" s="3"/>
      <c r="GF590" s="3"/>
      <c r="GG590" s="3"/>
      <c r="GH590" s="3"/>
      <c r="GI590" s="3"/>
      <c r="GJ590" s="3"/>
      <c r="GK590" s="3"/>
      <c r="GL590" s="3"/>
      <c r="GM590" s="3"/>
      <c r="GN590" s="3"/>
      <c r="GO590" s="3"/>
      <c r="GP590" s="3"/>
      <c r="GQ590" s="3"/>
      <c r="GR590" s="3"/>
      <c r="GS590" s="3"/>
      <c r="GT590" s="3"/>
    </row>
  </sheetData>
  <mergeCells count="4">
    <mergeCell ref="A6:B8"/>
    <mergeCell ref="C6:C7"/>
    <mergeCell ref="D6:G6"/>
    <mergeCell ref="C8:G8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zoomScaleNormal="100" workbookViewId="0"/>
  </sheetViews>
  <sheetFormatPr defaultColWidth="9.140625" defaultRowHeight="14.25"/>
  <cols>
    <col min="1" max="1" width="44.85546875" style="44" customWidth="1"/>
    <col min="2" max="2" width="2.28515625" style="45" customWidth="1"/>
    <col min="3" max="3" width="8.7109375" style="761" customWidth="1"/>
    <col min="4" max="5" width="7.7109375" style="761" customWidth="1"/>
    <col min="6" max="6" width="8.7109375" style="761" customWidth="1"/>
    <col min="7" max="7" width="7.85546875" style="762" customWidth="1"/>
    <col min="8" max="16384" width="9.140625" style="41"/>
  </cols>
  <sheetData>
    <row r="1" spans="1:7" ht="15" customHeight="1">
      <c r="A1" s="48" t="s">
        <v>797</v>
      </c>
      <c r="B1" s="224"/>
      <c r="C1" s="730"/>
      <c r="D1" s="730"/>
      <c r="E1" s="730"/>
      <c r="F1" s="730"/>
      <c r="G1" s="731"/>
    </row>
    <row r="2" spans="1:7" ht="14.25" customHeight="1">
      <c r="A2" s="46" t="s">
        <v>479</v>
      </c>
      <c r="B2" s="42"/>
      <c r="C2" s="732"/>
      <c r="D2" s="732"/>
      <c r="E2" s="732"/>
      <c r="F2" s="732"/>
      <c r="G2" s="733"/>
    </row>
    <row r="3" spans="1:7" ht="18" customHeight="1">
      <c r="A3" s="772" t="s">
        <v>527</v>
      </c>
      <c r="B3" s="773"/>
      <c r="C3" s="734"/>
      <c r="D3" s="734"/>
      <c r="E3" s="734"/>
      <c r="F3" s="734"/>
      <c r="G3" s="735"/>
    </row>
    <row r="4" spans="1:7" s="401" customFormat="1" ht="14.25" customHeight="1">
      <c r="A4" s="774" t="s">
        <v>480</v>
      </c>
      <c r="B4" s="340"/>
      <c r="C4" s="736"/>
      <c r="D4" s="736"/>
      <c r="E4" s="736"/>
      <c r="F4" s="736"/>
      <c r="G4" s="737"/>
    </row>
    <row r="5" spans="1:7" ht="6.75" customHeight="1">
      <c r="A5" s="41"/>
      <c r="B5" s="553"/>
      <c r="C5" s="738"/>
      <c r="D5" s="738"/>
      <c r="E5" s="738"/>
      <c r="F5" s="738"/>
      <c r="G5" s="739"/>
    </row>
    <row r="6" spans="1:7" ht="29.25" customHeight="1">
      <c r="A6" s="1057" t="s">
        <v>528</v>
      </c>
      <c r="B6" s="1058"/>
      <c r="C6" s="1061" t="s">
        <v>529</v>
      </c>
      <c r="D6" s="1064" t="s">
        <v>530</v>
      </c>
      <c r="E6" s="1065"/>
      <c r="F6" s="1066"/>
      <c r="G6" s="1067" t="s">
        <v>531</v>
      </c>
    </row>
    <row r="7" spans="1:7" ht="27.75" customHeight="1">
      <c r="A7" s="1059"/>
      <c r="B7" s="1059"/>
      <c r="C7" s="1062"/>
      <c r="D7" s="1061" t="s">
        <v>229</v>
      </c>
      <c r="E7" s="1064" t="s">
        <v>532</v>
      </c>
      <c r="F7" s="1066"/>
      <c r="G7" s="1068"/>
    </row>
    <row r="8" spans="1:7" ht="48.75" customHeight="1">
      <c r="A8" s="1059"/>
      <c r="B8" s="1059"/>
      <c r="C8" s="1063"/>
      <c r="D8" s="1070"/>
      <c r="E8" s="740" t="s">
        <v>533</v>
      </c>
      <c r="F8" s="740" t="s">
        <v>534</v>
      </c>
      <c r="G8" s="1069"/>
    </row>
    <row r="9" spans="1:7" ht="33" customHeight="1">
      <c r="A9" s="1060"/>
      <c r="B9" s="1060"/>
      <c r="C9" s="1064" t="s">
        <v>535</v>
      </c>
      <c r="D9" s="1065"/>
      <c r="E9" s="1065"/>
      <c r="F9" s="1065"/>
      <c r="G9" s="1065"/>
    </row>
    <row r="10" spans="1:7" ht="18.75" customHeight="1">
      <c r="A10" s="247" t="s">
        <v>481</v>
      </c>
      <c r="B10" s="775" t="s">
        <v>0</v>
      </c>
      <c r="C10" s="764">
        <v>2012</v>
      </c>
      <c r="D10" s="764">
        <v>1757</v>
      </c>
      <c r="E10" s="764">
        <v>1702</v>
      </c>
      <c r="F10" s="764">
        <v>55</v>
      </c>
      <c r="G10" s="764">
        <v>310</v>
      </c>
    </row>
    <row r="11" spans="1:7" ht="14.1" customHeight="1">
      <c r="A11" s="776" t="s">
        <v>482</v>
      </c>
      <c r="B11" s="777" t="s">
        <v>1</v>
      </c>
      <c r="C11" s="765">
        <v>100</v>
      </c>
      <c r="D11" s="765">
        <v>87.3</v>
      </c>
      <c r="E11" s="765">
        <v>84.6</v>
      </c>
      <c r="F11" s="765">
        <v>2.7</v>
      </c>
      <c r="G11" s="765">
        <v>15.4</v>
      </c>
    </row>
    <row r="12" spans="1:7" ht="19.5" customHeight="1">
      <c r="A12" s="359" t="s">
        <v>483</v>
      </c>
      <c r="B12" s="778" t="s">
        <v>0</v>
      </c>
      <c r="C12" s="99">
        <v>2002</v>
      </c>
      <c r="D12" s="99">
        <v>1725</v>
      </c>
      <c r="E12" s="99">
        <v>1654</v>
      </c>
      <c r="F12" s="99">
        <v>71</v>
      </c>
      <c r="G12" s="99">
        <v>348</v>
      </c>
    </row>
    <row r="13" spans="1:7" ht="14.1" customHeight="1">
      <c r="A13" s="353" t="s">
        <v>525</v>
      </c>
      <c r="B13" s="779" t="s">
        <v>1</v>
      </c>
      <c r="C13" s="766">
        <v>100</v>
      </c>
      <c r="D13" s="99">
        <v>86.2</v>
      </c>
      <c r="E13" s="99">
        <v>82.6</v>
      </c>
      <c r="F13" s="99">
        <v>3.6</v>
      </c>
      <c r="G13" s="99">
        <v>17.399999999999999</v>
      </c>
    </row>
    <row r="14" spans="1:7" ht="19.5" customHeight="1">
      <c r="A14" s="359" t="s">
        <v>484</v>
      </c>
      <c r="B14" s="778" t="s">
        <v>0</v>
      </c>
      <c r="C14" s="99">
        <v>2013</v>
      </c>
      <c r="D14" s="99">
        <v>1761</v>
      </c>
      <c r="E14" s="99">
        <v>1707</v>
      </c>
      <c r="F14" s="99">
        <v>54</v>
      </c>
      <c r="G14" s="99">
        <v>306</v>
      </c>
    </row>
    <row r="15" spans="1:7" ht="14.1" customHeight="1">
      <c r="A15" s="353" t="s">
        <v>485</v>
      </c>
      <c r="B15" s="86" t="s">
        <v>1</v>
      </c>
      <c r="C15" s="766">
        <v>100</v>
      </c>
      <c r="D15" s="99">
        <v>87.5</v>
      </c>
      <c r="E15" s="99">
        <v>84.8</v>
      </c>
      <c r="F15" s="99">
        <v>2.7</v>
      </c>
      <c r="G15" s="99">
        <v>15.2</v>
      </c>
    </row>
    <row r="16" spans="1:7" ht="19.5" customHeight="1">
      <c r="A16" s="741" t="s">
        <v>86</v>
      </c>
      <c r="B16" s="775" t="s">
        <v>0</v>
      </c>
      <c r="C16" s="767">
        <v>1991</v>
      </c>
      <c r="D16" s="767">
        <v>1736</v>
      </c>
      <c r="E16" s="767">
        <v>1603</v>
      </c>
      <c r="F16" s="767">
        <v>133</v>
      </c>
      <c r="G16" s="767">
        <v>388</v>
      </c>
    </row>
    <row r="17" spans="1:7" ht="14.1" customHeight="1">
      <c r="A17" s="344" t="s">
        <v>16</v>
      </c>
      <c r="B17" s="87" t="s">
        <v>1</v>
      </c>
      <c r="C17" s="765">
        <v>100</v>
      </c>
      <c r="D17" s="658">
        <v>87.2</v>
      </c>
      <c r="E17" s="658">
        <v>80.5</v>
      </c>
      <c r="F17" s="658">
        <v>6.7</v>
      </c>
      <c r="G17" s="658">
        <v>19.5</v>
      </c>
    </row>
    <row r="18" spans="1:7" ht="19.5" customHeight="1">
      <c r="A18" s="359" t="s">
        <v>486</v>
      </c>
      <c r="B18" s="778" t="s">
        <v>0</v>
      </c>
      <c r="C18" s="99">
        <v>2006</v>
      </c>
      <c r="D18" s="99">
        <v>1758</v>
      </c>
      <c r="E18" s="99">
        <v>1593</v>
      </c>
      <c r="F18" s="99">
        <v>165</v>
      </c>
      <c r="G18" s="99">
        <v>413</v>
      </c>
    </row>
    <row r="19" spans="1:7" ht="13.5" customHeight="1">
      <c r="A19" s="353" t="s">
        <v>225</v>
      </c>
      <c r="B19" s="779" t="s">
        <v>1</v>
      </c>
      <c r="C19" s="766">
        <v>100</v>
      </c>
      <c r="D19" s="99">
        <v>87.6</v>
      </c>
      <c r="E19" s="99">
        <v>79.400000000000006</v>
      </c>
      <c r="F19" s="99">
        <v>8.1999999999999993</v>
      </c>
      <c r="G19" s="99">
        <v>20.6</v>
      </c>
    </row>
    <row r="20" spans="1:7" ht="19.5" customHeight="1">
      <c r="A20" s="359" t="s">
        <v>487</v>
      </c>
      <c r="B20" s="778" t="s">
        <v>0</v>
      </c>
      <c r="C20" s="99">
        <v>1967</v>
      </c>
      <c r="D20" s="99">
        <v>1702</v>
      </c>
      <c r="E20" s="99">
        <v>1618</v>
      </c>
      <c r="F20" s="99">
        <v>84</v>
      </c>
      <c r="G20" s="99">
        <v>349</v>
      </c>
    </row>
    <row r="21" spans="1:7" ht="13.5" customHeight="1">
      <c r="A21" s="353" t="s">
        <v>135</v>
      </c>
      <c r="B21" s="86" t="s">
        <v>1</v>
      </c>
      <c r="C21" s="766">
        <v>100</v>
      </c>
      <c r="D21" s="99">
        <v>86.5</v>
      </c>
      <c r="E21" s="99">
        <v>82.3</v>
      </c>
      <c r="F21" s="99">
        <v>4.2</v>
      </c>
      <c r="G21" s="99">
        <v>17.7</v>
      </c>
    </row>
    <row r="22" spans="1:7" ht="18.75" customHeight="1">
      <c r="A22" s="742" t="s">
        <v>454</v>
      </c>
      <c r="B22" s="780" t="s">
        <v>0</v>
      </c>
      <c r="C22" s="99">
        <v>2010</v>
      </c>
      <c r="D22" s="99">
        <v>1748</v>
      </c>
      <c r="E22" s="99">
        <v>1593</v>
      </c>
      <c r="F22" s="99">
        <v>155</v>
      </c>
      <c r="G22" s="99">
        <v>417</v>
      </c>
    </row>
    <row r="23" spans="1:7" ht="14.1" customHeight="1">
      <c r="A23" s="357" t="s">
        <v>488</v>
      </c>
      <c r="B23" s="781" t="s">
        <v>1</v>
      </c>
      <c r="C23" s="766">
        <v>100</v>
      </c>
      <c r="D23" s="95">
        <v>87</v>
      </c>
      <c r="E23" s="99">
        <v>79.3</v>
      </c>
      <c r="F23" s="99">
        <v>7.7</v>
      </c>
      <c r="G23" s="99">
        <v>20.7</v>
      </c>
    </row>
    <row r="24" spans="1:7" ht="13.5" customHeight="1">
      <c r="A24" s="782" t="s">
        <v>54</v>
      </c>
      <c r="B24" s="50"/>
      <c r="C24" s="763"/>
      <c r="D24" s="763"/>
      <c r="E24" s="763"/>
      <c r="F24" s="763"/>
      <c r="G24" s="763"/>
    </row>
    <row r="25" spans="1:7" ht="19.5" customHeight="1">
      <c r="A25" s="741" t="s">
        <v>489</v>
      </c>
      <c r="B25" s="783" t="s">
        <v>0</v>
      </c>
      <c r="C25" s="767">
        <v>2013</v>
      </c>
      <c r="D25" s="767">
        <v>1762</v>
      </c>
      <c r="E25" s="767">
        <v>1709</v>
      </c>
      <c r="F25" s="767">
        <v>53</v>
      </c>
      <c r="G25" s="767">
        <v>304</v>
      </c>
    </row>
    <row r="26" spans="1:7" ht="14.1" customHeight="1">
      <c r="A26" s="776" t="s">
        <v>17</v>
      </c>
      <c r="B26" s="595" t="s">
        <v>1</v>
      </c>
      <c r="C26" s="765">
        <v>100</v>
      </c>
      <c r="D26" s="658">
        <v>87.5</v>
      </c>
      <c r="E26" s="658">
        <v>84.9</v>
      </c>
      <c r="F26" s="658">
        <v>2.6</v>
      </c>
      <c r="G26" s="658">
        <v>15.1</v>
      </c>
    </row>
    <row r="27" spans="1:7" ht="19.5" customHeight="1">
      <c r="A27" s="359" t="s">
        <v>490</v>
      </c>
      <c r="B27" s="778" t="s">
        <v>0</v>
      </c>
      <c r="C27" s="99">
        <v>1999</v>
      </c>
      <c r="D27" s="99">
        <v>1700</v>
      </c>
      <c r="E27" s="99">
        <v>1652</v>
      </c>
      <c r="F27" s="99">
        <v>48</v>
      </c>
      <c r="G27" s="99">
        <v>347</v>
      </c>
    </row>
    <row r="28" spans="1:7" ht="14.1" customHeight="1">
      <c r="A28" s="353" t="s">
        <v>225</v>
      </c>
      <c r="B28" s="779" t="s">
        <v>1</v>
      </c>
      <c r="C28" s="766">
        <v>100</v>
      </c>
      <c r="D28" s="95">
        <v>85</v>
      </c>
      <c r="E28" s="99">
        <v>82.6</v>
      </c>
      <c r="F28" s="99">
        <v>2.4</v>
      </c>
      <c r="G28" s="99">
        <v>17.399999999999999</v>
      </c>
    </row>
    <row r="29" spans="1:7" ht="19.5" customHeight="1">
      <c r="A29" s="359" t="s">
        <v>491</v>
      </c>
      <c r="B29" s="778" t="s">
        <v>0</v>
      </c>
      <c r="C29" s="99">
        <v>2014</v>
      </c>
      <c r="D29" s="99">
        <v>1763</v>
      </c>
      <c r="E29" s="99">
        <v>1710</v>
      </c>
      <c r="F29" s="99">
        <v>53</v>
      </c>
      <c r="G29" s="99">
        <v>304</v>
      </c>
    </row>
    <row r="30" spans="1:7" ht="14.1" customHeight="1">
      <c r="A30" s="353" t="s">
        <v>135</v>
      </c>
      <c r="B30" s="778" t="s">
        <v>1</v>
      </c>
      <c r="C30" s="766">
        <v>100</v>
      </c>
      <c r="D30" s="99">
        <v>87.5</v>
      </c>
      <c r="E30" s="99">
        <v>84.9</v>
      </c>
      <c r="F30" s="99">
        <v>2.6</v>
      </c>
      <c r="G30" s="99">
        <v>15.1</v>
      </c>
    </row>
    <row r="31" spans="1:7" ht="19.5" customHeight="1">
      <c r="A31" s="744" t="s">
        <v>492</v>
      </c>
      <c r="B31" s="86" t="s">
        <v>0</v>
      </c>
      <c r="C31" s="99">
        <v>2019</v>
      </c>
      <c r="D31" s="99">
        <v>1774</v>
      </c>
      <c r="E31" s="99">
        <v>1722</v>
      </c>
      <c r="F31" s="99">
        <v>52</v>
      </c>
      <c r="G31" s="99">
        <v>297</v>
      </c>
    </row>
    <row r="32" spans="1:7" ht="14.1" customHeight="1">
      <c r="A32" s="353" t="s">
        <v>8</v>
      </c>
      <c r="B32" s="86" t="s">
        <v>1</v>
      </c>
      <c r="C32" s="766">
        <v>100</v>
      </c>
      <c r="D32" s="99">
        <v>87.9</v>
      </c>
      <c r="E32" s="99">
        <v>85.3</v>
      </c>
      <c r="F32" s="99">
        <v>2.6</v>
      </c>
      <c r="G32" s="99">
        <v>14.7</v>
      </c>
    </row>
    <row r="33" spans="1:9" ht="19.5" customHeight="1">
      <c r="A33" s="352" t="s">
        <v>493</v>
      </c>
      <c r="B33" s="86" t="s">
        <v>0</v>
      </c>
      <c r="C33" s="99">
        <v>2036</v>
      </c>
      <c r="D33" s="99">
        <v>1770</v>
      </c>
      <c r="E33" s="99">
        <v>1726</v>
      </c>
      <c r="F33" s="99">
        <v>44</v>
      </c>
      <c r="G33" s="99">
        <v>310</v>
      </c>
    </row>
    <row r="34" spans="1:9" ht="14.1" customHeight="1">
      <c r="A34" s="354" t="s">
        <v>9</v>
      </c>
      <c r="B34" s="86" t="s">
        <v>1</v>
      </c>
      <c r="C34" s="766">
        <v>100</v>
      </c>
      <c r="D34" s="99">
        <v>86.9</v>
      </c>
      <c r="E34" s="99">
        <v>84.8</v>
      </c>
      <c r="F34" s="99">
        <v>2.1</v>
      </c>
      <c r="G34" s="99">
        <v>15.2</v>
      </c>
    </row>
    <row r="35" spans="1:9" ht="19.5" customHeight="1">
      <c r="A35" s="742" t="s">
        <v>494</v>
      </c>
      <c r="B35" s="309" t="s">
        <v>0</v>
      </c>
      <c r="C35" s="99">
        <v>2008</v>
      </c>
      <c r="D35" s="99">
        <v>1732</v>
      </c>
      <c r="E35" s="99">
        <v>1679</v>
      </c>
      <c r="F35" s="99">
        <v>53</v>
      </c>
      <c r="G35" s="99">
        <v>329</v>
      </c>
    </row>
    <row r="36" spans="1:9" ht="14.1" customHeight="1">
      <c r="A36" s="353" t="s">
        <v>53</v>
      </c>
      <c r="B36" s="86" t="s">
        <v>1</v>
      </c>
      <c r="C36" s="766">
        <v>100</v>
      </c>
      <c r="D36" s="99">
        <v>86.3</v>
      </c>
      <c r="E36" s="99">
        <v>83.6</v>
      </c>
      <c r="F36" s="99">
        <v>2.7</v>
      </c>
      <c r="G36" s="99">
        <v>16.399999999999999</v>
      </c>
    </row>
    <row r="37" spans="1:9" ht="19.5" customHeight="1">
      <c r="A37" s="745" t="s">
        <v>495</v>
      </c>
      <c r="B37" s="309" t="s">
        <v>0</v>
      </c>
      <c r="C37" s="99">
        <v>2020</v>
      </c>
      <c r="D37" s="99">
        <v>1758</v>
      </c>
      <c r="E37" s="99">
        <v>1716</v>
      </c>
      <c r="F37" s="99">
        <v>42</v>
      </c>
      <c r="G37" s="99">
        <v>304</v>
      </c>
    </row>
    <row r="38" spans="1:9" ht="14.1" customHeight="1">
      <c r="A38" s="356" t="s">
        <v>52</v>
      </c>
      <c r="B38" s="779" t="s">
        <v>1</v>
      </c>
      <c r="C38" s="766">
        <v>100</v>
      </c>
      <c r="D38" s="95">
        <v>87</v>
      </c>
      <c r="E38" s="95">
        <v>85</v>
      </c>
      <c r="F38" s="95">
        <v>2</v>
      </c>
      <c r="G38" s="95">
        <v>15</v>
      </c>
    </row>
    <row r="39" spans="1:9" ht="19.5" customHeight="1">
      <c r="A39" s="745" t="s">
        <v>496</v>
      </c>
      <c r="B39" s="309" t="s">
        <v>0</v>
      </c>
      <c r="C39" s="99">
        <v>2042</v>
      </c>
      <c r="D39" s="99">
        <v>1758</v>
      </c>
      <c r="E39" s="99">
        <v>1748</v>
      </c>
      <c r="F39" s="99">
        <v>10</v>
      </c>
      <c r="G39" s="99">
        <v>294</v>
      </c>
    </row>
    <row r="40" spans="1:9" ht="14.1" customHeight="1">
      <c r="A40" s="358" t="s">
        <v>51</v>
      </c>
      <c r="B40" s="779" t="s">
        <v>1</v>
      </c>
      <c r="C40" s="766">
        <v>100</v>
      </c>
      <c r="D40" s="99">
        <v>86.1</v>
      </c>
      <c r="E40" s="99">
        <v>85.6</v>
      </c>
      <c r="F40" s="99">
        <v>0.5</v>
      </c>
      <c r="G40" s="99">
        <v>14.4</v>
      </c>
    </row>
    <row r="41" spans="1:9" ht="18.75" customHeight="1">
      <c r="A41" s="349"/>
      <c r="B41" s="784"/>
      <c r="C41" s="746"/>
      <c r="D41" s="746"/>
      <c r="E41" s="746"/>
      <c r="F41" s="746"/>
      <c r="G41" s="746"/>
    </row>
    <row r="42" spans="1:9" s="401" customFormat="1" ht="12" customHeight="1">
      <c r="A42" s="47" t="s">
        <v>700</v>
      </c>
      <c r="B42" s="694"/>
      <c r="C42" s="747"/>
      <c r="D42" s="747"/>
      <c r="E42" s="747"/>
      <c r="F42" s="747"/>
      <c r="G42" s="747"/>
      <c r="I42" s="41"/>
    </row>
    <row r="43" spans="1:9" ht="11.25" customHeight="1">
      <c r="A43" s="350" t="s">
        <v>726</v>
      </c>
      <c r="B43" s="694"/>
      <c r="C43" s="748"/>
      <c r="D43" s="748"/>
      <c r="E43" s="748"/>
      <c r="F43" s="748"/>
      <c r="G43" s="748"/>
    </row>
    <row r="44" spans="1:9" ht="15" customHeight="1">
      <c r="A44" s="48" t="s">
        <v>797</v>
      </c>
      <c r="B44" s="224"/>
      <c r="C44" s="730"/>
      <c r="D44" s="730"/>
      <c r="E44" s="730"/>
      <c r="F44" s="730"/>
      <c r="G44" s="731"/>
    </row>
    <row r="45" spans="1:9" ht="13.5" customHeight="1">
      <c r="A45" s="46" t="s">
        <v>497</v>
      </c>
      <c r="B45" s="749"/>
      <c r="C45" s="750"/>
      <c r="D45" s="750"/>
      <c r="E45" s="750"/>
      <c r="F45" s="750"/>
      <c r="G45" s="751"/>
    </row>
    <row r="46" spans="1:9" ht="18" customHeight="1">
      <c r="A46" s="772" t="s">
        <v>527</v>
      </c>
      <c r="B46" s="773"/>
      <c r="C46" s="734"/>
      <c r="D46" s="734"/>
      <c r="E46" s="734"/>
      <c r="F46" s="734"/>
      <c r="G46" s="735"/>
    </row>
    <row r="47" spans="1:9" ht="13.5" customHeight="1">
      <c r="A47" s="774" t="s">
        <v>498</v>
      </c>
      <c r="B47" s="340"/>
      <c r="C47" s="736"/>
      <c r="D47" s="736"/>
      <c r="E47" s="736"/>
      <c r="F47" s="736"/>
      <c r="G47" s="737"/>
    </row>
    <row r="48" spans="1:9" ht="6.75" customHeight="1">
      <c r="A48" s="41"/>
      <c r="B48" s="340"/>
      <c r="C48" s="736"/>
      <c r="D48" s="736"/>
      <c r="E48" s="736"/>
      <c r="F48" s="736"/>
      <c r="G48" s="737"/>
    </row>
    <row r="49" spans="1:7" ht="29.25" customHeight="1">
      <c r="A49" s="1057" t="s">
        <v>536</v>
      </c>
      <c r="B49" s="1058"/>
      <c r="C49" s="1061" t="s">
        <v>529</v>
      </c>
      <c r="D49" s="1064" t="s">
        <v>530</v>
      </c>
      <c r="E49" s="1065"/>
      <c r="F49" s="1066"/>
      <c r="G49" s="1067" t="s">
        <v>531</v>
      </c>
    </row>
    <row r="50" spans="1:7" ht="27.75" customHeight="1">
      <c r="A50" s="1059"/>
      <c r="B50" s="1059"/>
      <c r="C50" s="1062"/>
      <c r="D50" s="1061" t="s">
        <v>229</v>
      </c>
      <c r="E50" s="1064" t="s">
        <v>532</v>
      </c>
      <c r="F50" s="1066"/>
      <c r="G50" s="1068"/>
    </row>
    <row r="51" spans="1:7" ht="44.25" customHeight="1">
      <c r="A51" s="1059"/>
      <c r="B51" s="1059"/>
      <c r="C51" s="1063"/>
      <c r="D51" s="1070"/>
      <c r="E51" s="740" t="s">
        <v>533</v>
      </c>
      <c r="F51" s="740" t="s">
        <v>534</v>
      </c>
      <c r="G51" s="1069"/>
    </row>
    <row r="52" spans="1:7" ht="30.75" customHeight="1">
      <c r="A52" s="1060"/>
      <c r="B52" s="1060"/>
      <c r="C52" s="1064" t="s">
        <v>535</v>
      </c>
      <c r="D52" s="1065"/>
      <c r="E52" s="1065"/>
      <c r="F52" s="1065"/>
      <c r="G52" s="1065"/>
    </row>
    <row r="53" spans="1:7" ht="15.75" customHeight="1">
      <c r="A53" s="362" t="s">
        <v>50</v>
      </c>
      <c r="B53" s="785"/>
      <c r="C53" s="565"/>
      <c r="D53" s="565"/>
      <c r="E53" s="565"/>
      <c r="F53" s="565"/>
      <c r="G53" s="752"/>
    </row>
    <row r="54" spans="1:7" ht="14.25" customHeight="1">
      <c r="A54" s="363" t="s">
        <v>404</v>
      </c>
      <c r="B54" s="785"/>
      <c r="C54" s="565"/>
      <c r="D54" s="565"/>
      <c r="E54" s="565"/>
      <c r="F54" s="565"/>
      <c r="G54" s="752"/>
    </row>
    <row r="55" spans="1:7" ht="17.100000000000001" customHeight="1">
      <c r="A55" s="355" t="s">
        <v>499</v>
      </c>
      <c r="B55" s="309" t="s">
        <v>0</v>
      </c>
      <c r="C55" s="99">
        <v>2034</v>
      </c>
      <c r="D55" s="99">
        <v>1757</v>
      </c>
      <c r="E55" s="99">
        <v>1738</v>
      </c>
      <c r="F55" s="99">
        <v>19</v>
      </c>
      <c r="G55" s="99">
        <v>296</v>
      </c>
    </row>
    <row r="56" spans="1:7" ht="14.25" customHeight="1">
      <c r="A56" s="356" t="s">
        <v>10</v>
      </c>
      <c r="B56" s="779" t="s">
        <v>1</v>
      </c>
      <c r="C56" s="766">
        <v>100</v>
      </c>
      <c r="D56" s="99">
        <v>86.4</v>
      </c>
      <c r="E56" s="99">
        <v>85.5</v>
      </c>
      <c r="F56" s="99">
        <v>0.9</v>
      </c>
      <c r="G56" s="99">
        <v>14.5</v>
      </c>
    </row>
    <row r="57" spans="1:7" ht="20.25" customHeight="1">
      <c r="A57" s="745" t="s">
        <v>500</v>
      </c>
      <c r="B57" s="309" t="s">
        <v>0</v>
      </c>
      <c r="C57" s="99">
        <v>2031</v>
      </c>
      <c r="D57" s="99">
        <v>1781</v>
      </c>
      <c r="E57" s="99">
        <v>1740</v>
      </c>
      <c r="F57" s="99">
        <v>41</v>
      </c>
      <c r="G57" s="99">
        <v>291</v>
      </c>
    </row>
    <row r="58" spans="1:7" ht="14.25" customHeight="1">
      <c r="A58" s="786" t="s">
        <v>288</v>
      </c>
      <c r="B58" s="779" t="s">
        <v>1</v>
      </c>
      <c r="C58" s="766">
        <v>100</v>
      </c>
      <c r="D58" s="99">
        <v>87.7</v>
      </c>
      <c r="E58" s="99">
        <v>85.7</v>
      </c>
      <c r="F58" s="95">
        <v>2</v>
      </c>
      <c r="G58" s="99">
        <v>14.3</v>
      </c>
    </row>
    <row r="59" spans="1:7" ht="20.25" customHeight="1">
      <c r="A59" s="689" t="s">
        <v>501</v>
      </c>
      <c r="B59" s="309" t="s">
        <v>0</v>
      </c>
      <c r="C59" s="99">
        <v>2019</v>
      </c>
      <c r="D59" s="99">
        <v>1765</v>
      </c>
      <c r="E59" s="99">
        <v>1704</v>
      </c>
      <c r="F59" s="99">
        <v>61</v>
      </c>
      <c r="G59" s="99">
        <v>315</v>
      </c>
    </row>
    <row r="60" spans="1:7" ht="14.25" customHeight="1">
      <c r="A60" s="356" t="s">
        <v>11</v>
      </c>
      <c r="B60" s="779" t="s">
        <v>1</v>
      </c>
      <c r="C60" s="766">
        <v>100</v>
      </c>
      <c r="D60" s="99">
        <v>87.4</v>
      </c>
      <c r="E60" s="99">
        <v>84.4</v>
      </c>
      <c r="F60" s="95">
        <v>3</v>
      </c>
      <c r="G60" s="99">
        <v>15.6</v>
      </c>
    </row>
    <row r="61" spans="1:7" ht="20.25" customHeight="1">
      <c r="A61" s="689" t="s">
        <v>502</v>
      </c>
      <c r="B61" s="309" t="s">
        <v>0</v>
      </c>
      <c r="C61" s="99">
        <v>2027</v>
      </c>
      <c r="D61" s="99">
        <v>1770</v>
      </c>
      <c r="E61" s="99">
        <v>1722</v>
      </c>
      <c r="F61" s="99">
        <v>48</v>
      </c>
      <c r="G61" s="99">
        <v>305</v>
      </c>
    </row>
    <row r="62" spans="1:7" ht="14.25" customHeight="1">
      <c r="A62" s="787" t="s">
        <v>12</v>
      </c>
      <c r="B62" s="779" t="s">
        <v>1</v>
      </c>
      <c r="C62" s="766">
        <v>100</v>
      </c>
      <c r="D62" s="99">
        <v>87.3</v>
      </c>
      <c r="E62" s="95">
        <v>85</v>
      </c>
      <c r="F62" s="95">
        <v>2.2999999999999998</v>
      </c>
      <c r="G62" s="95">
        <v>15</v>
      </c>
    </row>
    <row r="63" spans="1:7" ht="20.25" customHeight="1">
      <c r="A63" s="753" t="s">
        <v>503</v>
      </c>
      <c r="B63" s="309" t="s">
        <v>0</v>
      </c>
      <c r="C63" s="99">
        <v>2014</v>
      </c>
      <c r="D63" s="99">
        <v>1697</v>
      </c>
      <c r="E63" s="99">
        <v>1682</v>
      </c>
      <c r="F63" s="99">
        <v>15</v>
      </c>
      <c r="G63" s="99">
        <v>332</v>
      </c>
    </row>
    <row r="64" spans="1:7" ht="14.25" customHeight="1">
      <c r="A64" s="788" t="s">
        <v>69</v>
      </c>
      <c r="B64" s="779" t="s">
        <v>1</v>
      </c>
      <c r="C64" s="766">
        <v>100</v>
      </c>
      <c r="D64" s="99">
        <v>84.3</v>
      </c>
      <c r="E64" s="99">
        <v>83.5</v>
      </c>
      <c r="F64" s="95">
        <v>0.8</v>
      </c>
      <c r="G64" s="99">
        <v>16.5</v>
      </c>
    </row>
    <row r="65" spans="1:7" ht="20.25" customHeight="1">
      <c r="A65" s="528" t="s">
        <v>504</v>
      </c>
      <c r="B65" s="309" t="s">
        <v>0</v>
      </c>
      <c r="C65" s="99">
        <v>1998</v>
      </c>
      <c r="D65" s="99">
        <v>1721</v>
      </c>
      <c r="E65" s="99">
        <v>1690</v>
      </c>
      <c r="F65" s="99">
        <v>31</v>
      </c>
      <c r="G65" s="99">
        <v>308</v>
      </c>
    </row>
    <row r="66" spans="1:7" ht="14.25" customHeight="1">
      <c r="A66" s="353" t="s">
        <v>48</v>
      </c>
      <c r="B66" s="309" t="s">
        <v>1</v>
      </c>
      <c r="C66" s="766">
        <v>100</v>
      </c>
      <c r="D66" s="99">
        <v>86.1</v>
      </c>
      <c r="E66" s="99">
        <v>84.6</v>
      </c>
      <c r="F66" s="95">
        <v>1.5</v>
      </c>
      <c r="G66" s="99">
        <v>15.4</v>
      </c>
    </row>
    <row r="67" spans="1:7" ht="20.25" customHeight="1">
      <c r="A67" s="352" t="s">
        <v>505</v>
      </c>
      <c r="B67" s="778" t="s">
        <v>0</v>
      </c>
      <c r="C67" s="99">
        <v>2009</v>
      </c>
      <c r="D67" s="99">
        <v>1750</v>
      </c>
      <c r="E67" s="99">
        <v>1720</v>
      </c>
      <c r="F67" s="99">
        <v>30</v>
      </c>
      <c r="G67" s="99">
        <v>289</v>
      </c>
    </row>
    <row r="68" spans="1:7" ht="14.25" customHeight="1">
      <c r="A68" s="354" t="s">
        <v>74</v>
      </c>
      <c r="B68" s="781" t="s">
        <v>1</v>
      </c>
      <c r="C68" s="766">
        <v>100</v>
      </c>
      <c r="D68" s="99">
        <v>87.1</v>
      </c>
      <c r="E68" s="99">
        <v>85.6</v>
      </c>
      <c r="F68" s="95">
        <v>1.5</v>
      </c>
      <c r="G68" s="99">
        <v>14.4</v>
      </c>
    </row>
    <row r="69" spans="1:7" ht="20.25" customHeight="1">
      <c r="A69" s="528" t="s">
        <v>506</v>
      </c>
      <c r="B69" s="309" t="s">
        <v>0</v>
      </c>
      <c r="C69" s="99">
        <v>2007</v>
      </c>
      <c r="D69" s="99">
        <v>1766</v>
      </c>
      <c r="E69" s="99">
        <v>1712</v>
      </c>
      <c r="F69" s="99">
        <v>54</v>
      </c>
      <c r="G69" s="99">
        <v>295</v>
      </c>
    </row>
    <row r="70" spans="1:7" ht="14.25" customHeight="1">
      <c r="A70" s="353" t="s">
        <v>47</v>
      </c>
      <c r="B70" s="779" t="s">
        <v>1</v>
      </c>
      <c r="C70" s="766">
        <v>100</v>
      </c>
      <c r="D70" s="95">
        <v>88</v>
      </c>
      <c r="E70" s="99">
        <v>85.3</v>
      </c>
      <c r="F70" s="95">
        <v>2.7</v>
      </c>
      <c r="G70" s="99">
        <v>14.7</v>
      </c>
    </row>
    <row r="71" spans="1:7" ht="20.25" customHeight="1">
      <c r="A71" s="49" t="s">
        <v>295</v>
      </c>
      <c r="B71" s="309" t="s">
        <v>0</v>
      </c>
      <c r="C71" s="99">
        <v>2008</v>
      </c>
      <c r="D71" s="99">
        <v>1777</v>
      </c>
      <c r="E71" s="99">
        <v>1722</v>
      </c>
      <c r="F71" s="99">
        <v>55</v>
      </c>
      <c r="G71" s="99">
        <v>286</v>
      </c>
    </row>
    <row r="72" spans="1:7" ht="14.25" customHeight="1">
      <c r="A72" s="359" t="s">
        <v>507</v>
      </c>
      <c r="B72" s="779" t="s">
        <v>1</v>
      </c>
      <c r="C72" s="766">
        <v>100</v>
      </c>
      <c r="D72" s="99">
        <v>88.5</v>
      </c>
      <c r="E72" s="99">
        <v>85.8</v>
      </c>
      <c r="F72" s="95">
        <v>2.7</v>
      </c>
      <c r="G72" s="99">
        <v>14.2</v>
      </c>
    </row>
    <row r="73" spans="1:7" ht="14.25" customHeight="1">
      <c r="A73" s="354" t="s">
        <v>46</v>
      </c>
      <c r="B73" s="50"/>
      <c r="C73" s="763"/>
      <c r="D73" s="763"/>
      <c r="E73" s="763"/>
      <c r="F73" s="763"/>
      <c r="G73" s="763"/>
    </row>
    <row r="74" spans="1:7" ht="20.25" customHeight="1">
      <c r="A74" s="691" t="s">
        <v>508</v>
      </c>
      <c r="B74" s="309" t="s">
        <v>0</v>
      </c>
      <c r="C74" s="99">
        <v>2004</v>
      </c>
      <c r="D74" s="99">
        <v>1750</v>
      </c>
      <c r="E74" s="99">
        <v>1694</v>
      </c>
      <c r="F74" s="99">
        <v>56</v>
      </c>
      <c r="G74" s="99">
        <v>310</v>
      </c>
    </row>
    <row r="75" spans="1:7" ht="15.75" customHeight="1">
      <c r="A75" s="353" t="s">
        <v>7</v>
      </c>
      <c r="B75" s="86" t="s">
        <v>1</v>
      </c>
      <c r="C75" s="766">
        <v>100</v>
      </c>
      <c r="D75" s="99">
        <v>87.3</v>
      </c>
      <c r="E75" s="99">
        <v>84.5</v>
      </c>
      <c r="F75" s="95">
        <v>2.8</v>
      </c>
      <c r="G75" s="99">
        <v>15.5</v>
      </c>
    </row>
    <row r="76" spans="1:7" ht="20.25" customHeight="1">
      <c r="A76" s="742" t="s">
        <v>365</v>
      </c>
      <c r="B76" s="309" t="s">
        <v>0</v>
      </c>
      <c r="C76" s="99">
        <v>2021</v>
      </c>
      <c r="D76" s="99">
        <v>1777</v>
      </c>
      <c r="E76" s="99">
        <v>1729</v>
      </c>
      <c r="F76" s="99">
        <v>48</v>
      </c>
      <c r="G76" s="99">
        <v>292</v>
      </c>
    </row>
    <row r="77" spans="1:7" ht="16.5" customHeight="1">
      <c r="A77" s="353" t="s">
        <v>75</v>
      </c>
      <c r="B77" s="779" t="s">
        <v>1</v>
      </c>
      <c r="C77" s="766">
        <v>100</v>
      </c>
      <c r="D77" s="99">
        <v>87.9</v>
      </c>
      <c r="E77" s="99">
        <v>85.6</v>
      </c>
      <c r="F77" s="95">
        <v>2.2999999999999998</v>
      </c>
      <c r="G77" s="99">
        <v>14.4</v>
      </c>
    </row>
    <row r="78" spans="1:7" ht="20.25" customHeight="1">
      <c r="A78" s="359" t="s">
        <v>209</v>
      </c>
      <c r="B78" s="584" t="s">
        <v>0</v>
      </c>
      <c r="C78" s="99">
        <v>1991</v>
      </c>
      <c r="D78" s="99">
        <v>1705</v>
      </c>
      <c r="E78" s="99">
        <v>1648</v>
      </c>
      <c r="F78" s="99">
        <v>57</v>
      </c>
      <c r="G78" s="99">
        <v>343</v>
      </c>
    </row>
    <row r="79" spans="1:7" ht="15" customHeight="1">
      <c r="A79" s="354" t="s">
        <v>45</v>
      </c>
      <c r="B79" s="584" t="s">
        <v>1</v>
      </c>
      <c r="C79" s="766">
        <v>100</v>
      </c>
      <c r="D79" s="99">
        <v>85.6</v>
      </c>
      <c r="E79" s="99">
        <v>82.8</v>
      </c>
      <c r="F79" s="95">
        <v>2.8</v>
      </c>
      <c r="G79" s="99">
        <v>17.2</v>
      </c>
    </row>
    <row r="80" spans="1:7" ht="20.25" customHeight="1">
      <c r="A80" s="745" t="s">
        <v>509</v>
      </c>
      <c r="B80" s="584" t="s">
        <v>0</v>
      </c>
      <c r="C80" s="99">
        <v>1991</v>
      </c>
      <c r="D80" s="99">
        <v>1723</v>
      </c>
      <c r="E80" s="99">
        <v>1655</v>
      </c>
      <c r="F80" s="99">
        <v>68</v>
      </c>
      <c r="G80" s="99">
        <v>336</v>
      </c>
    </row>
    <row r="81" spans="1:9" ht="14.25" customHeight="1">
      <c r="A81" s="356" t="s">
        <v>44</v>
      </c>
      <c r="B81" s="584" t="s">
        <v>1</v>
      </c>
      <c r="C81" s="766">
        <v>100</v>
      </c>
      <c r="D81" s="99">
        <v>86.5</v>
      </c>
      <c r="E81" s="99">
        <v>83.1</v>
      </c>
      <c r="F81" s="95">
        <v>3.4</v>
      </c>
      <c r="G81" s="99">
        <v>16.899999999999999</v>
      </c>
    </row>
    <row r="82" spans="1:9" ht="20.25" customHeight="1">
      <c r="A82" s="745" t="s">
        <v>510</v>
      </c>
      <c r="B82" s="780" t="s">
        <v>0</v>
      </c>
      <c r="C82" s="99">
        <v>2010</v>
      </c>
      <c r="D82" s="99">
        <v>1766</v>
      </c>
      <c r="E82" s="99">
        <v>1707</v>
      </c>
      <c r="F82" s="99">
        <v>59</v>
      </c>
      <c r="G82" s="99">
        <v>303</v>
      </c>
    </row>
    <row r="83" spans="1:9" ht="14.1" customHeight="1">
      <c r="A83" s="356" t="s">
        <v>43</v>
      </c>
      <c r="B83" s="86" t="s">
        <v>1</v>
      </c>
      <c r="C83" s="766">
        <v>100</v>
      </c>
      <c r="D83" s="99">
        <v>87.9</v>
      </c>
      <c r="E83" s="95">
        <v>85</v>
      </c>
      <c r="F83" s="95">
        <v>2.9</v>
      </c>
      <c r="G83" s="95">
        <v>15</v>
      </c>
    </row>
    <row r="84" spans="1:9" ht="14.25" customHeight="1">
      <c r="A84" s="424"/>
      <c r="B84" s="789"/>
      <c r="C84" s="754"/>
      <c r="D84" s="746"/>
      <c r="E84" s="754"/>
      <c r="F84" s="746"/>
      <c r="G84" s="746"/>
    </row>
    <row r="85" spans="1:9" ht="12" customHeight="1">
      <c r="A85" s="47" t="s">
        <v>700</v>
      </c>
      <c r="B85" s="755"/>
      <c r="C85" s="756"/>
      <c r="D85" s="756"/>
      <c r="E85" s="756"/>
      <c r="F85" s="756"/>
      <c r="G85" s="756"/>
    </row>
    <row r="86" spans="1:9" ht="12" customHeight="1">
      <c r="A86" s="350" t="s">
        <v>726</v>
      </c>
      <c r="B86" s="694"/>
      <c r="C86" s="748"/>
      <c r="D86" s="748"/>
      <c r="E86" s="748"/>
      <c r="F86" s="748"/>
      <c r="G86" s="748"/>
    </row>
    <row r="87" spans="1:9" ht="15" customHeight="1">
      <c r="A87" s="48" t="s">
        <v>798</v>
      </c>
      <c r="B87" s="224"/>
      <c r="C87" s="730"/>
      <c r="D87" s="730"/>
      <c r="E87" s="730"/>
      <c r="F87" s="730"/>
      <c r="G87" s="731"/>
    </row>
    <row r="88" spans="1:9" ht="13.5" customHeight="1">
      <c r="A88" s="46" t="s">
        <v>511</v>
      </c>
      <c r="B88" s="42"/>
      <c r="C88" s="732"/>
      <c r="D88" s="732"/>
      <c r="E88" s="732"/>
      <c r="F88" s="732"/>
      <c r="G88" s="733"/>
    </row>
    <row r="89" spans="1:9" ht="18" customHeight="1">
      <c r="A89" s="772" t="s">
        <v>527</v>
      </c>
      <c r="B89" s="773"/>
      <c r="C89" s="734"/>
      <c r="D89" s="734"/>
      <c r="E89" s="734"/>
      <c r="F89" s="734"/>
      <c r="G89" s="735"/>
    </row>
    <row r="90" spans="1:9" s="402" customFormat="1" ht="13.5" customHeight="1">
      <c r="A90" s="774" t="s">
        <v>498</v>
      </c>
      <c r="B90" s="553"/>
      <c r="C90" s="757"/>
      <c r="D90" s="757"/>
      <c r="E90" s="757"/>
      <c r="F90" s="757"/>
      <c r="G90" s="758"/>
      <c r="I90" s="41"/>
    </row>
    <row r="91" spans="1:9" ht="6.75" customHeight="1">
      <c r="A91" s="41"/>
      <c r="B91" s="340"/>
      <c r="C91" s="736"/>
      <c r="D91" s="736"/>
      <c r="E91" s="736"/>
      <c r="F91" s="736"/>
      <c r="G91" s="737"/>
    </row>
    <row r="92" spans="1:9" ht="29.25" customHeight="1">
      <c r="A92" s="1057" t="s">
        <v>528</v>
      </c>
      <c r="B92" s="1058"/>
      <c r="C92" s="1061" t="s">
        <v>529</v>
      </c>
      <c r="D92" s="1064" t="s">
        <v>530</v>
      </c>
      <c r="E92" s="1065"/>
      <c r="F92" s="1066"/>
      <c r="G92" s="1067" t="s">
        <v>531</v>
      </c>
    </row>
    <row r="93" spans="1:9" ht="27.75" customHeight="1">
      <c r="A93" s="1059"/>
      <c r="B93" s="1059"/>
      <c r="C93" s="1062"/>
      <c r="D93" s="1061" t="s">
        <v>229</v>
      </c>
      <c r="E93" s="1064" t="s">
        <v>526</v>
      </c>
      <c r="F93" s="1066"/>
      <c r="G93" s="1068"/>
    </row>
    <row r="94" spans="1:9" ht="48.75" customHeight="1">
      <c r="A94" s="1059"/>
      <c r="B94" s="1059"/>
      <c r="C94" s="1063"/>
      <c r="D94" s="1070"/>
      <c r="E94" s="740" t="s">
        <v>533</v>
      </c>
      <c r="F94" s="740" t="s">
        <v>534</v>
      </c>
      <c r="G94" s="1069"/>
    </row>
    <row r="95" spans="1:9" ht="30.75" customHeight="1">
      <c r="A95" s="1060"/>
      <c r="B95" s="1060"/>
      <c r="C95" s="1064" t="s">
        <v>535</v>
      </c>
      <c r="D95" s="1065"/>
      <c r="E95" s="1065"/>
      <c r="F95" s="1065"/>
      <c r="G95" s="1065"/>
    </row>
    <row r="96" spans="1:9" ht="16.5" customHeight="1">
      <c r="A96" s="360" t="s">
        <v>40</v>
      </c>
      <c r="B96" s="360"/>
      <c r="C96" s="790"/>
      <c r="D96" s="791"/>
      <c r="E96" s="790"/>
      <c r="F96" s="790"/>
      <c r="G96" s="791"/>
    </row>
    <row r="97" spans="1:7" ht="14.25" customHeight="1">
      <c r="A97" s="792" t="s">
        <v>5</v>
      </c>
      <c r="B97" s="793"/>
      <c r="C97" s="790"/>
      <c r="D97" s="791"/>
      <c r="E97" s="790"/>
      <c r="F97" s="790"/>
      <c r="G97" s="791"/>
    </row>
    <row r="98" spans="1:7" ht="16.5" customHeight="1">
      <c r="A98" s="742" t="s">
        <v>512</v>
      </c>
      <c r="B98" s="780" t="s">
        <v>0</v>
      </c>
      <c r="C98" s="99">
        <v>2001</v>
      </c>
      <c r="D98" s="99">
        <v>1749</v>
      </c>
      <c r="E98" s="99">
        <v>1664</v>
      </c>
      <c r="F98" s="99">
        <v>85</v>
      </c>
      <c r="G98" s="99">
        <v>337</v>
      </c>
    </row>
    <row r="99" spans="1:7" ht="14.25" customHeight="1">
      <c r="A99" s="358" t="s">
        <v>118</v>
      </c>
      <c r="B99" s="86" t="s">
        <v>1</v>
      </c>
      <c r="C99" s="766">
        <v>100</v>
      </c>
      <c r="D99" s="99">
        <v>87.4</v>
      </c>
      <c r="E99" s="99">
        <v>83.2</v>
      </c>
      <c r="F99" s="95">
        <v>4.2</v>
      </c>
      <c r="G99" s="99">
        <v>16.8</v>
      </c>
    </row>
    <row r="100" spans="1:7" ht="18.75" customHeight="1">
      <c r="A100" s="691" t="s">
        <v>407</v>
      </c>
      <c r="B100" s="778" t="s">
        <v>0</v>
      </c>
      <c r="C100" s="99">
        <v>2017</v>
      </c>
      <c r="D100" s="99">
        <v>1788</v>
      </c>
      <c r="E100" s="99">
        <v>1703</v>
      </c>
      <c r="F100" s="99">
        <v>85</v>
      </c>
      <c r="G100" s="99">
        <v>314</v>
      </c>
    </row>
    <row r="101" spans="1:7" ht="14.25" customHeight="1">
      <c r="A101" s="786" t="s">
        <v>15</v>
      </c>
      <c r="B101" s="584" t="s">
        <v>1</v>
      </c>
      <c r="C101" s="766">
        <v>100</v>
      </c>
      <c r="D101" s="99">
        <v>88.6</v>
      </c>
      <c r="E101" s="99">
        <v>84.4</v>
      </c>
      <c r="F101" s="95">
        <v>4.2</v>
      </c>
      <c r="G101" s="99">
        <v>15.6</v>
      </c>
    </row>
    <row r="102" spans="1:7" ht="18.75" customHeight="1">
      <c r="A102" s="692" t="s">
        <v>513</v>
      </c>
      <c r="B102" s="778" t="s">
        <v>0</v>
      </c>
      <c r="C102" s="99">
        <v>2020</v>
      </c>
      <c r="D102" s="99">
        <v>1758</v>
      </c>
      <c r="E102" s="99">
        <v>1716</v>
      </c>
      <c r="F102" s="99">
        <v>42</v>
      </c>
      <c r="G102" s="99">
        <v>304</v>
      </c>
    </row>
    <row r="103" spans="1:7" ht="14.25" customHeight="1">
      <c r="A103" s="354" t="s">
        <v>13</v>
      </c>
      <c r="B103" s="584" t="s">
        <v>1</v>
      </c>
      <c r="C103" s="766">
        <v>100</v>
      </c>
      <c r="D103" s="95">
        <v>87</v>
      </c>
      <c r="E103" s="95">
        <v>85</v>
      </c>
      <c r="F103" s="95">
        <v>2</v>
      </c>
      <c r="G103" s="95">
        <v>15</v>
      </c>
    </row>
    <row r="104" spans="1:7" ht="18.75" customHeight="1">
      <c r="A104" s="699" t="s">
        <v>514</v>
      </c>
      <c r="B104" s="778" t="s">
        <v>0</v>
      </c>
      <c r="C104" s="99">
        <v>2001</v>
      </c>
      <c r="D104" s="99">
        <v>1742</v>
      </c>
      <c r="E104" s="99">
        <v>1699</v>
      </c>
      <c r="F104" s="99">
        <v>43</v>
      </c>
      <c r="G104" s="99">
        <v>302</v>
      </c>
    </row>
    <row r="105" spans="1:7" ht="14.25" customHeight="1">
      <c r="A105" s="354" t="s">
        <v>42</v>
      </c>
      <c r="B105" s="584" t="s">
        <v>1</v>
      </c>
      <c r="C105" s="766">
        <v>100</v>
      </c>
      <c r="D105" s="99">
        <v>87.1</v>
      </c>
      <c r="E105" s="99">
        <v>84.9</v>
      </c>
      <c r="F105" s="95">
        <v>2.2000000000000002</v>
      </c>
      <c r="G105" s="99">
        <v>15.1</v>
      </c>
    </row>
    <row r="106" spans="1:7" ht="18.75" customHeight="1">
      <c r="A106" s="690" t="s">
        <v>515</v>
      </c>
      <c r="B106" s="794" t="s">
        <v>0</v>
      </c>
      <c r="C106" s="99">
        <v>2015</v>
      </c>
      <c r="D106" s="99">
        <v>1786</v>
      </c>
      <c r="E106" s="99">
        <v>1717</v>
      </c>
      <c r="F106" s="99">
        <v>69</v>
      </c>
      <c r="G106" s="99">
        <v>298</v>
      </c>
    </row>
    <row r="107" spans="1:7" ht="14.25" customHeight="1">
      <c r="A107" s="795" t="s">
        <v>67</v>
      </c>
      <c r="B107" s="584" t="s">
        <v>1</v>
      </c>
      <c r="C107" s="766">
        <v>100</v>
      </c>
      <c r="D107" s="99">
        <v>88.6</v>
      </c>
      <c r="E107" s="99">
        <v>85.2</v>
      </c>
      <c r="F107" s="95">
        <v>3.4</v>
      </c>
      <c r="G107" s="99">
        <v>14.8</v>
      </c>
    </row>
    <row r="108" spans="1:7" ht="18.75" customHeight="1">
      <c r="A108" s="362" t="s">
        <v>308</v>
      </c>
      <c r="B108" s="775" t="s">
        <v>0</v>
      </c>
      <c r="C108" s="767">
        <v>2005</v>
      </c>
      <c r="D108" s="767">
        <v>1694</v>
      </c>
      <c r="E108" s="767">
        <v>1668</v>
      </c>
      <c r="F108" s="767">
        <v>26</v>
      </c>
      <c r="G108" s="767">
        <v>337</v>
      </c>
    </row>
    <row r="109" spans="1:7" ht="14.25" customHeight="1">
      <c r="A109" s="362" t="s">
        <v>516</v>
      </c>
      <c r="B109" s="796" t="s">
        <v>1</v>
      </c>
      <c r="C109" s="765">
        <v>100</v>
      </c>
      <c r="D109" s="658">
        <v>84.5</v>
      </c>
      <c r="E109" s="658">
        <v>83.2</v>
      </c>
      <c r="F109" s="769">
        <v>1.3</v>
      </c>
      <c r="G109" s="658">
        <v>16.8</v>
      </c>
    </row>
    <row r="110" spans="1:7" ht="14.25" customHeight="1">
      <c r="A110" s="797" t="s">
        <v>41</v>
      </c>
      <c r="B110" s="779"/>
      <c r="C110" s="763"/>
      <c r="D110" s="763"/>
      <c r="E110" s="763"/>
      <c r="F110" s="763"/>
      <c r="G110" s="763"/>
    </row>
    <row r="111" spans="1:7" ht="18.75" customHeight="1">
      <c r="A111" s="359" t="s">
        <v>517</v>
      </c>
      <c r="B111" s="778" t="s">
        <v>0</v>
      </c>
      <c r="C111" s="99">
        <v>2000</v>
      </c>
      <c r="D111" s="99">
        <v>1705</v>
      </c>
      <c r="E111" s="99">
        <v>1687</v>
      </c>
      <c r="F111" s="99">
        <v>18</v>
      </c>
      <c r="G111" s="99">
        <v>313</v>
      </c>
    </row>
    <row r="112" spans="1:7" ht="14.25" customHeight="1">
      <c r="A112" s="353" t="s">
        <v>525</v>
      </c>
      <c r="B112" s="584" t="s">
        <v>1</v>
      </c>
      <c r="C112" s="766">
        <v>100</v>
      </c>
      <c r="D112" s="99">
        <v>85.3</v>
      </c>
      <c r="E112" s="99">
        <v>84.4</v>
      </c>
      <c r="F112" s="95">
        <v>0.9</v>
      </c>
      <c r="G112" s="99">
        <v>15.6</v>
      </c>
    </row>
    <row r="113" spans="1:9" ht="18.75" customHeight="1">
      <c r="A113" s="359" t="s">
        <v>518</v>
      </c>
      <c r="B113" s="778" t="s">
        <v>0</v>
      </c>
      <c r="C113" s="99">
        <v>2010</v>
      </c>
      <c r="D113" s="99">
        <v>1686</v>
      </c>
      <c r="E113" s="99">
        <v>1654</v>
      </c>
      <c r="F113" s="99">
        <v>32</v>
      </c>
      <c r="G113" s="99">
        <v>356</v>
      </c>
    </row>
    <row r="114" spans="1:9" ht="14.25" customHeight="1">
      <c r="A114" s="353" t="s">
        <v>485</v>
      </c>
      <c r="B114" s="584" t="s">
        <v>1</v>
      </c>
      <c r="C114" s="766">
        <v>100</v>
      </c>
      <c r="D114" s="99">
        <v>83.9</v>
      </c>
      <c r="E114" s="99">
        <v>82.3</v>
      </c>
      <c r="F114" s="95">
        <v>1.6</v>
      </c>
      <c r="G114" s="99">
        <v>17.7</v>
      </c>
    </row>
    <row r="115" spans="1:9" ht="18.75" customHeight="1">
      <c r="A115" s="362" t="s">
        <v>310</v>
      </c>
      <c r="B115" s="775" t="s">
        <v>0</v>
      </c>
      <c r="C115" s="767">
        <v>2008</v>
      </c>
      <c r="D115" s="767">
        <v>1750</v>
      </c>
      <c r="E115" s="767">
        <v>1710</v>
      </c>
      <c r="F115" s="767">
        <v>40</v>
      </c>
      <c r="G115" s="767">
        <v>298</v>
      </c>
    </row>
    <row r="116" spans="1:9" ht="14.25" customHeight="1">
      <c r="A116" s="362" t="s">
        <v>519</v>
      </c>
      <c r="B116" s="796" t="s">
        <v>1</v>
      </c>
      <c r="C116" s="765">
        <v>100</v>
      </c>
      <c r="D116" s="658">
        <v>87.2</v>
      </c>
      <c r="E116" s="658">
        <v>85.2</v>
      </c>
      <c r="F116" s="769">
        <v>2</v>
      </c>
      <c r="G116" s="658">
        <v>14.8</v>
      </c>
    </row>
    <row r="117" spans="1:9" ht="14.25" customHeight="1">
      <c r="A117" s="361" t="s">
        <v>520</v>
      </c>
      <c r="B117" s="50"/>
      <c r="C117" s="763"/>
      <c r="D117" s="763"/>
      <c r="E117" s="763"/>
      <c r="F117" s="763"/>
      <c r="G117" s="763"/>
    </row>
    <row r="118" spans="1:9" ht="14.25" customHeight="1">
      <c r="A118" s="363" t="s">
        <v>521</v>
      </c>
      <c r="B118" s="50"/>
      <c r="C118" s="763"/>
      <c r="D118" s="763"/>
      <c r="E118" s="763"/>
      <c r="F118" s="763"/>
      <c r="G118" s="763"/>
    </row>
    <row r="119" spans="1:9" ht="18.75" customHeight="1">
      <c r="A119" s="359" t="s">
        <v>522</v>
      </c>
      <c r="B119" s="778" t="s">
        <v>0</v>
      </c>
      <c r="C119" s="770">
        <v>2001</v>
      </c>
      <c r="D119" s="99">
        <v>1721</v>
      </c>
      <c r="E119" s="99">
        <v>1687</v>
      </c>
      <c r="F119" s="771">
        <v>34</v>
      </c>
      <c r="G119" s="99">
        <v>314</v>
      </c>
    </row>
    <row r="120" spans="1:9" ht="14.25" customHeight="1">
      <c r="A120" s="353" t="s">
        <v>225</v>
      </c>
      <c r="B120" s="584" t="s">
        <v>1</v>
      </c>
      <c r="C120" s="766">
        <v>100</v>
      </c>
      <c r="D120" s="95">
        <v>86</v>
      </c>
      <c r="E120" s="99">
        <v>84.3</v>
      </c>
      <c r="F120" s="95">
        <v>1.7</v>
      </c>
      <c r="G120" s="99">
        <v>15.7</v>
      </c>
    </row>
    <row r="121" spans="1:9" ht="18.75" customHeight="1">
      <c r="A121" s="359" t="s">
        <v>134</v>
      </c>
      <c r="B121" s="778" t="s">
        <v>0</v>
      </c>
      <c r="C121" s="770">
        <v>2022</v>
      </c>
      <c r="D121" s="99">
        <v>1817</v>
      </c>
      <c r="E121" s="99">
        <v>1761</v>
      </c>
      <c r="F121" s="771">
        <v>56</v>
      </c>
      <c r="G121" s="99">
        <v>261</v>
      </c>
    </row>
    <row r="122" spans="1:9" ht="14.25" customHeight="1">
      <c r="A122" s="353" t="s">
        <v>135</v>
      </c>
      <c r="B122" s="584" t="s">
        <v>1</v>
      </c>
      <c r="C122" s="766">
        <v>100</v>
      </c>
      <c r="D122" s="99">
        <v>89.9</v>
      </c>
      <c r="E122" s="99">
        <v>87.1</v>
      </c>
      <c r="F122" s="99">
        <v>2.8</v>
      </c>
      <c r="G122" s="99">
        <v>12.9</v>
      </c>
    </row>
    <row r="123" spans="1:9" s="408" customFormat="1" ht="16.5" customHeight="1">
      <c r="A123" s="49" t="s">
        <v>537</v>
      </c>
      <c r="B123" s="798" t="s">
        <v>4</v>
      </c>
      <c r="C123" s="768"/>
      <c r="D123" s="768"/>
      <c r="E123" s="768"/>
      <c r="F123" s="768"/>
      <c r="G123" s="768"/>
      <c r="I123" s="41"/>
    </row>
    <row r="124" spans="1:9" ht="18.75" customHeight="1">
      <c r="A124" s="701" t="s">
        <v>523</v>
      </c>
      <c r="B124" s="86" t="s">
        <v>0</v>
      </c>
      <c r="C124" s="770">
        <v>2003</v>
      </c>
      <c r="D124" s="99">
        <v>1717</v>
      </c>
      <c r="E124" s="99">
        <v>1691</v>
      </c>
      <c r="F124" s="99">
        <v>26</v>
      </c>
      <c r="G124" s="99">
        <v>312</v>
      </c>
    </row>
    <row r="125" spans="1:9" ht="14.25" customHeight="1">
      <c r="A125" s="799" t="s">
        <v>6</v>
      </c>
      <c r="B125" s="86" t="s">
        <v>1</v>
      </c>
      <c r="C125" s="766">
        <v>100</v>
      </c>
      <c r="D125" s="99">
        <v>85.7</v>
      </c>
      <c r="E125" s="99">
        <v>84.4</v>
      </c>
      <c r="F125" s="99">
        <v>1.3</v>
      </c>
      <c r="G125" s="99">
        <v>15.6</v>
      </c>
    </row>
    <row r="126" spans="1:9" ht="18.75" customHeight="1">
      <c r="A126" s="409" t="s">
        <v>524</v>
      </c>
      <c r="B126" s="86" t="s">
        <v>0</v>
      </c>
      <c r="C126" s="770">
        <v>2013</v>
      </c>
      <c r="D126" s="99">
        <v>1786</v>
      </c>
      <c r="E126" s="99">
        <v>1731</v>
      </c>
      <c r="F126" s="99">
        <v>55</v>
      </c>
      <c r="G126" s="99">
        <v>282</v>
      </c>
    </row>
    <row r="127" spans="1:9" ht="14.25" customHeight="1">
      <c r="A127" s="799" t="s">
        <v>380</v>
      </c>
      <c r="B127" s="800" t="s">
        <v>1</v>
      </c>
      <c r="C127" s="766">
        <v>100</v>
      </c>
      <c r="D127" s="99">
        <v>88.7</v>
      </c>
      <c r="E127" s="95">
        <v>86</v>
      </c>
      <c r="F127" s="99">
        <v>2.7</v>
      </c>
      <c r="G127" s="95">
        <v>14</v>
      </c>
    </row>
    <row r="128" spans="1:9" ht="14.25" customHeight="1">
      <c r="A128" s="799" t="s">
        <v>460</v>
      </c>
      <c r="B128" s="801"/>
      <c r="C128" s="743"/>
      <c r="D128" s="743"/>
      <c r="E128" s="743"/>
      <c r="F128" s="743"/>
      <c r="G128" s="743"/>
    </row>
    <row r="129" spans="1:7" ht="12" customHeight="1">
      <c r="A129" s="802"/>
      <c r="B129" s="803"/>
      <c r="C129" s="759"/>
      <c r="D129" s="759"/>
      <c r="E129" s="759"/>
      <c r="F129" s="760"/>
      <c r="G129" s="760"/>
    </row>
    <row r="130" spans="1:7" ht="10.5" customHeight="1">
      <c r="A130" s="47" t="s">
        <v>700</v>
      </c>
      <c r="B130" s="755"/>
      <c r="C130" s="756"/>
      <c r="D130" s="756"/>
      <c r="E130" s="756"/>
      <c r="F130" s="756"/>
      <c r="G130" s="756"/>
    </row>
    <row r="131" spans="1:7" ht="10.5" customHeight="1">
      <c r="A131" s="350" t="s">
        <v>726</v>
      </c>
      <c r="B131" s="694"/>
      <c r="C131" s="748"/>
      <c r="D131" s="748"/>
      <c r="E131" s="748"/>
      <c r="F131" s="748"/>
      <c r="G131" s="748"/>
    </row>
  </sheetData>
  <mergeCells count="21">
    <mergeCell ref="A92:B95"/>
    <mergeCell ref="C92:C94"/>
    <mergeCell ref="D92:F92"/>
    <mergeCell ref="G92:G94"/>
    <mergeCell ref="D93:D94"/>
    <mergeCell ref="E93:F93"/>
    <mergeCell ref="C95:G95"/>
    <mergeCell ref="A49:B52"/>
    <mergeCell ref="C49:C51"/>
    <mergeCell ref="D49:F49"/>
    <mergeCell ref="G49:G51"/>
    <mergeCell ref="D50:D51"/>
    <mergeCell ref="E50:F50"/>
    <mergeCell ref="C52:G52"/>
    <mergeCell ref="A6:B9"/>
    <mergeCell ref="C6:C8"/>
    <mergeCell ref="D6:F6"/>
    <mergeCell ref="G6:G8"/>
    <mergeCell ref="D7:D8"/>
    <mergeCell ref="E7:F7"/>
    <mergeCell ref="C9:G9"/>
  </mergeCells>
  <printOptions horizontalCentered="1"/>
  <pageMargins left="0.70866141732283472" right="0.70866141732283472" top="0.62992125984251968" bottom="0.62992125984251968" header="0" footer="0.31496062992125984"/>
  <pageSetup paperSize="9" firstPageNumber="18" orientation="portrait" horizontalDpi="4294967295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Normal="100" workbookViewId="0"/>
  </sheetViews>
  <sheetFormatPr defaultColWidth="9.140625" defaultRowHeight="12.75"/>
  <cols>
    <col min="1" max="1" width="33.42578125" style="52" customWidth="1"/>
    <col min="2" max="2" width="1.28515625" style="52" customWidth="1"/>
    <col min="3" max="5" width="6.28515625" style="52" customWidth="1"/>
    <col min="6" max="6" width="6.5703125" style="52" customWidth="1"/>
    <col min="7" max="7" width="7.5703125" style="52" customWidth="1"/>
    <col min="8" max="8" width="8.140625" style="52" customWidth="1"/>
    <col min="9" max="9" width="9.85546875" style="52" customWidth="1"/>
    <col min="10" max="10" width="10" style="52" customWidth="1"/>
    <col min="11" max="16384" width="9.140625" style="52"/>
  </cols>
  <sheetData>
    <row r="1" spans="1:15" ht="16.5" customHeight="1">
      <c r="A1" s="58" t="s">
        <v>799</v>
      </c>
      <c r="B1" s="51"/>
    </row>
    <row r="2" spans="1:15" ht="18" customHeight="1">
      <c r="A2" s="326" t="s">
        <v>234</v>
      </c>
      <c r="B2" s="51"/>
    </row>
    <row r="3" spans="1:15" ht="6.75" customHeight="1">
      <c r="A3" s="51"/>
      <c r="B3" s="51"/>
    </row>
    <row r="4" spans="1:15" ht="18.75" customHeight="1">
      <c r="A4" s="1071" t="s">
        <v>235</v>
      </c>
      <c r="B4" s="1072"/>
      <c r="C4" s="1075">
        <v>2010</v>
      </c>
      <c r="D4" s="1075">
        <v>2015</v>
      </c>
      <c r="E4" s="1075">
        <v>2017</v>
      </c>
      <c r="F4" s="1077">
        <v>2018</v>
      </c>
      <c r="G4" s="1078"/>
      <c r="H4" s="1078"/>
      <c r="I4" s="1078"/>
      <c r="J4" s="1078"/>
    </row>
    <row r="5" spans="1:15" ht="228" customHeight="1">
      <c r="A5" s="1073"/>
      <c r="B5" s="1074"/>
      <c r="C5" s="1076"/>
      <c r="D5" s="1076"/>
      <c r="E5" s="1076"/>
      <c r="F5" s="65" t="s">
        <v>236</v>
      </c>
      <c r="G5" s="66" t="s">
        <v>237</v>
      </c>
      <c r="H5" s="67" t="s">
        <v>238</v>
      </c>
      <c r="I5" s="68" t="s">
        <v>239</v>
      </c>
      <c r="J5" s="69" t="s">
        <v>240</v>
      </c>
    </row>
    <row r="6" spans="1:15" ht="21.95" customHeight="1">
      <c r="A6" s="59" t="s">
        <v>70</v>
      </c>
      <c r="B6" s="70" t="s">
        <v>4</v>
      </c>
      <c r="C6" s="74">
        <v>42</v>
      </c>
      <c r="D6" s="60">
        <v>6</v>
      </c>
      <c r="E6" s="60">
        <v>2</v>
      </c>
      <c r="F6" s="60">
        <v>3</v>
      </c>
      <c r="G6" s="60" t="s">
        <v>708</v>
      </c>
      <c r="H6" s="60">
        <v>3</v>
      </c>
      <c r="I6" s="60" t="s">
        <v>708</v>
      </c>
      <c r="J6" s="956" t="s">
        <v>708</v>
      </c>
      <c r="K6" s="56"/>
      <c r="O6" s="54"/>
    </row>
    <row r="7" spans="1:15" ht="15" customHeight="1">
      <c r="A7" s="63" t="s">
        <v>61</v>
      </c>
      <c r="B7" s="71"/>
      <c r="C7" s="74"/>
      <c r="D7" s="60"/>
      <c r="E7" s="60"/>
      <c r="F7" s="60"/>
      <c r="G7" s="60"/>
      <c r="H7" s="60"/>
      <c r="I7" s="60"/>
      <c r="J7" s="956"/>
      <c r="K7" s="56"/>
    </row>
    <row r="8" spans="1:15" ht="21.95" customHeight="1">
      <c r="A8" s="59" t="s">
        <v>60</v>
      </c>
      <c r="B8" s="71"/>
      <c r="C8" s="74"/>
      <c r="D8" s="60"/>
      <c r="E8" s="60"/>
      <c r="F8" s="60"/>
      <c r="G8" s="60"/>
      <c r="H8" s="60"/>
      <c r="I8" s="60"/>
      <c r="J8" s="956"/>
      <c r="K8" s="56"/>
    </row>
    <row r="9" spans="1:15" ht="15" customHeight="1">
      <c r="A9" s="63" t="s">
        <v>59</v>
      </c>
      <c r="B9" s="71"/>
      <c r="C9" s="74"/>
      <c r="D9" s="60"/>
      <c r="E9" s="60"/>
      <c r="F9" s="60"/>
      <c r="G9" s="60"/>
      <c r="H9" s="60"/>
      <c r="I9" s="60"/>
      <c r="J9" s="956"/>
      <c r="K9" s="56"/>
    </row>
    <row r="10" spans="1:15" ht="21.95" customHeight="1">
      <c r="A10" s="59" t="s">
        <v>71</v>
      </c>
      <c r="B10" s="70" t="s">
        <v>4</v>
      </c>
      <c r="C10" s="75">
        <v>10602</v>
      </c>
      <c r="D10" s="60">
        <v>17969</v>
      </c>
      <c r="E10" s="60">
        <v>246</v>
      </c>
      <c r="F10" s="60">
        <v>1048</v>
      </c>
      <c r="G10" s="60" t="s">
        <v>708</v>
      </c>
      <c r="H10" s="60">
        <v>1048</v>
      </c>
      <c r="I10" s="60" t="s">
        <v>708</v>
      </c>
      <c r="J10" s="956" t="s">
        <v>708</v>
      </c>
      <c r="K10" s="56"/>
    </row>
    <row r="11" spans="1:15" ht="15" customHeight="1">
      <c r="A11" s="63" t="s">
        <v>58</v>
      </c>
      <c r="B11" s="71"/>
      <c r="C11" s="75"/>
      <c r="D11" s="60"/>
      <c r="E11" s="60"/>
      <c r="F11" s="60"/>
      <c r="G11" s="60"/>
      <c r="H11" s="60"/>
      <c r="I11" s="60"/>
      <c r="J11" s="956"/>
      <c r="K11" s="56"/>
    </row>
    <row r="12" spans="1:15" ht="21.95" customHeight="1">
      <c r="A12" s="59" t="s">
        <v>241</v>
      </c>
      <c r="B12" s="72" t="s">
        <v>4</v>
      </c>
      <c r="C12" s="75">
        <v>48.7</v>
      </c>
      <c r="D12" s="60">
        <v>68.900000000000006</v>
      </c>
      <c r="E12" s="61">
        <v>34.799999999999997</v>
      </c>
      <c r="F12" s="61">
        <v>35.5</v>
      </c>
      <c r="G12" s="60" t="s">
        <v>708</v>
      </c>
      <c r="H12" s="61">
        <v>35.5</v>
      </c>
      <c r="I12" s="60" t="s">
        <v>708</v>
      </c>
      <c r="J12" s="956" t="s">
        <v>708</v>
      </c>
      <c r="K12" s="56"/>
    </row>
    <row r="13" spans="1:15" ht="15" customHeight="1">
      <c r="A13" s="63" t="s">
        <v>242</v>
      </c>
      <c r="B13" s="72"/>
      <c r="C13" s="75"/>
      <c r="D13" s="60"/>
      <c r="E13" s="60"/>
      <c r="F13" s="60"/>
      <c r="G13" s="60"/>
      <c r="H13" s="60"/>
      <c r="I13" s="60"/>
      <c r="J13" s="956"/>
      <c r="K13" s="56"/>
    </row>
    <row r="14" spans="1:15" ht="21.95" customHeight="1">
      <c r="A14" s="59" t="s">
        <v>57</v>
      </c>
      <c r="B14" s="71"/>
      <c r="C14" s="75"/>
      <c r="D14" s="60"/>
      <c r="E14" s="60"/>
      <c r="F14" s="60"/>
      <c r="G14" s="60"/>
      <c r="H14" s="60"/>
      <c r="I14" s="60"/>
      <c r="J14" s="956"/>
      <c r="K14" s="56"/>
    </row>
    <row r="15" spans="1:15" ht="15" customHeight="1">
      <c r="A15" s="59" t="s">
        <v>56</v>
      </c>
      <c r="B15" s="71"/>
      <c r="C15" s="74"/>
      <c r="D15" s="60"/>
      <c r="E15" s="60"/>
      <c r="F15" s="60"/>
      <c r="G15" s="60"/>
      <c r="H15" s="60"/>
      <c r="I15" s="60"/>
      <c r="J15" s="956"/>
      <c r="K15" s="56"/>
    </row>
    <row r="16" spans="1:15" ht="15" customHeight="1">
      <c r="A16" s="63" t="s">
        <v>78</v>
      </c>
      <c r="B16" s="71"/>
      <c r="C16" s="74"/>
      <c r="D16" s="60"/>
      <c r="E16" s="60"/>
      <c r="F16" s="60"/>
      <c r="G16" s="60"/>
      <c r="H16" s="60"/>
      <c r="I16" s="60"/>
      <c r="J16" s="956"/>
      <c r="K16" s="56"/>
    </row>
    <row r="17" spans="1:11" ht="15" customHeight="1">
      <c r="A17" s="63" t="s">
        <v>77</v>
      </c>
      <c r="B17" s="71"/>
      <c r="C17" s="74"/>
      <c r="D17" s="60"/>
      <c r="E17" s="60"/>
      <c r="F17" s="60"/>
      <c r="G17" s="60"/>
      <c r="H17" s="60"/>
      <c r="I17" s="60"/>
      <c r="J17" s="956"/>
      <c r="K17" s="56"/>
    </row>
    <row r="18" spans="1:11" ht="21.95" customHeight="1">
      <c r="A18" s="59" t="s">
        <v>72</v>
      </c>
      <c r="B18" s="70" t="s">
        <v>4</v>
      </c>
      <c r="C18" s="75">
        <v>6002</v>
      </c>
      <c r="D18" s="60">
        <v>107027</v>
      </c>
      <c r="E18" s="60">
        <v>2090</v>
      </c>
      <c r="F18" s="60">
        <v>1134</v>
      </c>
      <c r="G18" s="60" t="s">
        <v>708</v>
      </c>
      <c r="H18" s="60">
        <v>1134</v>
      </c>
      <c r="I18" s="60" t="s">
        <v>708</v>
      </c>
      <c r="J18" s="956" t="s">
        <v>708</v>
      </c>
      <c r="K18" s="56"/>
    </row>
    <row r="19" spans="1:11" ht="15" customHeight="1">
      <c r="A19" s="63" t="s">
        <v>55</v>
      </c>
      <c r="B19" s="71"/>
      <c r="C19" s="75"/>
      <c r="D19" s="60"/>
      <c r="E19" s="60"/>
      <c r="F19" s="60"/>
      <c r="G19" s="60"/>
      <c r="H19" s="60"/>
      <c r="I19" s="60"/>
      <c r="J19" s="956"/>
      <c r="K19" s="56"/>
    </row>
    <row r="20" spans="1:11" ht="21.95" customHeight="1">
      <c r="A20" s="59" t="s">
        <v>243</v>
      </c>
      <c r="B20" s="73" t="s">
        <v>4</v>
      </c>
      <c r="C20" s="75">
        <v>0.28000000000000003</v>
      </c>
      <c r="D20" s="60">
        <v>4.1100000000000003</v>
      </c>
      <c r="E20" s="60">
        <v>0.28999999999999998</v>
      </c>
      <c r="F20" s="60">
        <v>0.38</v>
      </c>
      <c r="G20" s="60" t="s">
        <v>708</v>
      </c>
      <c r="H20" s="60">
        <v>0.38</v>
      </c>
      <c r="I20" s="60" t="s">
        <v>708</v>
      </c>
      <c r="J20" s="956" t="s">
        <v>708</v>
      </c>
      <c r="K20" s="56"/>
    </row>
    <row r="21" spans="1:11" ht="15" customHeight="1">
      <c r="A21" s="63" t="s">
        <v>244</v>
      </c>
      <c r="B21" s="72"/>
      <c r="C21" s="76"/>
      <c r="D21" s="60"/>
      <c r="E21" s="60"/>
      <c r="F21" s="60"/>
      <c r="G21" s="60"/>
      <c r="H21" s="60"/>
      <c r="I21" s="60"/>
      <c r="J21" s="957"/>
      <c r="K21" s="56"/>
    </row>
    <row r="22" spans="1:11" ht="15" customHeight="1">
      <c r="A22" s="53"/>
      <c r="B22" s="55"/>
      <c r="D22" s="56"/>
      <c r="E22" s="56"/>
      <c r="F22" s="56"/>
      <c r="G22" s="56"/>
      <c r="H22" s="56"/>
      <c r="I22" s="56"/>
      <c r="J22" s="56"/>
      <c r="K22" s="56"/>
    </row>
    <row r="23" spans="1:11" ht="19.5" customHeight="1">
      <c r="K23" s="56"/>
    </row>
    <row r="24" spans="1:11" ht="12" customHeight="1">
      <c r="A24" s="62" t="s">
        <v>232</v>
      </c>
      <c r="B24" s="57"/>
      <c r="K24" s="56"/>
    </row>
    <row r="25" spans="1:11" ht="12" customHeight="1">
      <c r="A25" s="64" t="s">
        <v>233</v>
      </c>
      <c r="B25" s="57"/>
      <c r="K25" s="56"/>
    </row>
    <row r="26" spans="1:11">
      <c r="K26" s="56"/>
    </row>
    <row r="27" spans="1:11">
      <c r="K27" s="56"/>
    </row>
    <row r="28" spans="1:11">
      <c r="K28" s="56"/>
    </row>
    <row r="29" spans="1:11">
      <c r="K29" s="56"/>
    </row>
    <row r="30" spans="1:11">
      <c r="K30" s="56"/>
    </row>
    <row r="31" spans="1:11">
      <c r="K31" s="56"/>
    </row>
    <row r="32" spans="1:11">
      <c r="K32" s="56"/>
    </row>
    <row r="33" spans="11:11">
      <c r="K33" s="56"/>
    </row>
    <row r="34" spans="11:11">
      <c r="K34" s="56"/>
    </row>
    <row r="35" spans="11:11">
      <c r="K35" s="56"/>
    </row>
  </sheetData>
  <mergeCells count="5">
    <mergeCell ref="A4:B5"/>
    <mergeCell ref="C4:C5"/>
    <mergeCell ref="D4:D5"/>
    <mergeCell ref="F4:J4"/>
    <mergeCell ref="E4:E5"/>
  </mergeCells>
  <pageMargins left="0.39370078740157483" right="0.39370078740157483" top="0.78740157480314965" bottom="0.78740157480314965" header="0.51181102362204722" footer="0.51181102362204722"/>
  <pageSetup paperSize="9" orientation="portrait" horizontalDpi="4294967295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selection activeCell="C7" sqref="C7"/>
    </sheetView>
  </sheetViews>
  <sheetFormatPr defaultRowHeight="12"/>
  <cols>
    <col min="1" max="1" width="32.5703125" style="44" customWidth="1"/>
    <col min="2" max="2" width="0.85546875" style="44" customWidth="1"/>
    <col min="3" max="4" width="6.5703125" style="44" customWidth="1"/>
    <col min="5" max="5" width="7" style="44" customWidth="1"/>
    <col min="6" max="6" width="6.7109375" style="44" customWidth="1"/>
    <col min="7" max="7" width="7.140625" style="44" customWidth="1"/>
    <col min="8" max="8" width="5.28515625" style="44" customWidth="1"/>
    <col min="9" max="9" width="5.7109375" style="44" customWidth="1"/>
    <col min="10" max="10" width="6.5703125" style="44" customWidth="1"/>
    <col min="11" max="11" width="6.42578125" style="44" customWidth="1"/>
    <col min="12" max="12" width="5.7109375" style="44" customWidth="1"/>
    <col min="13" max="16384" width="9.140625" style="44"/>
  </cols>
  <sheetData>
    <row r="1" spans="1:14" ht="16.5" customHeight="1">
      <c r="A1" s="48" t="s">
        <v>800</v>
      </c>
      <c r="B1" s="43"/>
      <c r="C1" s="77"/>
      <c r="D1" s="77"/>
      <c r="E1" s="43"/>
      <c r="F1" s="43"/>
      <c r="G1" s="43"/>
      <c r="H1" s="43"/>
      <c r="I1" s="43"/>
      <c r="J1" s="870"/>
      <c r="K1" s="871"/>
      <c r="L1" s="871"/>
    </row>
    <row r="2" spans="1:14" ht="18.75" customHeight="1">
      <c r="A2" s="772" t="s">
        <v>727</v>
      </c>
      <c r="B2" s="77"/>
      <c r="C2" s="77"/>
      <c r="D2" s="77"/>
      <c r="E2" s="77"/>
      <c r="F2" s="77"/>
      <c r="G2" s="77"/>
      <c r="H2" s="43"/>
      <c r="I2" s="43"/>
      <c r="J2" s="870"/>
      <c r="K2" s="871"/>
      <c r="L2" s="871"/>
    </row>
    <row r="3" spans="1:14" ht="6.75" customHeight="1">
      <c r="A3" s="509"/>
      <c r="B3" s="509"/>
      <c r="C3" s="77"/>
      <c r="D3" s="77"/>
      <c r="E3" s="77"/>
      <c r="F3" s="77"/>
      <c r="G3" s="77"/>
      <c r="H3" s="43"/>
      <c r="I3" s="43"/>
      <c r="J3" s="870"/>
      <c r="K3" s="871"/>
      <c r="L3" s="871"/>
    </row>
    <row r="4" spans="1:14" s="877" customFormat="1" ht="21" customHeight="1">
      <c r="A4" s="1079" t="s">
        <v>319</v>
      </c>
      <c r="B4" s="1072"/>
      <c r="C4" s="872">
        <v>2005</v>
      </c>
      <c r="D4" s="873">
        <v>2010</v>
      </c>
      <c r="E4" s="874">
        <v>2015</v>
      </c>
      <c r="F4" s="874">
        <v>2017</v>
      </c>
      <c r="G4" s="874">
        <v>2018</v>
      </c>
      <c r="H4" s="875">
        <v>2005</v>
      </c>
      <c r="I4" s="876">
        <v>2010</v>
      </c>
      <c r="J4" s="876">
        <v>2015</v>
      </c>
      <c r="K4" s="876">
        <v>2017</v>
      </c>
      <c r="L4" s="876">
        <v>2018</v>
      </c>
    </row>
    <row r="5" spans="1:14" ht="55.5" customHeight="1">
      <c r="A5" s="1080"/>
      <c r="B5" s="1081"/>
      <c r="C5" s="1083" t="s">
        <v>728</v>
      </c>
      <c r="D5" s="1084"/>
      <c r="E5" s="1084"/>
      <c r="F5" s="1084"/>
      <c r="G5" s="1085"/>
      <c r="H5" s="1083" t="s">
        <v>729</v>
      </c>
      <c r="I5" s="1086"/>
      <c r="J5" s="1086"/>
      <c r="K5" s="1086"/>
      <c r="L5" s="1086"/>
    </row>
    <row r="6" spans="1:14" ht="20.25" customHeight="1">
      <c r="A6" s="1082"/>
      <c r="B6" s="1074"/>
      <c r="C6" s="1087" t="s">
        <v>730</v>
      </c>
      <c r="D6" s="1084"/>
      <c r="E6" s="1084"/>
      <c r="F6" s="1084"/>
      <c r="G6" s="1084"/>
      <c r="H6" s="1084"/>
      <c r="I6" s="1084"/>
      <c r="J6" s="1084"/>
      <c r="K6" s="1084"/>
      <c r="L6" s="1084"/>
    </row>
    <row r="7" spans="1:14" ht="18.75" customHeight="1">
      <c r="A7" s="970" t="s">
        <v>602</v>
      </c>
      <c r="B7" s="970" t="s">
        <v>4</v>
      </c>
      <c r="C7" s="878">
        <v>3197.19</v>
      </c>
      <c r="D7" s="879">
        <v>4304.87</v>
      </c>
      <c r="E7" s="879">
        <v>5276.57</v>
      </c>
      <c r="F7" s="879">
        <v>5740.24</v>
      </c>
      <c r="G7" s="879">
        <v>6142.52</v>
      </c>
      <c r="H7" s="880">
        <v>21.75</v>
      </c>
      <c r="I7" s="881">
        <v>29.47</v>
      </c>
      <c r="J7" s="881">
        <v>35.51</v>
      </c>
      <c r="K7" s="881">
        <v>38.92</v>
      </c>
      <c r="L7" s="881">
        <v>41.95</v>
      </c>
    </row>
    <row r="8" spans="1:14" ht="13.5" customHeight="1">
      <c r="A8" s="344" t="s">
        <v>603</v>
      </c>
      <c r="B8" s="247"/>
      <c r="C8" s="623"/>
      <c r="D8" s="879"/>
      <c r="E8" s="879"/>
      <c r="F8" s="879"/>
      <c r="G8" s="879"/>
      <c r="H8" s="880"/>
      <c r="I8" s="688"/>
      <c r="J8" s="688"/>
      <c r="K8" s="688"/>
      <c r="L8" s="688"/>
    </row>
    <row r="9" spans="1:14" ht="20.25" customHeight="1">
      <c r="A9" s="969" t="s">
        <v>604</v>
      </c>
      <c r="B9" s="882" t="s">
        <v>4</v>
      </c>
      <c r="C9" s="621">
        <v>4276.7700000000004</v>
      </c>
      <c r="D9" s="883">
        <v>5975.16</v>
      </c>
      <c r="E9" s="611">
        <v>7143.52</v>
      </c>
      <c r="F9" s="611">
        <v>7375.52</v>
      </c>
      <c r="G9" s="611">
        <v>8004.14</v>
      </c>
      <c r="H9" s="884">
        <v>29.97</v>
      </c>
      <c r="I9" s="885">
        <v>42.01</v>
      </c>
      <c r="J9" s="886">
        <v>49.4</v>
      </c>
      <c r="K9" s="886">
        <v>51</v>
      </c>
      <c r="L9" s="886">
        <v>55.69</v>
      </c>
    </row>
    <row r="10" spans="1:14" ht="14.1" customHeight="1">
      <c r="A10" s="966" t="s">
        <v>63</v>
      </c>
      <c r="B10" s="969"/>
      <c r="C10" s="887"/>
      <c r="D10" s="883"/>
      <c r="E10" s="883" t="s">
        <v>605</v>
      </c>
      <c r="F10" s="883"/>
      <c r="G10" s="883"/>
      <c r="H10" s="888"/>
      <c r="I10" s="889"/>
      <c r="J10" s="889" t="s">
        <v>606</v>
      </c>
      <c r="K10" s="889"/>
      <c r="L10" s="889"/>
    </row>
    <row r="11" spans="1:14" ht="20.25" customHeight="1">
      <c r="A11" s="969" t="s">
        <v>174</v>
      </c>
      <c r="B11" s="882" t="s">
        <v>4</v>
      </c>
      <c r="C11" s="621">
        <v>2899.56</v>
      </c>
      <c r="D11" s="883">
        <v>3967.55</v>
      </c>
      <c r="E11" s="611">
        <v>5027.9399999999996</v>
      </c>
      <c r="F11" s="611">
        <v>5552.22</v>
      </c>
      <c r="G11" s="611">
        <v>5930.6</v>
      </c>
      <c r="H11" s="888">
        <v>19.57</v>
      </c>
      <c r="I11" s="885">
        <v>27.01</v>
      </c>
      <c r="J11" s="886">
        <v>33.72</v>
      </c>
      <c r="K11" s="886">
        <v>37.56</v>
      </c>
      <c r="L11" s="886">
        <v>40.42</v>
      </c>
    </row>
    <row r="12" spans="1:14" ht="14.1" customHeight="1">
      <c r="A12" s="966" t="s">
        <v>62</v>
      </c>
      <c r="B12" s="49"/>
      <c r="C12" s="623"/>
      <c r="D12" s="890"/>
      <c r="E12" s="890"/>
      <c r="F12" s="884"/>
      <c r="G12" s="884"/>
      <c r="H12" s="888"/>
      <c r="I12" s="889"/>
      <c r="J12" s="889"/>
      <c r="K12" s="889"/>
      <c r="L12" s="889"/>
      <c r="N12" s="45"/>
    </row>
    <row r="13" spans="1:14" ht="20.25" customHeight="1">
      <c r="A13" s="971" t="s">
        <v>86</v>
      </c>
      <c r="B13" s="741" t="s">
        <v>4</v>
      </c>
      <c r="C13" s="891">
        <v>5733.27</v>
      </c>
      <c r="D13" s="879">
        <v>7502.98</v>
      </c>
      <c r="E13" s="879">
        <v>9109.76</v>
      </c>
      <c r="F13" s="879">
        <v>9279.9699999999993</v>
      </c>
      <c r="G13" s="879">
        <v>10268.27</v>
      </c>
      <c r="H13" s="892">
        <v>41.09</v>
      </c>
      <c r="I13" s="881">
        <v>53.26</v>
      </c>
      <c r="J13" s="881">
        <v>62.63</v>
      </c>
      <c r="K13" s="881">
        <v>64.150000000000006</v>
      </c>
      <c r="L13" s="881">
        <v>70.989999999999995</v>
      </c>
      <c r="N13" s="45"/>
    </row>
    <row r="14" spans="1:14" ht="14.1" customHeight="1">
      <c r="A14" s="964" t="s">
        <v>16</v>
      </c>
      <c r="B14" s="979"/>
      <c r="C14" s="893"/>
      <c r="D14" s="883"/>
      <c r="E14" s="883" t="s">
        <v>605</v>
      </c>
      <c r="F14" s="883"/>
      <c r="G14" s="883"/>
      <c r="H14" s="888"/>
      <c r="I14" s="688"/>
      <c r="J14" s="688" t="s">
        <v>606</v>
      </c>
      <c r="K14" s="688"/>
      <c r="L14" s="688"/>
      <c r="N14" s="45"/>
    </row>
    <row r="15" spans="1:14" ht="20.25" customHeight="1">
      <c r="A15" s="969" t="s">
        <v>176</v>
      </c>
      <c r="B15" s="882" t="s">
        <v>4</v>
      </c>
      <c r="C15" s="621">
        <v>5572.31</v>
      </c>
      <c r="D15" s="883">
        <v>7389</v>
      </c>
      <c r="E15" s="611">
        <v>9291.58</v>
      </c>
      <c r="F15" s="611">
        <v>9214.1200000000008</v>
      </c>
      <c r="G15" s="611">
        <v>10452.25</v>
      </c>
      <c r="H15" s="888">
        <v>40.409999999999997</v>
      </c>
      <c r="I15" s="885">
        <v>52.79</v>
      </c>
      <c r="J15" s="886">
        <v>64.099999999999994</v>
      </c>
      <c r="K15" s="886">
        <v>62.79</v>
      </c>
      <c r="L15" s="886">
        <v>71.33</v>
      </c>
      <c r="N15" s="45"/>
    </row>
    <row r="16" spans="1:14" ht="14.1" customHeight="1">
      <c r="A16" s="966" t="s">
        <v>63</v>
      </c>
      <c r="B16" s="969"/>
      <c r="C16" s="621"/>
      <c r="D16" s="883"/>
      <c r="E16" s="883"/>
      <c r="F16" s="883"/>
      <c r="G16" s="883"/>
      <c r="H16" s="888"/>
      <c r="I16" s="889"/>
      <c r="J16" s="889"/>
      <c r="K16" s="889"/>
      <c r="L16" s="889"/>
      <c r="N16" s="980"/>
    </row>
    <row r="17" spans="1:14" ht="20.25" customHeight="1">
      <c r="A17" s="969" t="s">
        <v>607</v>
      </c>
      <c r="B17" s="882" t="s">
        <v>4</v>
      </c>
      <c r="C17" s="621">
        <v>6438.05</v>
      </c>
      <c r="D17" s="883">
        <v>7793.43</v>
      </c>
      <c r="E17" s="611">
        <v>8784.6299999999992</v>
      </c>
      <c r="F17" s="611">
        <v>9379.81</v>
      </c>
      <c r="G17" s="611">
        <v>9986.9599999999991</v>
      </c>
      <c r="H17" s="888">
        <v>43.88</v>
      </c>
      <c r="I17" s="885">
        <v>54.43</v>
      </c>
      <c r="J17" s="886">
        <v>60.03</v>
      </c>
      <c r="K17" s="886">
        <v>66.3</v>
      </c>
      <c r="L17" s="886">
        <v>70.430000000000007</v>
      </c>
      <c r="N17" s="45"/>
    </row>
    <row r="18" spans="1:14" ht="14.1" customHeight="1">
      <c r="A18" s="966" t="s">
        <v>62</v>
      </c>
      <c r="B18" s="49"/>
      <c r="C18" s="623"/>
      <c r="D18" s="890"/>
      <c r="E18" s="890" t="s">
        <v>605</v>
      </c>
      <c r="F18" s="884"/>
      <c r="G18" s="884"/>
      <c r="H18" s="888"/>
      <c r="I18" s="889"/>
      <c r="J18" s="889" t="s">
        <v>606</v>
      </c>
      <c r="K18" s="889"/>
      <c r="L18" s="889"/>
      <c r="N18" s="45"/>
    </row>
    <row r="19" spans="1:14" ht="20.25" customHeight="1">
      <c r="A19" s="970" t="s">
        <v>608</v>
      </c>
      <c r="B19" s="970" t="s">
        <v>4</v>
      </c>
      <c r="C19" s="878">
        <v>2839.4</v>
      </c>
      <c r="D19" s="879">
        <v>3842.91</v>
      </c>
      <c r="E19" s="879">
        <v>4836.5</v>
      </c>
      <c r="F19" s="879">
        <v>5385.47</v>
      </c>
      <c r="G19" s="879">
        <v>5766.65</v>
      </c>
      <c r="H19" s="892">
        <v>19.190000000000001</v>
      </c>
      <c r="I19" s="881">
        <v>26.19</v>
      </c>
      <c r="J19" s="881">
        <v>32.409999999999997</v>
      </c>
      <c r="K19" s="881">
        <v>36.380000000000003</v>
      </c>
      <c r="L19" s="881">
        <v>39.270000000000003</v>
      </c>
      <c r="N19" s="45"/>
    </row>
    <row r="20" spans="1:14" ht="14.1" customHeight="1">
      <c r="A20" s="964" t="s">
        <v>17</v>
      </c>
      <c r="B20" s="981"/>
      <c r="C20" s="893"/>
      <c r="D20" s="883"/>
      <c r="E20" s="883"/>
      <c r="F20" s="883"/>
      <c r="G20" s="883"/>
      <c r="H20" s="888"/>
      <c r="I20" s="688"/>
      <c r="J20" s="688"/>
      <c r="K20" s="688"/>
      <c r="L20" s="688"/>
      <c r="N20" s="45"/>
    </row>
    <row r="21" spans="1:14" ht="20.25" customHeight="1">
      <c r="A21" s="969" t="s">
        <v>173</v>
      </c>
      <c r="B21" s="882" t="s">
        <v>4</v>
      </c>
      <c r="C21" s="621">
        <v>3281.15</v>
      </c>
      <c r="D21" s="883">
        <v>4712.29</v>
      </c>
      <c r="E21" s="611">
        <v>6383.98</v>
      </c>
      <c r="F21" s="611">
        <v>7018.49</v>
      </c>
      <c r="G21" s="611">
        <v>7319.98</v>
      </c>
      <c r="H21" s="884">
        <v>22.67</v>
      </c>
      <c r="I21" s="885">
        <v>33.39</v>
      </c>
      <c r="J21" s="886">
        <v>44.56</v>
      </c>
      <c r="K21" s="886">
        <v>49.07</v>
      </c>
      <c r="L21" s="886">
        <v>51.68</v>
      </c>
      <c r="N21" s="45"/>
    </row>
    <row r="22" spans="1:14" ht="14.1" customHeight="1">
      <c r="A22" s="966" t="s">
        <v>63</v>
      </c>
      <c r="B22" s="969"/>
      <c r="C22" s="878"/>
      <c r="D22" s="883"/>
      <c r="E22" s="883" t="s">
        <v>605</v>
      </c>
      <c r="F22" s="883"/>
      <c r="G22" s="883"/>
      <c r="H22" s="888"/>
      <c r="I22" s="889"/>
      <c r="J22" s="889" t="s">
        <v>606</v>
      </c>
      <c r="K22" s="889"/>
      <c r="L22" s="889"/>
    </row>
    <row r="23" spans="1:14" ht="20.25" customHeight="1">
      <c r="A23" s="969" t="s">
        <v>607</v>
      </c>
      <c r="B23" s="882" t="s">
        <v>4</v>
      </c>
      <c r="C23" s="621">
        <v>2800.12</v>
      </c>
      <c r="D23" s="883">
        <v>3802.74</v>
      </c>
      <c r="E23" s="611">
        <v>4797.1400000000003</v>
      </c>
      <c r="F23" s="611">
        <v>5348.26</v>
      </c>
      <c r="G23" s="611">
        <v>5732.41</v>
      </c>
      <c r="H23" s="888">
        <v>18.89</v>
      </c>
      <c r="I23" s="885">
        <v>25.87</v>
      </c>
      <c r="J23" s="886">
        <v>32.11</v>
      </c>
      <c r="K23" s="886">
        <v>36.1</v>
      </c>
      <c r="L23" s="886">
        <v>39.01</v>
      </c>
    </row>
    <row r="24" spans="1:14" ht="14.1" customHeight="1">
      <c r="A24" s="966" t="s">
        <v>62</v>
      </c>
      <c r="B24" s="49"/>
      <c r="C24" s="894"/>
      <c r="D24" s="890"/>
      <c r="E24" s="884"/>
      <c r="F24" s="884"/>
      <c r="G24" s="884"/>
      <c r="H24" s="888"/>
      <c r="I24" s="889"/>
      <c r="J24" s="889"/>
      <c r="K24" s="889"/>
      <c r="L24" s="889"/>
    </row>
    <row r="25" spans="1:14" ht="20.25" customHeight="1">
      <c r="A25" s="973" t="s">
        <v>22</v>
      </c>
      <c r="B25" s="973"/>
      <c r="C25" s="895"/>
      <c r="D25" s="896"/>
      <c r="E25" s="526"/>
      <c r="F25" s="526"/>
      <c r="G25" s="526"/>
      <c r="H25" s="880"/>
      <c r="I25" s="688"/>
      <c r="J25" s="688"/>
      <c r="K25" s="688"/>
      <c r="L25" s="688"/>
    </row>
    <row r="26" spans="1:14" ht="13.5" customHeight="1">
      <c r="A26" s="973" t="s">
        <v>609</v>
      </c>
      <c r="B26" s="973"/>
      <c r="C26" s="895"/>
      <c r="D26" s="896"/>
      <c r="E26" s="896"/>
      <c r="F26" s="892"/>
      <c r="G26" s="892"/>
      <c r="H26" s="880"/>
      <c r="I26" s="688"/>
      <c r="J26" s="688"/>
      <c r="K26" s="688"/>
      <c r="L26" s="688"/>
    </row>
    <row r="27" spans="1:14" ht="14.1" customHeight="1">
      <c r="A27" s="973" t="s">
        <v>610</v>
      </c>
      <c r="B27" s="973" t="s">
        <v>4</v>
      </c>
      <c r="C27" s="897">
        <v>4792.24</v>
      </c>
      <c r="D27" s="879">
        <v>6932.31</v>
      </c>
      <c r="E27" s="896">
        <v>8686.85</v>
      </c>
      <c r="F27" s="892">
        <v>9210.34</v>
      </c>
      <c r="G27" s="892">
        <v>9750.2800000000007</v>
      </c>
      <c r="H27" s="880">
        <v>33.47</v>
      </c>
      <c r="I27" s="881">
        <v>48.79</v>
      </c>
      <c r="J27" s="881">
        <v>61.21</v>
      </c>
      <c r="K27" s="881">
        <v>64.87</v>
      </c>
      <c r="L27" s="881">
        <v>69.06</v>
      </c>
    </row>
    <row r="28" spans="1:14" ht="14.1" customHeight="1">
      <c r="A28" s="972" t="s">
        <v>611</v>
      </c>
      <c r="B28" s="346"/>
      <c r="C28" s="982"/>
      <c r="D28" s="883"/>
      <c r="E28" s="883"/>
      <c r="F28" s="883"/>
      <c r="G28" s="883"/>
      <c r="H28" s="880"/>
      <c r="I28" s="688"/>
      <c r="J28" s="688"/>
      <c r="K28" s="688"/>
      <c r="L28" s="688"/>
    </row>
    <row r="29" spans="1:14" ht="14.1" customHeight="1">
      <c r="A29" s="972" t="s">
        <v>612</v>
      </c>
      <c r="B29" s="346"/>
      <c r="C29" s="982"/>
      <c r="D29" s="883"/>
      <c r="E29" s="883"/>
      <c r="F29" s="883"/>
      <c r="G29" s="883"/>
      <c r="H29" s="880"/>
      <c r="I29" s="688"/>
      <c r="J29" s="688"/>
      <c r="K29" s="688"/>
      <c r="L29" s="688"/>
    </row>
    <row r="30" spans="1:14" ht="20.25" customHeight="1">
      <c r="A30" s="969" t="s">
        <v>179</v>
      </c>
      <c r="B30" s="882" t="s">
        <v>4</v>
      </c>
      <c r="C30" s="621">
        <v>4746.68</v>
      </c>
      <c r="D30" s="883">
        <v>6892.4</v>
      </c>
      <c r="E30" s="611">
        <v>7696.87</v>
      </c>
      <c r="F30" s="611">
        <v>8696.7900000000009</v>
      </c>
      <c r="G30" s="611">
        <v>9355.4500000000007</v>
      </c>
      <c r="H30" s="888">
        <v>33.17</v>
      </c>
      <c r="I30" s="885">
        <v>48.62</v>
      </c>
      <c r="J30" s="886">
        <v>53.83</v>
      </c>
      <c r="K30" s="886">
        <v>60.56</v>
      </c>
      <c r="L30" s="886">
        <v>65.86</v>
      </c>
    </row>
    <row r="31" spans="1:14" ht="14.1" customHeight="1">
      <c r="A31" s="966" t="s">
        <v>63</v>
      </c>
      <c r="B31" s="969"/>
      <c r="C31" s="898"/>
      <c r="D31" s="885"/>
      <c r="E31" s="883"/>
      <c r="F31" s="883"/>
      <c r="G31" s="883"/>
      <c r="H31" s="888"/>
      <c r="I31" s="688"/>
      <c r="J31" s="688"/>
      <c r="K31" s="688"/>
      <c r="L31" s="688"/>
    </row>
    <row r="32" spans="1:14" ht="20.25" customHeight="1">
      <c r="A32" s="969" t="s">
        <v>607</v>
      </c>
      <c r="B32" s="882" t="s">
        <v>4</v>
      </c>
      <c r="C32" s="899">
        <v>5010.17</v>
      </c>
      <c r="D32" s="885">
        <v>7035.58</v>
      </c>
      <c r="E32" s="611">
        <v>9513.06</v>
      </c>
      <c r="F32" s="611">
        <v>9554.57</v>
      </c>
      <c r="G32" s="611">
        <v>10055.44</v>
      </c>
      <c r="H32" s="888">
        <v>34.89</v>
      </c>
      <c r="I32" s="885">
        <v>49.26</v>
      </c>
      <c r="J32" s="886">
        <v>67.45</v>
      </c>
      <c r="K32" s="886">
        <v>67.819999999999993</v>
      </c>
      <c r="L32" s="886">
        <v>71.56</v>
      </c>
    </row>
    <row r="33" spans="1:12" ht="13.5" customHeight="1">
      <c r="A33" s="966" t="s">
        <v>62</v>
      </c>
      <c r="B33" s="49"/>
      <c r="C33" s="900"/>
      <c r="D33" s="901"/>
      <c r="E33" s="888"/>
      <c r="F33" s="888"/>
      <c r="G33" s="888"/>
      <c r="H33" s="888"/>
      <c r="I33" s="688"/>
      <c r="J33" s="688"/>
      <c r="K33" s="688"/>
      <c r="L33" s="688"/>
    </row>
    <row r="34" spans="1:12" ht="20.25" customHeight="1">
      <c r="A34" s="973" t="s">
        <v>14</v>
      </c>
      <c r="B34" s="973"/>
      <c r="C34" s="895" t="s">
        <v>4</v>
      </c>
      <c r="D34" s="889"/>
      <c r="E34" s="888"/>
      <c r="F34" s="888"/>
      <c r="G34" s="888"/>
      <c r="H34" s="888"/>
      <c r="I34" s="688"/>
      <c r="J34" s="688"/>
      <c r="K34" s="688"/>
      <c r="L34" s="688"/>
    </row>
    <row r="35" spans="1:12" ht="14.1" customHeight="1">
      <c r="A35" s="973" t="s">
        <v>613</v>
      </c>
      <c r="B35" s="973" t="s">
        <v>4</v>
      </c>
      <c r="C35" s="878">
        <v>3107.69</v>
      </c>
      <c r="D35" s="881">
        <v>4164.3999999999996</v>
      </c>
      <c r="E35" s="879">
        <v>4936.58</v>
      </c>
      <c r="F35" s="879">
        <v>5278.06</v>
      </c>
      <c r="G35" s="879">
        <v>5554.78</v>
      </c>
      <c r="H35" s="892">
        <v>21.02</v>
      </c>
      <c r="I35" s="881">
        <v>28.17</v>
      </c>
      <c r="J35" s="881">
        <v>33.43</v>
      </c>
      <c r="K35" s="881">
        <v>36.11</v>
      </c>
      <c r="L35" s="881">
        <v>38.090000000000003</v>
      </c>
    </row>
    <row r="36" spans="1:12" ht="14.1" customHeight="1">
      <c r="A36" s="972" t="s">
        <v>614</v>
      </c>
      <c r="B36" s="347"/>
      <c r="C36" s="983"/>
      <c r="D36" s="50"/>
      <c r="E36" s="526"/>
      <c r="F36" s="526"/>
      <c r="G36" s="526"/>
      <c r="H36" s="888"/>
      <c r="I36" s="688"/>
      <c r="J36" s="688"/>
      <c r="K36" s="688"/>
      <c r="L36" s="688"/>
    </row>
    <row r="37" spans="1:12" ht="14.1" customHeight="1">
      <c r="A37" s="984" t="s">
        <v>615</v>
      </c>
      <c r="B37" s="233"/>
      <c r="C37" s="985"/>
      <c r="D37" s="50"/>
      <c r="E37" s="526"/>
      <c r="F37" s="526"/>
      <c r="G37" s="526"/>
      <c r="H37" s="888"/>
      <c r="I37" s="688"/>
      <c r="J37" s="688"/>
      <c r="K37" s="688"/>
      <c r="L37" s="688"/>
    </row>
    <row r="38" spans="1:12" ht="20.25" customHeight="1">
      <c r="A38" s="969" t="s">
        <v>604</v>
      </c>
      <c r="B38" s="882" t="s">
        <v>4</v>
      </c>
      <c r="C38" s="902">
        <v>3150.39</v>
      </c>
      <c r="D38" s="883">
        <v>4208.16</v>
      </c>
      <c r="E38" s="611">
        <v>5109.51</v>
      </c>
      <c r="F38" s="611">
        <v>5437.51</v>
      </c>
      <c r="G38" s="611">
        <v>5683.76</v>
      </c>
      <c r="H38" s="888">
        <v>21.46</v>
      </c>
      <c r="I38" s="885">
        <v>28.67</v>
      </c>
      <c r="J38" s="886">
        <v>35.020000000000003</v>
      </c>
      <c r="K38" s="886">
        <v>37.71</v>
      </c>
      <c r="L38" s="886">
        <v>39.64</v>
      </c>
    </row>
    <row r="39" spans="1:12" ht="13.5" customHeight="1">
      <c r="A39" s="966" t="s">
        <v>63</v>
      </c>
      <c r="B39" s="969"/>
      <c r="C39" s="903"/>
      <c r="D39" s="888"/>
      <c r="E39" s="888"/>
      <c r="F39" s="888"/>
      <c r="G39" s="888"/>
      <c r="H39" s="888"/>
      <c r="I39" s="688"/>
      <c r="J39" s="688"/>
      <c r="K39" s="688"/>
      <c r="L39" s="688"/>
    </row>
    <row r="40" spans="1:12" ht="20.25" customHeight="1">
      <c r="A40" s="969" t="s">
        <v>607</v>
      </c>
      <c r="B40" s="882" t="s">
        <v>4</v>
      </c>
      <c r="C40" s="903">
        <v>2970.55</v>
      </c>
      <c r="D40" s="883">
        <v>4045.08</v>
      </c>
      <c r="E40" s="611">
        <v>4506.8100000000004</v>
      </c>
      <c r="F40" s="611">
        <v>4895.1899999999996</v>
      </c>
      <c r="G40" s="611">
        <v>5258.85</v>
      </c>
      <c r="H40" s="888">
        <v>19.66</v>
      </c>
      <c r="I40" s="885">
        <v>26.83</v>
      </c>
      <c r="J40" s="886">
        <v>29.64</v>
      </c>
      <c r="K40" s="886">
        <v>32.43</v>
      </c>
      <c r="L40" s="886">
        <v>34.74</v>
      </c>
    </row>
    <row r="41" spans="1:12" ht="13.5" customHeight="1">
      <c r="A41" s="966" t="s">
        <v>62</v>
      </c>
      <c r="B41" s="49"/>
      <c r="C41" s="904"/>
      <c r="D41" s="900"/>
      <c r="E41" s="888"/>
      <c r="F41" s="888"/>
      <c r="G41" s="888"/>
      <c r="H41" s="888"/>
      <c r="I41" s="888"/>
      <c r="J41" s="526"/>
      <c r="K41" s="688"/>
      <c r="L41" s="688"/>
    </row>
    <row r="42" spans="1:12" ht="15.75" customHeight="1">
      <c r="A42" s="307"/>
      <c r="B42" s="986"/>
      <c r="C42" s="905"/>
      <c r="D42" s="905"/>
      <c r="E42" s="906"/>
      <c r="F42" s="906"/>
      <c r="G42" s="906"/>
      <c r="H42" s="906"/>
      <c r="I42" s="906"/>
      <c r="J42" s="45"/>
      <c r="K42" s="45"/>
      <c r="L42" s="45"/>
    </row>
    <row r="43" spans="1:12" ht="11.25" customHeight="1">
      <c r="A43" s="1258" t="s">
        <v>735</v>
      </c>
      <c r="B43" s="907"/>
      <c r="C43" s="861"/>
      <c r="D43" s="908"/>
      <c r="E43" s="908"/>
      <c r="F43" s="908"/>
      <c r="G43" s="908"/>
      <c r="H43" s="908"/>
      <c r="I43" s="908"/>
      <c r="J43" s="908"/>
      <c r="K43" s="78"/>
      <c r="L43" s="78"/>
    </row>
    <row r="44" spans="1:12" ht="12" customHeight="1">
      <c r="A44" s="1259" t="s">
        <v>734</v>
      </c>
      <c r="B44" s="907"/>
      <c r="C44" s="861"/>
      <c r="D44" s="908"/>
      <c r="E44" s="908"/>
      <c r="F44" s="908"/>
      <c r="G44" s="908"/>
      <c r="H44" s="908"/>
      <c r="I44" s="908"/>
      <c r="J44" s="908"/>
      <c r="K44" s="78"/>
      <c r="L44" s="78"/>
    </row>
    <row r="45" spans="1:12" ht="11.25" customHeight="1">
      <c r="A45" s="987"/>
      <c r="B45" s="988"/>
      <c r="C45" s="909"/>
      <c r="D45" s="909"/>
      <c r="E45" s="909"/>
      <c r="F45" s="909"/>
      <c r="G45" s="909"/>
      <c r="H45" s="909"/>
      <c r="I45" s="909"/>
      <c r="J45" s="909"/>
      <c r="K45" s="909"/>
      <c r="L45" s="909"/>
    </row>
  </sheetData>
  <mergeCells count="4">
    <mergeCell ref="A4:B6"/>
    <mergeCell ref="C5:G5"/>
    <mergeCell ref="H5:L5"/>
    <mergeCell ref="C6:L6"/>
  </mergeCells>
  <pageMargins left="0.39370078740157483" right="0.39370078740157483" top="0.59055118110236227" bottom="0.59055118110236227" header="0.31496062992125984" footer="0.31496062992125984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C6" sqref="C6"/>
    </sheetView>
  </sheetViews>
  <sheetFormatPr defaultRowHeight="12.75"/>
  <cols>
    <col min="1" max="1" width="36.140625" style="911" customWidth="1"/>
    <col min="2" max="2" width="1.28515625" style="911" customWidth="1"/>
    <col min="3" max="3" width="10.7109375" style="911" customWidth="1"/>
    <col min="4" max="4" width="10.42578125" style="911" customWidth="1"/>
    <col min="5" max="5" width="35.7109375" style="911" customWidth="1"/>
    <col min="6" max="16384" width="9.140625" style="911"/>
  </cols>
  <sheetData>
    <row r="1" spans="1:5" ht="17.25" customHeight="1">
      <c r="A1" s="48" t="s">
        <v>801</v>
      </c>
      <c r="B1" s="43"/>
      <c r="C1" s="77"/>
      <c r="D1" s="910"/>
      <c r="E1" s="43"/>
    </row>
    <row r="2" spans="1:5" ht="14.25" customHeight="1">
      <c r="A2" s="772" t="s">
        <v>731</v>
      </c>
      <c r="B2" s="77"/>
      <c r="C2" s="77"/>
      <c r="D2" s="910"/>
      <c r="E2" s="43"/>
    </row>
    <row r="3" spans="1:5" ht="6.75" customHeight="1">
      <c r="A3" s="912"/>
      <c r="B3" s="912"/>
      <c r="C3" s="989"/>
      <c r="D3" s="989"/>
      <c r="E3" s="913"/>
    </row>
    <row r="4" spans="1:5" ht="88.5" customHeight="1">
      <c r="A4" s="1090" t="s">
        <v>616</v>
      </c>
      <c r="B4" s="1034"/>
      <c r="C4" s="997" t="s">
        <v>784</v>
      </c>
      <c r="D4" s="998" t="s">
        <v>732</v>
      </c>
      <c r="E4" s="1092" t="s">
        <v>617</v>
      </c>
    </row>
    <row r="5" spans="1:5" ht="13.5" customHeight="1">
      <c r="A5" s="1091"/>
      <c r="B5" s="1035"/>
      <c r="C5" s="1088" t="s">
        <v>733</v>
      </c>
      <c r="D5" s="1089"/>
      <c r="E5" s="1093"/>
    </row>
    <row r="6" spans="1:5" ht="15.95" customHeight="1">
      <c r="A6" s="914" t="s">
        <v>618</v>
      </c>
      <c r="B6" s="915" t="s">
        <v>4</v>
      </c>
      <c r="C6" s="916">
        <v>6142.52</v>
      </c>
      <c r="D6" s="917">
        <v>41.95</v>
      </c>
      <c r="E6" s="990" t="s">
        <v>323</v>
      </c>
    </row>
    <row r="7" spans="1:5" ht="15" customHeight="1">
      <c r="A7" s="918" t="s">
        <v>619</v>
      </c>
      <c r="B7" s="919" t="s">
        <v>4</v>
      </c>
      <c r="C7" s="916">
        <v>10268.27</v>
      </c>
      <c r="D7" s="917">
        <v>70.989999999999995</v>
      </c>
      <c r="E7" s="991" t="s">
        <v>16</v>
      </c>
    </row>
    <row r="8" spans="1:5" ht="15" customHeight="1">
      <c r="A8" s="920" t="s">
        <v>620</v>
      </c>
      <c r="B8" s="921"/>
      <c r="C8" s="922"/>
      <c r="D8" s="923"/>
      <c r="E8" s="992"/>
    </row>
    <row r="9" spans="1:5" ht="12.75" customHeight="1">
      <c r="A9" s="975" t="s">
        <v>621</v>
      </c>
      <c r="B9" s="924" t="s">
        <v>4</v>
      </c>
      <c r="C9" s="925">
        <v>10548.94</v>
      </c>
      <c r="D9" s="926">
        <v>72.42</v>
      </c>
      <c r="E9" s="1003" t="s">
        <v>622</v>
      </c>
    </row>
    <row r="10" spans="1:5" ht="15" customHeight="1">
      <c r="A10" s="914" t="s">
        <v>623</v>
      </c>
      <c r="B10" s="915" t="s">
        <v>4</v>
      </c>
      <c r="C10" s="927">
        <v>5766.65</v>
      </c>
      <c r="D10" s="917">
        <v>39.270000000000003</v>
      </c>
      <c r="E10" s="990" t="s">
        <v>17</v>
      </c>
    </row>
    <row r="11" spans="1:5" ht="15" customHeight="1">
      <c r="A11" s="975" t="s">
        <v>624</v>
      </c>
      <c r="B11" s="969" t="s">
        <v>4</v>
      </c>
      <c r="C11" s="928">
        <v>5089.45</v>
      </c>
      <c r="D11" s="926">
        <v>34.42</v>
      </c>
      <c r="E11" s="1003" t="s">
        <v>8</v>
      </c>
    </row>
    <row r="12" spans="1:5" ht="15" customHeight="1">
      <c r="A12" s="975" t="s">
        <v>625</v>
      </c>
      <c r="B12" s="969" t="s">
        <v>4</v>
      </c>
      <c r="C12" s="928">
        <v>8353.15</v>
      </c>
      <c r="D12" s="926">
        <v>56.63</v>
      </c>
      <c r="E12" s="1001" t="s">
        <v>9</v>
      </c>
    </row>
    <row r="13" spans="1:5" ht="15" customHeight="1">
      <c r="A13" s="929" t="s">
        <v>626</v>
      </c>
      <c r="B13" s="930" t="s">
        <v>4</v>
      </c>
      <c r="C13" s="928">
        <v>9326.4599999999991</v>
      </c>
      <c r="D13" s="926">
        <v>64.62</v>
      </c>
      <c r="E13" s="1003" t="s">
        <v>53</v>
      </c>
    </row>
    <row r="14" spans="1:5" ht="15" customHeight="1">
      <c r="A14" s="975" t="s">
        <v>627</v>
      </c>
      <c r="B14" s="968" t="s">
        <v>4</v>
      </c>
      <c r="C14" s="928">
        <v>4369.32</v>
      </c>
      <c r="D14" s="926">
        <v>29.82</v>
      </c>
      <c r="E14" s="1003" t="s">
        <v>52</v>
      </c>
    </row>
    <row r="15" spans="1:5" ht="15" customHeight="1">
      <c r="A15" s="931" t="s">
        <v>628</v>
      </c>
      <c r="B15" s="932" t="s">
        <v>4</v>
      </c>
      <c r="C15" s="928">
        <v>3301.96</v>
      </c>
      <c r="D15" s="926">
        <v>22.54</v>
      </c>
      <c r="E15" s="1003" t="s">
        <v>629</v>
      </c>
    </row>
    <row r="16" spans="1:5" ht="15" customHeight="1">
      <c r="A16" s="976" t="s">
        <v>630</v>
      </c>
      <c r="B16" s="967" t="s">
        <v>4</v>
      </c>
      <c r="C16" s="928">
        <v>3649.49</v>
      </c>
      <c r="D16" s="926">
        <v>24.92</v>
      </c>
      <c r="E16" s="1001" t="s">
        <v>10</v>
      </c>
    </row>
    <row r="17" spans="1:5" ht="15" customHeight="1">
      <c r="A17" s="975" t="s">
        <v>631</v>
      </c>
      <c r="B17" s="968"/>
      <c r="C17" s="933"/>
      <c r="D17" s="934"/>
      <c r="E17" s="1001" t="s">
        <v>632</v>
      </c>
    </row>
    <row r="18" spans="1:5" ht="12.75" customHeight="1">
      <c r="A18" s="975" t="s">
        <v>633</v>
      </c>
      <c r="B18" s="968" t="s">
        <v>4</v>
      </c>
      <c r="C18" s="928">
        <v>4344.24</v>
      </c>
      <c r="D18" s="926">
        <v>29.28</v>
      </c>
      <c r="E18" s="1001" t="s">
        <v>634</v>
      </c>
    </row>
    <row r="19" spans="1:5" ht="15" customHeight="1">
      <c r="A19" s="975" t="s">
        <v>635</v>
      </c>
      <c r="B19" s="968" t="s">
        <v>4</v>
      </c>
      <c r="C19" s="928">
        <v>6152.82</v>
      </c>
      <c r="D19" s="926">
        <v>41.83</v>
      </c>
      <c r="E19" s="1001" t="s">
        <v>11</v>
      </c>
    </row>
    <row r="20" spans="1:5" ht="15" customHeight="1">
      <c r="A20" s="975" t="s">
        <v>636</v>
      </c>
      <c r="B20" s="968"/>
      <c r="C20" s="933"/>
      <c r="D20" s="934"/>
      <c r="E20" s="1003"/>
    </row>
    <row r="21" spans="1:5" ht="12.75" customHeight="1">
      <c r="A21" s="975" t="s">
        <v>637</v>
      </c>
      <c r="B21" s="968" t="s">
        <v>4</v>
      </c>
      <c r="C21" s="928">
        <v>6040.14</v>
      </c>
      <c r="D21" s="926">
        <v>40.96</v>
      </c>
      <c r="E21" s="1001" t="s">
        <v>12</v>
      </c>
    </row>
    <row r="22" spans="1:5" ht="15" customHeight="1">
      <c r="A22" s="975" t="s">
        <v>638</v>
      </c>
      <c r="B22" s="969"/>
      <c r="C22" s="933"/>
      <c r="D22" s="934"/>
      <c r="E22" s="1003"/>
    </row>
    <row r="23" spans="1:5" ht="12.75" customHeight="1">
      <c r="A23" s="975" t="s">
        <v>639</v>
      </c>
      <c r="B23" s="969" t="s">
        <v>4</v>
      </c>
      <c r="C23" s="928">
        <v>10886.3</v>
      </c>
      <c r="D23" s="926">
        <v>76.989999999999995</v>
      </c>
      <c r="E23" s="1003" t="s">
        <v>69</v>
      </c>
    </row>
    <row r="24" spans="1:5" ht="15" customHeight="1">
      <c r="A24" s="975" t="s">
        <v>789</v>
      </c>
      <c r="B24" s="935" t="s">
        <v>4</v>
      </c>
      <c r="C24" s="928">
        <v>6969.87</v>
      </c>
      <c r="D24" s="926">
        <v>48.6</v>
      </c>
      <c r="E24" s="1003" t="s">
        <v>640</v>
      </c>
    </row>
    <row r="25" spans="1:5" ht="15" customHeight="1">
      <c r="A25" s="976" t="s">
        <v>641</v>
      </c>
      <c r="B25" s="965" t="s">
        <v>4</v>
      </c>
      <c r="C25" s="933">
        <v>8427.89</v>
      </c>
      <c r="D25" s="934">
        <v>57.8</v>
      </c>
      <c r="E25" s="1001" t="s">
        <v>74</v>
      </c>
    </row>
    <row r="26" spans="1:5" ht="15" customHeight="1">
      <c r="A26" s="931" t="s">
        <v>108</v>
      </c>
      <c r="B26" s="932" t="s">
        <v>4</v>
      </c>
      <c r="C26" s="936">
        <v>5630.61</v>
      </c>
      <c r="D26" s="936">
        <v>38.270000000000003</v>
      </c>
      <c r="E26" s="1003" t="s">
        <v>47</v>
      </c>
    </row>
    <row r="27" spans="1:5" ht="15" customHeight="1">
      <c r="A27" s="931" t="s">
        <v>642</v>
      </c>
      <c r="B27" s="930" t="s">
        <v>4</v>
      </c>
      <c r="C27" s="938"/>
      <c r="D27" s="939"/>
      <c r="E27" s="1036"/>
    </row>
    <row r="28" spans="1:5" ht="12.75" customHeight="1">
      <c r="A28" s="975" t="s">
        <v>788</v>
      </c>
      <c r="B28" s="930" t="s">
        <v>4</v>
      </c>
      <c r="C28" s="928">
        <v>6038.67</v>
      </c>
      <c r="D28" s="926">
        <v>40.78</v>
      </c>
      <c r="E28" s="1011" t="s">
        <v>46</v>
      </c>
    </row>
    <row r="29" spans="1:5" ht="15" customHeight="1">
      <c r="A29" s="929" t="s">
        <v>643</v>
      </c>
      <c r="B29" s="932" t="s">
        <v>4</v>
      </c>
      <c r="C29" s="928">
        <v>6771.63</v>
      </c>
      <c r="D29" s="926">
        <v>46.44</v>
      </c>
      <c r="E29" s="1011" t="s">
        <v>7</v>
      </c>
    </row>
    <row r="30" spans="1:5" ht="15" customHeight="1">
      <c r="A30" s="931" t="s">
        <v>644</v>
      </c>
      <c r="B30" s="932" t="s">
        <v>4</v>
      </c>
      <c r="C30" s="928">
        <v>5546.9</v>
      </c>
      <c r="D30" s="926">
        <v>37.46</v>
      </c>
      <c r="E30" s="1011" t="s">
        <v>645</v>
      </c>
    </row>
    <row r="31" spans="1:5" ht="15" customHeight="1">
      <c r="A31" s="975" t="s">
        <v>646</v>
      </c>
      <c r="B31" s="969"/>
      <c r="C31" s="934"/>
      <c r="D31" s="934"/>
      <c r="E31" s="1009" t="s">
        <v>647</v>
      </c>
    </row>
    <row r="32" spans="1:5" ht="12.95" customHeight="1">
      <c r="A32" s="975" t="s">
        <v>648</v>
      </c>
      <c r="B32" s="969" t="s">
        <v>4</v>
      </c>
      <c r="C32" s="928">
        <v>6514.74</v>
      </c>
      <c r="D32" s="926">
        <v>45.86</v>
      </c>
      <c r="E32" s="1009" t="s">
        <v>649</v>
      </c>
    </row>
    <row r="33" spans="1:5" ht="15" customHeight="1">
      <c r="A33" s="975" t="s">
        <v>650</v>
      </c>
      <c r="B33" s="968" t="s">
        <v>4</v>
      </c>
      <c r="C33" s="928">
        <v>6288.48</v>
      </c>
      <c r="D33" s="926">
        <v>43.8</v>
      </c>
      <c r="E33" s="1009" t="s">
        <v>44</v>
      </c>
    </row>
    <row r="34" spans="1:5" ht="15" customHeight="1">
      <c r="A34" s="975" t="s">
        <v>651</v>
      </c>
      <c r="B34" s="968" t="s">
        <v>4</v>
      </c>
      <c r="C34" s="928">
        <v>6449.22</v>
      </c>
      <c r="D34" s="928">
        <v>43.81</v>
      </c>
      <c r="E34" s="1009" t="s">
        <v>43</v>
      </c>
    </row>
    <row r="35" spans="1:5" ht="15" customHeight="1">
      <c r="A35" s="975" t="s">
        <v>785</v>
      </c>
      <c r="B35" s="968"/>
      <c r="C35" s="938"/>
      <c r="D35" s="938"/>
      <c r="E35" s="1009" t="s">
        <v>652</v>
      </c>
    </row>
    <row r="36" spans="1:5" ht="12.95" customHeight="1">
      <c r="A36" s="975" t="s">
        <v>786</v>
      </c>
      <c r="B36" s="968" t="s">
        <v>4</v>
      </c>
      <c r="C36" s="928">
        <v>6686.52</v>
      </c>
      <c r="D36" s="926">
        <v>45.88</v>
      </c>
      <c r="E36" s="1009" t="s">
        <v>653</v>
      </c>
    </row>
    <row r="37" spans="1:5" ht="15" customHeight="1">
      <c r="A37" s="931" t="s">
        <v>210</v>
      </c>
      <c r="B37" s="932"/>
      <c r="C37" s="938">
        <v>7067.64</v>
      </c>
      <c r="D37" s="938">
        <v>47.43</v>
      </c>
      <c r="E37" s="1009" t="s">
        <v>15</v>
      </c>
    </row>
    <row r="38" spans="1:5" ht="15" customHeight="1">
      <c r="A38" s="976" t="s">
        <v>654</v>
      </c>
      <c r="B38" s="967" t="s">
        <v>4</v>
      </c>
      <c r="C38" s="928">
        <v>4489.25</v>
      </c>
      <c r="D38" s="926">
        <v>30.64</v>
      </c>
      <c r="E38" s="1009" t="s">
        <v>13</v>
      </c>
    </row>
    <row r="39" spans="1:5" ht="15" customHeight="1">
      <c r="A39" s="976" t="s">
        <v>655</v>
      </c>
      <c r="B39" s="965" t="s">
        <v>4</v>
      </c>
      <c r="C39" s="928">
        <v>5165.93</v>
      </c>
      <c r="D39" s="926">
        <v>35.58</v>
      </c>
      <c r="E39" s="1009" t="s">
        <v>656</v>
      </c>
    </row>
    <row r="40" spans="1:5" ht="15" customHeight="1">
      <c r="A40" s="976" t="s">
        <v>123</v>
      </c>
      <c r="B40" s="965"/>
      <c r="C40" s="938"/>
      <c r="D40" s="938"/>
      <c r="E40" s="1036"/>
    </row>
    <row r="41" spans="1:5" ht="12" customHeight="1">
      <c r="A41" s="976" t="s">
        <v>787</v>
      </c>
      <c r="B41" s="965" t="s">
        <v>4</v>
      </c>
      <c r="C41" s="928">
        <v>7037.15</v>
      </c>
      <c r="D41" s="926">
        <v>47.29</v>
      </c>
      <c r="E41" s="994" t="s">
        <v>67</v>
      </c>
    </row>
    <row r="42" spans="1:5" ht="15" customHeight="1">
      <c r="A42" s="977" t="s">
        <v>782</v>
      </c>
      <c r="B42" s="973"/>
      <c r="C42" s="938"/>
      <c r="D42" s="938"/>
      <c r="E42" s="863" t="s">
        <v>657</v>
      </c>
    </row>
    <row r="43" spans="1:5" ht="12.75" customHeight="1">
      <c r="A43" s="977" t="s">
        <v>783</v>
      </c>
      <c r="B43" s="973" t="s">
        <v>4</v>
      </c>
      <c r="C43" s="927">
        <v>9750.2800000000007</v>
      </c>
      <c r="D43" s="917">
        <v>69.06</v>
      </c>
      <c r="E43" s="863" t="s">
        <v>658</v>
      </c>
    </row>
    <row r="44" spans="1:5" ht="15" customHeight="1">
      <c r="A44" s="977" t="s">
        <v>14</v>
      </c>
      <c r="B44" s="973"/>
      <c r="C44" s="940"/>
      <c r="D44" s="940"/>
      <c r="E44" s="863" t="s">
        <v>659</v>
      </c>
    </row>
    <row r="45" spans="1:5" ht="12.75" customHeight="1">
      <c r="A45" s="977" t="s">
        <v>660</v>
      </c>
      <c r="B45" s="973" t="s">
        <v>4</v>
      </c>
      <c r="C45" s="927">
        <v>5554.78</v>
      </c>
      <c r="D45" s="917">
        <v>38.090000000000003</v>
      </c>
      <c r="E45" s="863" t="s">
        <v>661</v>
      </c>
    </row>
    <row r="46" spans="1:5" ht="12.95" customHeight="1">
      <c r="A46" s="920" t="s">
        <v>662</v>
      </c>
      <c r="B46" s="941"/>
      <c r="C46" s="938"/>
      <c r="D46" s="938"/>
      <c r="E46" s="995" t="s">
        <v>663</v>
      </c>
    </row>
    <row r="47" spans="1:5" ht="15" customHeight="1">
      <c r="A47" s="700" t="s">
        <v>664</v>
      </c>
      <c r="B47" s="974" t="s">
        <v>4</v>
      </c>
      <c r="C47" s="928">
        <v>5766.7</v>
      </c>
      <c r="D47" s="926">
        <v>40.31</v>
      </c>
      <c r="E47" s="865" t="s">
        <v>6</v>
      </c>
    </row>
    <row r="48" spans="1:5" ht="13.5" customHeight="1">
      <c r="A48" s="977"/>
      <c r="B48" s="973"/>
      <c r="C48" s="934"/>
      <c r="D48" s="934"/>
      <c r="E48" s="865" t="s">
        <v>665</v>
      </c>
    </row>
    <row r="49" spans="1:5" ht="12.95" customHeight="1">
      <c r="A49" s="700" t="s">
        <v>666</v>
      </c>
      <c r="B49" s="974" t="s">
        <v>4</v>
      </c>
      <c r="C49" s="928">
        <v>5179.1899999999996</v>
      </c>
      <c r="D49" s="926">
        <v>34.79</v>
      </c>
      <c r="E49" s="865" t="s">
        <v>667</v>
      </c>
    </row>
    <row r="50" spans="1:5" ht="6.75" customHeight="1">
      <c r="A50" s="942"/>
      <c r="B50" s="430"/>
      <c r="C50" s="943"/>
      <c r="D50" s="943"/>
      <c r="E50" s="942"/>
    </row>
    <row r="51" spans="1:5" ht="12.2" customHeight="1">
      <c r="A51" s="1261" t="s">
        <v>735</v>
      </c>
      <c r="B51" s="993"/>
      <c r="C51" s="937"/>
      <c r="D51" s="944"/>
      <c r="E51" s="944"/>
    </row>
    <row r="52" spans="1:5" ht="12" customHeight="1">
      <c r="A52" s="1260" t="s">
        <v>736</v>
      </c>
      <c r="B52" s="993"/>
      <c r="C52" s="937"/>
      <c r="D52" s="944"/>
      <c r="E52" s="944"/>
    </row>
    <row r="53" spans="1:5">
      <c r="E53" s="945"/>
    </row>
    <row r="54" spans="1:5">
      <c r="E54" s="945"/>
    </row>
    <row r="55" spans="1:5">
      <c r="E55" s="945"/>
    </row>
    <row r="56" spans="1:5">
      <c r="E56" s="945"/>
    </row>
  </sheetData>
  <mergeCells count="3">
    <mergeCell ref="C5:D5"/>
    <mergeCell ref="A4:A5"/>
    <mergeCell ref="E4:E5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blackAndWhite="1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5"/>
  <sheetViews>
    <sheetView zoomScaleNormal="100" workbookViewId="0">
      <selection activeCell="A3" sqref="A3"/>
    </sheetView>
  </sheetViews>
  <sheetFormatPr defaultColWidth="9.140625" defaultRowHeight="12.75"/>
  <cols>
    <col min="1" max="1" width="33.42578125" style="110" customWidth="1"/>
    <col min="2" max="2" width="5.140625" style="110" customWidth="1"/>
    <col min="3" max="3" width="2.42578125" style="110" customWidth="1"/>
    <col min="4" max="4" width="7.28515625" style="110" customWidth="1"/>
    <col min="5" max="5" width="7" style="110" customWidth="1"/>
    <col min="6" max="6" width="6.5703125" style="110" customWidth="1"/>
    <col min="7" max="7" width="6.85546875" style="110" customWidth="1"/>
    <col min="8" max="8" width="6.42578125" style="110" customWidth="1"/>
    <col min="9" max="9" width="7" style="110" customWidth="1"/>
    <col min="10" max="10" width="6.5703125" style="110" customWidth="1"/>
    <col min="11" max="11" width="7.140625" style="110" customWidth="1"/>
    <col min="12" max="16384" width="9.140625" style="110"/>
  </cols>
  <sheetData>
    <row r="1" spans="1:13" ht="15" customHeight="1">
      <c r="A1" s="106" t="s">
        <v>802</v>
      </c>
      <c r="B1" s="107"/>
      <c r="C1" s="108"/>
      <c r="D1" s="108"/>
      <c r="E1" s="108"/>
      <c r="F1" s="108"/>
      <c r="G1" s="108"/>
      <c r="H1" s="108"/>
      <c r="I1" s="107"/>
      <c r="J1" s="107"/>
      <c r="K1" s="109"/>
    </row>
    <row r="2" spans="1:13" ht="14.25" customHeight="1">
      <c r="A2" s="111" t="s">
        <v>80</v>
      </c>
      <c r="B2" s="112"/>
      <c r="C2" s="112"/>
      <c r="D2" s="112"/>
      <c r="E2" s="112"/>
      <c r="F2" s="113"/>
      <c r="G2" s="113"/>
      <c r="H2" s="113"/>
    </row>
    <row r="3" spans="1:13" ht="14.25" customHeight="1">
      <c r="A3" s="106" t="s">
        <v>202</v>
      </c>
      <c r="C3" s="113"/>
      <c r="D3" s="113"/>
      <c r="E3" s="113"/>
      <c r="F3" s="113"/>
      <c r="G3" s="113"/>
      <c r="H3" s="113"/>
    </row>
    <row r="4" spans="1:13" ht="15.75" customHeight="1">
      <c r="A4" s="1262" t="s">
        <v>821</v>
      </c>
      <c r="B4" s="295"/>
      <c r="C4" s="108"/>
      <c r="D4" s="108"/>
      <c r="E4" s="108"/>
      <c r="F4" s="108"/>
      <c r="G4" s="108"/>
      <c r="H4" s="108"/>
      <c r="I4" s="108"/>
      <c r="J4" s="108"/>
      <c r="K4" s="108"/>
    </row>
    <row r="5" spans="1:13" ht="14.25" customHeight="1">
      <c r="A5" s="1263" t="s">
        <v>81</v>
      </c>
      <c r="B5" s="296"/>
      <c r="C5" s="113"/>
      <c r="D5" s="113"/>
      <c r="E5" s="113"/>
      <c r="F5" s="113"/>
      <c r="G5" s="113"/>
      <c r="H5" s="113"/>
      <c r="I5" s="113"/>
      <c r="J5" s="113"/>
      <c r="K5" s="113"/>
    </row>
    <row r="6" spans="1:13" ht="14.25" customHeight="1">
      <c r="A6" s="297" t="s">
        <v>215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</row>
    <row r="7" spans="1:13" ht="6.75" customHeight="1">
      <c r="C7" s="113"/>
      <c r="D7" s="113"/>
      <c r="E7" s="113"/>
      <c r="F7" s="113"/>
      <c r="G7" s="113"/>
      <c r="H7" s="113"/>
    </row>
    <row r="8" spans="1:13" s="114" customFormat="1" ht="18" customHeight="1">
      <c r="A8" s="1108" t="s">
        <v>226</v>
      </c>
      <c r="B8" s="1108"/>
      <c r="C8" s="1108"/>
      <c r="D8" s="1126" t="s">
        <v>227</v>
      </c>
      <c r="E8" s="1127"/>
      <c r="F8" s="1130" t="s">
        <v>822</v>
      </c>
      <c r="G8" s="1131"/>
      <c r="H8" s="1131"/>
      <c r="I8" s="1131"/>
      <c r="J8" s="1131"/>
      <c r="K8" s="1131"/>
    </row>
    <row r="9" spans="1:13" s="114" customFormat="1" ht="124.5" customHeight="1">
      <c r="A9" s="1109"/>
      <c r="B9" s="1109"/>
      <c r="C9" s="1109"/>
      <c r="D9" s="1128"/>
      <c r="E9" s="1129"/>
      <c r="F9" s="1126" t="s">
        <v>818</v>
      </c>
      <c r="G9" s="1132"/>
      <c r="H9" s="1126" t="s">
        <v>819</v>
      </c>
      <c r="I9" s="1132"/>
      <c r="J9" s="1133" t="s">
        <v>823</v>
      </c>
      <c r="K9" s="1134"/>
    </row>
    <row r="10" spans="1:13" s="114" customFormat="1" ht="120.75" customHeight="1">
      <c r="A10" s="1109"/>
      <c r="B10" s="1109"/>
      <c r="C10" s="1109"/>
      <c r="D10" s="258" t="s">
        <v>824</v>
      </c>
      <c r="E10" s="259" t="s">
        <v>228</v>
      </c>
      <c r="F10" s="115" t="s">
        <v>229</v>
      </c>
      <c r="G10" s="116" t="s">
        <v>230</v>
      </c>
      <c r="H10" s="115" t="s">
        <v>229</v>
      </c>
      <c r="I10" s="116" t="s">
        <v>230</v>
      </c>
      <c r="J10" s="115" t="s">
        <v>229</v>
      </c>
      <c r="K10" s="116" t="s">
        <v>230</v>
      </c>
    </row>
    <row r="11" spans="1:13" s="114" customFormat="1" ht="24.75" customHeight="1">
      <c r="A11" s="1110"/>
      <c r="B11" s="1110"/>
      <c r="C11" s="1110"/>
      <c r="D11" s="1135" t="s">
        <v>820</v>
      </c>
      <c r="E11" s="1136"/>
      <c r="F11" s="1136"/>
      <c r="G11" s="1136"/>
      <c r="H11" s="1136"/>
      <c r="I11" s="1136"/>
      <c r="J11" s="1136"/>
      <c r="K11" s="1136"/>
    </row>
    <row r="12" spans="1:13" s="114" customFormat="1" ht="21" customHeight="1">
      <c r="A12" s="117" t="s">
        <v>82</v>
      </c>
      <c r="B12" s="118">
        <v>2010</v>
      </c>
      <c r="C12" s="151" t="s">
        <v>0</v>
      </c>
      <c r="D12" s="119">
        <v>161.5</v>
      </c>
      <c r="E12" s="119">
        <v>120.1</v>
      </c>
      <c r="F12" s="119">
        <v>101</v>
      </c>
      <c r="G12" s="119">
        <v>73.3</v>
      </c>
      <c r="H12" s="119">
        <v>38.200000000000003</v>
      </c>
      <c r="I12" s="119">
        <v>30.7</v>
      </c>
      <c r="J12" s="119">
        <v>22.3</v>
      </c>
      <c r="K12" s="120">
        <v>16.100000000000001</v>
      </c>
    </row>
    <row r="13" spans="1:13" s="114" customFormat="1" ht="15.6" customHeight="1">
      <c r="A13" s="298" t="s">
        <v>83</v>
      </c>
      <c r="B13" s="121"/>
      <c r="C13" s="151" t="s">
        <v>1</v>
      </c>
      <c r="D13" s="122">
        <v>25.1</v>
      </c>
      <c r="E13" s="122">
        <v>21.4</v>
      </c>
      <c r="F13" s="122">
        <v>13.1</v>
      </c>
      <c r="G13" s="122">
        <v>11.1</v>
      </c>
      <c r="H13" s="122">
        <v>9.8000000000000007</v>
      </c>
      <c r="I13" s="122">
        <v>8.4</v>
      </c>
      <c r="J13" s="122">
        <v>2.2000000000000002</v>
      </c>
      <c r="K13" s="123">
        <v>1.8</v>
      </c>
    </row>
    <row r="14" spans="1:13" s="114" customFormat="1" ht="18.95" customHeight="1">
      <c r="A14" s="121"/>
      <c r="B14" s="118">
        <v>2015</v>
      </c>
      <c r="C14" s="151" t="s">
        <v>0</v>
      </c>
      <c r="D14" s="122">
        <v>143.5</v>
      </c>
      <c r="E14" s="122">
        <v>109.4</v>
      </c>
      <c r="F14" s="122">
        <v>89.3</v>
      </c>
      <c r="G14" s="122">
        <v>65.3</v>
      </c>
      <c r="H14" s="122">
        <v>33.5</v>
      </c>
      <c r="I14" s="122">
        <v>28.6</v>
      </c>
      <c r="J14" s="122">
        <v>20.7</v>
      </c>
      <c r="K14" s="123">
        <v>15.5</v>
      </c>
    </row>
    <row r="15" spans="1:13" s="114" customFormat="1" ht="15.6" customHeight="1">
      <c r="A15" s="121"/>
      <c r="B15" s="121"/>
      <c r="C15" s="151" t="s">
        <v>1</v>
      </c>
      <c r="D15" s="122">
        <v>22.8</v>
      </c>
      <c r="E15" s="122">
        <v>19.600000000000001</v>
      </c>
      <c r="F15" s="122">
        <v>12.2</v>
      </c>
      <c r="G15" s="122">
        <v>9.6999999999999993</v>
      </c>
      <c r="H15" s="122">
        <v>8.4</v>
      </c>
      <c r="I15" s="122">
        <v>7.9</v>
      </c>
      <c r="J15" s="122">
        <v>2.2999999999999998</v>
      </c>
      <c r="K15" s="123">
        <v>1.9</v>
      </c>
    </row>
    <row r="16" spans="1:13" s="114" customFormat="1" ht="18.95" customHeight="1">
      <c r="A16" s="121"/>
      <c r="B16" s="121">
        <v>2017</v>
      </c>
      <c r="C16" s="151" t="s">
        <v>0</v>
      </c>
      <c r="D16" s="124">
        <v>133.6</v>
      </c>
      <c r="E16" s="124">
        <v>101.8</v>
      </c>
      <c r="F16" s="124">
        <v>82.2</v>
      </c>
      <c r="G16" s="124">
        <v>60.5</v>
      </c>
      <c r="H16" s="124">
        <v>29.3</v>
      </c>
      <c r="I16" s="124">
        <v>24.3</v>
      </c>
      <c r="J16" s="124">
        <v>22.1</v>
      </c>
      <c r="K16" s="125">
        <v>16.899999999999999</v>
      </c>
      <c r="M16" s="126"/>
    </row>
    <row r="17" spans="1:11" s="114" customFormat="1" ht="15.6" customHeight="1">
      <c r="A17" s="121"/>
      <c r="B17" s="121"/>
      <c r="C17" s="151" t="s">
        <v>1</v>
      </c>
      <c r="D17" s="124">
        <v>20.8</v>
      </c>
      <c r="E17" s="124">
        <v>17.7</v>
      </c>
      <c r="F17" s="124">
        <v>11.6</v>
      </c>
      <c r="G17" s="124">
        <v>9.4</v>
      </c>
      <c r="H17" s="124">
        <v>6.8</v>
      </c>
      <c r="I17" s="124">
        <v>6.4</v>
      </c>
      <c r="J17" s="124">
        <v>2.4</v>
      </c>
      <c r="K17" s="125">
        <v>2</v>
      </c>
    </row>
    <row r="18" spans="1:11" s="114" customFormat="1" ht="18.95" customHeight="1">
      <c r="A18" s="121"/>
      <c r="B18" s="127">
        <v>2018</v>
      </c>
      <c r="C18" s="299" t="s">
        <v>0</v>
      </c>
      <c r="D18" s="128">
        <v>132.4</v>
      </c>
      <c r="E18" s="128">
        <v>101.4</v>
      </c>
      <c r="F18" s="128">
        <v>82.9</v>
      </c>
      <c r="G18" s="128">
        <v>61.8</v>
      </c>
      <c r="H18" s="128">
        <v>28.4</v>
      </c>
      <c r="I18" s="128">
        <v>22.9</v>
      </c>
      <c r="J18" s="128">
        <v>21.1</v>
      </c>
      <c r="K18" s="129">
        <v>16.7</v>
      </c>
    </row>
    <row r="19" spans="1:11" s="114" customFormat="1" ht="15.6" customHeight="1">
      <c r="A19" s="121"/>
      <c r="B19" s="121"/>
      <c r="C19" s="299" t="s">
        <v>1</v>
      </c>
      <c r="D19" s="128">
        <v>21.6</v>
      </c>
      <c r="E19" s="128">
        <v>18.399999999999999</v>
      </c>
      <c r="F19" s="128">
        <v>12.1</v>
      </c>
      <c r="G19" s="128">
        <v>10</v>
      </c>
      <c r="H19" s="128">
        <v>7.1</v>
      </c>
      <c r="I19" s="128">
        <v>6.4</v>
      </c>
      <c r="J19" s="128">
        <v>2.2999999999999998</v>
      </c>
      <c r="K19" s="129">
        <v>2</v>
      </c>
    </row>
    <row r="20" spans="1:11" s="114" customFormat="1" ht="18.95" customHeight="1">
      <c r="A20" s="1146" t="s">
        <v>84</v>
      </c>
      <c r="B20" s="1146"/>
      <c r="C20" s="151" t="s">
        <v>0</v>
      </c>
      <c r="D20" s="124">
        <v>218.8</v>
      </c>
      <c r="E20" s="124">
        <v>148.19999999999999</v>
      </c>
      <c r="F20" s="124">
        <v>129.4</v>
      </c>
      <c r="G20" s="124">
        <v>79.8</v>
      </c>
      <c r="H20" s="124">
        <v>55.4</v>
      </c>
      <c r="I20" s="124">
        <v>41.6</v>
      </c>
      <c r="J20" s="124">
        <v>34</v>
      </c>
      <c r="K20" s="125">
        <v>26.8</v>
      </c>
    </row>
    <row r="21" spans="1:11" s="114" customFormat="1" ht="15.6" customHeight="1">
      <c r="A21" s="1147" t="s">
        <v>63</v>
      </c>
      <c r="B21" s="1114"/>
      <c r="C21" s="151" t="s">
        <v>1</v>
      </c>
      <c r="D21" s="124">
        <v>9.1</v>
      </c>
      <c r="E21" s="124">
        <v>6.6</v>
      </c>
      <c r="F21" s="124">
        <v>4.3</v>
      </c>
      <c r="G21" s="124">
        <v>2.5</v>
      </c>
      <c r="H21" s="124">
        <v>4.2</v>
      </c>
      <c r="I21" s="124">
        <v>3.5</v>
      </c>
      <c r="J21" s="124">
        <v>0.7</v>
      </c>
      <c r="K21" s="125">
        <v>0.6</v>
      </c>
    </row>
    <row r="22" spans="1:11" s="114" customFormat="1" ht="18.95" customHeight="1">
      <c r="A22" s="1146" t="s">
        <v>85</v>
      </c>
      <c r="B22" s="1146"/>
      <c r="C22" s="151" t="s">
        <v>0</v>
      </c>
      <c r="D22" s="124">
        <v>122</v>
      </c>
      <c r="E22" s="124">
        <v>95.8</v>
      </c>
      <c r="F22" s="124">
        <v>77.3</v>
      </c>
      <c r="G22" s="124">
        <v>59.7</v>
      </c>
      <c r="H22" s="124">
        <v>25.1</v>
      </c>
      <c r="I22" s="124">
        <v>20.6</v>
      </c>
      <c r="J22" s="124">
        <v>19.5</v>
      </c>
      <c r="K22" s="125">
        <v>15.5</v>
      </c>
    </row>
    <row r="23" spans="1:11" s="114" customFormat="1" ht="15.6" customHeight="1">
      <c r="A23" s="1147" t="s">
        <v>62</v>
      </c>
      <c r="B23" s="1114"/>
      <c r="C23" s="151" t="s">
        <v>1</v>
      </c>
      <c r="D23" s="124">
        <v>23.1</v>
      </c>
      <c r="E23" s="124">
        <v>19.8</v>
      </c>
      <c r="F23" s="124">
        <v>13</v>
      </c>
      <c r="G23" s="124">
        <v>10.9</v>
      </c>
      <c r="H23" s="124">
        <v>7.5</v>
      </c>
      <c r="I23" s="124">
        <v>6.7</v>
      </c>
      <c r="J23" s="124">
        <v>2.6</v>
      </c>
      <c r="K23" s="125">
        <v>2.2000000000000002</v>
      </c>
    </row>
    <row r="24" spans="1:11" s="114" customFormat="1" ht="18.95" customHeight="1">
      <c r="A24" s="1151" t="s">
        <v>86</v>
      </c>
      <c r="B24" s="1151"/>
      <c r="C24" s="300" t="s">
        <v>0</v>
      </c>
      <c r="D24" s="962">
        <v>389.6</v>
      </c>
      <c r="E24" s="962">
        <v>227.2</v>
      </c>
      <c r="F24" s="962">
        <v>282.2</v>
      </c>
      <c r="G24" s="962">
        <v>155.30000000000001</v>
      </c>
      <c r="H24" s="962">
        <v>74.8</v>
      </c>
      <c r="I24" s="962">
        <v>52.4</v>
      </c>
      <c r="J24" s="962">
        <v>32.6</v>
      </c>
      <c r="K24" s="963">
        <v>19.5</v>
      </c>
    </row>
    <row r="25" spans="1:11" s="114" customFormat="1" ht="15.6" customHeight="1">
      <c r="A25" s="1119" t="s">
        <v>16</v>
      </c>
      <c r="B25" s="1114"/>
      <c r="C25" s="299" t="s">
        <v>1</v>
      </c>
      <c r="D25" s="962">
        <v>7.5</v>
      </c>
      <c r="E25" s="962">
        <v>4.2</v>
      </c>
      <c r="F25" s="962">
        <v>5.6</v>
      </c>
      <c r="G25" s="962">
        <v>2.7</v>
      </c>
      <c r="H25" s="962">
        <v>1.5</v>
      </c>
      <c r="I25" s="962">
        <v>1.3</v>
      </c>
      <c r="J25" s="962">
        <v>0.3</v>
      </c>
      <c r="K25" s="963">
        <v>0.1</v>
      </c>
    </row>
    <row r="26" spans="1:11" s="114" customFormat="1" ht="18.95" customHeight="1">
      <c r="A26" s="1146" t="s">
        <v>87</v>
      </c>
      <c r="B26" s="1146"/>
      <c r="C26" s="151" t="s">
        <v>0</v>
      </c>
      <c r="D26" s="124">
        <v>428.9</v>
      </c>
      <c r="E26" s="124">
        <v>241</v>
      </c>
      <c r="F26" s="124">
        <v>305.39999999999998</v>
      </c>
      <c r="G26" s="124">
        <v>163.19999999999999</v>
      </c>
      <c r="H26" s="124">
        <v>77</v>
      </c>
      <c r="I26" s="124">
        <v>50.6</v>
      </c>
      <c r="J26" s="124">
        <v>46.6</v>
      </c>
      <c r="K26" s="125">
        <v>27.3</v>
      </c>
    </row>
    <row r="27" spans="1:11" s="114" customFormat="1" ht="15.6" customHeight="1">
      <c r="A27" s="1147" t="s">
        <v>66</v>
      </c>
      <c r="B27" s="1114"/>
      <c r="C27" s="151" t="s">
        <v>1</v>
      </c>
      <c r="D27" s="94">
        <v>11.1</v>
      </c>
      <c r="E27" s="94">
        <v>6.1</v>
      </c>
      <c r="F27" s="94">
        <v>8.6</v>
      </c>
      <c r="G27" s="94">
        <v>4</v>
      </c>
      <c r="H27" s="94">
        <v>2</v>
      </c>
      <c r="I27" s="94">
        <v>1.9</v>
      </c>
      <c r="J27" s="94">
        <v>0.6</v>
      </c>
      <c r="K27" s="95">
        <v>0.2</v>
      </c>
    </row>
    <row r="28" spans="1:11" s="114" customFormat="1" ht="18.95" customHeight="1">
      <c r="A28" s="1146" t="s">
        <v>88</v>
      </c>
      <c r="B28" s="1146"/>
      <c r="C28" s="151" t="s">
        <v>0</v>
      </c>
      <c r="D28" s="124">
        <v>330.3</v>
      </c>
      <c r="E28" s="124">
        <v>206.3</v>
      </c>
      <c r="F28" s="124">
        <v>247.2</v>
      </c>
      <c r="G28" s="124">
        <v>143.6</v>
      </c>
      <c r="H28" s="124">
        <v>71.5</v>
      </c>
      <c r="I28" s="124">
        <v>55.1</v>
      </c>
      <c r="J28" s="124">
        <v>11.6</v>
      </c>
      <c r="K28" s="125">
        <v>7.7</v>
      </c>
    </row>
    <row r="29" spans="1:11" s="114" customFormat="1" ht="15.6" customHeight="1">
      <c r="A29" s="1147" t="s">
        <v>65</v>
      </c>
      <c r="B29" s="1114"/>
      <c r="C29" s="151" t="s">
        <v>1</v>
      </c>
      <c r="D29" s="130">
        <v>2</v>
      </c>
      <c r="E29" s="130">
        <v>1.3</v>
      </c>
      <c r="F29" s="130">
        <v>1.1000000000000001</v>
      </c>
      <c r="G29" s="130">
        <v>0.7</v>
      </c>
      <c r="H29" s="130">
        <v>0.9</v>
      </c>
      <c r="I29" s="130">
        <v>0.6</v>
      </c>
      <c r="J29" s="96" t="s">
        <v>212</v>
      </c>
      <c r="K29" s="131" t="s">
        <v>212</v>
      </c>
    </row>
    <row r="30" spans="1:11" s="114" customFormat="1" ht="18.95" customHeight="1">
      <c r="A30" s="291" t="s">
        <v>89</v>
      </c>
      <c r="B30" s="289"/>
      <c r="C30" s="151" t="s">
        <v>0</v>
      </c>
      <c r="D30" s="960">
        <v>440.5</v>
      </c>
      <c r="E30" s="960">
        <v>252.8</v>
      </c>
      <c r="F30" s="960">
        <v>316.5</v>
      </c>
      <c r="G30" s="960">
        <v>172.7</v>
      </c>
      <c r="H30" s="960">
        <v>79.3</v>
      </c>
      <c r="I30" s="960">
        <v>54.2</v>
      </c>
      <c r="J30" s="960">
        <v>44.7</v>
      </c>
      <c r="K30" s="961">
        <v>25.9</v>
      </c>
    </row>
    <row r="31" spans="1:11" s="114" customFormat="1" ht="15" customHeight="1">
      <c r="A31" s="1137" t="s">
        <v>90</v>
      </c>
      <c r="B31" s="1112"/>
      <c r="C31" s="151" t="s">
        <v>1</v>
      </c>
      <c r="D31" s="960">
        <v>10.7</v>
      </c>
      <c r="E31" s="960">
        <v>5.8</v>
      </c>
      <c r="F31" s="960">
        <v>8.4</v>
      </c>
      <c r="G31" s="960">
        <v>4</v>
      </c>
      <c r="H31" s="960">
        <v>1.7</v>
      </c>
      <c r="I31" s="960">
        <v>1.6</v>
      </c>
      <c r="J31" s="960">
        <v>0.5</v>
      </c>
      <c r="K31" s="961">
        <v>0.2</v>
      </c>
    </row>
    <row r="32" spans="1:11" s="114" customFormat="1" ht="14.1" customHeight="1">
      <c r="A32" s="1148" t="s">
        <v>54</v>
      </c>
      <c r="B32" s="1114"/>
      <c r="C32" s="151"/>
      <c r="D32" s="122"/>
      <c r="E32" s="122"/>
      <c r="F32" s="122"/>
      <c r="G32" s="122"/>
      <c r="H32" s="122"/>
      <c r="I32" s="122"/>
      <c r="J32" s="122"/>
      <c r="K32" s="123"/>
    </row>
    <row r="33" spans="1:11" s="114" customFormat="1" ht="16.5" customHeight="1">
      <c r="A33" s="301"/>
      <c r="B33" s="80"/>
      <c r="C33" s="302"/>
      <c r="D33" s="134"/>
      <c r="E33" s="134"/>
      <c r="F33" s="134"/>
      <c r="G33" s="134"/>
      <c r="H33" s="134"/>
      <c r="I33" s="134"/>
      <c r="J33" s="134"/>
      <c r="K33" s="134"/>
    </row>
    <row r="34" spans="1:11" s="138" customFormat="1" ht="11.25" customHeight="1">
      <c r="A34" s="135" t="s">
        <v>724</v>
      </c>
      <c r="B34" s="136"/>
      <c r="C34" s="136"/>
      <c r="D34" s="137"/>
      <c r="E34" s="137"/>
      <c r="F34" s="136"/>
      <c r="G34" s="136"/>
      <c r="H34" s="136"/>
      <c r="I34" s="136"/>
      <c r="J34" s="136"/>
      <c r="K34" s="136"/>
    </row>
    <row r="35" spans="1:11" s="114" customFormat="1" ht="10.5" customHeight="1">
      <c r="A35" s="135" t="s">
        <v>203</v>
      </c>
      <c r="B35" s="136"/>
      <c r="C35" s="303"/>
      <c r="D35" s="139"/>
      <c r="E35" s="139"/>
      <c r="F35" s="140"/>
      <c r="G35" s="140"/>
      <c r="H35" s="140"/>
      <c r="I35" s="140"/>
      <c r="J35" s="140"/>
      <c r="K35" s="136"/>
    </row>
    <row r="36" spans="1:11" s="114" customFormat="1" ht="10.5" customHeight="1">
      <c r="A36" s="304" t="s">
        <v>221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41"/>
    </row>
    <row r="37" spans="1:11" s="114" customFormat="1" ht="9.75" customHeight="1">
      <c r="A37" s="304" t="s">
        <v>201</v>
      </c>
      <c r="B37" s="136"/>
      <c r="C37" s="140"/>
      <c r="D37" s="140"/>
      <c r="E37" s="140"/>
      <c r="F37" s="140"/>
      <c r="G37" s="141"/>
      <c r="H37" s="141"/>
      <c r="I37" s="141"/>
      <c r="J37" s="141"/>
      <c r="K37" s="141"/>
    </row>
    <row r="38" spans="1:11" ht="15.75" customHeight="1">
      <c r="A38" s="106" t="s">
        <v>802</v>
      </c>
      <c r="B38" s="107"/>
      <c r="C38" s="108"/>
      <c r="D38" s="108"/>
      <c r="E38" s="108"/>
      <c r="F38" s="108"/>
      <c r="G38" s="108"/>
      <c r="H38" s="108"/>
      <c r="I38" s="107"/>
      <c r="J38" s="107"/>
      <c r="K38" s="109"/>
    </row>
    <row r="39" spans="1:11" s="114" customFormat="1" ht="12.75" customHeight="1">
      <c r="A39" s="111" t="s">
        <v>94</v>
      </c>
      <c r="B39" s="112"/>
      <c r="C39" s="112"/>
      <c r="D39" s="112"/>
      <c r="E39" s="112"/>
      <c r="F39" s="113"/>
      <c r="G39" s="113"/>
      <c r="H39" s="113"/>
      <c r="I39" s="110"/>
      <c r="J39" s="110"/>
      <c r="K39" s="110"/>
    </row>
    <row r="40" spans="1:11" s="114" customFormat="1" ht="15" customHeight="1">
      <c r="A40" s="106" t="s">
        <v>202</v>
      </c>
      <c r="B40" s="110"/>
      <c r="C40" s="113"/>
      <c r="D40" s="113"/>
      <c r="E40" s="113"/>
      <c r="F40" s="113"/>
      <c r="G40" s="113"/>
      <c r="H40" s="113"/>
      <c r="I40" s="110"/>
      <c r="J40" s="110"/>
      <c r="K40" s="110"/>
    </row>
    <row r="41" spans="1:11" ht="18" customHeight="1">
      <c r="A41" s="1262" t="s">
        <v>821</v>
      </c>
      <c r="B41" s="295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1" s="114" customFormat="1" ht="13.5" customHeight="1">
      <c r="A42" s="1263" t="s">
        <v>701</v>
      </c>
      <c r="B42" s="296"/>
      <c r="C42" s="112"/>
      <c r="D42" s="142"/>
      <c r="E42" s="142"/>
      <c r="F42" s="113"/>
      <c r="G42" s="113"/>
      <c r="H42" s="113"/>
      <c r="I42" s="113"/>
      <c r="J42" s="113"/>
      <c r="K42" s="113"/>
    </row>
    <row r="43" spans="1:11" s="114" customFormat="1" ht="14.25" customHeight="1">
      <c r="A43" s="1264" t="s">
        <v>215</v>
      </c>
      <c r="B43" s="110"/>
      <c r="C43" s="113"/>
      <c r="D43" s="113"/>
      <c r="E43" s="113"/>
      <c r="F43" s="113"/>
      <c r="G43" s="113"/>
      <c r="H43" s="113"/>
      <c r="I43" s="110"/>
      <c r="J43" s="110"/>
      <c r="K43" s="110"/>
    </row>
    <row r="44" spans="1:11" s="114" customFormat="1" ht="6.75" customHeight="1">
      <c r="A44" s="305"/>
      <c r="B44" s="110"/>
      <c r="C44" s="113"/>
      <c r="D44" s="113"/>
      <c r="E44" s="113"/>
      <c r="F44" s="113"/>
      <c r="G44" s="113"/>
      <c r="H44" s="113"/>
      <c r="I44" s="110"/>
      <c r="J44" s="110"/>
      <c r="K44" s="110"/>
    </row>
    <row r="45" spans="1:11" s="114" customFormat="1" ht="18" customHeight="1">
      <c r="A45" s="1108" t="s">
        <v>226</v>
      </c>
      <c r="B45" s="1108"/>
      <c r="C45" s="1108"/>
      <c r="D45" s="1126" t="s">
        <v>227</v>
      </c>
      <c r="E45" s="1127"/>
      <c r="F45" s="1130" t="s">
        <v>825</v>
      </c>
      <c r="G45" s="1131"/>
      <c r="H45" s="1131"/>
      <c r="I45" s="1131"/>
      <c r="J45" s="1131"/>
      <c r="K45" s="1131"/>
    </row>
    <row r="46" spans="1:11" s="114" customFormat="1" ht="122.25" customHeight="1">
      <c r="A46" s="1109"/>
      <c r="B46" s="1109"/>
      <c r="C46" s="1109"/>
      <c r="D46" s="1128"/>
      <c r="E46" s="1129"/>
      <c r="F46" s="1126" t="s">
        <v>818</v>
      </c>
      <c r="G46" s="1132"/>
      <c r="H46" s="1126" t="s">
        <v>819</v>
      </c>
      <c r="I46" s="1132"/>
      <c r="J46" s="1133" t="s">
        <v>823</v>
      </c>
      <c r="K46" s="1134"/>
    </row>
    <row r="47" spans="1:11" s="114" customFormat="1" ht="119.25" customHeight="1">
      <c r="A47" s="1109"/>
      <c r="B47" s="1109"/>
      <c r="C47" s="1109"/>
      <c r="D47" s="258" t="s">
        <v>824</v>
      </c>
      <c r="E47" s="259" t="s">
        <v>228</v>
      </c>
      <c r="F47" s="115" t="s">
        <v>229</v>
      </c>
      <c r="G47" s="116" t="s">
        <v>230</v>
      </c>
      <c r="H47" s="115" t="s">
        <v>229</v>
      </c>
      <c r="I47" s="116" t="s">
        <v>230</v>
      </c>
      <c r="J47" s="115" t="s">
        <v>229</v>
      </c>
      <c r="K47" s="116" t="s">
        <v>230</v>
      </c>
    </row>
    <row r="48" spans="1:11" s="114" customFormat="1" ht="24.75" customHeight="1">
      <c r="A48" s="1110"/>
      <c r="B48" s="1110"/>
      <c r="C48" s="1110"/>
      <c r="D48" s="1135" t="s">
        <v>820</v>
      </c>
      <c r="E48" s="1136"/>
      <c r="F48" s="1136"/>
      <c r="G48" s="1136"/>
      <c r="H48" s="1136"/>
      <c r="I48" s="1136"/>
      <c r="J48" s="1136"/>
      <c r="K48" s="1136"/>
    </row>
    <row r="49" spans="1:11" s="114" customFormat="1" ht="21" customHeight="1">
      <c r="A49" s="290" t="s">
        <v>91</v>
      </c>
      <c r="B49" s="290"/>
      <c r="C49" s="299" t="s">
        <v>0</v>
      </c>
      <c r="D49" s="128">
        <v>118.6</v>
      </c>
      <c r="E49" s="128">
        <v>94.2</v>
      </c>
      <c r="F49" s="128">
        <v>75.099999999999994</v>
      </c>
      <c r="G49" s="128">
        <v>59.5</v>
      </c>
      <c r="H49" s="128">
        <v>24.3</v>
      </c>
      <c r="I49" s="128">
        <v>19.600000000000001</v>
      </c>
      <c r="J49" s="128">
        <v>19.2</v>
      </c>
      <c r="K49" s="129">
        <v>15.2</v>
      </c>
    </row>
    <row r="50" spans="1:11" s="114" customFormat="1" ht="15.6" customHeight="1">
      <c r="A50" s="1119" t="s">
        <v>17</v>
      </c>
      <c r="B50" s="1114"/>
      <c r="C50" s="299" t="s">
        <v>1</v>
      </c>
      <c r="D50" s="128">
        <v>23.9</v>
      </c>
      <c r="E50" s="128">
        <v>20.5</v>
      </c>
      <c r="F50" s="128">
        <v>13.6</v>
      </c>
      <c r="G50" s="128">
        <v>11.3</v>
      </c>
      <c r="H50" s="128">
        <v>7.6</v>
      </c>
      <c r="I50" s="128">
        <v>6.8</v>
      </c>
      <c r="J50" s="128">
        <v>2.7</v>
      </c>
      <c r="K50" s="129">
        <v>2.2999999999999998</v>
      </c>
    </row>
    <row r="51" spans="1:11" s="114" customFormat="1" ht="18.600000000000001" customHeight="1">
      <c r="A51" s="1146" t="s">
        <v>92</v>
      </c>
      <c r="B51" s="1146"/>
      <c r="C51" s="151" t="s">
        <v>0</v>
      </c>
      <c r="D51" s="124">
        <v>180.4</v>
      </c>
      <c r="E51" s="124">
        <v>139.80000000000001</v>
      </c>
      <c r="F51" s="124">
        <v>89.7</v>
      </c>
      <c r="G51" s="124">
        <v>76.8</v>
      </c>
      <c r="H51" s="124">
        <v>76.900000000000006</v>
      </c>
      <c r="I51" s="124">
        <v>52.8</v>
      </c>
      <c r="J51" s="124">
        <v>13.9</v>
      </c>
      <c r="K51" s="125">
        <v>10.199999999999999</v>
      </c>
    </row>
    <row r="52" spans="1:11" s="114" customFormat="1" ht="15.6" customHeight="1">
      <c r="A52" s="1147" t="s">
        <v>66</v>
      </c>
      <c r="B52" s="1114"/>
      <c r="C52" s="151" t="s">
        <v>1</v>
      </c>
      <c r="D52" s="94">
        <v>9.5</v>
      </c>
      <c r="E52" s="94">
        <v>7.8</v>
      </c>
      <c r="F52" s="94">
        <v>4.5</v>
      </c>
      <c r="G52" s="94">
        <v>4.2</v>
      </c>
      <c r="H52" s="94">
        <v>3</v>
      </c>
      <c r="I52" s="94">
        <v>1.7</v>
      </c>
      <c r="J52" s="94">
        <v>2</v>
      </c>
      <c r="K52" s="95">
        <v>2</v>
      </c>
    </row>
    <row r="53" spans="1:11" s="114" customFormat="1" ht="18.600000000000001" customHeight="1">
      <c r="A53" s="1146" t="s">
        <v>93</v>
      </c>
      <c r="B53" s="1146"/>
      <c r="C53" s="151" t="s">
        <v>0</v>
      </c>
      <c r="D53" s="124">
        <v>117.2</v>
      </c>
      <c r="E53" s="124">
        <v>93.2</v>
      </c>
      <c r="F53" s="124">
        <v>74.8</v>
      </c>
      <c r="G53" s="124">
        <v>59.1</v>
      </c>
      <c r="H53" s="124">
        <v>23.1</v>
      </c>
      <c r="I53" s="124">
        <v>18.8</v>
      </c>
      <c r="J53" s="124">
        <v>19.399999999999999</v>
      </c>
      <c r="K53" s="125">
        <v>15.3</v>
      </c>
    </row>
    <row r="54" spans="1:11" s="114" customFormat="1" ht="15.6" customHeight="1">
      <c r="A54" s="1147" t="s">
        <v>65</v>
      </c>
      <c r="B54" s="1114"/>
      <c r="C54" s="151" t="s">
        <v>1</v>
      </c>
      <c r="D54" s="132">
        <v>24.2</v>
      </c>
      <c r="E54" s="132">
        <v>20.8</v>
      </c>
      <c r="F54" s="132">
        <v>13.8</v>
      </c>
      <c r="G54" s="132">
        <v>11.5</v>
      </c>
      <c r="H54" s="132">
        <v>7.8</v>
      </c>
      <c r="I54" s="132">
        <v>7</v>
      </c>
      <c r="J54" s="132">
        <v>2.7</v>
      </c>
      <c r="K54" s="133">
        <v>2.2999999999999998</v>
      </c>
    </row>
    <row r="55" spans="1:11" s="114" customFormat="1" ht="18.600000000000001" customHeight="1">
      <c r="A55" s="1122" t="s">
        <v>95</v>
      </c>
      <c r="B55" s="1122"/>
      <c r="C55" s="151" t="s">
        <v>0</v>
      </c>
      <c r="D55" s="124">
        <v>85.8</v>
      </c>
      <c r="E55" s="124">
        <v>67.099999999999994</v>
      </c>
      <c r="F55" s="124">
        <v>58.3</v>
      </c>
      <c r="G55" s="124">
        <v>47.2</v>
      </c>
      <c r="H55" s="124">
        <v>21.3</v>
      </c>
      <c r="I55" s="124">
        <v>15.1</v>
      </c>
      <c r="J55" s="124">
        <v>6.3</v>
      </c>
      <c r="K55" s="125">
        <v>4.9000000000000004</v>
      </c>
    </row>
    <row r="56" spans="1:11" s="114" customFormat="1" ht="15.6" customHeight="1">
      <c r="A56" s="1098" t="s">
        <v>8</v>
      </c>
      <c r="B56" s="1098"/>
      <c r="C56" s="151" t="s">
        <v>1</v>
      </c>
      <c r="D56" s="124">
        <v>37.700000000000003</v>
      </c>
      <c r="E56" s="124">
        <v>30.2</v>
      </c>
      <c r="F56" s="124">
        <v>23.9</v>
      </c>
      <c r="G56" s="124">
        <v>19.600000000000001</v>
      </c>
      <c r="H56" s="124">
        <v>11.3</v>
      </c>
      <c r="I56" s="124">
        <v>8.6</v>
      </c>
      <c r="J56" s="124">
        <v>2.4</v>
      </c>
      <c r="K56" s="125">
        <v>2.1</v>
      </c>
    </row>
    <row r="57" spans="1:11" s="114" customFormat="1" ht="18.600000000000001" customHeight="1">
      <c r="A57" s="1122" t="s">
        <v>96</v>
      </c>
      <c r="B57" s="1122"/>
      <c r="C57" s="151" t="s">
        <v>0</v>
      </c>
      <c r="D57" s="124">
        <v>106.8</v>
      </c>
      <c r="E57" s="124">
        <v>97.9</v>
      </c>
      <c r="F57" s="124">
        <v>86.8</v>
      </c>
      <c r="G57" s="124">
        <v>80.3</v>
      </c>
      <c r="H57" s="124">
        <v>17.7</v>
      </c>
      <c r="I57" s="124">
        <v>15.5</v>
      </c>
      <c r="J57" s="124">
        <v>2.4</v>
      </c>
      <c r="K57" s="125">
        <v>2.1</v>
      </c>
    </row>
    <row r="58" spans="1:11" s="114" customFormat="1" ht="15.6" customHeight="1">
      <c r="A58" s="1121" t="s">
        <v>9</v>
      </c>
      <c r="B58" s="1121"/>
      <c r="C58" s="151" t="s">
        <v>1</v>
      </c>
      <c r="D58" s="124">
        <v>28.3</v>
      </c>
      <c r="E58" s="124">
        <v>26.4</v>
      </c>
      <c r="F58" s="124">
        <v>21.4</v>
      </c>
      <c r="G58" s="124">
        <v>19.7</v>
      </c>
      <c r="H58" s="124">
        <v>6.9</v>
      </c>
      <c r="I58" s="124">
        <v>6.6</v>
      </c>
      <c r="J58" s="124" t="s">
        <v>212</v>
      </c>
      <c r="K58" s="125" t="s">
        <v>212</v>
      </c>
    </row>
    <row r="59" spans="1:11" s="114" customFormat="1" ht="18.600000000000001" customHeight="1">
      <c r="A59" s="1111" t="s">
        <v>97</v>
      </c>
      <c r="B59" s="1111"/>
      <c r="C59" s="306" t="s">
        <v>0</v>
      </c>
      <c r="D59" s="124">
        <v>378.2</v>
      </c>
      <c r="E59" s="124">
        <v>318.8</v>
      </c>
      <c r="F59" s="124">
        <v>243.7</v>
      </c>
      <c r="G59" s="124">
        <v>211.5</v>
      </c>
      <c r="H59" s="124">
        <v>109.8</v>
      </c>
      <c r="I59" s="124">
        <v>95.8</v>
      </c>
      <c r="J59" s="124">
        <v>24.7</v>
      </c>
      <c r="K59" s="125">
        <v>11.5</v>
      </c>
    </row>
    <row r="60" spans="1:11" s="114" customFormat="1" ht="15.6" customHeight="1">
      <c r="A60" s="1098" t="s">
        <v>53</v>
      </c>
      <c r="B60" s="1114"/>
      <c r="C60" s="306" t="s">
        <v>1</v>
      </c>
      <c r="D60" s="124">
        <v>109.1</v>
      </c>
      <c r="E60" s="124">
        <v>79.5</v>
      </c>
      <c r="F60" s="124">
        <v>96.5</v>
      </c>
      <c r="G60" s="124">
        <v>75.2</v>
      </c>
      <c r="H60" s="124">
        <v>12.5</v>
      </c>
      <c r="I60" s="124">
        <v>4.3</v>
      </c>
      <c r="J60" s="124" t="s">
        <v>212</v>
      </c>
      <c r="K60" s="125" t="s">
        <v>212</v>
      </c>
    </row>
    <row r="61" spans="1:11" s="114" customFormat="1" ht="18.600000000000001" customHeight="1">
      <c r="A61" s="1137" t="s">
        <v>98</v>
      </c>
      <c r="B61" s="1112"/>
      <c r="C61" s="151" t="s">
        <v>0</v>
      </c>
      <c r="D61" s="124">
        <v>97.5</v>
      </c>
      <c r="E61" s="124">
        <v>92</v>
      </c>
      <c r="F61" s="124">
        <v>86.7</v>
      </c>
      <c r="G61" s="124">
        <v>81.599999999999994</v>
      </c>
      <c r="H61" s="124">
        <v>8.6</v>
      </c>
      <c r="I61" s="124">
        <v>8.3000000000000007</v>
      </c>
      <c r="J61" s="124">
        <v>2.2999999999999998</v>
      </c>
      <c r="K61" s="125">
        <v>2</v>
      </c>
    </row>
    <row r="62" spans="1:11" s="114" customFormat="1" ht="15.6" customHeight="1">
      <c r="A62" s="1138" t="s">
        <v>52</v>
      </c>
      <c r="B62" s="1114"/>
      <c r="C62" s="151" t="s">
        <v>1</v>
      </c>
      <c r="D62" s="269">
        <v>52.6</v>
      </c>
      <c r="E62" s="269">
        <v>50.8</v>
      </c>
      <c r="F62" s="269">
        <v>46.6</v>
      </c>
      <c r="G62" s="269">
        <v>45.1</v>
      </c>
      <c r="H62" s="269">
        <v>5.7</v>
      </c>
      <c r="I62" s="269">
        <v>5.6</v>
      </c>
      <c r="J62" s="269">
        <v>0.2</v>
      </c>
      <c r="K62" s="269">
        <v>0.2</v>
      </c>
    </row>
    <row r="63" spans="1:11" s="114" customFormat="1" ht="18.600000000000001" customHeight="1">
      <c r="A63" s="1137" t="s">
        <v>99</v>
      </c>
      <c r="B63" s="1112"/>
      <c r="C63" s="151" t="s">
        <v>0</v>
      </c>
      <c r="D63" s="124">
        <v>12.2</v>
      </c>
      <c r="E63" s="124">
        <v>9.3000000000000007</v>
      </c>
      <c r="F63" s="124">
        <v>8.9</v>
      </c>
      <c r="G63" s="124">
        <v>6</v>
      </c>
      <c r="H63" s="124">
        <v>3.1</v>
      </c>
      <c r="I63" s="124">
        <v>3</v>
      </c>
      <c r="J63" s="124">
        <v>0.3</v>
      </c>
      <c r="K63" s="125">
        <v>0.3</v>
      </c>
    </row>
    <row r="64" spans="1:11" s="114" customFormat="1" ht="15.6" customHeight="1">
      <c r="A64" s="1113" t="s">
        <v>51</v>
      </c>
      <c r="B64" s="1114"/>
      <c r="C64" s="151" t="s">
        <v>1</v>
      </c>
      <c r="D64" s="124">
        <v>6.9</v>
      </c>
      <c r="E64" s="124">
        <v>5.7</v>
      </c>
      <c r="F64" s="124">
        <v>4.5</v>
      </c>
      <c r="G64" s="124">
        <v>3.3</v>
      </c>
      <c r="H64" s="124">
        <v>2.5</v>
      </c>
      <c r="I64" s="124">
        <v>2.4</v>
      </c>
      <c r="J64" s="124" t="s">
        <v>212</v>
      </c>
      <c r="K64" s="125" t="s">
        <v>212</v>
      </c>
    </row>
    <row r="65" spans="1:11" s="114" customFormat="1" ht="18.600000000000001" customHeight="1">
      <c r="A65" s="1124" t="s">
        <v>100</v>
      </c>
      <c r="B65" s="1112"/>
      <c r="C65" s="151" t="s">
        <v>0</v>
      </c>
      <c r="D65" s="124">
        <v>46.6</v>
      </c>
      <c r="E65" s="124">
        <v>41.7</v>
      </c>
      <c r="F65" s="124">
        <v>21.1</v>
      </c>
      <c r="G65" s="124">
        <v>17.600000000000001</v>
      </c>
      <c r="H65" s="124">
        <v>23.2</v>
      </c>
      <c r="I65" s="124">
        <v>22.6</v>
      </c>
      <c r="J65" s="124">
        <v>2.2999999999999998</v>
      </c>
      <c r="K65" s="125">
        <v>1.5</v>
      </c>
    </row>
    <row r="66" spans="1:11" s="114" customFormat="1" ht="15.6" customHeight="1">
      <c r="A66" s="1138" t="s">
        <v>49</v>
      </c>
      <c r="B66" s="1114"/>
      <c r="C66" s="151" t="s">
        <v>1</v>
      </c>
      <c r="D66" s="124">
        <v>30.6</v>
      </c>
      <c r="E66" s="124">
        <v>28.2</v>
      </c>
      <c r="F66" s="124">
        <v>9.6</v>
      </c>
      <c r="G66" s="124">
        <v>8</v>
      </c>
      <c r="H66" s="124">
        <v>20.100000000000001</v>
      </c>
      <c r="I66" s="124">
        <v>20</v>
      </c>
      <c r="J66" s="124">
        <v>0.9</v>
      </c>
      <c r="K66" s="125">
        <v>0.2</v>
      </c>
    </row>
    <row r="67" spans="1:11" s="114" customFormat="1" ht="18.600000000000001" customHeight="1">
      <c r="A67" s="1124" t="s">
        <v>101</v>
      </c>
      <c r="B67" s="1112"/>
      <c r="C67" s="151" t="s">
        <v>0</v>
      </c>
      <c r="D67" s="124">
        <v>256.10000000000002</v>
      </c>
      <c r="E67" s="124">
        <v>177.4</v>
      </c>
      <c r="F67" s="124">
        <v>159.30000000000001</v>
      </c>
      <c r="G67" s="124">
        <v>115.3</v>
      </c>
      <c r="H67" s="124">
        <v>14.5</v>
      </c>
      <c r="I67" s="124">
        <v>8.3000000000000007</v>
      </c>
      <c r="J67" s="124">
        <v>82.4</v>
      </c>
      <c r="K67" s="125">
        <v>53.9</v>
      </c>
    </row>
    <row r="68" spans="1:11" s="114" customFormat="1" ht="15.6" customHeight="1">
      <c r="A68" s="1098" t="s">
        <v>102</v>
      </c>
      <c r="B68" s="1098"/>
      <c r="C68" s="151" t="s">
        <v>1</v>
      </c>
      <c r="D68" s="124">
        <v>35.799999999999997</v>
      </c>
      <c r="E68" s="124">
        <v>25.8</v>
      </c>
      <c r="F68" s="124">
        <v>26.3</v>
      </c>
      <c r="G68" s="124">
        <v>19.7</v>
      </c>
      <c r="H68" s="124">
        <v>3</v>
      </c>
      <c r="I68" s="124">
        <v>1.7</v>
      </c>
      <c r="J68" s="124">
        <v>6.4</v>
      </c>
      <c r="K68" s="125">
        <v>4.4000000000000004</v>
      </c>
    </row>
    <row r="69" spans="1:11" s="114" customFormat="1" ht="12.95" customHeight="1">
      <c r="A69" s="1152" t="s">
        <v>103</v>
      </c>
      <c r="B69" s="1153"/>
      <c r="C69" s="151"/>
      <c r="D69" s="122"/>
      <c r="E69" s="122"/>
      <c r="F69" s="122"/>
      <c r="G69" s="122"/>
      <c r="H69" s="122"/>
      <c r="I69" s="122"/>
      <c r="J69" s="122"/>
      <c r="K69" s="123"/>
    </row>
    <row r="70" spans="1:11" s="114" customFormat="1" ht="11.25" customHeight="1">
      <c r="A70" s="307"/>
      <c r="B70" s="80"/>
      <c r="C70" s="302"/>
      <c r="D70" s="145"/>
      <c r="E70" s="145"/>
      <c r="F70" s="146"/>
      <c r="G70" s="145"/>
      <c r="H70" s="145"/>
      <c r="I70" s="146"/>
      <c r="J70" s="145"/>
      <c r="K70" s="79"/>
    </row>
    <row r="71" spans="1:11" s="138" customFormat="1" ht="11.25" customHeight="1">
      <c r="A71" s="135" t="s">
        <v>724</v>
      </c>
      <c r="B71" s="136"/>
      <c r="C71" s="136"/>
      <c r="D71" s="137"/>
      <c r="E71" s="137"/>
      <c r="F71" s="136"/>
      <c r="G71" s="136"/>
      <c r="H71" s="136"/>
      <c r="I71" s="136"/>
      <c r="J71" s="136"/>
      <c r="K71" s="136"/>
    </row>
    <row r="72" spans="1:11" s="114" customFormat="1" ht="11.25" customHeight="1">
      <c r="A72" s="135" t="s">
        <v>203</v>
      </c>
      <c r="B72" s="136"/>
      <c r="C72" s="303"/>
      <c r="D72" s="139"/>
      <c r="E72" s="139"/>
      <c r="F72" s="140"/>
      <c r="G72" s="140"/>
      <c r="H72" s="140"/>
      <c r="I72" s="140"/>
      <c r="J72" s="140"/>
      <c r="K72" s="136"/>
    </row>
    <row r="73" spans="1:11" s="114" customFormat="1" ht="12" customHeight="1">
      <c r="A73" s="304" t="s">
        <v>221</v>
      </c>
      <c r="B73" s="136"/>
      <c r="C73" s="136"/>
      <c r="D73" s="136"/>
      <c r="E73" s="136"/>
      <c r="F73" s="136"/>
      <c r="G73" s="136"/>
      <c r="H73" s="136"/>
      <c r="I73" s="136"/>
      <c r="J73" s="136"/>
      <c r="K73" s="141"/>
    </row>
    <row r="74" spans="1:11" s="114" customFormat="1" ht="11.25" customHeight="1">
      <c r="A74" s="304" t="s">
        <v>204</v>
      </c>
      <c r="B74" s="136"/>
      <c r="C74" s="140"/>
      <c r="D74" s="140"/>
      <c r="E74" s="140"/>
      <c r="F74" s="140"/>
      <c r="G74" s="141"/>
      <c r="H74" s="141"/>
      <c r="I74" s="141"/>
      <c r="J74" s="141"/>
      <c r="K74" s="141"/>
    </row>
    <row r="75" spans="1:11" ht="16.5" customHeight="1">
      <c r="A75" s="106" t="s">
        <v>802</v>
      </c>
      <c r="B75" s="107"/>
      <c r="C75" s="108"/>
      <c r="D75" s="108"/>
      <c r="E75" s="108"/>
      <c r="F75" s="108"/>
      <c r="G75" s="108"/>
      <c r="H75" s="108"/>
      <c r="I75" s="107"/>
      <c r="J75" s="107"/>
      <c r="K75" s="109"/>
    </row>
    <row r="76" spans="1:11" s="114" customFormat="1" ht="12.75" customHeight="1">
      <c r="A76" s="111" t="s">
        <v>94</v>
      </c>
      <c r="B76" s="108"/>
      <c r="C76" s="108"/>
      <c r="D76" s="108"/>
      <c r="E76" s="108"/>
      <c r="F76" s="113"/>
      <c r="G76" s="113"/>
      <c r="H76" s="113"/>
      <c r="I76" s="110"/>
      <c r="J76" s="110"/>
      <c r="K76" s="110"/>
    </row>
    <row r="77" spans="1:11" s="114" customFormat="1" ht="15" customHeight="1">
      <c r="A77" s="106" t="s">
        <v>202</v>
      </c>
      <c r="B77" s="110"/>
      <c r="C77" s="113"/>
      <c r="D77" s="113"/>
      <c r="E77" s="113"/>
      <c r="F77" s="113"/>
      <c r="G77" s="113"/>
      <c r="H77" s="113"/>
      <c r="I77" s="110"/>
      <c r="J77" s="110"/>
      <c r="K77" s="110"/>
    </row>
    <row r="78" spans="1:11" ht="15.75" customHeight="1">
      <c r="A78" s="1262" t="s">
        <v>189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</row>
    <row r="79" spans="1:11" s="114" customFormat="1" ht="12.75" customHeight="1">
      <c r="A79" s="1263" t="s">
        <v>701</v>
      </c>
      <c r="B79" s="108"/>
      <c r="C79" s="108"/>
      <c r="D79" s="142"/>
      <c r="E79" s="142"/>
      <c r="F79" s="113"/>
      <c r="G79" s="113"/>
      <c r="H79" s="113"/>
      <c r="I79" s="113"/>
      <c r="J79" s="113"/>
      <c r="K79" s="113"/>
    </row>
    <row r="80" spans="1:11" s="114" customFormat="1" ht="15" customHeight="1">
      <c r="A80" s="1264" t="s">
        <v>215</v>
      </c>
      <c r="B80" s="110"/>
      <c r="C80" s="113"/>
      <c r="D80" s="113"/>
      <c r="E80" s="113"/>
      <c r="F80" s="113"/>
      <c r="G80" s="113"/>
      <c r="H80" s="113"/>
      <c r="I80" s="110"/>
      <c r="J80" s="110"/>
      <c r="K80" s="110"/>
    </row>
    <row r="81" spans="1:11" s="114" customFormat="1" ht="6" customHeight="1">
      <c r="A81" s="107"/>
      <c r="B81" s="110"/>
      <c r="C81" s="113"/>
      <c r="D81" s="113"/>
      <c r="E81" s="113"/>
      <c r="F81" s="113"/>
      <c r="G81" s="113"/>
      <c r="H81" s="113"/>
      <c r="I81" s="110"/>
      <c r="J81" s="110"/>
      <c r="K81" s="110"/>
    </row>
    <row r="82" spans="1:11" s="114" customFormat="1" ht="17.25" customHeight="1">
      <c r="A82" s="1108" t="s">
        <v>226</v>
      </c>
      <c r="B82" s="1108"/>
      <c r="C82" s="1108"/>
      <c r="D82" s="1126" t="s">
        <v>227</v>
      </c>
      <c r="E82" s="1127"/>
      <c r="F82" s="1130" t="s">
        <v>825</v>
      </c>
      <c r="G82" s="1131"/>
      <c r="H82" s="1131"/>
      <c r="I82" s="1131"/>
      <c r="J82" s="1131"/>
      <c r="K82" s="1131"/>
    </row>
    <row r="83" spans="1:11" s="114" customFormat="1" ht="121.5" customHeight="1">
      <c r="A83" s="1109"/>
      <c r="B83" s="1109"/>
      <c r="C83" s="1109"/>
      <c r="D83" s="1128"/>
      <c r="E83" s="1129"/>
      <c r="F83" s="1126" t="s">
        <v>818</v>
      </c>
      <c r="G83" s="1132"/>
      <c r="H83" s="1126" t="s">
        <v>819</v>
      </c>
      <c r="I83" s="1132"/>
      <c r="J83" s="1133" t="s">
        <v>823</v>
      </c>
      <c r="K83" s="1134"/>
    </row>
    <row r="84" spans="1:11" s="114" customFormat="1" ht="121.5" customHeight="1">
      <c r="A84" s="1109"/>
      <c r="B84" s="1109"/>
      <c r="C84" s="1109"/>
      <c r="D84" s="258" t="s">
        <v>824</v>
      </c>
      <c r="E84" s="259" t="s">
        <v>228</v>
      </c>
      <c r="F84" s="115" t="s">
        <v>229</v>
      </c>
      <c r="G84" s="116" t="s">
        <v>230</v>
      </c>
      <c r="H84" s="115" t="s">
        <v>229</v>
      </c>
      <c r="I84" s="116" t="s">
        <v>230</v>
      </c>
      <c r="J84" s="115" t="s">
        <v>229</v>
      </c>
      <c r="K84" s="116" t="s">
        <v>230</v>
      </c>
    </row>
    <row r="85" spans="1:11" s="114" customFormat="1" ht="24.75" customHeight="1">
      <c r="A85" s="1110"/>
      <c r="B85" s="1110"/>
      <c r="C85" s="1110"/>
      <c r="D85" s="1135" t="s">
        <v>820</v>
      </c>
      <c r="E85" s="1136"/>
      <c r="F85" s="1136"/>
      <c r="G85" s="1136"/>
      <c r="H85" s="1136"/>
      <c r="I85" s="1136"/>
      <c r="J85" s="1136"/>
      <c r="K85" s="1136"/>
    </row>
    <row r="86" spans="1:11" s="114" customFormat="1" ht="15" customHeight="1">
      <c r="A86" s="1141" t="s">
        <v>50</v>
      </c>
      <c r="B86" s="1142"/>
      <c r="C86" s="308"/>
      <c r="D86" s="143"/>
      <c r="E86" s="147"/>
      <c r="F86" s="147"/>
      <c r="G86" s="147"/>
      <c r="H86" s="147"/>
      <c r="I86" s="147"/>
      <c r="J86" s="147"/>
      <c r="K86" s="148"/>
    </row>
    <row r="87" spans="1:11" s="114" customFormat="1" ht="12.75" customHeight="1">
      <c r="A87" s="1143" t="s">
        <v>5</v>
      </c>
      <c r="B87" s="1114"/>
      <c r="C87" s="308"/>
      <c r="D87" s="143"/>
      <c r="E87" s="149"/>
      <c r="F87" s="149"/>
      <c r="G87" s="149"/>
      <c r="H87" s="149"/>
      <c r="I87" s="149"/>
      <c r="J87" s="149"/>
      <c r="K87" s="150"/>
    </row>
    <row r="88" spans="1:11" s="114" customFormat="1" ht="18" customHeight="1">
      <c r="A88" s="1137" t="s">
        <v>104</v>
      </c>
      <c r="B88" s="1112"/>
      <c r="C88" s="151" t="s">
        <v>0</v>
      </c>
      <c r="D88" s="124">
        <v>92.2</v>
      </c>
      <c r="E88" s="124">
        <v>79.5</v>
      </c>
      <c r="F88" s="124">
        <v>69.3</v>
      </c>
      <c r="G88" s="124">
        <v>65.3</v>
      </c>
      <c r="H88" s="124">
        <v>14.6</v>
      </c>
      <c r="I88" s="124">
        <v>7.9</v>
      </c>
      <c r="J88" s="124">
        <v>8.1999999999999993</v>
      </c>
      <c r="K88" s="125">
        <v>6.2</v>
      </c>
    </row>
    <row r="89" spans="1:11" s="114" customFormat="1" ht="15.95" customHeight="1">
      <c r="A89" s="1138" t="s">
        <v>11</v>
      </c>
      <c r="B89" s="1114"/>
      <c r="C89" s="151" t="s">
        <v>1</v>
      </c>
      <c r="D89" s="124">
        <v>21.7</v>
      </c>
      <c r="E89" s="124">
        <v>19</v>
      </c>
      <c r="F89" s="124">
        <v>16.5</v>
      </c>
      <c r="G89" s="124">
        <v>15.6</v>
      </c>
      <c r="H89" s="124">
        <v>4.9000000000000004</v>
      </c>
      <c r="I89" s="124">
        <v>3.3</v>
      </c>
      <c r="J89" s="124">
        <v>0.3</v>
      </c>
      <c r="K89" s="125">
        <v>0.1</v>
      </c>
    </row>
    <row r="90" spans="1:11" s="114" customFormat="1" ht="18.95" customHeight="1">
      <c r="A90" s="1137" t="s">
        <v>790</v>
      </c>
      <c r="B90" s="1112"/>
      <c r="C90" s="151" t="s">
        <v>0</v>
      </c>
      <c r="D90" s="124">
        <v>35.5</v>
      </c>
      <c r="E90" s="124">
        <v>33.9</v>
      </c>
      <c r="F90" s="124">
        <v>31.6</v>
      </c>
      <c r="G90" s="124">
        <v>30.8</v>
      </c>
      <c r="H90" s="124">
        <v>2.6</v>
      </c>
      <c r="I90" s="124">
        <v>2.6</v>
      </c>
      <c r="J90" s="124">
        <v>1.2</v>
      </c>
      <c r="K90" s="125">
        <v>0.6</v>
      </c>
    </row>
    <row r="91" spans="1:11" s="114" customFormat="1" ht="15.95" customHeight="1">
      <c r="A91" s="1140" t="s">
        <v>12</v>
      </c>
      <c r="B91" s="1114"/>
      <c r="C91" s="151" t="s">
        <v>1</v>
      </c>
      <c r="D91" s="124">
        <v>13</v>
      </c>
      <c r="E91" s="124">
        <v>12.9</v>
      </c>
      <c r="F91" s="124">
        <v>12.6</v>
      </c>
      <c r="G91" s="124">
        <v>12.5</v>
      </c>
      <c r="H91" s="124">
        <v>0.4</v>
      </c>
      <c r="I91" s="124">
        <v>0.4</v>
      </c>
      <c r="J91" s="124" t="s">
        <v>212</v>
      </c>
      <c r="K91" s="125" t="s">
        <v>212</v>
      </c>
    </row>
    <row r="92" spans="1:11" s="114" customFormat="1" ht="18.95" customHeight="1">
      <c r="A92" s="1099" t="s">
        <v>105</v>
      </c>
      <c r="B92" s="1112"/>
      <c r="C92" s="151" t="s">
        <v>0</v>
      </c>
      <c r="D92" s="124">
        <v>150.69999999999999</v>
      </c>
      <c r="E92" s="124">
        <v>139.4</v>
      </c>
      <c r="F92" s="124">
        <v>57.5</v>
      </c>
      <c r="G92" s="124">
        <v>46.2</v>
      </c>
      <c r="H92" s="124">
        <v>89.8</v>
      </c>
      <c r="I92" s="124">
        <v>89.8</v>
      </c>
      <c r="J92" s="124">
        <v>3.4</v>
      </c>
      <c r="K92" s="125">
        <v>3.4</v>
      </c>
    </row>
    <row r="93" spans="1:11" s="114" customFormat="1" ht="15.95" customHeight="1">
      <c r="A93" s="1121" t="s">
        <v>69</v>
      </c>
      <c r="B93" s="1114"/>
      <c r="C93" s="151" t="s">
        <v>1</v>
      </c>
      <c r="D93" s="124">
        <v>4.5</v>
      </c>
      <c r="E93" s="124">
        <v>4.5</v>
      </c>
      <c r="F93" s="124">
        <v>0.9</v>
      </c>
      <c r="G93" s="124">
        <v>0.9</v>
      </c>
      <c r="H93" s="124">
        <v>3.6</v>
      </c>
      <c r="I93" s="124">
        <v>3.6</v>
      </c>
      <c r="J93" s="124" t="s">
        <v>212</v>
      </c>
      <c r="K93" s="125" t="s">
        <v>212</v>
      </c>
    </row>
    <row r="94" spans="1:11" s="114" customFormat="1" ht="18.95" customHeight="1">
      <c r="A94" s="1099" t="s">
        <v>106</v>
      </c>
      <c r="B94" s="1125"/>
      <c r="C94" s="151" t="s">
        <v>0</v>
      </c>
      <c r="D94" s="124">
        <v>123.8</v>
      </c>
      <c r="E94" s="124">
        <v>96.6</v>
      </c>
      <c r="F94" s="124">
        <v>62.9</v>
      </c>
      <c r="G94" s="124">
        <v>54.1</v>
      </c>
      <c r="H94" s="124">
        <v>55.6</v>
      </c>
      <c r="I94" s="124">
        <v>37.9</v>
      </c>
      <c r="J94" s="124">
        <v>5.3</v>
      </c>
      <c r="K94" s="125">
        <v>4.5999999999999996</v>
      </c>
    </row>
    <row r="95" spans="1:11" s="114" customFormat="1" ht="15.95" customHeight="1">
      <c r="A95" s="1098" t="s">
        <v>48</v>
      </c>
      <c r="B95" s="1114"/>
      <c r="C95" s="151" t="s">
        <v>1</v>
      </c>
      <c r="D95" s="124">
        <v>21.8</v>
      </c>
      <c r="E95" s="124">
        <v>15.7</v>
      </c>
      <c r="F95" s="124">
        <v>9.8000000000000007</v>
      </c>
      <c r="G95" s="124">
        <v>7.8</v>
      </c>
      <c r="H95" s="124">
        <v>11.7</v>
      </c>
      <c r="I95" s="124">
        <v>7.7</v>
      </c>
      <c r="J95" s="124">
        <v>0.4</v>
      </c>
      <c r="K95" s="125">
        <v>0.2</v>
      </c>
    </row>
    <row r="96" spans="1:11" s="114" customFormat="1" ht="18.95" customHeight="1">
      <c r="A96" s="1122" t="s">
        <v>107</v>
      </c>
      <c r="B96" s="1112"/>
      <c r="C96" s="151" t="s">
        <v>0</v>
      </c>
      <c r="D96" s="124">
        <v>55.5</v>
      </c>
      <c r="E96" s="124">
        <v>37.4</v>
      </c>
      <c r="F96" s="124">
        <v>46.8</v>
      </c>
      <c r="G96" s="124">
        <v>30.8</v>
      </c>
      <c r="H96" s="124">
        <v>6.8</v>
      </c>
      <c r="I96" s="124">
        <v>6.2</v>
      </c>
      <c r="J96" s="124">
        <v>1.8</v>
      </c>
      <c r="K96" s="125">
        <v>0.3</v>
      </c>
    </row>
    <row r="97" spans="1:20" s="114" customFormat="1" ht="15.95" customHeight="1">
      <c r="A97" s="1121" t="s">
        <v>74</v>
      </c>
      <c r="B97" s="1114"/>
      <c r="C97" s="151" t="s">
        <v>1</v>
      </c>
      <c r="D97" s="124">
        <v>33.299999999999997</v>
      </c>
      <c r="E97" s="124">
        <v>21.1</v>
      </c>
      <c r="F97" s="124">
        <v>29.7</v>
      </c>
      <c r="G97" s="124">
        <v>17.8</v>
      </c>
      <c r="H97" s="124">
        <v>3.5</v>
      </c>
      <c r="I97" s="124">
        <v>3.2</v>
      </c>
      <c r="J97" s="124" t="s">
        <v>212</v>
      </c>
      <c r="K97" s="125" t="s">
        <v>212</v>
      </c>
    </row>
    <row r="98" spans="1:20" s="114" customFormat="1" ht="18.95" customHeight="1">
      <c r="A98" s="1144" t="s">
        <v>108</v>
      </c>
      <c r="B98" s="1145"/>
      <c r="C98" s="151" t="s">
        <v>0</v>
      </c>
      <c r="D98" s="124">
        <v>104.5</v>
      </c>
      <c r="E98" s="124">
        <v>91.2</v>
      </c>
      <c r="F98" s="124">
        <v>56</v>
      </c>
      <c r="G98" s="124">
        <v>48.2</v>
      </c>
      <c r="H98" s="124">
        <v>19.8</v>
      </c>
      <c r="I98" s="124">
        <v>16.399999999999999</v>
      </c>
      <c r="J98" s="124">
        <v>28.7</v>
      </c>
      <c r="K98" s="125">
        <v>26.6</v>
      </c>
    </row>
    <row r="99" spans="1:20" s="114" customFormat="1" ht="15.95" customHeight="1">
      <c r="A99" s="1098" t="s">
        <v>47</v>
      </c>
      <c r="B99" s="1114"/>
      <c r="C99" s="151" t="s">
        <v>1</v>
      </c>
      <c r="D99" s="124">
        <v>28.3</v>
      </c>
      <c r="E99" s="124">
        <v>26.8</v>
      </c>
      <c r="F99" s="124">
        <v>14.3</v>
      </c>
      <c r="G99" s="124">
        <v>13.2</v>
      </c>
      <c r="H99" s="124">
        <v>6.3</v>
      </c>
      <c r="I99" s="124">
        <v>6.2</v>
      </c>
      <c r="J99" s="124">
        <v>7.7</v>
      </c>
      <c r="K99" s="125">
        <v>7.3</v>
      </c>
    </row>
    <row r="100" spans="1:20" s="114" customFormat="1" ht="18.95" customHeight="1">
      <c r="A100" s="1099" t="s">
        <v>109</v>
      </c>
      <c r="B100" s="1112"/>
      <c r="C100" s="151" t="s">
        <v>0</v>
      </c>
      <c r="D100" s="124">
        <v>117.3</v>
      </c>
      <c r="E100" s="124">
        <v>86</v>
      </c>
      <c r="F100" s="124">
        <v>80.3</v>
      </c>
      <c r="G100" s="124">
        <v>57.7</v>
      </c>
      <c r="H100" s="124">
        <v>25.7</v>
      </c>
      <c r="I100" s="124">
        <v>21.3</v>
      </c>
      <c r="J100" s="124">
        <v>11.4</v>
      </c>
      <c r="K100" s="125">
        <v>6.9</v>
      </c>
    </row>
    <row r="101" spans="1:20" s="114" customFormat="1" ht="15" customHeight="1">
      <c r="A101" s="1099" t="s">
        <v>110</v>
      </c>
      <c r="B101" s="1112"/>
      <c r="C101" s="151" t="s">
        <v>1</v>
      </c>
      <c r="D101" s="124">
        <v>21.3</v>
      </c>
      <c r="E101" s="124">
        <v>17.899999999999999</v>
      </c>
      <c r="F101" s="124">
        <v>15.6</v>
      </c>
      <c r="G101" s="124">
        <v>12.4</v>
      </c>
      <c r="H101" s="124">
        <v>5.0999999999999996</v>
      </c>
      <c r="I101" s="124">
        <v>5</v>
      </c>
      <c r="J101" s="124">
        <v>0.5</v>
      </c>
      <c r="K101" s="125">
        <v>0.5</v>
      </c>
    </row>
    <row r="102" spans="1:20" s="114" customFormat="1" ht="15" customHeight="1">
      <c r="A102" s="1121" t="s">
        <v>46</v>
      </c>
      <c r="B102" s="1114"/>
      <c r="C102" s="151"/>
      <c r="D102" s="143"/>
      <c r="E102" s="143"/>
      <c r="F102" s="143"/>
      <c r="G102" s="143"/>
      <c r="H102" s="143"/>
      <c r="I102" s="143"/>
      <c r="J102" s="143"/>
      <c r="K102" s="144"/>
    </row>
    <row r="103" spans="1:20" s="114" customFormat="1" ht="18.95" customHeight="1">
      <c r="A103" s="1111" t="s">
        <v>111</v>
      </c>
      <c r="B103" s="1125"/>
      <c r="C103" s="309" t="s">
        <v>0</v>
      </c>
      <c r="D103" s="124">
        <v>280</v>
      </c>
      <c r="E103" s="124">
        <v>199.6</v>
      </c>
      <c r="F103" s="124">
        <v>228</v>
      </c>
      <c r="G103" s="124">
        <v>168.8</v>
      </c>
      <c r="H103" s="124">
        <v>40.4</v>
      </c>
      <c r="I103" s="124">
        <v>23.5</v>
      </c>
      <c r="J103" s="124">
        <v>11.6</v>
      </c>
      <c r="K103" s="125">
        <v>7.3</v>
      </c>
      <c r="T103" s="152"/>
    </row>
    <row r="104" spans="1:20" s="114" customFormat="1" ht="15.95" customHeight="1">
      <c r="A104" s="1098" t="s">
        <v>7</v>
      </c>
      <c r="B104" s="1114"/>
      <c r="C104" s="86" t="s">
        <v>1</v>
      </c>
      <c r="D104" s="124">
        <v>14.3</v>
      </c>
      <c r="E104" s="124">
        <v>12.6</v>
      </c>
      <c r="F104" s="124">
        <v>10.8</v>
      </c>
      <c r="G104" s="124">
        <v>9.6</v>
      </c>
      <c r="H104" s="124">
        <v>2.7</v>
      </c>
      <c r="I104" s="124">
        <v>2.5</v>
      </c>
      <c r="J104" s="124">
        <v>0.8</v>
      </c>
      <c r="K104" s="125">
        <v>0.5</v>
      </c>
    </row>
    <row r="105" spans="1:20" s="114" customFormat="1" ht="18.95" customHeight="1">
      <c r="A105" s="1111" t="s">
        <v>112</v>
      </c>
      <c r="B105" s="1112"/>
      <c r="C105" s="309" t="s">
        <v>0</v>
      </c>
      <c r="D105" s="124">
        <v>149.1</v>
      </c>
      <c r="E105" s="124">
        <v>118.6</v>
      </c>
      <c r="F105" s="124">
        <v>107.6</v>
      </c>
      <c r="G105" s="124">
        <v>84.7</v>
      </c>
      <c r="H105" s="124">
        <v>16.5</v>
      </c>
      <c r="I105" s="124">
        <v>13.2</v>
      </c>
      <c r="J105" s="124">
        <v>25</v>
      </c>
      <c r="K105" s="125">
        <v>20.8</v>
      </c>
    </row>
    <row r="106" spans="1:20" s="114" customFormat="1" ht="15.95" customHeight="1">
      <c r="A106" s="1098" t="s">
        <v>75</v>
      </c>
      <c r="B106" s="1114"/>
      <c r="C106" s="86" t="s">
        <v>1</v>
      </c>
      <c r="D106" s="124">
        <v>11.1</v>
      </c>
      <c r="E106" s="124">
        <v>9.5</v>
      </c>
      <c r="F106" s="124">
        <v>6.6</v>
      </c>
      <c r="G106" s="124">
        <v>5.5</v>
      </c>
      <c r="H106" s="124">
        <v>2</v>
      </c>
      <c r="I106" s="124">
        <v>1.7</v>
      </c>
      <c r="J106" s="124">
        <v>2.5</v>
      </c>
      <c r="K106" s="125">
        <v>2.4</v>
      </c>
    </row>
    <row r="107" spans="1:20" s="114" customFormat="1" ht="12" customHeight="1">
      <c r="A107" s="310"/>
      <c r="B107" s="80"/>
      <c r="C107" s="302"/>
      <c r="D107" s="145"/>
      <c r="E107" s="145"/>
      <c r="F107" s="145"/>
      <c r="G107" s="145"/>
      <c r="H107" s="145"/>
      <c r="I107" s="145"/>
      <c r="J107" s="145"/>
      <c r="K107" s="145"/>
    </row>
    <row r="108" spans="1:20" s="138" customFormat="1" ht="11.25" customHeight="1">
      <c r="A108" s="135" t="s">
        <v>724</v>
      </c>
      <c r="B108" s="136"/>
      <c r="C108" s="136"/>
      <c r="D108" s="137"/>
      <c r="E108" s="137"/>
      <c r="F108" s="136"/>
      <c r="G108" s="136"/>
      <c r="H108" s="136"/>
      <c r="I108" s="136"/>
      <c r="J108" s="136"/>
      <c r="K108" s="136"/>
    </row>
    <row r="109" spans="1:20" s="114" customFormat="1" ht="11.25" customHeight="1">
      <c r="A109" s="135" t="s">
        <v>725</v>
      </c>
      <c r="B109" s="136"/>
      <c r="C109" s="303"/>
      <c r="D109" s="139"/>
      <c r="E109" s="139"/>
      <c r="F109" s="140"/>
      <c r="G109" s="140"/>
      <c r="H109" s="140"/>
      <c r="I109" s="140"/>
      <c r="J109" s="140"/>
      <c r="K109" s="136"/>
    </row>
    <row r="110" spans="1:20" s="114" customFormat="1" ht="18.95" customHeight="1">
      <c r="A110" s="304" t="s">
        <v>221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41"/>
    </row>
    <row r="111" spans="1:20" s="114" customFormat="1" ht="11.25" customHeight="1">
      <c r="A111" s="304" t="s">
        <v>222</v>
      </c>
      <c r="B111" s="136"/>
      <c r="C111" s="140"/>
      <c r="D111" s="140"/>
      <c r="E111" s="140"/>
      <c r="F111" s="140"/>
      <c r="G111" s="141"/>
      <c r="H111" s="141"/>
      <c r="I111" s="141"/>
      <c r="J111" s="141"/>
      <c r="K111" s="141"/>
    </row>
    <row r="112" spans="1:20" ht="15" customHeight="1">
      <c r="A112" s="106" t="s">
        <v>802</v>
      </c>
      <c r="B112" s="107"/>
      <c r="C112" s="108"/>
      <c r="D112" s="108"/>
      <c r="E112" s="108"/>
      <c r="F112" s="108"/>
      <c r="G112" s="108"/>
      <c r="H112" s="108"/>
      <c r="I112" s="107"/>
      <c r="J112" s="107"/>
      <c r="K112" s="109"/>
    </row>
    <row r="113" spans="1:11" s="114" customFormat="1" ht="12.75" customHeight="1">
      <c r="A113" s="153" t="s">
        <v>94</v>
      </c>
      <c r="B113" s="142"/>
      <c r="C113" s="142"/>
      <c r="D113" s="142"/>
      <c r="E113" s="142"/>
      <c r="F113" s="113"/>
      <c r="G113" s="113"/>
      <c r="H113" s="113"/>
      <c r="I113" s="110"/>
      <c r="J113" s="110"/>
      <c r="K113" s="110"/>
    </row>
    <row r="114" spans="1:11" s="114" customFormat="1" ht="15" customHeight="1">
      <c r="A114" s="106" t="s">
        <v>202</v>
      </c>
      <c r="B114" s="110"/>
      <c r="C114" s="113"/>
      <c r="D114" s="113"/>
      <c r="E114" s="113"/>
      <c r="F114" s="113"/>
      <c r="G114" s="113"/>
      <c r="H114" s="113"/>
      <c r="I114" s="110"/>
      <c r="J114" s="110"/>
      <c r="K114" s="110"/>
    </row>
    <row r="115" spans="1:11" ht="18" customHeight="1">
      <c r="A115" s="1262" t="s">
        <v>189</v>
      </c>
      <c r="B115" s="295"/>
      <c r="C115" s="108"/>
      <c r="D115" s="108"/>
      <c r="E115" s="108"/>
      <c r="F115" s="108"/>
      <c r="G115" s="108"/>
      <c r="H115" s="108"/>
      <c r="I115" s="108"/>
      <c r="J115" s="108"/>
      <c r="K115" s="108"/>
    </row>
    <row r="116" spans="1:11" s="114" customFormat="1" ht="12.75" customHeight="1">
      <c r="A116" s="1262" t="s">
        <v>701</v>
      </c>
      <c r="B116" s="311"/>
      <c r="C116" s="112"/>
      <c r="D116" s="113"/>
      <c r="E116" s="113"/>
      <c r="F116" s="113"/>
      <c r="G116" s="113"/>
      <c r="H116" s="113"/>
      <c r="I116" s="113"/>
      <c r="J116" s="113"/>
      <c r="K116" s="113"/>
    </row>
    <row r="117" spans="1:11" s="114" customFormat="1" ht="15" customHeight="1">
      <c r="A117" s="1264" t="s">
        <v>215</v>
      </c>
      <c r="B117" s="110"/>
      <c r="C117" s="113"/>
      <c r="D117" s="113"/>
      <c r="E117" s="113"/>
      <c r="F117" s="113"/>
      <c r="G117" s="113"/>
      <c r="H117" s="113"/>
      <c r="I117" s="110"/>
      <c r="J117" s="110"/>
      <c r="K117" s="110"/>
    </row>
    <row r="118" spans="1:11" s="114" customFormat="1" ht="6.75" customHeight="1">
      <c r="A118" s="110"/>
      <c r="B118" s="110"/>
      <c r="C118" s="113"/>
      <c r="D118" s="113"/>
      <c r="E118" s="113"/>
      <c r="F118" s="113"/>
      <c r="G118" s="113"/>
      <c r="H118" s="113"/>
      <c r="I118" s="110"/>
      <c r="J118" s="110"/>
      <c r="K118" s="110"/>
    </row>
    <row r="119" spans="1:11" s="114" customFormat="1" ht="18" customHeight="1">
      <c r="A119" s="1108" t="s">
        <v>226</v>
      </c>
      <c r="B119" s="1108"/>
      <c r="C119" s="1108"/>
      <c r="D119" s="1126" t="s">
        <v>227</v>
      </c>
      <c r="E119" s="1127"/>
      <c r="F119" s="1130" t="s">
        <v>825</v>
      </c>
      <c r="G119" s="1131"/>
      <c r="H119" s="1131"/>
      <c r="I119" s="1131"/>
      <c r="J119" s="1131"/>
      <c r="K119" s="1131"/>
    </row>
    <row r="120" spans="1:11" s="114" customFormat="1" ht="121.5" customHeight="1">
      <c r="A120" s="1109"/>
      <c r="B120" s="1109"/>
      <c r="C120" s="1109"/>
      <c r="D120" s="1128"/>
      <c r="E120" s="1129"/>
      <c r="F120" s="1126" t="s">
        <v>818</v>
      </c>
      <c r="G120" s="1132"/>
      <c r="H120" s="1126" t="s">
        <v>819</v>
      </c>
      <c r="I120" s="1132"/>
      <c r="J120" s="1133" t="s">
        <v>823</v>
      </c>
      <c r="K120" s="1134"/>
    </row>
    <row r="121" spans="1:11" s="114" customFormat="1" ht="126.75" customHeight="1">
      <c r="A121" s="1109"/>
      <c r="B121" s="1109"/>
      <c r="C121" s="1109"/>
      <c r="D121" s="258" t="s">
        <v>824</v>
      </c>
      <c r="E121" s="259" t="s">
        <v>228</v>
      </c>
      <c r="F121" s="115" t="s">
        <v>229</v>
      </c>
      <c r="G121" s="116" t="s">
        <v>230</v>
      </c>
      <c r="H121" s="115" t="s">
        <v>229</v>
      </c>
      <c r="I121" s="116" t="s">
        <v>230</v>
      </c>
      <c r="J121" s="115" t="s">
        <v>229</v>
      </c>
      <c r="K121" s="116" t="s">
        <v>230</v>
      </c>
    </row>
    <row r="122" spans="1:11" s="114" customFormat="1" ht="24.75" customHeight="1">
      <c r="A122" s="1110"/>
      <c r="B122" s="1110"/>
      <c r="C122" s="1110"/>
      <c r="D122" s="1135" t="s">
        <v>820</v>
      </c>
      <c r="E122" s="1136"/>
      <c r="F122" s="1136"/>
      <c r="G122" s="1136"/>
      <c r="H122" s="1136"/>
      <c r="I122" s="1136"/>
      <c r="J122" s="1136"/>
      <c r="K122" s="1136"/>
    </row>
    <row r="123" spans="1:11" s="114" customFormat="1" ht="15.95" customHeight="1">
      <c r="A123" s="1117" t="s">
        <v>40</v>
      </c>
      <c r="B123" s="1118"/>
      <c r="C123" s="308"/>
      <c r="D123" s="143"/>
      <c r="E123" s="147"/>
      <c r="F123" s="147"/>
      <c r="G123" s="147"/>
      <c r="H123" s="147"/>
      <c r="I123" s="147"/>
      <c r="J123" s="147"/>
      <c r="K123" s="148"/>
    </row>
    <row r="124" spans="1:11" s="114" customFormat="1" ht="15" customHeight="1">
      <c r="A124" s="1119" t="s">
        <v>5</v>
      </c>
      <c r="B124" s="1097"/>
      <c r="C124" s="308"/>
      <c r="D124" s="143"/>
      <c r="E124" s="147"/>
      <c r="F124" s="147"/>
      <c r="G124" s="147"/>
      <c r="H124" s="147"/>
      <c r="I124" s="147"/>
      <c r="J124" s="147"/>
      <c r="K124" s="148"/>
    </row>
    <row r="125" spans="1:11" s="114" customFormat="1" ht="18.95" customHeight="1">
      <c r="A125" s="1099" t="s">
        <v>64</v>
      </c>
      <c r="B125" s="1112"/>
      <c r="C125" s="151" t="s">
        <v>0</v>
      </c>
      <c r="D125" s="124">
        <v>61.2</v>
      </c>
      <c r="E125" s="124">
        <v>59.3</v>
      </c>
      <c r="F125" s="124">
        <v>9.8000000000000007</v>
      </c>
      <c r="G125" s="124">
        <v>8.1999999999999993</v>
      </c>
      <c r="H125" s="124">
        <v>39.799999999999997</v>
      </c>
      <c r="I125" s="124">
        <v>39.799999999999997</v>
      </c>
      <c r="J125" s="124">
        <v>11.6</v>
      </c>
      <c r="K125" s="125">
        <v>11.3</v>
      </c>
    </row>
    <row r="126" spans="1:11" s="114" customFormat="1" ht="14.25" customHeight="1">
      <c r="A126" s="1139" t="s">
        <v>113</v>
      </c>
      <c r="B126" s="1112"/>
      <c r="C126" s="151" t="s">
        <v>1</v>
      </c>
      <c r="D126" s="124">
        <v>32.5</v>
      </c>
      <c r="E126" s="124">
        <v>32.4</v>
      </c>
      <c r="F126" s="124">
        <v>3</v>
      </c>
      <c r="G126" s="124">
        <v>2.9</v>
      </c>
      <c r="H126" s="124">
        <v>28.8</v>
      </c>
      <c r="I126" s="124">
        <v>28.8</v>
      </c>
      <c r="J126" s="124">
        <v>0.7</v>
      </c>
      <c r="K126" s="125">
        <v>0.7</v>
      </c>
    </row>
    <row r="127" spans="1:11" s="114" customFormat="1" ht="15.95" customHeight="1">
      <c r="A127" s="1121" t="s">
        <v>45</v>
      </c>
      <c r="B127" s="1114"/>
      <c r="C127" s="151"/>
      <c r="D127" s="122"/>
      <c r="E127" s="122"/>
      <c r="F127" s="122"/>
      <c r="G127" s="122"/>
      <c r="H127" s="122"/>
      <c r="I127" s="122"/>
      <c r="J127" s="122"/>
      <c r="K127" s="123"/>
    </row>
    <row r="128" spans="1:11" s="114" customFormat="1" ht="18.95" customHeight="1">
      <c r="A128" s="1137" t="s">
        <v>114</v>
      </c>
      <c r="B128" s="1137"/>
      <c r="C128" s="151" t="s">
        <v>0</v>
      </c>
      <c r="D128" s="124">
        <v>80.599999999999994</v>
      </c>
      <c r="E128" s="124">
        <v>75.400000000000006</v>
      </c>
      <c r="F128" s="124">
        <v>39.299999999999997</v>
      </c>
      <c r="G128" s="124">
        <v>35.1</v>
      </c>
      <c r="H128" s="124">
        <v>31.7</v>
      </c>
      <c r="I128" s="124">
        <v>31.2</v>
      </c>
      <c r="J128" s="124">
        <v>9.6</v>
      </c>
      <c r="K128" s="125">
        <v>9.1</v>
      </c>
    </row>
    <row r="129" spans="1:11" s="114" customFormat="1" ht="15.95" customHeight="1">
      <c r="A129" s="1138" t="s">
        <v>44</v>
      </c>
      <c r="B129" s="1114"/>
      <c r="C129" s="151" t="s">
        <v>1</v>
      </c>
      <c r="D129" s="124">
        <v>25.3</v>
      </c>
      <c r="E129" s="124">
        <v>24.9</v>
      </c>
      <c r="F129" s="124">
        <v>6.9</v>
      </c>
      <c r="G129" s="124">
        <v>6.8</v>
      </c>
      <c r="H129" s="124">
        <v>16.600000000000001</v>
      </c>
      <c r="I129" s="124">
        <v>16.399999999999999</v>
      </c>
      <c r="J129" s="124">
        <v>1.8</v>
      </c>
      <c r="K129" s="125">
        <v>1.7</v>
      </c>
    </row>
    <row r="130" spans="1:11" s="114" customFormat="1" ht="18.95" customHeight="1">
      <c r="A130" s="1137" t="s">
        <v>115</v>
      </c>
      <c r="B130" s="1112"/>
      <c r="C130" s="151" t="s">
        <v>0</v>
      </c>
      <c r="D130" s="124">
        <v>110.1</v>
      </c>
      <c r="E130" s="124">
        <v>91</v>
      </c>
      <c r="F130" s="124">
        <v>70.2</v>
      </c>
      <c r="G130" s="124">
        <v>57.8</v>
      </c>
      <c r="H130" s="124">
        <v>22.3</v>
      </c>
      <c r="I130" s="124">
        <v>19.3</v>
      </c>
      <c r="J130" s="124">
        <v>17.5</v>
      </c>
      <c r="K130" s="125">
        <v>13.9</v>
      </c>
    </row>
    <row r="131" spans="1:11" s="114" customFormat="1" ht="15.95" customHeight="1">
      <c r="A131" s="1138" t="s">
        <v>43</v>
      </c>
      <c r="B131" s="1114"/>
      <c r="C131" s="151" t="s">
        <v>1</v>
      </c>
      <c r="D131" s="124">
        <v>4.5999999999999996</v>
      </c>
      <c r="E131" s="124">
        <v>4.0999999999999996</v>
      </c>
      <c r="F131" s="124">
        <v>2.2999999999999998</v>
      </c>
      <c r="G131" s="124">
        <v>2.1</v>
      </c>
      <c r="H131" s="124">
        <v>0.6</v>
      </c>
      <c r="I131" s="124">
        <v>0.6</v>
      </c>
      <c r="J131" s="124">
        <v>1.7</v>
      </c>
      <c r="K131" s="125">
        <v>1.4</v>
      </c>
    </row>
    <row r="132" spans="1:11" s="114" customFormat="1" ht="18.95" customHeight="1">
      <c r="A132" s="1111" t="s">
        <v>116</v>
      </c>
      <c r="B132" s="1112"/>
      <c r="C132" s="151" t="s">
        <v>0</v>
      </c>
      <c r="D132" s="124">
        <v>138.30000000000001</v>
      </c>
      <c r="E132" s="124">
        <v>119.4</v>
      </c>
      <c r="F132" s="124">
        <v>67.8</v>
      </c>
      <c r="G132" s="124">
        <v>52.9</v>
      </c>
      <c r="H132" s="124">
        <v>40.200000000000003</v>
      </c>
      <c r="I132" s="124">
        <v>39.799999999999997</v>
      </c>
      <c r="J132" s="124">
        <v>30.3</v>
      </c>
      <c r="K132" s="125">
        <v>26.7</v>
      </c>
    </row>
    <row r="133" spans="1:11" s="114" customFormat="1" ht="14.25" customHeight="1">
      <c r="A133" s="1111" t="s">
        <v>117</v>
      </c>
      <c r="B133" s="1112"/>
      <c r="C133" s="151" t="s">
        <v>1</v>
      </c>
      <c r="D133" s="124">
        <v>35.5</v>
      </c>
      <c r="E133" s="124">
        <v>32.4</v>
      </c>
      <c r="F133" s="124">
        <v>10.1</v>
      </c>
      <c r="G133" s="124">
        <v>8</v>
      </c>
      <c r="H133" s="124">
        <v>18.8</v>
      </c>
      <c r="I133" s="124">
        <v>18.600000000000001</v>
      </c>
      <c r="J133" s="124">
        <v>6.6</v>
      </c>
      <c r="K133" s="125">
        <v>5.8</v>
      </c>
    </row>
    <row r="134" spans="1:11" s="114" customFormat="1" ht="15.95" customHeight="1">
      <c r="A134" s="1113" t="s">
        <v>118</v>
      </c>
      <c r="B134" s="1114"/>
      <c r="C134" s="151"/>
      <c r="D134" s="122"/>
      <c r="E134" s="122"/>
      <c r="F134" s="122"/>
      <c r="G134" s="122"/>
      <c r="H134" s="122"/>
      <c r="I134" s="122"/>
      <c r="J134" s="122"/>
      <c r="K134" s="123"/>
    </row>
    <row r="135" spans="1:11" s="114" customFormat="1" ht="18.95" customHeight="1">
      <c r="A135" s="1115" t="s">
        <v>119</v>
      </c>
      <c r="B135" s="1116"/>
      <c r="C135" s="151" t="s">
        <v>0</v>
      </c>
      <c r="D135" s="124">
        <v>118.9</v>
      </c>
      <c r="E135" s="124">
        <v>89.2</v>
      </c>
      <c r="F135" s="124">
        <v>85.3</v>
      </c>
      <c r="G135" s="124">
        <v>63.9</v>
      </c>
      <c r="H135" s="124">
        <v>21.2</v>
      </c>
      <c r="I135" s="124">
        <v>13.4</v>
      </c>
      <c r="J135" s="124">
        <v>12.4</v>
      </c>
      <c r="K135" s="125">
        <v>11.9</v>
      </c>
    </row>
    <row r="136" spans="1:11" s="114" customFormat="1" ht="15.95" customHeight="1">
      <c r="A136" s="1113" t="s">
        <v>15</v>
      </c>
      <c r="B136" s="1114"/>
      <c r="C136" s="151" t="s">
        <v>1</v>
      </c>
      <c r="D136" s="124">
        <v>3.3</v>
      </c>
      <c r="E136" s="124">
        <v>3.2</v>
      </c>
      <c r="F136" s="124">
        <v>1.3</v>
      </c>
      <c r="G136" s="124">
        <v>1.2</v>
      </c>
      <c r="H136" s="124">
        <v>1.6</v>
      </c>
      <c r="I136" s="124">
        <v>1.6</v>
      </c>
      <c r="J136" s="124">
        <v>0.4</v>
      </c>
      <c r="K136" s="125">
        <v>0.4</v>
      </c>
    </row>
    <row r="137" spans="1:11" s="114" customFormat="1" ht="18.95" customHeight="1">
      <c r="A137" s="1124" t="s">
        <v>120</v>
      </c>
      <c r="B137" s="1125"/>
      <c r="C137" s="151" t="s">
        <v>0</v>
      </c>
      <c r="D137" s="124">
        <v>130.9</v>
      </c>
      <c r="E137" s="124">
        <v>95.5</v>
      </c>
      <c r="F137" s="124">
        <v>86.9</v>
      </c>
      <c r="G137" s="124">
        <v>62.6</v>
      </c>
      <c r="H137" s="124">
        <v>7.1</v>
      </c>
      <c r="I137" s="124">
        <v>5.7</v>
      </c>
      <c r="J137" s="124">
        <v>36.799999999999997</v>
      </c>
      <c r="K137" s="125">
        <v>27.2</v>
      </c>
    </row>
    <row r="138" spans="1:11" s="114" customFormat="1" ht="15.95" customHeight="1">
      <c r="A138" s="1121" t="s">
        <v>13</v>
      </c>
      <c r="B138" s="1114"/>
      <c r="C138" s="151" t="s">
        <v>1</v>
      </c>
      <c r="D138" s="124">
        <v>22.9</v>
      </c>
      <c r="E138" s="124">
        <v>17.600000000000001</v>
      </c>
      <c r="F138" s="124">
        <v>17.3</v>
      </c>
      <c r="G138" s="124">
        <v>13</v>
      </c>
      <c r="H138" s="124">
        <v>2.9</v>
      </c>
      <c r="I138" s="124">
        <v>2.8</v>
      </c>
      <c r="J138" s="124">
        <v>2.7</v>
      </c>
      <c r="K138" s="125">
        <v>1.8</v>
      </c>
    </row>
    <row r="139" spans="1:11" s="114" customFormat="1" ht="18.95" customHeight="1">
      <c r="A139" s="1120" t="s">
        <v>122</v>
      </c>
      <c r="B139" s="1120"/>
      <c r="C139" s="151" t="s">
        <v>0</v>
      </c>
      <c r="D139" s="124">
        <v>45</v>
      </c>
      <c r="E139" s="124">
        <v>35.799999999999997</v>
      </c>
      <c r="F139" s="124">
        <v>24.2</v>
      </c>
      <c r="G139" s="124">
        <v>19.7</v>
      </c>
      <c r="H139" s="124">
        <v>8</v>
      </c>
      <c r="I139" s="124">
        <v>6.9</v>
      </c>
      <c r="J139" s="124">
        <v>12.8</v>
      </c>
      <c r="K139" s="125">
        <v>9.1999999999999993</v>
      </c>
    </row>
    <row r="140" spans="1:11" s="114" customFormat="1" ht="15.95" customHeight="1">
      <c r="A140" s="1121" t="s">
        <v>42</v>
      </c>
      <c r="B140" s="1097"/>
      <c r="C140" s="151" t="s">
        <v>1</v>
      </c>
      <c r="D140" s="124">
        <v>6</v>
      </c>
      <c r="E140" s="124">
        <v>4.8</v>
      </c>
      <c r="F140" s="124">
        <v>3.2</v>
      </c>
      <c r="G140" s="124">
        <v>2.8</v>
      </c>
      <c r="H140" s="124">
        <v>2.2000000000000002</v>
      </c>
      <c r="I140" s="124">
        <v>1.5</v>
      </c>
      <c r="J140" s="124">
        <v>0.5</v>
      </c>
      <c r="K140" s="125">
        <v>0.5</v>
      </c>
    </row>
    <row r="141" spans="1:11" s="114" customFormat="1" ht="18.95" customHeight="1">
      <c r="A141" s="1122" t="s">
        <v>123</v>
      </c>
      <c r="B141" s="1095"/>
      <c r="C141" s="151" t="s">
        <v>0</v>
      </c>
      <c r="D141" s="124">
        <v>128.69999999999999</v>
      </c>
      <c r="E141" s="124">
        <v>88.1</v>
      </c>
      <c r="F141" s="124">
        <v>62.2</v>
      </c>
      <c r="G141" s="124">
        <v>49</v>
      </c>
      <c r="H141" s="124">
        <v>49</v>
      </c>
      <c r="I141" s="124">
        <v>29.3</v>
      </c>
      <c r="J141" s="124">
        <v>17.5</v>
      </c>
      <c r="K141" s="125">
        <v>9.8000000000000007</v>
      </c>
    </row>
    <row r="142" spans="1:11" s="114" customFormat="1" ht="15" customHeight="1">
      <c r="A142" s="1122" t="s">
        <v>124</v>
      </c>
      <c r="B142" s="1123"/>
      <c r="C142" s="151" t="s">
        <v>1</v>
      </c>
      <c r="D142" s="124">
        <v>0.7</v>
      </c>
      <c r="E142" s="124">
        <v>0.6</v>
      </c>
      <c r="F142" s="124">
        <v>0.2</v>
      </c>
      <c r="G142" s="124">
        <v>0.2</v>
      </c>
      <c r="H142" s="124">
        <v>0.4</v>
      </c>
      <c r="I142" s="124">
        <v>0.4</v>
      </c>
      <c r="J142" s="124">
        <v>0</v>
      </c>
      <c r="K142" s="125" t="s">
        <v>212</v>
      </c>
    </row>
    <row r="143" spans="1:11" s="114" customFormat="1" ht="15.95" customHeight="1">
      <c r="A143" s="1104" t="s">
        <v>67</v>
      </c>
      <c r="B143" s="1097"/>
      <c r="C143" s="151"/>
      <c r="D143" s="122"/>
      <c r="E143" s="122"/>
      <c r="F143" s="122"/>
      <c r="G143" s="122"/>
      <c r="H143" s="122"/>
      <c r="I143" s="122"/>
      <c r="J143" s="122"/>
      <c r="K143" s="123"/>
    </row>
    <row r="144" spans="1:11" s="114" customFormat="1" ht="13.5" customHeight="1">
      <c r="A144" s="312"/>
      <c r="B144" s="292"/>
      <c r="C144" s="151"/>
      <c r="D144" s="294"/>
      <c r="E144" s="294"/>
      <c r="F144" s="294"/>
      <c r="G144" s="294"/>
      <c r="H144" s="294"/>
      <c r="I144" s="294"/>
      <c r="J144" s="294"/>
      <c r="K144" s="294"/>
    </row>
    <row r="145" spans="1:11" s="138" customFormat="1" ht="10.5" customHeight="1">
      <c r="A145" s="135" t="s">
        <v>724</v>
      </c>
      <c r="B145" s="136"/>
      <c r="C145" s="136"/>
      <c r="D145" s="137"/>
      <c r="E145" s="137"/>
      <c r="F145" s="136"/>
      <c r="G145" s="136"/>
      <c r="H145" s="136"/>
      <c r="I145" s="136"/>
      <c r="J145" s="136"/>
      <c r="K145" s="136"/>
    </row>
    <row r="146" spans="1:11" s="114" customFormat="1" ht="11.25" customHeight="1">
      <c r="A146" s="135" t="s">
        <v>725</v>
      </c>
      <c r="B146" s="136"/>
      <c r="C146" s="303"/>
      <c r="D146" s="139"/>
      <c r="E146" s="139"/>
      <c r="F146" s="140"/>
      <c r="G146" s="140"/>
      <c r="H146" s="140"/>
      <c r="I146" s="140"/>
      <c r="J146" s="140"/>
      <c r="K146" s="136"/>
    </row>
    <row r="147" spans="1:11" s="114" customFormat="1" ht="12" customHeight="1">
      <c r="A147" s="304" t="s">
        <v>221</v>
      </c>
      <c r="B147" s="136"/>
      <c r="C147" s="136"/>
      <c r="D147" s="136"/>
      <c r="E147" s="136"/>
      <c r="F147" s="136"/>
      <c r="G147" s="136"/>
      <c r="H147" s="136"/>
      <c r="I147" s="136"/>
      <c r="J147" s="136"/>
      <c r="K147" s="141"/>
    </row>
    <row r="148" spans="1:11" s="114" customFormat="1" ht="11.25" customHeight="1">
      <c r="A148" s="304" t="s">
        <v>204</v>
      </c>
      <c r="B148" s="136"/>
      <c r="C148" s="140"/>
      <c r="D148" s="140"/>
      <c r="E148" s="140"/>
      <c r="F148" s="140"/>
      <c r="G148" s="141"/>
      <c r="H148" s="141"/>
      <c r="I148" s="141"/>
      <c r="J148" s="141"/>
      <c r="K148" s="141"/>
    </row>
    <row r="149" spans="1:11" ht="15" customHeight="1">
      <c r="A149" s="106" t="s">
        <v>802</v>
      </c>
      <c r="B149" s="107"/>
      <c r="C149" s="108"/>
      <c r="D149" s="108"/>
      <c r="E149" s="108"/>
      <c r="F149" s="108"/>
      <c r="G149" s="108"/>
      <c r="H149" s="108"/>
      <c r="I149" s="107"/>
      <c r="J149" s="107"/>
      <c r="K149" s="109"/>
    </row>
    <row r="150" spans="1:11" s="114" customFormat="1" ht="12" customHeight="1">
      <c r="A150" s="153" t="s">
        <v>121</v>
      </c>
      <c r="B150" s="142"/>
      <c r="C150" s="142"/>
      <c r="D150" s="142"/>
      <c r="E150" s="142"/>
      <c r="F150" s="113"/>
      <c r="G150" s="113"/>
      <c r="H150" s="113"/>
      <c r="I150" s="110"/>
      <c r="J150" s="110"/>
      <c r="K150" s="110"/>
    </row>
    <row r="151" spans="1:11" s="114" customFormat="1" ht="15" customHeight="1">
      <c r="A151" s="106" t="s">
        <v>202</v>
      </c>
      <c r="B151" s="110"/>
      <c r="C151" s="113"/>
      <c r="D151" s="113"/>
      <c r="E151" s="113"/>
      <c r="F151" s="113"/>
      <c r="G151" s="113"/>
      <c r="H151" s="113"/>
      <c r="I151" s="110"/>
      <c r="J151" s="110"/>
      <c r="K151" s="110"/>
    </row>
    <row r="152" spans="1:11" ht="18" customHeight="1">
      <c r="A152" s="1262" t="s">
        <v>189</v>
      </c>
      <c r="B152" s="295"/>
      <c r="C152" s="108"/>
      <c r="D152" s="108"/>
      <c r="E152" s="108"/>
      <c r="F152" s="108"/>
      <c r="G152" s="108"/>
      <c r="H152" s="108"/>
      <c r="I152" s="108"/>
      <c r="J152" s="108"/>
      <c r="K152" s="108"/>
    </row>
    <row r="153" spans="1:11" s="114" customFormat="1" ht="12" customHeight="1">
      <c r="A153" s="1262" t="s">
        <v>701</v>
      </c>
      <c r="B153" s="311"/>
      <c r="C153" s="112"/>
      <c r="D153" s="113"/>
      <c r="E153" s="113"/>
      <c r="F153" s="113"/>
      <c r="G153" s="113"/>
      <c r="H153" s="113"/>
      <c r="I153" s="113"/>
      <c r="J153" s="113"/>
      <c r="K153" s="113"/>
    </row>
    <row r="154" spans="1:11" s="114" customFormat="1" ht="14.25" customHeight="1">
      <c r="A154" s="1264" t="s">
        <v>215</v>
      </c>
      <c r="B154" s="110"/>
      <c r="C154" s="113"/>
      <c r="D154" s="113"/>
      <c r="E154" s="113"/>
      <c r="F154" s="113"/>
      <c r="G154" s="113"/>
      <c r="H154" s="113"/>
      <c r="I154" s="110"/>
      <c r="J154" s="110"/>
      <c r="K154" s="110"/>
    </row>
    <row r="155" spans="1:11" s="114" customFormat="1" ht="6.75" customHeight="1">
      <c r="A155" s="110"/>
      <c r="B155" s="110"/>
      <c r="C155" s="113"/>
      <c r="D155" s="113"/>
      <c r="E155" s="113"/>
      <c r="F155" s="113"/>
      <c r="G155" s="113"/>
      <c r="H155" s="113"/>
      <c r="I155" s="110"/>
      <c r="J155" s="110"/>
      <c r="K155" s="110"/>
    </row>
    <row r="156" spans="1:11" s="114" customFormat="1" ht="18" customHeight="1">
      <c r="A156" s="1108" t="s">
        <v>226</v>
      </c>
      <c r="B156" s="1108"/>
      <c r="C156" s="1108"/>
      <c r="D156" s="1126" t="s">
        <v>227</v>
      </c>
      <c r="E156" s="1127"/>
      <c r="F156" s="1130" t="s">
        <v>825</v>
      </c>
      <c r="G156" s="1131"/>
      <c r="H156" s="1131"/>
      <c r="I156" s="1131"/>
      <c r="J156" s="1131"/>
      <c r="K156" s="1131"/>
    </row>
    <row r="157" spans="1:11" s="114" customFormat="1" ht="123" customHeight="1">
      <c r="A157" s="1109"/>
      <c r="B157" s="1109"/>
      <c r="C157" s="1109"/>
      <c r="D157" s="1128"/>
      <c r="E157" s="1129"/>
      <c r="F157" s="1126" t="s">
        <v>818</v>
      </c>
      <c r="G157" s="1132"/>
      <c r="H157" s="1126" t="s">
        <v>819</v>
      </c>
      <c r="I157" s="1132"/>
      <c r="J157" s="1149" t="s">
        <v>823</v>
      </c>
      <c r="K157" s="1150"/>
    </row>
    <row r="158" spans="1:11" s="114" customFormat="1" ht="120.75" customHeight="1">
      <c r="A158" s="1109"/>
      <c r="B158" s="1109"/>
      <c r="C158" s="1109"/>
      <c r="D158" s="258" t="s">
        <v>824</v>
      </c>
      <c r="E158" s="259" t="s">
        <v>228</v>
      </c>
      <c r="F158" s="115" t="s">
        <v>229</v>
      </c>
      <c r="G158" s="116" t="s">
        <v>230</v>
      </c>
      <c r="H158" s="115" t="s">
        <v>229</v>
      </c>
      <c r="I158" s="116" t="s">
        <v>230</v>
      </c>
      <c r="J158" s="115" t="s">
        <v>229</v>
      </c>
      <c r="K158" s="116" t="s">
        <v>230</v>
      </c>
    </row>
    <row r="159" spans="1:11" s="114" customFormat="1" ht="24" customHeight="1">
      <c r="A159" s="1110"/>
      <c r="B159" s="1110"/>
      <c r="C159" s="1110"/>
      <c r="D159" s="1135" t="s">
        <v>820</v>
      </c>
      <c r="E159" s="1136"/>
      <c r="F159" s="1136"/>
      <c r="G159" s="1136"/>
      <c r="H159" s="1136"/>
      <c r="I159" s="1136"/>
      <c r="J159" s="1136"/>
      <c r="K159" s="1136"/>
    </row>
    <row r="160" spans="1:11" s="114" customFormat="1" ht="18.95" customHeight="1">
      <c r="A160" s="1101" t="s">
        <v>125</v>
      </c>
      <c r="B160" s="1095"/>
      <c r="C160" s="299" t="s">
        <v>0</v>
      </c>
      <c r="D160" s="128">
        <v>145.1</v>
      </c>
      <c r="E160" s="128">
        <v>127.5</v>
      </c>
      <c r="F160" s="128">
        <v>51.2</v>
      </c>
      <c r="G160" s="128">
        <v>40.6</v>
      </c>
      <c r="H160" s="128">
        <v>45.3</v>
      </c>
      <c r="I160" s="128">
        <v>40</v>
      </c>
      <c r="J160" s="128">
        <v>48.5</v>
      </c>
      <c r="K160" s="129">
        <v>47</v>
      </c>
    </row>
    <row r="161" spans="1:11" s="114" customFormat="1" ht="15" customHeight="1">
      <c r="A161" s="1105" t="s">
        <v>126</v>
      </c>
      <c r="B161" s="1106"/>
      <c r="C161" s="299" t="s">
        <v>1</v>
      </c>
      <c r="D161" s="128">
        <v>10.3</v>
      </c>
      <c r="E161" s="128">
        <v>8.8000000000000007</v>
      </c>
      <c r="F161" s="128">
        <v>0.8</v>
      </c>
      <c r="G161" s="128">
        <v>0.7</v>
      </c>
      <c r="H161" s="128">
        <v>9.1999999999999993</v>
      </c>
      <c r="I161" s="128">
        <v>8.1</v>
      </c>
      <c r="J161" s="128">
        <v>0.3</v>
      </c>
      <c r="K161" s="129">
        <v>0.1</v>
      </c>
    </row>
    <row r="162" spans="1:11" s="114" customFormat="1" ht="15.95" customHeight="1">
      <c r="A162" s="313" t="s">
        <v>127</v>
      </c>
      <c r="B162" s="293"/>
      <c r="C162" s="151"/>
      <c r="D162" s="122"/>
      <c r="E162" s="122"/>
      <c r="F162" s="122"/>
      <c r="G162" s="122"/>
      <c r="H162" s="122"/>
      <c r="I162" s="122"/>
      <c r="J162" s="122"/>
      <c r="K162" s="123"/>
    </row>
    <row r="163" spans="1:11" s="114" customFormat="1" ht="18.95" customHeight="1">
      <c r="A163" s="1107" t="s">
        <v>128</v>
      </c>
      <c r="B163" s="1107"/>
      <c r="C163" s="151" t="s">
        <v>0</v>
      </c>
      <c r="D163" s="124">
        <v>164.6</v>
      </c>
      <c r="E163" s="124">
        <v>152.80000000000001</v>
      </c>
      <c r="F163" s="124">
        <v>67.400000000000006</v>
      </c>
      <c r="G163" s="124">
        <v>63.5</v>
      </c>
      <c r="H163" s="124">
        <v>32.1</v>
      </c>
      <c r="I163" s="124">
        <v>24.7</v>
      </c>
      <c r="J163" s="124">
        <v>65.099999999999994</v>
      </c>
      <c r="K163" s="125">
        <v>64.7</v>
      </c>
    </row>
    <row r="164" spans="1:11" s="114" customFormat="1" ht="15.95" customHeight="1">
      <c r="A164" s="1100" t="s">
        <v>63</v>
      </c>
      <c r="B164" s="1097"/>
      <c r="C164" s="151" t="s">
        <v>1</v>
      </c>
      <c r="D164" s="97">
        <v>13.3</v>
      </c>
      <c r="E164" s="97">
        <v>11.2</v>
      </c>
      <c r="F164" s="155">
        <v>1</v>
      </c>
      <c r="G164" s="155">
        <v>1</v>
      </c>
      <c r="H164" s="97">
        <v>12.1</v>
      </c>
      <c r="I164" s="155">
        <v>10</v>
      </c>
      <c r="J164" s="97">
        <v>0.1</v>
      </c>
      <c r="K164" s="98">
        <v>0.1</v>
      </c>
    </row>
    <row r="165" spans="1:11" s="114" customFormat="1" ht="18.95" customHeight="1">
      <c r="A165" s="1107" t="s">
        <v>129</v>
      </c>
      <c r="B165" s="1107"/>
      <c r="C165" s="151" t="s">
        <v>0</v>
      </c>
      <c r="D165" s="124">
        <v>125.1</v>
      </c>
      <c r="E165" s="124">
        <v>101.7</v>
      </c>
      <c r="F165" s="124">
        <v>34.700000000000003</v>
      </c>
      <c r="G165" s="124">
        <v>17.100000000000001</v>
      </c>
      <c r="H165" s="124">
        <v>58.8</v>
      </c>
      <c r="I165" s="124">
        <v>55.6</v>
      </c>
      <c r="J165" s="124">
        <v>31.5</v>
      </c>
      <c r="K165" s="125">
        <v>28.9</v>
      </c>
    </row>
    <row r="166" spans="1:11" s="114" customFormat="1" ht="15.95" customHeight="1">
      <c r="A166" s="1100" t="s">
        <v>62</v>
      </c>
      <c r="B166" s="1097"/>
      <c r="C166" s="151" t="s">
        <v>1</v>
      </c>
      <c r="D166" s="97">
        <v>7.2</v>
      </c>
      <c r="E166" s="97">
        <v>6.4</v>
      </c>
      <c r="F166" s="97">
        <v>0.6</v>
      </c>
      <c r="G166" s="97">
        <v>0.3</v>
      </c>
      <c r="H166" s="97">
        <v>6.1</v>
      </c>
      <c r="I166" s="97">
        <v>6.1</v>
      </c>
      <c r="J166" s="97">
        <v>0.4</v>
      </c>
      <c r="K166" s="154" t="s">
        <v>212</v>
      </c>
    </row>
    <row r="167" spans="1:11" s="114" customFormat="1" ht="18.95" customHeight="1">
      <c r="A167" s="1101" t="s">
        <v>14</v>
      </c>
      <c r="B167" s="1095"/>
      <c r="C167" s="299" t="s">
        <v>0</v>
      </c>
      <c r="D167" s="128">
        <v>96.3</v>
      </c>
      <c r="E167" s="128">
        <v>76.099999999999994</v>
      </c>
      <c r="F167" s="128">
        <v>39.9</v>
      </c>
      <c r="G167" s="128">
        <v>25.3</v>
      </c>
      <c r="H167" s="128">
        <v>37.4</v>
      </c>
      <c r="I167" s="128">
        <v>34.9</v>
      </c>
      <c r="J167" s="128">
        <v>19.100000000000001</v>
      </c>
      <c r="K167" s="129">
        <v>15.8</v>
      </c>
    </row>
    <row r="168" spans="1:11" s="114" customFormat="1" ht="15.95" customHeight="1">
      <c r="A168" s="1099" t="s">
        <v>130</v>
      </c>
      <c r="B168" s="1095"/>
      <c r="C168" s="299" t="s">
        <v>1</v>
      </c>
      <c r="D168" s="128">
        <v>6</v>
      </c>
      <c r="E168" s="128">
        <v>5.0999999999999996</v>
      </c>
      <c r="F168" s="128">
        <v>3.3</v>
      </c>
      <c r="G168" s="128">
        <v>2.4</v>
      </c>
      <c r="H168" s="128">
        <v>2.5</v>
      </c>
      <c r="I168" s="128">
        <v>2.5</v>
      </c>
      <c r="J168" s="128">
        <v>0.3</v>
      </c>
      <c r="K168" s="129">
        <v>0.3</v>
      </c>
    </row>
    <row r="169" spans="1:11" s="114" customFormat="1" ht="15" customHeight="1">
      <c r="A169" s="1102" t="s">
        <v>131</v>
      </c>
      <c r="B169" s="1097"/>
      <c r="C169" s="151"/>
      <c r="D169" s="122"/>
      <c r="E169" s="122"/>
      <c r="F169" s="122"/>
      <c r="G169" s="122"/>
      <c r="H169" s="122"/>
      <c r="I169" s="122"/>
      <c r="J169" s="122"/>
      <c r="K169" s="123"/>
    </row>
    <row r="170" spans="1:11" s="114" customFormat="1" ht="15" customHeight="1">
      <c r="A170" s="1103" t="s">
        <v>132</v>
      </c>
      <c r="B170" s="1097"/>
      <c r="C170" s="151"/>
      <c r="D170" s="122"/>
      <c r="E170" s="122"/>
      <c r="F170" s="122"/>
      <c r="G170" s="122"/>
      <c r="H170" s="122"/>
      <c r="I170" s="122"/>
      <c r="J170" s="122"/>
      <c r="K170" s="123"/>
    </row>
    <row r="171" spans="1:11" s="114" customFormat="1" ht="18.95" customHeight="1">
      <c r="A171" s="1099" t="s">
        <v>133</v>
      </c>
      <c r="B171" s="1099"/>
      <c r="C171" s="151" t="s">
        <v>0</v>
      </c>
      <c r="D171" s="124">
        <v>96.3</v>
      </c>
      <c r="E171" s="124">
        <v>76.099999999999994</v>
      </c>
      <c r="F171" s="124">
        <v>39.9</v>
      </c>
      <c r="G171" s="124">
        <v>25.3</v>
      </c>
      <c r="H171" s="124">
        <v>37.4</v>
      </c>
      <c r="I171" s="124">
        <v>34.9</v>
      </c>
      <c r="J171" s="124">
        <v>19.100000000000001</v>
      </c>
      <c r="K171" s="125">
        <v>15.8</v>
      </c>
    </row>
    <row r="172" spans="1:11" s="114" customFormat="1" ht="15.95" customHeight="1">
      <c r="A172" s="1098" t="s">
        <v>225</v>
      </c>
      <c r="B172" s="1097"/>
      <c r="C172" s="151" t="s">
        <v>1</v>
      </c>
      <c r="D172" s="97">
        <v>4.8</v>
      </c>
      <c r="E172" s="97">
        <v>3.7</v>
      </c>
      <c r="F172" s="97">
        <v>2.2999999999999998</v>
      </c>
      <c r="G172" s="97">
        <v>1.2</v>
      </c>
      <c r="H172" s="97">
        <v>2.2000000000000002</v>
      </c>
      <c r="I172" s="97">
        <v>2.2000000000000002</v>
      </c>
      <c r="J172" s="155">
        <v>0.3</v>
      </c>
      <c r="K172" s="156">
        <v>0.3</v>
      </c>
    </row>
    <row r="173" spans="1:11" s="114" customFormat="1" ht="18.95" customHeight="1">
      <c r="A173" s="1099" t="s">
        <v>134</v>
      </c>
      <c r="B173" s="1095"/>
      <c r="C173" s="151" t="s">
        <v>0</v>
      </c>
      <c r="D173" s="124">
        <v>94</v>
      </c>
      <c r="E173" s="124">
        <v>72.599999999999994</v>
      </c>
      <c r="F173" s="124">
        <v>38.200000000000003</v>
      </c>
      <c r="G173" s="124">
        <v>20.7</v>
      </c>
      <c r="H173" s="124">
        <v>39</v>
      </c>
      <c r="I173" s="124">
        <v>37.700000000000003</v>
      </c>
      <c r="J173" s="124">
        <v>16.899999999999999</v>
      </c>
      <c r="K173" s="125">
        <v>14.2</v>
      </c>
    </row>
    <row r="174" spans="1:11" s="114" customFormat="1" ht="15.95" customHeight="1">
      <c r="A174" s="1098" t="s">
        <v>135</v>
      </c>
      <c r="B174" s="1097"/>
      <c r="C174" s="151" t="s">
        <v>1</v>
      </c>
      <c r="D174" s="155">
        <v>9</v>
      </c>
      <c r="E174" s="155">
        <v>8.6999999999999993</v>
      </c>
      <c r="F174" s="155">
        <v>5.6</v>
      </c>
      <c r="G174" s="155">
        <v>5.4</v>
      </c>
      <c r="H174" s="155">
        <v>3.2</v>
      </c>
      <c r="I174" s="155">
        <v>3.1</v>
      </c>
      <c r="J174" s="96">
        <v>0.1</v>
      </c>
      <c r="K174" s="131">
        <v>0.1</v>
      </c>
    </row>
    <row r="175" spans="1:11" s="114" customFormat="1" ht="18.75" customHeight="1">
      <c r="A175" s="1099" t="s">
        <v>231</v>
      </c>
      <c r="B175" s="1099"/>
      <c r="C175" s="151"/>
      <c r="D175" s="122"/>
      <c r="E175" s="122"/>
      <c r="F175" s="122"/>
      <c r="G175" s="122"/>
      <c r="H175" s="122"/>
      <c r="I175" s="122"/>
      <c r="J175" s="122"/>
      <c r="K175" s="123"/>
    </row>
    <row r="176" spans="1:11" s="114" customFormat="1" ht="18.95" customHeight="1">
      <c r="A176" s="1094" t="s">
        <v>136</v>
      </c>
      <c r="B176" s="1094"/>
      <c r="C176" s="151" t="s">
        <v>0</v>
      </c>
      <c r="D176" s="124">
        <v>54.3</v>
      </c>
      <c r="E176" s="124">
        <v>33.700000000000003</v>
      </c>
      <c r="F176" s="124">
        <v>39.200000000000003</v>
      </c>
      <c r="G176" s="124">
        <v>20.2</v>
      </c>
      <c r="H176" s="124">
        <v>11.4</v>
      </c>
      <c r="I176" s="124">
        <v>10.5</v>
      </c>
      <c r="J176" s="124">
        <v>3.7</v>
      </c>
      <c r="K176" s="125">
        <v>3</v>
      </c>
    </row>
    <row r="177" spans="1:11" s="114" customFormat="1" ht="15.95" customHeight="1">
      <c r="A177" s="1096" t="s">
        <v>6</v>
      </c>
      <c r="B177" s="1096"/>
      <c r="C177" s="151" t="s">
        <v>1</v>
      </c>
      <c r="D177" s="124">
        <v>1.2</v>
      </c>
      <c r="E177" s="124">
        <v>0.7</v>
      </c>
      <c r="F177" s="124">
        <v>0.9</v>
      </c>
      <c r="G177" s="124">
        <v>0.4</v>
      </c>
      <c r="H177" s="124">
        <v>0.3</v>
      </c>
      <c r="I177" s="124">
        <v>0.2</v>
      </c>
      <c r="J177" s="124">
        <v>0</v>
      </c>
      <c r="K177" s="125">
        <v>0</v>
      </c>
    </row>
    <row r="178" spans="1:11" s="114" customFormat="1" ht="18.95" customHeight="1">
      <c r="A178" s="1094" t="s">
        <v>137</v>
      </c>
      <c r="B178" s="1095"/>
      <c r="C178" s="151" t="s">
        <v>0</v>
      </c>
      <c r="D178" s="960">
        <v>124.6</v>
      </c>
      <c r="E178" s="960">
        <v>105.1</v>
      </c>
      <c r="F178" s="960">
        <v>43.2</v>
      </c>
      <c r="G178" s="960">
        <v>32.200000000000003</v>
      </c>
      <c r="H178" s="960">
        <v>46.3</v>
      </c>
      <c r="I178" s="960">
        <v>42.2</v>
      </c>
      <c r="J178" s="960">
        <v>35.1</v>
      </c>
      <c r="K178" s="961">
        <v>30.7</v>
      </c>
    </row>
    <row r="179" spans="1:11" s="114" customFormat="1" ht="15.95" customHeight="1">
      <c r="A179" s="1096" t="s">
        <v>138</v>
      </c>
      <c r="B179" s="1097"/>
      <c r="C179" s="151" t="s">
        <v>1</v>
      </c>
      <c r="D179" s="124">
        <v>9.5</v>
      </c>
      <c r="E179" s="124">
        <v>8.4</v>
      </c>
      <c r="F179" s="124">
        <v>5.5</v>
      </c>
      <c r="G179" s="124">
        <v>4.5</v>
      </c>
      <c r="H179" s="124">
        <v>3.3</v>
      </c>
      <c r="I179" s="124">
        <v>3.3</v>
      </c>
      <c r="J179" s="124">
        <v>0.6</v>
      </c>
      <c r="K179" s="125">
        <v>0.6</v>
      </c>
    </row>
    <row r="180" spans="1:11" s="114" customFormat="1" ht="15" customHeight="1">
      <c r="A180" s="1096" t="s">
        <v>139</v>
      </c>
      <c r="B180" s="1097"/>
      <c r="C180" s="308"/>
      <c r="D180" s="143"/>
      <c r="E180" s="143"/>
      <c r="F180" s="143"/>
      <c r="G180" s="143"/>
      <c r="H180" s="143"/>
      <c r="I180" s="143"/>
      <c r="J180" s="157"/>
      <c r="K180" s="158"/>
    </row>
    <row r="181" spans="1:11" s="114" customFormat="1" ht="14.25" customHeight="1">
      <c r="A181" s="314"/>
      <c r="B181" s="159"/>
      <c r="C181" s="302"/>
      <c r="D181" s="160"/>
      <c r="E181" s="160"/>
      <c r="F181" s="160"/>
      <c r="G181" s="160"/>
      <c r="H181" s="160"/>
      <c r="I181" s="160"/>
      <c r="J181" s="161"/>
      <c r="K181" s="162"/>
    </row>
    <row r="182" spans="1:11" s="138" customFormat="1" ht="10.5" customHeight="1">
      <c r="A182" s="135" t="s">
        <v>724</v>
      </c>
      <c r="B182" s="136"/>
      <c r="C182" s="136"/>
      <c r="D182" s="137"/>
      <c r="E182" s="137"/>
      <c r="F182" s="136"/>
      <c r="G182" s="136"/>
      <c r="H182" s="136"/>
      <c r="I182" s="136"/>
      <c r="J182" s="136"/>
      <c r="K182" s="136"/>
    </row>
    <row r="183" spans="1:11" s="114" customFormat="1" ht="10.5" customHeight="1">
      <c r="A183" s="135" t="s">
        <v>725</v>
      </c>
      <c r="B183" s="136"/>
      <c r="C183" s="303"/>
      <c r="D183" s="139"/>
      <c r="E183" s="139"/>
      <c r="F183" s="140"/>
      <c r="G183" s="140"/>
      <c r="H183" s="140"/>
      <c r="I183" s="140"/>
      <c r="J183" s="140"/>
      <c r="K183" s="136"/>
    </row>
    <row r="184" spans="1:11" s="114" customFormat="1" ht="10.5" customHeight="1">
      <c r="A184" s="304" t="s">
        <v>221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41"/>
    </row>
    <row r="185" spans="1:11" s="114" customFormat="1" ht="10.5" customHeight="1">
      <c r="A185" s="304" t="s">
        <v>204</v>
      </c>
      <c r="B185" s="136"/>
      <c r="C185" s="140"/>
      <c r="D185" s="140"/>
      <c r="E185" s="140"/>
      <c r="F185" s="140"/>
      <c r="G185" s="141"/>
      <c r="H185" s="141"/>
      <c r="I185" s="141"/>
      <c r="J185" s="141"/>
      <c r="K185" s="141"/>
    </row>
  </sheetData>
  <mergeCells count="129">
    <mergeCell ref="D156:E157"/>
    <mergeCell ref="F156:K156"/>
    <mergeCell ref="F157:G157"/>
    <mergeCell ref="H157:I157"/>
    <mergeCell ref="J157:K157"/>
    <mergeCell ref="D159:K159"/>
    <mergeCell ref="A20:B20"/>
    <mergeCell ref="A21:B21"/>
    <mergeCell ref="A22:B22"/>
    <mergeCell ref="A23:B23"/>
    <mergeCell ref="A24:B24"/>
    <mergeCell ref="A25:B25"/>
    <mergeCell ref="A52:B52"/>
    <mergeCell ref="A53:B53"/>
    <mergeCell ref="A54:B54"/>
    <mergeCell ref="A55:B55"/>
    <mergeCell ref="A56:B56"/>
    <mergeCell ref="A57:B57"/>
    <mergeCell ref="A58:B58"/>
    <mergeCell ref="A65:B65"/>
    <mergeCell ref="A66:B66"/>
    <mergeCell ref="A67:B67"/>
    <mergeCell ref="A68:B68"/>
    <mergeCell ref="A69:B69"/>
    <mergeCell ref="D85:K85"/>
    <mergeCell ref="A8:C11"/>
    <mergeCell ref="D8:E9"/>
    <mergeCell ref="F8:K8"/>
    <mergeCell ref="F9:G9"/>
    <mergeCell ref="H9:I9"/>
    <mergeCell ref="J9:K9"/>
    <mergeCell ref="D11:K11"/>
    <mergeCell ref="A50:B50"/>
    <mergeCell ref="A51:B51"/>
    <mergeCell ref="A45:C48"/>
    <mergeCell ref="A26:B26"/>
    <mergeCell ref="A27:B27"/>
    <mergeCell ref="A28:B28"/>
    <mergeCell ref="A29:B29"/>
    <mergeCell ref="A31:B31"/>
    <mergeCell ref="A32:B32"/>
    <mergeCell ref="D45:E46"/>
    <mergeCell ref="F45:K45"/>
    <mergeCell ref="F46:G46"/>
    <mergeCell ref="H46:I46"/>
    <mergeCell ref="J46:K46"/>
    <mergeCell ref="D48:K48"/>
    <mergeCell ref="A59:B59"/>
    <mergeCell ref="A60:B60"/>
    <mergeCell ref="A61:B61"/>
    <mergeCell ref="A62:B62"/>
    <mergeCell ref="A63:B63"/>
    <mergeCell ref="A64:B64"/>
    <mergeCell ref="D82:E83"/>
    <mergeCell ref="F82:K82"/>
    <mergeCell ref="F83:G83"/>
    <mergeCell ref="H83:I83"/>
    <mergeCell ref="J83:K83"/>
    <mergeCell ref="A94:B94"/>
    <mergeCell ref="A95:B95"/>
    <mergeCell ref="A82:C85"/>
    <mergeCell ref="A106:B106"/>
    <mergeCell ref="A125:B125"/>
    <mergeCell ref="A126:B126"/>
    <mergeCell ref="A89:B89"/>
    <mergeCell ref="A90:B90"/>
    <mergeCell ref="A91:B91"/>
    <mergeCell ref="A92:B92"/>
    <mergeCell ref="A93:B93"/>
    <mergeCell ref="A86:B86"/>
    <mergeCell ref="A87:B87"/>
    <mergeCell ref="A96:B96"/>
    <mergeCell ref="A88:B88"/>
    <mergeCell ref="A100:B100"/>
    <mergeCell ref="A101:B101"/>
    <mergeCell ref="A102:B102"/>
    <mergeCell ref="A103:B103"/>
    <mergeCell ref="A104:B104"/>
    <mergeCell ref="A105:B105"/>
    <mergeCell ref="A97:B97"/>
    <mergeCell ref="A98:B98"/>
    <mergeCell ref="A99:B99"/>
    <mergeCell ref="D119:E120"/>
    <mergeCell ref="F119:K119"/>
    <mergeCell ref="F120:G120"/>
    <mergeCell ref="H120:I120"/>
    <mergeCell ref="J120:K120"/>
    <mergeCell ref="D122:K122"/>
    <mergeCell ref="A130:B130"/>
    <mergeCell ref="A131:B131"/>
    <mergeCell ref="A132:B132"/>
    <mergeCell ref="A119:C122"/>
    <mergeCell ref="A127:B127"/>
    <mergeCell ref="A128:B128"/>
    <mergeCell ref="A129:B129"/>
    <mergeCell ref="A133:B133"/>
    <mergeCell ref="A134:B134"/>
    <mergeCell ref="A135:B135"/>
    <mergeCell ref="A123:B123"/>
    <mergeCell ref="A124:B124"/>
    <mergeCell ref="A139:B139"/>
    <mergeCell ref="A140:B140"/>
    <mergeCell ref="A141:B141"/>
    <mergeCell ref="A142:B142"/>
    <mergeCell ref="A136:B136"/>
    <mergeCell ref="A137:B137"/>
    <mergeCell ref="A138:B138"/>
    <mergeCell ref="A166:B166"/>
    <mergeCell ref="A167:B167"/>
    <mergeCell ref="A168:B168"/>
    <mergeCell ref="A169:B169"/>
    <mergeCell ref="A170:B170"/>
    <mergeCell ref="A171:B171"/>
    <mergeCell ref="A143:B143"/>
    <mergeCell ref="A160:B160"/>
    <mergeCell ref="A161:B161"/>
    <mergeCell ref="A163:B163"/>
    <mergeCell ref="A164:B164"/>
    <mergeCell ref="A165:B165"/>
    <mergeCell ref="A156:C159"/>
    <mergeCell ref="A178:B178"/>
    <mergeCell ref="A179:B179"/>
    <mergeCell ref="A180:B180"/>
    <mergeCell ref="A172:B172"/>
    <mergeCell ref="A173:B173"/>
    <mergeCell ref="A174:B174"/>
    <mergeCell ref="A175:B175"/>
    <mergeCell ref="A176:B176"/>
    <mergeCell ref="A177:B177"/>
  </mergeCells>
  <printOptions horizontalCentered="1"/>
  <pageMargins left="0.39370078740157483" right="0.39370078740157483" top="0.39370078740157483" bottom="0.39370078740157483" header="0.51181102362204722" footer="0.51181102362204722"/>
  <pageSetup paperSize="9" orientation="portrait" horizontalDpi="4294967295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A3" sqref="A3"/>
    </sheetView>
  </sheetViews>
  <sheetFormatPr defaultRowHeight="12"/>
  <cols>
    <col min="1" max="1" width="35.42578125" style="44" customWidth="1"/>
    <col min="2" max="2" width="1" style="44" customWidth="1"/>
    <col min="3" max="5" width="11.140625" style="44" customWidth="1"/>
    <col min="6" max="6" width="11.5703125" style="44" customWidth="1"/>
    <col min="7" max="7" width="11.85546875" style="44" customWidth="1"/>
    <col min="8" max="16384" width="9.140625" style="44"/>
  </cols>
  <sheetData>
    <row r="1" spans="1:7" ht="15" customHeight="1">
      <c r="A1" s="48" t="s">
        <v>803</v>
      </c>
      <c r="B1" s="43"/>
      <c r="C1" s="77"/>
      <c r="D1" s="43"/>
      <c r="E1" s="43"/>
      <c r="F1" s="43"/>
      <c r="G1" s="43"/>
    </row>
    <row r="2" spans="1:7" ht="15" customHeight="1">
      <c r="A2" s="46" t="s">
        <v>245</v>
      </c>
      <c r="B2" s="77"/>
      <c r="C2" s="77"/>
      <c r="D2" s="77"/>
      <c r="E2" s="77"/>
      <c r="F2" s="77"/>
      <c r="G2" s="81"/>
    </row>
    <row r="3" spans="1:7" ht="18" customHeight="1">
      <c r="A3" s="48" t="s">
        <v>202</v>
      </c>
      <c r="B3" s="82"/>
      <c r="C3" s="83"/>
      <c r="D3" s="83"/>
      <c r="E3" s="83"/>
      <c r="F3" s="83"/>
      <c r="G3" s="83"/>
    </row>
    <row r="4" spans="1:7" ht="18" customHeight="1">
      <c r="A4" s="772" t="s">
        <v>830</v>
      </c>
      <c r="B4" s="327"/>
      <c r="C4" s="327"/>
      <c r="D4" s="327"/>
      <c r="E4" s="77"/>
      <c r="F4" s="77"/>
      <c r="G4" s="77"/>
    </row>
    <row r="5" spans="1:7" ht="15" customHeight="1">
      <c r="A5" s="774" t="s">
        <v>831</v>
      </c>
      <c r="B5" s="327"/>
      <c r="C5" s="327"/>
      <c r="D5" s="327"/>
      <c r="E5" s="77"/>
      <c r="F5" s="77"/>
      <c r="G5" s="77"/>
    </row>
    <row r="6" spans="1:7" ht="18" customHeight="1">
      <c r="A6" s="343" t="s">
        <v>214</v>
      </c>
      <c r="B6" s="83"/>
      <c r="C6" s="83"/>
      <c r="D6" s="83"/>
      <c r="E6" s="83"/>
      <c r="F6" s="83"/>
      <c r="G6" s="83"/>
    </row>
    <row r="7" spans="1:7" ht="6.75" customHeight="1">
      <c r="A7" s="83"/>
      <c r="B7" s="83"/>
      <c r="C7" s="83"/>
      <c r="D7" s="83"/>
      <c r="E7" s="83"/>
      <c r="F7" s="83"/>
      <c r="G7" s="83"/>
    </row>
    <row r="8" spans="1:7" s="78" customFormat="1" ht="177" customHeight="1">
      <c r="A8" s="1154" t="s">
        <v>246</v>
      </c>
      <c r="B8" s="1155"/>
      <c r="C8" s="68" t="s">
        <v>254</v>
      </c>
      <c r="D8" s="84" t="s">
        <v>247</v>
      </c>
      <c r="E8" s="84" t="s">
        <v>248</v>
      </c>
      <c r="F8" s="104" t="s">
        <v>249</v>
      </c>
      <c r="G8" s="85" t="s">
        <v>250</v>
      </c>
    </row>
    <row r="9" spans="1:7" ht="28.5" customHeight="1">
      <c r="A9" s="260" t="s">
        <v>140</v>
      </c>
      <c r="B9" s="261"/>
      <c r="C9" s="286"/>
      <c r="D9" s="166"/>
      <c r="E9" s="167"/>
      <c r="F9" s="167"/>
      <c r="G9" s="164"/>
    </row>
    <row r="10" spans="1:7" ht="12.75" customHeight="1">
      <c r="A10" s="163" t="s">
        <v>601</v>
      </c>
      <c r="B10" s="168" t="s">
        <v>4</v>
      </c>
      <c r="C10" s="169">
        <v>268799</v>
      </c>
      <c r="D10" s="170">
        <v>58360</v>
      </c>
      <c r="E10" s="170">
        <v>197650</v>
      </c>
      <c r="F10" s="170">
        <v>5938</v>
      </c>
      <c r="G10" s="171">
        <v>6851</v>
      </c>
    </row>
    <row r="11" spans="1:7" ht="15" customHeight="1">
      <c r="A11" s="328" t="s">
        <v>190</v>
      </c>
      <c r="B11" s="164"/>
      <c r="C11" s="172"/>
      <c r="D11" s="173"/>
      <c r="E11" s="173"/>
      <c r="F11" s="173"/>
      <c r="G11" s="174"/>
    </row>
    <row r="12" spans="1:7">
      <c r="A12" s="163" t="s">
        <v>251</v>
      </c>
      <c r="B12" s="174"/>
      <c r="C12" s="172"/>
      <c r="D12" s="173"/>
      <c r="E12" s="173"/>
      <c r="F12" s="173"/>
      <c r="G12" s="174"/>
    </row>
    <row r="13" spans="1:7">
      <c r="A13" s="163" t="s">
        <v>600</v>
      </c>
      <c r="B13" s="163" t="s">
        <v>4</v>
      </c>
      <c r="C13" s="169">
        <v>11593</v>
      </c>
      <c r="D13" s="170">
        <v>26</v>
      </c>
      <c r="E13" s="170">
        <v>11014</v>
      </c>
      <c r="F13" s="170">
        <v>195</v>
      </c>
      <c r="G13" s="171">
        <v>358</v>
      </c>
    </row>
    <row r="14" spans="1:7" ht="15" customHeight="1">
      <c r="A14" s="328" t="s">
        <v>218</v>
      </c>
      <c r="B14" s="163" t="s">
        <v>4</v>
      </c>
      <c r="C14" s="172"/>
      <c r="D14" s="173"/>
      <c r="E14" s="173"/>
      <c r="F14" s="173"/>
      <c r="G14" s="174"/>
    </row>
    <row r="15" spans="1:7">
      <c r="A15" s="163" t="s">
        <v>599</v>
      </c>
      <c r="B15" s="163" t="s">
        <v>4</v>
      </c>
      <c r="C15" s="170">
        <v>42108</v>
      </c>
      <c r="D15" s="170">
        <v>27033</v>
      </c>
      <c r="E15" s="175">
        <v>14334</v>
      </c>
      <c r="F15" s="170">
        <v>217</v>
      </c>
      <c r="G15" s="176">
        <v>524</v>
      </c>
    </row>
    <row r="16" spans="1:7" ht="15" customHeight="1">
      <c r="A16" s="328" t="s">
        <v>193</v>
      </c>
      <c r="B16" s="163"/>
      <c r="C16" s="172"/>
      <c r="D16" s="173"/>
      <c r="E16" s="173"/>
      <c r="F16" s="173"/>
      <c r="G16" s="174"/>
    </row>
    <row r="17" spans="1:7">
      <c r="A17" s="273" t="s">
        <v>829</v>
      </c>
      <c r="B17" s="163"/>
      <c r="C17" s="169"/>
      <c r="D17" s="170"/>
      <c r="E17" s="170"/>
      <c r="F17" s="170"/>
      <c r="G17" s="171"/>
    </row>
    <row r="18" spans="1:7" ht="15" customHeight="1">
      <c r="A18" s="163" t="s">
        <v>598</v>
      </c>
      <c r="B18" s="163" t="s">
        <v>4</v>
      </c>
      <c r="C18" s="172">
        <v>28850</v>
      </c>
      <c r="D18" s="173">
        <v>26091</v>
      </c>
      <c r="E18" s="173">
        <v>2667</v>
      </c>
      <c r="F18" s="173">
        <v>77</v>
      </c>
      <c r="G18" s="174">
        <v>15</v>
      </c>
    </row>
    <row r="19" spans="1:7" ht="15" customHeight="1">
      <c r="A19" s="328" t="s">
        <v>216</v>
      </c>
      <c r="B19" s="163"/>
      <c r="C19" s="172"/>
      <c r="D19" s="173"/>
      <c r="E19" s="173"/>
      <c r="F19" s="173"/>
      <c r="G19" s="174"/>
    </row>
    <row r="20" spans="1:7" ht="15" customHeight="1">
      <c r="A20" s="163" t="s">
        <v>597</v>
      </c>
      <c r="B20" s="163" t="s">
        <v>4</v>
      </c>
      <c r="C20" s="172">
        <v>10906</v>
      </c>
      <c r="D20" s="173">
        <v>938</v>
      </c>
      <c r="E20" s="173">
        <v>9410</v>
      </c>
      <c r="F20" s="173">
        <v>140</v>
      </c>
      <c r="G20" s="174">
        <v>418</v>
      </c>
    </row>
    <row r="21" spans="1:7" ht="15" customHeight="1">
      <c r="A21" s="328" t="s">
        <v>217</v>
      </c>
      <c r="B21" s="163"/>
      <c r="C21" s="172"/>
      <c r="D21" s="173"/>
      <c r="E21" s="173"/>
      <c r="F21" s="173"/>
      <c r="G21" s="174"/>
    </row>
    <row r="22" spans="1:7" ht="14.25" customHeight="1">
      <c r="A22" s="163" t="s">
        <v>596</v>
      </c>
      <c r="B22" s="177" t="s">
        <v>4</v>
      </c>
      <c r="C22" s="169">
        <v>174806</v>
      </c>
      <c r="D22" s="170">
        <v>22128</v>
      </c>
      <c r="E22" s="170">
        <v>147318</v>
      </c>
      <c r="F22" s="170">
        <v>3178</v>
      </c>
      <c r="G22" s="171">
        <v>2182</v>
      </c>
    </row>
    <row r="23" spans="1:7" ht="15" customHeight="1">
      <c r="A23" s="328" t="s">
        <v>141</v>
      </c>
      <c r="B23" s="178"/>
      <c r="C23" s="172"/>
      <c r="D23" s="173"/>
      <c r="E23" s="173"/>
      <c r="F23" s="173"/>
      <c r="G23" s="174"/>
    </row>
    <row r="24" spans="1:7" ht="15.75" customHeight="1">
      <c r="A24" s="163" t="s">
        <v>191</v>
      </c>
      <c r="B24" s="177" t="s">
        <v>4</v>
      </c>
      <c r="C24" s="169">
        <v>8057</v>
      </c>
      <c r="D24" s="170">
        <v>1565</v>
      </c>
      <c r="E24" s="170">
        <v>4591</v>
      </c>
      <c r="F24" s="170">
        <v>925</v>
      </c>
      <c r="G24" s="171">
        <v>976</v>
      </c>
    </row>
    <row r="25" spans="1:7" ht="12.75" customHeight="1">
      <c r="A25" s="328" t="s">
        <v>192</v>
      </c>
      <c r="B25" s="178"/>
      <c r="C25" s="172"/>
      <c r="D25" s="173"/>
      <c r="E25" s="173"/>
      <c r="F25" s="173"/>
      <c r="G25" s="174"/>
    </row>
    <row r="26" spans="1:7" ht="15" customHeight="1">
      <c r="A26" s="163" t="s">
        <v>595</v>
      </c>
      <c r="B26" s="177" t="s">
        <v>4</v>
      </c>
      <c r="C26" s="169">
        <v>15480</v>
      </c>
      <c r="D26" s="170">
        <v>7250</v>
      </c>
      <c r="E26" s="170">
        <v>7698</v>
      </c>
      <c r="F26" s="170">
        <v>443</v>
      </c>
      <c r="G26" s="171">
        <v>89</v>
      </c>
    </row>
    <row r="27" spans="1:7" ht="12.75" customHeight="1">
      <c r="A27" s="328" t="s">
        <v>142</v>
      </c>
      <c r="B27" s="178"/>
      <c r="C27" s="172"/>
      <c r="D27" s="173"/>
      <c r="E27" s="173"/>
      <c r="F27" s="173"/>
      <c r="G27" s="174"/>
    </row>
    <row r="28" spans="1:7" ht="14.25" customHeight="1">
      <c r="A28" s="163" t="s">
        <v>594</v>
      </c>
      <c r="B28" s="177" t="s">
        <v>4</v>
      </c>
      <c r="C28" s="169">
        <v>4166</v>
      </c>
      <c r="D28" s="170">
        <v>126</v>
      </c>
      <c r="E28" s="170">
        <v>3739</v>
      </c>
      <c r="F28" s="170">
        <v>29</v>
      </c>
      <c r="G28" s="171">
        <v>272</v>
      </c>
    </row>
    <row r="29" spans="1:7" ht="15" customHeight="1">
      <c r="A29" s="328" t="s">
        <v>143</v>
      </c>
      <c r="B29" s="178"/>
      <c r="C29" s="172"/>
      <c r="D29" s="173"/>
      <c r="E29" s="173"/>
      <c r="F29" s="173"/>
      <c r="G29" s="174"/>
    </row>
    <row r="30" spans="1:7">
      <c r="A30" s="163" t="s">
        <v>252</v>
      </c>
      <c r="B30" s="178" t="s">
        <v>4</v>
      </c>
      <c r="C30" s="169">
        <v>6505</v>
      </c>
      <c r="D30" s="170">
        <v>172</v>
      </c>
      <c r="E30" s="170">
        <v>6038</v>
      </c>
      <c r="F30" s="170">
        <v>232</v>
      </c>
      <c r="G30" s="171">
        <v>63</v>
      </c>
    </row>
    <row r="31" spans="1:7" ht="15" customHeight="1">
      <c r="A31" s="328" t="s">
        <v>253</v>
      </c>
      <c r="B31" s="163"/>
      <c r="C31" s="172"/>
      <c r="D31" s="173"/>
      <c r="E31" s="179"/>
      <c r="F31" s="179"/>
      <c r="G31" s="174"/>
    </row>
    <row r="32" spans="1:7" ht="15" customHeight="1">
      <c r="A32" s="1266" t="s">
        <v>592</v>
      </c>
      <c r="B32" s="163" t="s">
        <v>4</v>
      </c>
      <c r="C32" s="172">
        <v>2444</v>
      </c>
      <c r="D32" s="173">
        <v>50</v>
      </c>
      <c r="E32" s="179">
        <v>1752</v>
      </c>
      <c r="F32" s="179">
        <v>594</v>
      </c>
      <c r="G32" s="174">
        <v>48</v>
      </c>
    </row>
    <row r="33" spans="1:7" ht="15" customHeight="1">
      <c r="A33" s="1268" t="s">
        <v>205</v>
      </c>
      <c r="B33" s="163"/>
      <c r="C33" s="172"/>
      <c r="D33" s="173"/>
      <c r="E33" s="179"/>
      <c r="F33" s="179"/>
      <c r="G33" s="174"/>
    </row>
    <row r="34" spans="1:7" ht="15" customHeight="1">
      <c r="A34" s="1266" t="s">
        <v>593</v>
      </c>
      <c r="B34" s="329" t="s">
        <v>4</v>
      </c>
      <c r="C34" s="173">
        <v>3640</v>
      </c>
      <c r="D34" s="173">
        <v>10</v>
      </c>
      <c r="E34" s="173">
        <v>1166</v>
      </c>
      <c r="F34" s="173">
        <v>125</v>
      </c>
      <c r="G34" s="174">
        <v>2339</v>
      </c>
    </row>
    <row r="35" spans="1:7" ht="12.75">
      <c r="A35" s="1268" t="s">
        <v>206</v>
      </c>
      <c r="B35" s="330"/>
      <c r="C35" s="263"/>
      <c r="D35" s="263"/>
      <c r="E35" s="263"/>
      <c r="F35" s="263"/>
      <c r="G35" s="180"/>
    </row>
    <row r="36" spans="1:7" customFormat="1" ht="12.75"/>
    <row r="37" spans="1:7">
      <c r="A37" s="1265" t="s">
        <v>826</v>
      </c>
    </row>
    <row r="38" spans="1:7" ht="11.25" customHeight="1">
      <c r="A38" s="181" t="s">
        <v>265</v>
      </c>
      <c r="B38" s="182"/>
      <c r="C38" s="183"/>
      <c r="D38" s="183"/>
      <c r="E38" s="183"/>
      <c r="F38" s="183"/>
      <c r="G38" s="183"/>
    </row>
    <row r="39" spans="1:7" ht="11.25" customHeight="1">
      <c r="A39" s="1267" t="s">
        <v>827</v>
      </c>
      <c r="B39" s="184"/>
      <c r="C39" s="185"/>
      <c r="D39" s="185"/>
      <c r="E39" s="185"/>
      <c r="F39" s="185"/>
      <c r="G39" s="185"/>
    </row>
    <row r="40" spans="1:7">
      <c r="A40" s="331" t="s">
        <v>828</v>
      </c>
      <c r="B40" s="332"/>
      <c r="C40" s="332"/>
      <c r="D40" s="332"/>
      <c r="E40" s="332"/>
      <c r="F40" s="332"/>
      <c r="G40" s="332"/>
    </row>
    <row r="41" spans="1:7" ht="11.25" customHeight="1">
      <c r="A41" s="287"/>
      <c r="B41" s="185"/>
      <c r="C41" s="185"/>
      <c r="D41" s="185"/>
      <c r="E41" s="185"/>
      <c r="F41" s="185"/>
      <c r="G41" s="185"/>
    </row>
  </sheetData>
  <mergeCells count="1">
    <mergeCell ref="A8:B8"/>
  </mergeCells>
  <printOptions horizontalCentered="1"/>
  <pageMargins left="0.47244094488188981" right="0.47244094488188981" top="0.39370078740157483" bottom="0.39370078740157483" header="0" footer="0.31496062992125984"/>
  <pageSetup paperSize="9" firstPageNumber="18" orientation="portrait" horizontalDpi="4294967295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selection activeCell="C10" sqref="C10"/>
    </sheetView>
  </sheetViews>
  <sheetFormatPr defaultColWidth="9.140625" defaultRowHeight="12.75"/>
  <cols>
    <col min="1" max="1" width="41.85546875" style="187" customWidth="1"/>
    <col min="2" max="2" width="1.140625" style="187" customWidth="1"/>
    <col min="3" max="3" width="10.28515625" style="187" customWidth="1"/>
    <col min="4" max="4" width="10.85546875" style="187" customWidth="1"/>
    <col min="5" max="5" width="8.7109375" style="187" customWidth="1"/>
    <col min="6" max="6" width="10.7109375" style="187" customWidth="1"/>
    <col min="7" max="7" width="9.85546875" style="187" customWidth="1"/>
    <col min="8" max="8" width="9.7109375" style="187" customWidth="1"/>
    <col min="9" max="16384" width="9.140625" style="187"/>
  </cols>
  <sheetData>
    <row r="1" spans="1:9" ht="15" customHeight="1">
      <c r="A1" s="1272" t="s">
        <v>840</v>
      </c>
      <c r="B1" s="264"/>
      <c r="C1" s="264"/>
      <c r="D1" s="186"/>
      <c r="E1" s="186"/>
      <c r="F1" s="186"/>
      <c r="G1" s="188"/>
    </row>
    <row r="2" spans="1:9" ht="13.5" customHeight="1">
      <c r="A2" s="1272" t="s">
        <v>841</v>
      </c>
      <c r="B2" s="264"/>
      <c r="C2" s="264"/>
      <c r="D2" s="186"/>
      <c r="E2" s="188"/>
      <c r="F2" s="188"/>
      <c r="G2" s="285"/>
    </row>
    <row r="3" spans="1:9" ht="15" customHeight="1">
      <c r="A3" s="1269" t="s">
        <v>832</v>
      </c>
      <c r="B3" s="186"/>
      <c r="C3" s="186"/>
      <c r="D3" s="186"/>
      <c r="E3" s="186"/>
      <c r="F3" s="186"/>
      <c r="G3" s="180"/>
    </row>
    <row r="4" spans="1:9" ht="12.75" customHeight="1">
      <c r="A4" s="1270" t="s">
        <v>705</v>
      </c>
      <c r="B4" s="186"/>
      <c r="C4" s="188"/>
      <c r="D4" s="188"/>
      <c r="E4" s="188"/>
      <c r="F4" s="188"/>
      <c r="G4" s="180"/>
    </row>
    <row r="5" spans="1:9" ht="4.5" customHeight="1">
      <c r="C5" s="188"/>
      <c r="D5" s="188"/>
      <c r="E5" s="186"/>
      <c r="F5" s="186"/>
      <c r="G5" s="180"/>
    </row>
    <row r="6" spans="1:9" ht="24.75" customHeight="1">
      <c r="A6" s="1156" t="s">
        <v>255</v>
      </c>
      <c r="B6" s="1157"/>
      <c r="C6" s="1160" t="s">
        <v>833</v>
      </c>
      <c r="D6" s="1161"/>
      <c r="E6" s="1161"/>
      <c r="F6" s="1161"/>
      <c r="G6" s="1161"/>
    </row>
    <row r="7" spans="1:9" ht="25.5" customHeight="1">
      <c r="A7" s="1158"/>
      <c r="B7" s="1159"/>
      <c r="C7" s="1160" t="s">
        <v>256</v>
      </c>
      <c r="D7" s="1162"/>
      <c r="E7" s="1162"/>
      <c r="F7" s="1163"/>
      <c r="G7" s="1164" t="s">
        <v>839</v>
      </c>
    </row>
    <row r="8" spans="1:9" ht="27" customHeight="1">
      <c r="A8" s="1158"/>
      <c r="B8" s="1159"/>
      <c r="C8" s="1160" t="s">
        <v>257</v>
      </c>
      <c r="D8" s="1161"/>
      <c r="E8" s="1167"/>
      <c r="F8" s="1168" t="s">
        <v>262</v>
      </c>
      <c r="G8" s="1165"/>
    </row>
    <row r="9" spans="1:9" ht="99.75" customHeight="1">
      <c r="A9" s="1158"/>
      <c r="B9" s="1159"/>
      <c r="C9" s="262" t="s">
        <v>261</v>
      </c>
      <c r="D9" s="262" t="s">
        <v>812</v>
      </c>
      <c r="E9" s="317" t="s">
        <v>258</v>
      </c>
      <c r="F9" s="1169"/>
      <c r="G9" s="1166"/>
    </row>
    <row r="10" spans="1:9" ht="18" customHeight="1">
      <c r="A10" s="260" t="s">
        <v>263</v>
      </c>
      <c r="B10" s="261" t="s">
        <v>4</v>
      </c>
      <c r="C10" s="1016">
        <v>148941</v>
      </c>
      <c r="D10" s="1016">
        <v>63954</v>
      </c>
      <c r="E10" s="1016">
        <v>84987</v>
      </c>
      <c r="F10" s="1016">
        <v>76188</v>
      </c>
      <c r="G10" s="1017">
        <v>268799</v>
      </c>
    </row>
    <row r="11" spans="1:9" ht="12.75" customHeight="1">
      <c r="A11" s="328" t="s">
        <v>190</v>
      </c>
      <c r="B11" s="164"/>
      <c r="C11" s="173"/>
      <c r="D11" s="173"/>
      <c r="E11" s="173"/>
      <c r="F11" s="173"/>
      <c r="G11" s="172"/>
    </row>
    <row r="12" spans="1:9" s="190" customFormat="1" ht="12.75" customHeight="1">
      <c r="A12" s="163" t="s">
        <v>259</v>
      </c>
      <c r="B12" s="189"/>
      <c r="C12" s="173"/>
      <c r="D12" s="173"/>
      <c r="E12" s="173"/>
      <c r="F12" s="173"/>
      <c r="G12" s="172"/>
      <c r="I12" s="187"/>
    </row>
    <row r="13" spans="1:9">
      <c r="A13" s="163" t="s">
        <v>591</v>
      </c>
      <c r="B13" s="191" t="s">
        <v>4</v>
      </c>
      <c r="C13" s="1016">
        <v>8830</v>
      </c>
      <c r="D13" s="1016">
        <v>5339</v>
      </c>
      <c r="E13" s="1016">
        <v>3491</v>
      </c>
      <c r="F13" s="1016">
        <v>4666</v>
      </c>
      <c r="G13" s="1017">
        <v>11593</v>
      </c>
    </row>
    <row r="14" spans="1:9" ht="12.75" customHeight="1">
      <c r="A14" s="328" t="s">
        <v>834</v>
      </c>
      <c r="B14" s="191"/>
      <c r="C14" s="173"/>
      <c r="D14" s="173"/>
      <c r="E14" s="173"/>
      <c r="F14" s="173"/>
      <c r="G14" s="172"/>
    </row>
    <row r="15" spans="1:9" ht="14.25" customHeight="1">
      <c r="A15" s="163" t="s">
        <v>588</v>
      </c>
      <c r="B15" s="192" t="s">
        <v>4</v>
      </c>
      <c r="C15" s="1018">
        <v>27119</v>
      </c>
      <c r="D15" s="1018">
        <v>12928</v>
      </c>
      <c r="E15" s="1018">
        <v>14191</v>
      </c>
      <c r="F15" s="1018">
        <v>12224</v>
      </c>
      <c r="G15" s="1019">
        <v>42108</v>
      </c>
    </row>
    <row r="16" spans="1:9" ht="12.75" customHeight="1">
      <c r="A16" s="328" t="s">
        <v>193</v>
      </c>
      <c r="B16" s="191"/>
      <c r="C16" s="173"/>
      <c r="D16" s="173"/>
      <c r="E16" s="173"/>
      <c r="F16" s="173"/>
      <c r="G16" s="172"/>
    </row>
    <row r="17" spans="1:9" s="190" customFormat="1">
      <c r="A17" s="163" t="s">
        <v>260</v>
      </c>
      <c r="B17" s="333"/>
      <c r="C17" s="173"/>
      <c r="D17" s="173"/>
      <c r="E17" s="173"/>
      <c r="F17" s="173"/>
      <c r="G17" s="172"/>
      <c r="I17" s="187"/>
    </row>
    <row r="18" spans="1:9">
      <c r="A18" s="163" t="s">
        <v>589</v>
      </c>
      <c r="B18" s="191" t="s">
        <v>4</v>
      </c>
      <c r="C18" s="1018">
        <v>16288</v>
      </c>
      <c r="D18" s="1018">
        <v>6318</v>
      </c>
      <c r="E18" s="1018">
        <v>9970</v>
      </c>
      <c r="F18" s="1018">
        <v>5574</v>
      </c>
      <c r="G18" s="1019">
        <v>28850</v>
      </c>
    </row>
    <row r="19" spans="1:9" ht="13.5" customHeight="1">
      <c r="A19" s="328" t="s">
        <v>216</v>
      </c>
      <c r="B19" s="191"/>
      <c r="C19" s="173"/>
      <c r="D19" s="173"/>
      <c r="E19" s="173"/>
      <c r="F19" s="173"/>
      <c r="G19" s="172"/>
    </row>
    <row r="20" spans="1:9" ht="12.95" customHeight="1">
      <c r="A20" s="163" t="s">
        <v>838</v>
      </c>
      <c r="B20" s="191" t="s">
        <v>4</v>
      </c>
      <c r="C20" s="1018">
        <v>9069</v>
      </c>
      <c r="D20" s="1018">
        <v>5539</v>
      </c>
      <c r="E20" s="1018">
        <v>3530</v>
      </c>
      <c r="F20" s="1018">
        <v>5683</v>
      </c>
      <c r="G20" s="1019">
        <v>10906</v>
      </c>
    </row>
    <row r="21" spans="1:9" ht="12.75" customHeight="1">
      <c r="A21" s="328" t="s">
        <v>217</v>
      </c>
      <c r="B21" s="191"/>
      <c r="C21" s="173"/>
      <c r="D21" s="173"/>
      <c r="E21" s="173"/>
      <c r="F21" s="173"/>
      <c r="G21" s="172"/>
    </row>
    <row r="22" spans="1:9" ht="12.95" customHeight="1">
      <c r="A22" s="163" t="s">
        <v>144</v>
      </c>
      <c r="B22" s="177" t="s">
        <v>4</v>
      </c>
      <c r="C22" s="1018">
        <v>85058</v>
      </c>
      <c r="D22" s="1018">
        <v>30823</v>
      </c>
      <c r="E22" s="1018">
        <v>54235</v>
      </c>
      <c r="F22" s="1018">
        <v>40793</v>
      </c>
      <c r="G22" s="1019">
        <v>174806</v>
      </c>
    </row>
    <row r="23" spans="1:9" ht="12.75" customHeight="1">
      <c r="A23" s="328" t="s">
        <v>141</v>
      </c>
      <c r="B23" s="178"/>
      <c r="C23" s="173"/>
      <c r="D23" s="173"/>
      <c r="E23" s="173"/>
      <c r="F23" s="173"/>
      <c r="G23" s="172"/>
    </row>
    <row r="24" spans="1:9" ht="12.95" customHeight="1">
      <c r="A24" s="163" t="s">
        <v>188</v>
      </c>
      <c r="B24" s="177" t="s">
        <v>4</v>
      </c>
      <c r="C24" s="1018">
        <v>6831</v>
      </c>
      <c r="D24" s="1018">
        <v>3846</v>
      </c>
      <c r="E24" s="1018">
        <v>2985</v>
      </c>
      <c r="F24" s="1018">
        <v>3344</v>
      </c>
      <c r="G24" s="1019">
        <v>8057</v>
      </c>
    </row>
    <row r="25" spans="1:9" ht="12.75" customHeight="1">
      <c r="A25" s="328" t="s">
        <v>194</v>
      </c>
      <c r="B25" s="178"/>
      <c r="C25" s="173"/>
      <c r="D25" s="173"/>
      <c r="E25" s="173"/>
      <c r="F25" s="173"/>
      <c r="G25" s="172"/>
    </row>
    <row r="26" spans="1:9" ht="14.25" customHeight="1">
      <c r="A26" s="163" t="s">
        <v>145</v>
      </c>
      <c r="B26" s="177" t="s">
        <v>4</v>
      </c>
      <c r="C26" s="1018">
        <v>10488</v>
      </c>
      <c r="D26" s="1018">
        <v>5271</v>
      </c>
      <c r="E26" s="1018">
        <v>5217</v>
      </c>
      <c r="F26" s="1018">
        <v>7489</v>
      </c>
      <c r="G26" s="1019">
        <v>15480</v>
      </c>
    </row>
    <row r="27" spans="1:9" ht="12.75" customHeight="1">
      <c r="A27" s="328" t="s">
        <v>142</v>
      </c>
      <c r="B27" s="178"/>
      <c r="C27" s="173"/>
      <c r="D27" s="173"/>
      <c r="E27" s="173"/>
      <c r="F27" s="173"/>
      <c r="G27" s="172"/>
    </row>
    <row r="28" spans="1:9" ht="14.25" customHeight="1">
      <c r="A28" s="163" t="s">
        <v>146</v>
      </c>
      <c r="B28" s="177" t="s">
        <v>4</v>
      </c>
      <c r="C28" s="1018">
        <v>2558</v>
      </c>
      <c r="D28" s="1018">
        <v>1355</v>
      </c>
      <c r="E28" s="1018">
        <v>1203</v>
      </c>
      <c r="F28" s="1018">
        <v>1451</v>
      </c>
      <c r="G28" s="1019">
        <v>4166</v>
      </c>
    </row>
    <row r="29" spans="1:9" ht="12.75" customHeight="1">
      <c r="A29" s="328" t="s">
        <v>143</v>
      </c>
      <c r="B29" s="178"/>
      <c r="C29" s="173"/>
      <c r="D29" s="173"/>
      <c r="E29" s="173"/>
      <c r="F29" s="173"/>
      <c r="G29" s="172"/>
    </row>
    <row r="30" spans="1:9">
      <c r="A30" s="163" t="s">
        <v>837</v>
      </c>
      <c r="B30" s="178" t="s">
        <v>4</v>
      </c>
      <c r="C30" s="1018">
        <v>3409</v>
      </c>
      <c r="D30" s="1018">
        <v>1641</v>
      </c>
      <c r="E30" s="1018">
        <v>1768</v>
      </c>
      <c r="F30" s="1018">
        <v>2502</v>
      </c>
      <c r="G30" s="1019">
        <v>6505</v>
      </c>
    </row>
    <row r="31" spans="1:9" s="180" customFormat="1" ht="12.75" customHeight="1">
      <c r="A31" s="328" t="s">
        <v>253</v>
      </c>
      <c r="B31" s="191"/>
      <c r="C31" s="173"/>
      <c r="D31" s="173"/>
      <c r="E31" s="173"/>
      <c r="F31" s="173"/>
      <c r="G31" s="172"/>
      <c r="I31" s="187"/>
    </row>
    <row r="32" spans="1:9" s="180" customFormat="1" ht="12.75" customHeight="1">
      <c r="A32" s="1266" t="s">
        <v>836</v>
      </c>
      <c r="B32" s="191" t="s">
        <v>459</v>
      </c>
      <c r="C32" s="173">
        <v>1741</v>
      </c>
      <c r="D32" s="173">
        <v>1367</v>
      </c>
      <c r="E32" s="173">
        <v>374</v>
      </c>
      <c r="F32" s="173">
        <v>1487</v>
      </c>
      <c r="G32" s="172">
        <v>2444</v>
      </c>
      <c r="I32" s="187"/>
    </row>
    <row r="33" spans="1:9" s="180" customFormat="1" ht="12.75" customHeight="1">
      <c r="A33" s="1268" t="s">
        <v>205</v>
      </c>
      <c r="B33" s="191" t="s">
        <v>4</v>
      </c>
      <c r="C33" s="173"/>
      <c r="D33" s="173"/>
      <c r="E33" s="173"/>
      <c r="F33" s="173"/>
      <c r="G33" s="172"/>
      <c r="I33" s="187"/>
    </row>
    <row r="34" spans="1:9" s="180" customFormat="1" ht="12.75" customHeight="1">
      <c r="A34" s="1266" t="s">
        <v>835</v>
      </c>
      <c r="B34" s="191" t="s">
        <v>4</v>
      </c>
      <c r="C34" s="173">
        <v>2907</v>
      </c>
      <c r="D34" s="173">
        <v>1384</v>
      </c>
      <c r="E34" s="173">
        <v>1523</v>
      </c>
      <c r="F34" s="173">
        <v>2232</v>
      </c>
      <c r="G34" s="172">
        <v>3640</v>
      </c>
      <c r="I34" s="187"/>
    </row>
    <row r="35" spans="1:9" s="180" customFormat="1" ht="12.75" customHeight="1">
      <c r="A35" s="1268" t="s">
        <v>206</v>
      </c>
      <c r="B35" s="191" t="s">
        <v>4</v>
      </c>
      <c r="C35" s="173"/>
      <c r="D35" s="173"/>
      <c r="E35" s="173"/>
      <c r="F35" s="173"/>
      <c r="G35" s="172"/>
      <c r="I35" s="187"/>
    </row>
    <row r="36" spans="1:9" ht="17.100000000000001" customHeight="1">
      <c r="A36" s="163" t="s">
        <v>147</v>
      </c>
      <c r="B36" s="177" t="s">
        <v>4</v>
      </c>
      <c r="C36" s="1018">
        <v>32576</v>
      </c>
      <c r="D36" s="1018">
        <v>15701</v>
      </c>
      <c r="E36" s="1018">
        <v>16875</v>
      </c>
      <c r="F36" s="1018">
        <v>21161</v>
      </c>
      <c r="G36" s="1019">
        <v>98138</v>
      </c>
    </row>
    <row r="37" spans="1:9" ht="12.75" customHeight="1">
      <c r="A37" s="328" t="s">
        <v>195</v>
      </c>
      <c r="B37" s="178"/>
      <c r="C37" s="173"/>
      <c r="D37" s="173"/>
      <c r="E37" s="173"/>
      <c r="F37" s="173"/>
      <c r="G37" s="172"/>
    </row>
    <row r="38" spans="1:9" ht="13.5" customHeight="1">
      <c r="A38" s="163" t="s">
        <v>590</v>
      </c>
      <c r="B38" s="177" t="s">
        <v>4</v>
      </c>
      <c r="C38" s="1018">
        <v>15943</v>
      </c>
      <c r="D38" s="1018">
        <v>6675</v>
      </c>
      <c r="E38" s="1018">
        <v>9268</v>
      </c>
      <c r="F38" s="1018">
        <v>9869</v>
      </c>
      <c r="G38" s="1019">
        <v>50773</v>
      </c>
    </row>
    <row r="39" spans="1:9" ht="12.75" customHeight="1">
      <c r="A39" s="328" t="s">
        <v>148</v>
      </c>
      <c r="B39" s="178"/>
      <c r="C39" s="173"/>
      <c r="D39" s="173"/>
      <c r="E39" s="173"/>
      <c r="F39" s="173"/>
      <c r="G39" s="172"/>
    </row>
    <row r="40" spans="1:9" ht="13.5" customHeight="1">
      <c r="A40" s="163" t="s">
        <v>149</v>
      </c>
      <c r="B40" s="177" t="s">
        <v>4</v>
      </c>
      <c r="C40" s="1018">
        <v>7575</v>
      </c>
      <c r="D40" s="1018">
        <v>5017</v>
      </c>
      <c r="E40" s="1018">
        <v>2558</v>
      </c>
      <c r="F40" s="1018">
        <v>6706</v>
      </c>
      <c r="G40" s="1019">
        <v>19915</v>
      </c>
    </row>
    <row r="41" spans="1:9" ht="12.75" customHeight="1">
      <c r="A41" s="328" t="s">
        <v>196</v>
      </c>
      <c r="B41" s="178"/>
      <c r="C41" s="173"/>
      <c r="D41" s="173"/>
      <c r="E41" s="173"/>
      <c r="F41" s="173"/>
      <c r="G41" s="172"/>
    </row>
    <row r="42" spans="1:9" ht="13.5" customHeight="1">
      <c r="A42" s="163" t="s">
        <v>150</v>
      </c>
      <c r="B42" s="177" t="s">
        <v>4</v>
      </c>
      <c r="C42" s="1018">
        <v>9058</v>
      </c>
      <c r="D42" s="1018">
        <v>4009</v>
      </c>
      <c r="E42" s="1018">
        <v>5049</v>
      </c>
      <c r="F42" s="1018">
        <v>4586</v>
      </c>
      <c r="G42" s="1019">
        <v>27450</v>
      </c>
    </row>
    <row r="43" spans="1:9" ht="12.75" customHeight="1">
      <c r="A43" s="328" t="s">
        <v>197</v>
      </c>
      <c r="B43" s="178"/>
      <c r="C43" s="173"/>
      <c r="D43" s="173"/>
      <c r="E43" s="173"/>
      <c r="F43" s="173"/>
      <c r="G43" s="172"/>
    </row>
    <row r="44" spans="1:9" ht="17.100000000000001" customHeight="1">
      <c r="A44" s="163" t="s">
        <v>151</v>
      </c>
      <c r="B44" s="164"/>
      <c r="C44" s="173"/>
      <c r="D44" s="173"/>
      <c r="E44" s="173"/>
      <c r="F44" s="173"/>
      <c r="G44" s="172"/>
    </row>
    <row r="45" spans="1:9" ht="12.75" customHeight="1">
      <c r="A45" s="163" t="s">
        <v>152</v>
      </c>
      <c r="B45" s="177" t="s">
        <v>4</v>
      </c>
      <c r="C45" s="1018">
        <v>22804</v>
      </c>
      <c r="D45" s="1018">
        <v>10066</v>
      </c>
      <c r="E45" s="1018">
        <v>12738</v>
      </c>
      <c r="F45" s="1018">
        <v>11831</v>
      </c>
      <c r="G45" s="1019">
        <v>66620</v>
      </c>
    </row>
    <row r="46" spans="1:9" ht="12.75" customHeight="1">
      <c r="A46" s="328" t="s">
        <v>199</v>
      </c>
      <c r="B46" s="178"/>
      <c r="C46" s="166"/>
      <c r="D46" s="166"/>
      <c r="E46" s="166"/>
      <c r="F46" s="166"/>
      <c r="G46" s="164"/>
    </row>
    <row r="47" spans="1:9" ht="12.75" customHeight="1">
      <c r="A47" s="328" t="s">
        <v>200</v>
      </c>
      <c r="B47" s="178"/>
      <c r="C47" s="165"/>
      <c r="D47" s="166"/>
      <c r="E47" s="167"/>
      <c r="F47" s="167"/>
      <c r="G47" s="164"/>
    </row>
    <row r="48" spans="1:9" ht="9.75" customHeight="1">
      <c r="A48" s="328"/>
      <c r="B48" s="178"/>
      <c r="C48" s="164"/>
      <c r="D48" s="164"/>
      <c r="E48" s="164"/>
      <c r="F48" s="164"/>
      <c r="G48" s="164"/>
    </row>
    <row r="49" spans="1:7">
      <c r="A49" s="1271" t="s">
        <v>264</v>
      </c>
      <c r="B49" s="334"/>
      <c r="C49" s="276"/>
      <c r="D49" s="277"/>
      <c r="E49" s="277"/>
      <c r="F49" s="194"/>
      <c r="G49" s="193"/>
    </row>
    <row r="50" spans="1:7" ht="10.5" customHeight="1">
      <c r="A50" s="181" t="s">
        <v>265</v>
      </c>
      <c r="B50" s="278"/>
      <c r="C50" s="279"/>
      <c r="D50" s="279"/>
      <c r="E50" s="279"/>
      <c r="F50" s="183"/>
      <c r="G50" s="183"/>
    </row>
    <row r="51" spans="1:7">
      <c r="A51" s="1267" t="s">
        <v>267</v>
      </c>
      <c r="B51" s="280"/>
      <c r="C51" s="281"/>
      <c r="D51" s="281"/>
      <c r="E51" s="281"/>
      <c r="F51" s="185"/>
      <c r="G51" s="185"/>
    </row>
    <row r="52" spans="1:7" ht="11.25" customHeight="1">
      <c r="A52" s="331" t="s">
        <v>266</v>
      </c>
      <c r="B52" s="276"/>
      <c r="C52" s="276"/>
      <c r="D52" s="276"/>
      <c r="E52" s="276"/>
      <c r="F52" s="335"/>
      <c r="G52" s="335"/>
    </row>
  </sheetData>
  <mergeCells count="6">
    <mergeCell ref="A6:B9"/>
    <mergeCell ref="C6:G6"/>
    <mergeCell ref="C7:F7"/>
    <mergeCell ref="G7:G9"/>
    <mergeCell ref="C8:E8"/>
    <mergeCell ref="F8:F9"/>
  </mergeCells>
  <pageMargins left="0.39370078740157483" right="0.39370078740157483" top="0.39370078740157483" bottom="0.39370078740157483" header="0.31496062992125984" footer="0.31496062992125984"/>
  <pageSetup paperSize="9" orientation="portrait" horizontalDpi="4294967295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selection activeCell="C9" sqref="C9"/>
    </sheetView>
  </sheetViews>
  <sheetFormatPr defaultColWidth="9.140625" defaultRowHeight="12.75"/>
  <cols>
    <col min="1" max="1" width="47.140625" style="197" customWidth="1"/>
    <col min="2" max="2" width="1.85546875" style="197" customWidth="1"/>
    <col min="3" max="5" width="9.5703125" style="197" customWidth="1"/>
    <col min="6" max="6" width="9.140625" style="197" customWidth="1"/>
    <col min="7" max="7" width="8.7109375" style="197" customWidth="1"/>
    <col min="8" max="16384" width="9.140625" style="197"/>
  </cols>
  <sheetData>
    <row r="1" spans="1:9" ht="14.1" customHeight="1">
      <c r="A1" s="195" t="s">
        <v>842</v>
      </c>
      <c r="B1" s="196"/>
      <c r="C1" s="196"/>
      <c r="D1" s="196"/>
      <c r="E1" s="196"/>
      <c r="F1" s="196"/>
      <c r="G1" s="196"/>
    </row>
    <row r="2" spans="1:9" ht="13.5" customHeight="1">
      <c r="A2" s="1273" t="s">
        <v>721</v>
      </c>
      <c r="B2" s="198"/>
    </row>
    <row r="3" spans="1:9" ht="14.25" customHeight="1">
      <c r="A3" s="195" t="s">
        <v>202</v>
      </c>
      <c r="B3" s="199"/>
    </row>
    <row r="4" spans="1:9" ht="17.25" customHeight="1">
      <c r="A4" s="1278" t="s">
        <v>850</v>
      </c>
      <c r="B4" s="200"/>
      <c r="C4" s="200"/>
      <c r="D4" s="200"/>
      <c r="E4" s="200"/>
      <c r="F4" s="200"/>
      <c r="G4" s="198"/>
    </row>
    <row r="5" spans="1:9" ht="15" customHeight="1">
      <c r="A5" s="336" t="s">
        <v>215</v>
      </c>
      <c r="B5" s="200"/>
      <c r="C5" s="198"/>
      <c r="D5" s="198"/>
      <c r="E5" s="198"/>
      <c r="F5" s="198"/>
      <c r="G5" s="198"/>
    </row>
    <row r="6" spans="1:9" s="199" customFormat="1" ht="5.25" customHeight="1"/>
    <row r="7" spans="1:9" ht="20.25" customHeight="1">
      <c r="A7" s="1170" t="s">
        <v>268</v>
      </c>
      <c r="B7" s="1171"/>
      <c r="C7" s="201">
        <v>2010</v>
      </c>
      <c r="D7" s="201">
        <v>2015</v>
      </c>
      <c r="E7" s="202">
        <v>2017</v>
      </c>
      <c r="F7" s="1173">
        <v>2018</v>
      </c>
      <c r="G7" s="1174"/>
    </row>
    <row r="8" spans="1:9" ht="36.75" customHeight="1">
      <c r="A8" s="1172"/>
      <c r="B8" s="1172"/>
      <c r="C8" s="1175" t="s">
        <v>820</v>
      </c>
      <c r="D8" s="1176"/>
      <c r="E8" s="1176"/>
      <c r="F8" s="1177"/>
      <c r="G8" s="203" t="s">
        <v>153</v>
      </c>
    </row>
    <row r="9" spans="1:9" ht="19.5" customHeight="1">
      <c r="A9" s="204" t="s">
        <v>154</v>
      </c>
      <c r="B9" s="205" t="s">
        <v>4</v>
      </c>
      <c r="C9" s="206">
        <v>125.1</v>
      </c>
      <c r="D9" s="206">
        <v>108.9</v>
      </c>
      <c r="E9" s="206">
        <v>101.3</v>
      </c>
      <c r="F9" s="206">
        <v>99.5</v>
      </c>
      <c r="G9" s="207">
        <v>98.2</v>
      </c>
      <c r="I9" s="208"/>
    </row>
    <row r="10" spans="1:9" ht="14.1" customHeight="1">
      <c r="A10" s="337" t="s">
        <v>198</v>
      </c>
      <c r="B10" s="205"/>
      <c r="C10" s="209"/>
      <c r="D10" s="206"/>
      <c r="E10" s="209"/>
      <c r="F10" s="209"/>
      <c r="G10" s="210"/>
      <c r="I10" s="208"/>
    </row>
    <row r="11" spans="1:9" s="215" customFormat="1" ht="13.5" customHeight="1">
      <c r="A11" s="204" t="s">
        <v>259</v>
      </c>
      <c r="B11" s="211"/>
      <c r="C11" s="212"/>
      <c r="D11" s="213"/>
      <c r="E11" s="212"/>
      <c r="F11" s="212"/>
      <c r="G11" s="214"/>
      <c r="I11" s="208"/>
    </row>
    <row r="12" spans="1:9" ht="13.5" customHeight="1">
      <c r="A12" s="204" t="s">
        <v>219</v>
      </c>
      <c r="B12" s="205" t="s">
        <v>4</v>
      </c>
      <c r="C12" s="209">
        <v>5.5</v>
      </c>
      <c r="D12" s="206">
        <v>4.4000000000000004</v>
      </c>
      <c r="E12" s="209">
        <v>4.8</v>
      </c>
      <c r="F12" s="209">
        <v>4.3</v>
      </c>
      <c r="G12" s="207">
        <v>89.6</v>
      </c>
      <c r="I12" s="208"/>
    </row>
    <row r="13" spans="1:9" ht="12.95" customHeight="1">
      <c r="A13" s="337" t="s">
        <v>220</v>
      </c>
      <c r="B13" s="216"/>
      <c r="C13" s="209"/>
      <c r="D13" s="206"/>
      <c r="E13" s="209"/>
      <c r="F13" s="209"/>
      <c r="G13" s="210"/>
      <c r="I13" s="208"/>
    </row>
    <row r="14" spans="1:9" ht="13.5" customHeight="1">
      <c r="A14" s="204" t="s">
        <v>843</v>
      </c>
      <c r="B14" s="216" t="s">
        <v>4</v>
      </c>
      <c r="C14" s="206">
        <v>25</v>
      </c>
      <c r="D14" s="206">
        <v>20.2</v>
      </c>
      <c r="E14" s="206">
        <v>17</v>
      </c>
      <c r="F14" s="206">
        <v>15.6</v>
      </c>
      <c r="G14" s="210">
        <v>91.8</v>
      </c>
      <c r="I14" s="208"/>
    </row>
    <row r="15" spans="1:9" ht="12.95" customHeight="1">
      <c r="A15" s="337" t="s">
        <v>851</v>
      </c>
      <c r="B15" s="216"/>
      <c r="C15" s="209"/>
      <c r="D15" s="206"/>
      <c r="E15" s="209"/>
      <c r="F15" s="209"/>
      <c r="G15" s="210"/>
      <c r="I15" s="208"/>
    </row>
    <row r="16" spans="1:9" s="215" customFormat="1">
      <c r="A16" s="204" t="s">
        <v>269</v>
      </c>
      <c r="B16" s="211"/>
      <c r="C16" s="212"/>
      <c r="D16" s="213"/>
      <c r="E16" s="212"/>
      <c r="F16" s="212"/>
      <c r="G16" s="214"/>
      <c r="I16" s="208"/>
    </row>
    <row r="17" spans="1:9" ht="13.5" customHeight="1">
      <c r="A17" s="204" t="s">
        <v>844</v>
      </c>
      <c r="B17" s="205" t="s">
        <v>4</v>
      </c>
      <c r="C17" s="206">
        <v>17</v>
      </c>
      <c r="D17" s="206">
        <v>13.6</v>
      </c>
      <c r="E17" s="206">
        <v>11.6</v>
      </c>
      <c r="F17" s="206">
        <v>10.7</v>
      </c>
      <c r="G17" s="207">
        <v>92.2</v>
      </c>
      <c r="I17" s="208"/>
    </row>
    <row r="18" spans="1:9" ht="12.95" customHeight="1">
      <c r="A18" s="337" t="s">
        <v>852</v>
      </c>
      <c r="B18" s="205"/>
      <c r="C18" s="209"/>
      <c r="D18" s="206"/>
      <c r="E18" s="209"/>
      <c r="F18" s="209"/>
      <c r="G18" s="210"/>
      <c r="I18" s="208"/>
    </row>
    <row r="19" spans="1:9" ht="13.5" customHeight="1">
      <c r="A19" s="204" t="s">
        <v>845</v>
      </c>
      <c r="B19" s="205" t="s">
        <v>4</v>
      </c>
      <c r="C19" s="209">
        <v>6.9</v>
      </c>
      <c r="D19" s="206">
        <v>5.5</v>
      </c>
      <c r="E19" s="209">
        <v>4.4000000000000004</v>
      </c>
      <c r="F19" s="206">
        <v>4</v>
      </c>
      <c r="G19" s="207">
        <v>90.9</v>
      </c>
      <c r="I19" s="208"/>
    </row>
    <row r="20" spans="1:9" ht="12.95" customHeight="1">
      <c r="A20" s="337" t="s">
        <v>853</v>
      </c>
      <c r="B20" s="205"/>
      <c r="C20" s="209"/>
      <c r="D20" s="206"/>
      <c r="E20" s="209"/>
      <c r="F20" s="209"/>
      <c r="G20" s="210"/>
      <c r="I20" s="208"/>
    </row>
    <row r="21" spans="1:9" ht="13.5" customHeight="1">
      <c r="A21" s="204" t="s">
        <v>155</v>
      </c>
      <c r="B21" s="205" t="s">
        <v>4</v>
      </c>
      <c r="C21" s="209">
        <v>71.2</v>
      </c>
      <c r="D21" s="206">
        <v>65.900000000000006</v>
      </c>
      <c r="E21" s="206">
        <v>63.3</v>
      </c>
      <c r="F21" s="206">
        <v>64.7</v>
      </c>
      <c r="G21" s="207">
        <v>102.2</v>
      </c>
      <c r="I21" s="208"/>
    </row>
    <row r="22" spans="1:9" ht="14.1" customHeight="1">
      <c r="A22" s="337" t="s">
        <v>141</v>
      </c>
      <c r="B22" s="205"/>
      <c r="C22" s="209"/>
      <c r="D22" s="206"/>
      <c r="E22" s="209"/>
      <c r="F22" s="209"/>
      <c r="G22" s="210"/>
      <c r="I22" s="208"/>
    </row>
    <row r="23" spans="1:9" ht="13.5" customHeight="1">
      <c r="A23" s="204" t="s">
        <v>846</v>
      </c>
      <c r="B23" s="205" t="s">
        <v>4</v>
      </c>
      <c r="C23" s="209">
        <v>5.0999999999999996</v>
      </c>
      <c r="D23" s="206">
        <v>3.5</v>
      </c>
      <c r="E23" s="209">
        <v>3.3</v>
      </c>
      <c r="F23" s="206">
        <v>3</v>
      </c>
      <c r="G23" s="210">
        <v>90.9</v>
      </c>
      <c r="I23" s="208"/>
    </row>
    <row r="24" spans="1:9" ht="12.95" customHeight="1">
      <c r="A24" s="337" t="s">
        <v>194</v>
      </c>
      <c r="B24" s="205"/>
      <c r="C24" s="209"/>
      <c r="D24" s="206"/>
      <c r="E24" s="209"/>
      <c r="F24" s="209"/>
      <c r="G24" s="210"/>
      <c r="I24" s="208"/>
    </row>
    <row r="25" spans="1:9" ht="13.5" customHeight="1">
      <c r="A25" s="204" t="s">
        <v>156</v>
      </c>
      <c r="B25" s="205" t="s">
        <v>4</v>
      </c>
      <c r="C25" s="209">
        <v>7.1</v>
      </c>
      <c r="D25" s="206">
        <v>6.2</v>
      </c>
      <c r="E25" s="209">
        <v>5.7</v>
      </c>
      <c r="F25" s="209">
        <v>5.7</v>
      </c>
      <c r="G25" s="207">
        <v>100</v>
      </c>
      <c r="I25" s="208"/>
    </row>
    <row r="26" spans="1:9" ht="12.95" customHeight="1">
      <c r="A26" s="337" t="s">
        <v>142</v>
      </c>
      <c r="B26" s="205"/>
      <c r="C26" s="209"/>
      <c r="D26" s="206"/>
      <c r="E26" s="209"/>
      <c r="F26" s="209"/>
      <c r="G26" s="210"/>
      <c r="I26" s="208"/>
    </row>
    <row r="27" spans="1:9" ht="13.5" customHeight="1">
      <c r="A27" s="204" t="s">
        <v>157</v>
      </c>
      <c r="B27" s="205" t="s">
        <v>4</v>
      </c>
      <c r="C27" s="209">
        <v>4.9000000000000004</v>
      </c>
      <c r="D27" s="206">
        <v>3.1</v>
      </c>
      <c r="E27" s="206">
        <v>1.8</v>
      </c>
      <c r="F27" s="206">
        <v>1.5</v>
      </c>
      <c r="G27" s="952">
        <v>83.3</v>
      </c>
      <c r="H27" s="955"/>
      <c r="I27" s="208"/>
    </row>
    <row r="28" spans="1:9" ht="12.95" customHeight="1">
      <c r="A28" s="337" t="s">
        <v>143</v>
      </c>
      <c r="B28" s="205"/>
      <c r="C28" s="209"/>
      <c r="D28" s="206"/>
      <c r="E28" s="209"/>
      <c r="F28" s="209"/>
      <c r="G28" s="953"/>
      <c r="H28" s="955"/>
      <c r="I28" s="208"/>
    </row>
    <row r="29" spans="1:9" ht="13.5" customHeight="1">
      <c r="A29" s="204" t="s">
        <v>158</v>
      </c>
      <c r="B29" s="205" t="s">
        <v>4</v>
      </c>
      <c r="C29" s="209">
        <v>0.3</v>
      </c>
      <c r="D29" s="206">
        <v>0.2</v>
      </c>
      <c r="E29" s="209">
        <v>0.1</v>
      </c>
      <c r="F29" s="209">
        <v>0.1</v>
      </c>
      <c r="G29" s="952">
        <v>100</v>
      </c>
      <c r="H29" s="955"/>
      <c r="I29" s="208"/>
    </row>
    <row r="30" spans="1:9" ht="12.95" customHeight="1">
      <c r="A30" s="337" t="s">
        <v>159</v>
      </c>
      <c r="B30" s="205"/>
      <c r="C30" s="209"/>
      <c r="D30" s="206"/>
      <c r="E30" s="209"/>
      <c r="F30" s="209"/>
      <c r="G30" s="953"/>
      <c r="H30" s="955"/>
      <c r="I30" s="208"/>
    </row>
    <row r="31" spans="1:9" ht="13.5" customHeight="1">
      <c r="A31" s="204" t="s">
        <v>160</v>
      </c>
      <c r="B31" s="205" t="s">
        <v>4</v>
      </c>
      <c r="C31" s="206">
        <v>0.5</v>
      </c>
      <c r="D31" s="206">
        <v>0.6</v>
      </c>
      <c r="E31" s="206">
        <v>0.6</v>
      </c>
      <c r="F31" s="206">
        <v>0.8</v>
      </c>
      <c r="G31" s="952">
        <v>133.30000000000001</v>
      </c>
      <c r="H31" s="955"/>
      <c r="I31" s="208"/>
    </row>
    <row r="32" spans="1:9" ht="12.95" customHeight="1">
      <c r="A32" s="337" t="s">
        <v>161</v>
      </c>
      <c r="B32" s="205"/>
      <c r="C32" s="209"/>
      <c r="D32" s="206"/>
      <c r="E32" s="209"/>
      <c r="F32" s="209"/>
      <c r="G32" s="953"/>
      <c r="H32" s="955"/>
      <c r="I32" s="208"/>
    </row>
    <row r="33" spans="1:9" ht="13.5" customHeight="1">
      <c r="A33" s="204" t="s">
        <v>162</v>
      </c>
      <c r="B33" s="205" t="s">
        <v>4</v>
      </c>
      <c r="C33" s="274">
        <v>1.1000000000000001</v>
      </c>
      <c r="D33" s="275">
        <v>1.2</v>
      </c>
      <c r="E33" s="275">
        <v>1.4</v>
      </c>
      <c r="F33" s="275">
        <v>1.3</v>
      </c>
      <c r="G33" s="954">
        <v>92.9</v>
      </c>
      <c r="H33" s="955"/>
      <c r="I33" s="208"/>
    </row>
    <row r="34" spans="1:9" ht="12.95" customHeight="1">
      <c r="A34" s="337" t="s">
        <v>163</v>
      </c>
      <c r="B34" s="205" t="s">
        <v>4</v>
      </c>
      <c r="C34" s="209"/>
      <c r="D34" s="206"/>
      <c r="E34" s="209"/>
      <c r="F34" s="209"/>
      <c r="G34" s="953"/>
      <c r="H34" s="955"/>
      <c r="I34" s="208"/>
    </row>
    <row r="35" spans="1:9" ht="14.1" customHeight="1">
      <c r="A35" s="1274" t="s">
        <v>847</v>
      </c>
      <c r="B35" s="205" t="s">
        <v>4</v>
      </c>
      <c r="C35" s="274" t="s">
        <v>708</v>
      </c>
      <c r="D35" s="274" t="s">
        <v>708</v>
      </c>
      <c r="E35" s="274" t="s">
        <v>708</v>
      </c>
      <c r="F35" s="274">
        <v>0.1</v>
      </c>
      <c r="G35" s="1275" t="s">
        <v>708</v>
      </c>
      <c r="H35" s="955"/>
      <c r="I35" s="208"/>
    </row>
    <row r="36" spans="1:9" ht="12.95" customHeight="1">
      <c r="A36" s="1277" t="s">
        <v>207</v>
      </c>
      <c r="B36" s="205" t="s">
        <v>4</v>
      </c>
      <c r="C36" s="209"/>
      <c r="D36" s="206"/>
      <c r="E36" s="209"/>
      <c r="F36" s="209"/>
      <c r="G36" s="953"/>
      <c r="H36" s="955"/>
      <c r="I36" s="208"/>
    </row>
    <row r="37" spans="1:9" ht="14.1" customHeight="1">
      <c r="A37" s="1274" t="s">
        <v>848</v>
      </c>
      <c r="B37" s="205" t="s">
        <v>4</v>
      </c>
      <c r="C37" s="209">
        <v>0.8</v>
      </c>
      <c r="D37" s="206">
        <v>0.7</v>
      </c>
      <c r="E37" s="206">
        <v>1</v>
      </c>
      <c r="F37" s="209">
        <v>0.9</v>
      </c>
      <c r="G37" s="952">
        <v>90</v>
      </c>
      <c r="H37" s="955"/>
      <c r="I37" s="208"/>
    </row>
    <row r="38" spans="1:9" ht="12.95" customHeight="1">
      <c r="A38" s="1277" t="s">
        <v>205</v>
      </c>
      <c r="B38" s="205" t="s">
        <v>4</v>
      </c>
      <c r="C38" s="209"/>
      <c r="D38" s="206"/>
      <c r="E38" s="209"/>
      <c r="F38" s="209"/>
      <c r="G38" s="953"/>
      <c r="H38" s="955"/>
      <c r="I38" s="208"/>
    </row>
    <row r="39" spans="1:9" ht="14.1" customHeight="1">
      <c r="A39" s="1274" t="s">
        <v>849</v>
      </c>
      <c r="B39" s="205" t="s">
        <v>4</v>
      </c>
      <c r="C39" s="274" t="s">
        <v>708</v>
      </c>
      <c r="D39" s="274" t="s">
        <v>708</v>
      </c>
      <c r="E39" s="274" t="s">
        <v>708</v>
      </c>
      <c r="F39" s="274">
        <v>1.3</v>
      </c>
      <c r="G39" s="1275" t="s">
        <v>708</v>
      </c>
      <c r="H39" s="955"/>
      <c r="I39" s="208"/>
    </row>
    <row r="40" spans="1:9" ht="12.95" customHeight="1">
      <c r="A40" s="1277" t="s">
        <v>206</v>
      </c>
      <c r="B40" s="205" t="s">
        <v>4</v>
      </c>
      <c r="C40" s="209"/>
      <c r="D40" s="206"/>
      <c r="E40" s="209"/>
      <c r="F40" s="209"/>
      <c r="G40" s="953"/>
      <c r="H40" s="955"/>
      <c r="I40" s="208"/>
    </row>
    <row r="41" spans="1:9" ht="16.5" customHeight="1">
      <c r="A41" s="204" t="s">
        <v>164</v>
      </c>
      <c r="B41" s="204" t="s">
        <v>4</v>
      </c>
      <c r="C41" s="209">
        <v>51.6</v>
      </c>
      <c r="D41" s="206">
        <v>44.6</v>
      </c>
      <c r="E41" s="209">
        <v>37.1</v>
      </c>
      <c r="F41" s="209">
        <v>36.299999999999997</v>
      </c>
      <c r="G41" s="952">
        <v>97.8</v>
      </c>
      <c r="H41" s="955"/>
      <c r="I41" s="208"/>
    </row>
    <row r="42" spans="1:9" ht="14.1" customHeight="1">
      <c r="A42" s="337" t="s">
        <v>195</v>
      </c>
      <c r="B42" s="205"/>
      <c r="C42" s="209"/>
      <c r="D42" s="206"/>
      <c r="E42" s="209"/>
      <c r="F42" s="209"/>
      <c r="G42" s="953"/>
      <c r="H42" s="955"/>
      <c r="I42" s="208"/>
    </row>
    <row r="43" spans="1:9" ht="13.5" customHeight="1">
      <c r="A43" s="204" t="s">
        <v>165</v>
      </c>
      <c r="B43" s="205" t="s">
        <v>4</v>
      </c>
      <c r="C43" s="209">
        <v>19.3</v>
      </c>
      <c r="D43" s="206">
        <v>19.100000000000001</v>
      </c>
      <c r="E43" s="209">
        <v>18.399999999999999</v>
      </c>
      <c r="F43" s="209">
        <v>18.8</v>
      </c>
      <c r="G43" s="207">
        <v>102</v>
      </c>
      <c r="I43" s="208"/>
    </row>
    <row r="44" spans="1:9" ht="12.75" customHeight="1">
      <c r="A44" s="337" t="s">
        <v>148</v>
      </c>
      <c r="B44" s="205"/>
      <c r="C44" s="209"/>
      <c r="D44" s="206"/>
      <c r="E44" s="209"/>
      <c r="F44" s="209"/>
      <c r="G44" s="210"/>
      <c r="I44" s="208"/>
    </row>
    <row r="45" spans="1:9" ht="13.5" customHeight="1">
      <c r="A45" s="204" t="s">
        <v>166</v>
      </c>
      <c r="B45" s="205" t="s">
        <v>4</v>
      </c>
      <c r="C45" s="209">
        <v>9.4</v>
      </c>
      <c r="D45" s="206">
        <v>8.6999999999999993</v>
      </c>
      <c r="E45" s="209">
        <v>6.7</v>
      </c>
      <c r="F45" s="209">
        <v>7.4</v>
      </c>
      <c r="G45" s="207">
        <v>110.4</v>
      </c>
      <c r="I45" s="208"/>
    </row>
    <row r="46" spans="1:9" ht="12.75" customHeight="1">
      <c r="A46" s="337" t="s">
        <v>196</v>
      </c>
      <c r="B46" s="205"/>
      <c r="C46" s="209"/>
      <c r="D46" s="206"/>
      <c r="E46" s="209"/>
      <c r="F46" s="209"/>
      <c r="G46" s="210"/>
      <c r="I46" s="208"/>
    </row>
    <row r="47" spans="1:9" ht="13.5" customHeight="1">
      <c r="A47" s="217" t="s">
        <v>167</v>
      </c>
      <c r="B47" s="218" t="s">
        <v>4</v>
      </c>
      <c r="C47" s="209">
        <v>22.9</v>
      </c>
      <c r="D47" s="206">
        <v>16.8</v>
      </c>
      <c r="E47" s="209">
        <v>11.9</v>
      </c>
      <c r="F47" s="209">
        <v>10.199999999999999</v>
      </c>
      <c r="G47" s="210">
        <v>85.7</v>
      </c>
      <c r="I47" s="208"/>
    </row>
    <row r="48" spans="1:9" ht="12.75" customHeight="1">
      <c r="A48" s="338" t="s">
        <v>197</v>
      </c>
      <c r="B48" s="218"/>
      <c r="C48" s="209"/>
      <c r="D48" s="206"/>
      <c r="E48" s="209"/>
      <c r="F48" s="209"/>
      <c r="G48" s="210"/>
      <c r="I48" s="208"/>
    </row>
    <row r="49" spans="1:9" ht="15.6" customHeight="1">
      <c r="A49" s="204" t="s">
        <v>168</v>
      </c>
      <c r="B49" s="205" t="s">
        <v>4</v>
      </c>
      <c r="C49" s="219"/>
      <c r="D49" s="219"/>
      <c r="E49" s="219"/>
      <c r="F49" s="219"/>
      <c r="G49" s="219"/>
      <c r="I49" s="208"/>
    </row>
    <row r="50" spans="1:9" ht="14.1" customHeight="1">
      <c r="A50" s="204" t="s">
        <v>169</v>
      </c>
      <c r="B50" s="204" t="s">
        <v>4</v>
      </c>
      <c r="C50" s="209">
        <v>27.2</v>
      </c>
      <c r="D50" s="206">
        <v>25.3</v>
      </c>
      <c r="E50" s="206">
        <v>25.6</v>
      </c>
      <c r="F50" s="206">
        <v>24.7</v>
      </c>
      <c r="G50" s="207">
        <v>96.5</v>
      </c>
      <c r="I50" s="208"/>
    </row>
    <row r="51" spans="1:9" ht="14.1" customHeight="1">
      <c r="A51" s="337" t="s">
        <v>223</v>
      </c>
      <c r="B51" s="205"/>
      <c r="C51" s="209"/>
      <c r="D51" s="206"/>
      <c r="E51" s="206"/>
      <c r="F51" s="209"/>
      <c r="G51" s="210"/>
    </row>
    <row r="52" spans="1:9" ht="11.25" customHeight="1">
      <c r="A52" s="337" t="s">
        <v>170</v>
      </c>
      <c r="B52" s="205"/>
      <c r="C52" s="209"/>
      <c r="D52" s="206"/>
      <c r="E52" s="206"/>
      <c r="F52" s="209"/>
      <c r="G52" s="210"/>
    </row>
    <row r="53" spans="1:9" ht="25.5" customHeight="1">
      <c r="A53" s="337"/>
      <c r="B53" s="205"/>
      <c r="C53" s="220"/>
      <c r="D53" s="221"/>
      <c r="E53" s="221"/>
      <c r="F53" s="220"/>
      <c r="G53" s="220"/>
    </row>
    <row r="54" spans="1:9" ht="14.1" customHeight="1">
      <c r="A54" s="339" t="s">
        <v>813</v>
      </c>
      <c r="B54" s="205"/>
      <c r="C54" s="220"/>
      <c r="D54" s="221"/>
      <c r="E54" s="221"/>
      <c r="F54" s="220"/>
      <c r="G54" s="220"/>
    </row>
    <row r="55" spans="1:9" ht="12.75" customHeight="1">
      <c r="A55" s="1276" t="s">
        <v>814</v>
      </c>
      <c r="B55" s="283"/>
      <c r="C55" s="283"/>
      <c r="D55" s="283"/>
      <c r="E55" s="283"/>
      <c r="F55" s="222"/>
      <c r="G55" s="222"/>
    </row>
    <row r="56" spans="1:9" ht="12" customHeight="1">
      <c r="A56" s="282"/>
      <c r="B56" s="284"/>
      <c r="C56" s="284"/>
      <c r="D56" s="284"/>
      <c r="E56" s="284"/>
      <c r="F56" s="223"/>
      <c r="G56" s="223"/>
    </row>
  </sheetData>
  <mergeCells count="3">
    <mergeCell ref="A7:B8"/>
    <mergeCell ref="F7:G7"/>
    <mergeCell ref="C8:F8"/>
  </mergeCells>
  <pageMargins left="0.39370078740157483" right="0.39370078740157483" top="0.39370078740157483" bottom="0.39370078740157483" header="0.51181102362204722" footer="0.51181102362204722"/>
  <pageSetup paperSize="9" orientation="portrait" horizontalDpi="4294967295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0x00FBEB7090D5ED8B4AADA9FC396769AC9B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dbiorcy2 xmlns="8C029B3F-2CC4-4A59-AF0D-A90575FA3373" xsi:nil="true"/>
    <Osoba xmlns="8C029B3F-2CC4-4A59-AF0D-A90575FA3373">STAT\KACZOROWSKAB</Osoba>
    <NazwaPliku xmlns="8C029B3F-2CC4-4A59-AF0D-A90575FA3373">Dział V tabl. 1-15.xlsx.xlsx</NazwaPliku>
  </documentManagement>
</p:properties>
</file>

<file path=customXml/itemProps1.xml><?xml version="1.0" encoding="utf-8"?>
<ds:datastoreItem xmlns:ds="http://schemas.openxmlformats.org/officeDocument/2006/customXml" ds:itemID="{DD67C4EF-43B2-4E51-A38D-F2E414FEBBFC}"/>
</file>

<file path=customXml/itemProps2.xml><?xml version="1.0" encoding="utf-8"?>
<ds:datastoreItem xmlns:ds="http://schemas.openxmlformats.org/officeDocument/2006/customXml" ds:itemID="{6DC7BDE1-C035-4252-944F-D18DA7282C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Spis treści</vt:lpstr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ztabl.21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Kaczorowska Beata</cp:lastModifiedBy>
  <cp:lastPrinted>2020-01-09T10:02:44Z</cp:lastPrinted>
  <dcterms:created xsi:type="dcterms:W3CDTF">1997-02-26T13:46:56Z</dcterms:created>
  <dcterms:modified xsi:type="dcterms:W3CDTF">2020-02-06T13:55:36Z</dcterms:modified>
</cp:coreProperties>
</file>