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00" windowHeight="11955"/>
  </bookViews>
  <sheets>
    <sheet name="Tabl.1" sheetId="1" r:id="rId1"/>
    <sheet name="Tabl.2" sheetId="2" r:id="rId2"/>
    <sheet name="Tabl.3" sheetId="3" r:id="rId3"/>
    <sheet name="Tabl.4" sheetId="4" r:id="rId4"/>
    <sheet name="Tabl.4(dok.)" sheetId="5" r:id="rId5"/>
    <sheet name="Tabl.5" sheetId="6" r:id="rId6"/>
    <sheet name="Tabl.6" sheetId="7" r:id="rId7"/>
    <sheet name="Tabl.7" sheetId="8" r:id="rId8"/>
    <sheet name="Tabl.8" sheetId="9" r:id="rId9"/>
    <sheet name="Tabl.9" sheetId="10" r:id="rId10"/>
    <sheet name="Tabl.10" sheetId="11" r:id="rId11"/>
    <sheet name="Tabl.11" sheetId="12" r:id="rId12"/>
    <sheet name="Tabl.12" sheetId="13" r:id="rId13"/>
    <sheet name="Tabl.13" sheetId="14" r:id="rId14"/>
    <sheet name="Tabl.14" sheetId="15" r:id="rId15"/>
    <sheet name="Tabl.15" sheetId="16" r:id="rId16"/>
    <sheet name="Tabl.16" sheetId="17" r:id="rId17"/>
    <sheet name="Tabl.16(dok.)" sheetId="18" r:id="rId18"/>
    <sheet name="Tabl.17" sheetId="19" r:id="rId19"/>
    <sheet name="Tabl.17(cd.)" sheetId="24" r:id="rId20"/>
    <sheet name="Tabl.17(dok.)" sheetId="20" r:id="rId21"/>
    <sheet name="Tabl.18" sheetId="21" r:id="rId22"/>
    <sheet name="Tabl.19" sheetId="22" r:id="rId23"/>
    <sheet name="Tabl.20" sheetId="23" r:id="rId24"/>
  </sheets>
  <definedNames>
    <definedName name="aaa" localSheetId="11">#REF!</definedName>
    <definedName name="aaa" localSheetId="12">#REF!</definedName>
    <definedName name="aaa" localSheetId="13">#REF!</definedName>
    <definedName name="aaa" localSheetId="14">#REF!</definedName>
    <definedName name="aaa">#REF!</definedName>
    <definedName name="aaaa" localSheetId="11">#REF!</definedName>
    <definedName name="aaaa" localSheetId="12">#REF!</definedName>
    <definedName name="aaaa" localSheetId="13">#REF!</definedName>
    <definedName name="aaaa" localSheetId="14">#REF!</definedName>
    <definedName name="aaaa">#REF!</definedName>
    <definedName name="_xlnm.Database">#REF!</definedName>
    <definedName name="blok">#REF!</definedName>
    <definedName name="ccc">#REF!</definedName>
    <definedName name="L0_90">#REF!</definedName>
    <definedName name="_xlnm.Print_Area" localSheetId="8">Tabl.8!$A$1:$H$29</definedName>
    <definedName name="tablica" localSheetId="10">#REF!</definedName>
    <definedName name="tablica" localSheetId="11">#REF!</definedName>
    <definedName name="tablica" localSheetId="12">#REF!</definedName>
    <definedName name="tablica" localSheetId="13">#REF!</definedName>
    <definedName name="tablica" localSheetId="14">#REF!</definedName>
    <definedName name="tablica" localSheetId="8">#REF!</definedName>
    <definedName name="tablica" localSheetId="9">#REF!</definedName>
    <definedName name="tablica">#REF!</definedName>
    <definedName name="tablica1" localSheetId="8">#REF!</definedName>
    <definedName name="tablica1" localSheetId="9">#REF!</definedName>
    <definedName name="tablica1">#REF!</definedName>
    <definedName name="tablica18" localSheetId="8">#REF!</definedName>
    <definedName name="tablica18" localSheetId="9">#REF!</definedName>
    <definedName name="tablica18">#REF!</definedName>
    <definedName name="tablica2">#REF!</definedName>
    <definedName name="tablica23">#REF!</definedName>
    <definedName name="tablica3">#REF!</definedName>
    <definedName name="tablica4">#REF!</definedName>
    <definedName name="tablica5">#REF!</definedName>
    <definedName name="tablica6">#REF!</definedName>
    <definedName name="tablica7">#REF!</definedName>
    <definedName name="tablp2_1">#REF!</definedName>
    <definedName name="tablp2_2">#REF!</definedName>
  </definedNames>
  <calcPr calcId="125725"/>
</workbook>
</file>

<file path=xl/calcChain.xml><?xml version="1.0" encoding="utf-8"?>
<calcChain xmlns="http://schemas.openxmlformats.org/spreadsheetml/2006/main">
  <c r="U12" i="13"/>
  <c r="U13"/>
  <c r="U14"/>
  <c r="U15"/>
  <c r="U16"/>
  <c r="U17"/>
  <c r="U18"/>
  <c r="U19"/>
  <c r="U20"/>
  <c r="U21"/>
  <c r="U22"/>
  <c r="U23"/>
  <c r="U24"/>
  <c r="A9"/>
  <c r="A10"/>
  <c r="A11"/>
  <c r="A12"/>
  <c r="A13"/>
  <c r="A14"/>
  <c r="A15"/>
  <c r="A16"/>
  <c r="A17"/>
  <c r="A18"/>
  <c r="A19"/>
  <c r="A20"/>
  <c r="A21"/>
  <c r="A22"/>
  <c r="A23"/>
  <c r="A24"/>
  <c r="BW11" i="12"/>
  <c r="BW12"/>
  <c r="BW13"/>
  <c r="BW14"/>
  <c r="BW15"/>
  <c r="BW16"/>
  <c r="BW17"/>
  <c r="BW18"/>
  <c r="BW19"/>
  <c r="BW20"/>
  <c r="BW21"/>
  <c r="BW22"/>
  <c r="BW23"/>
  <c r="BW24"/>
  <c r="BW25"/>
  <c r="AY11"/>
  <c r="AY12"/>
  <c r="AY13"/>
  <c r="AY14"/>
  <c r="AY15"/>
  <c r="AY16"/>
  <c r="AY17"/>
  <c r="AY18"/>
  <c r="AY19"/>
  <c r="AY20"/>
  <c r="AY21"/>
  <c r="AY22"/>
  <c r="AY23"/>
  <c r="AY24"/>
  <c r="AY25"/>
  <c r="AX11"/>
  <c r="AX12"/>
  <c r="AX13"/>
  <c r="AX14"/>
  <c r="AX15"/>
  <c r="AX16"/>
  <c r="AX17"/>
  <c r="AX18"/>
  <c r="AX19"/>
  <c r="AX20"/>
  <c r="AX21"/>
  <c r="AX22"/>
  <c r="AX23"/>
  <c r="AX24"/>
  <c r="AX25"/>
  <c r="Z11"/>
  <c r="Z12"/>
  <c r="Z13"/>
  <c r="Z14"/>
  <c r="Z15"/>
  <c r="Z16"/>
  <c r="Z17"/>
  <c r="Z18"/>
  <c r="Z19"/>
  <c r="Z20"/>
  <c r="Z21"/>
  <c r="Z22"/>
  <c r="Z23"/>
  <c r="Z24"/>
  <c r="Z25"/>
  <c r="Y11"/>
  <c r="Y12"/>
  <c r="Y13"/>
  <c r="Y14"/>
  <c r="Y15"/>
  <c r="Y16"/>
  <c r="Y17"/>
  <c r="Y18"/>
  <c r="Y19"/>
  <c r="Y20"/>
  <c r="Y21"/>
  <c r="Y22"/>
  <c r="Y23"/>
  <c r="Y24"/>
  <c r="Y25"/>
  <c r="A11"/>
  <c r="A12"/>
  <c r="A13"/>
  <c r="A14"/>
  <c r="A15"/>
  <c r="A16"/>
  <c r="A17"/>
  <c r="A18"/>
  <c r="A19"/>
  <c r="A20"/>
  <c r="A21"/>
  <c r="A22"/>
  <c r="A23"/>
  <c r="A24"/>
  <c r="A25"/>
</calcChain>
</file>

<file path=xl/sharedStrings.xml><?xml version="1.0" encoding="utf-8"?>
<sst xmlns="http://schemas.openxmlformats.org/spreadsheetml/2006/main" count="1589" uniqueCount="420">
  <si>
    <r>
      <t xml:space="preserve">WIEK POPRODUKCYJNY   
</t>
    </r>
    <r>
      <rPr>
        <i/>
        <sz val="10"/>
        <rFont val="Times New Roman CE"/>
        <charset val="238"/>
      </rPr>
      <t>POST-WORKING AGE</t>
    </r>
    <r>
      <rPr>
        <sz val="10"/>
        <rFont val="Times New Roman CE"/>
        <charset val="238"/>
      </rPr>
      <t xml:space="preserve">
Wariant I
</t>
    </r>
    <r>
      <rPr>
        <i/>
        <sz val="10"/>
        <rFont val="Times New Roman CE"/>
        <charset val="238"/>
      </rPr>
      <t>Variant I</t>
    </r>
  </si>
  <si>
    <r>
      <t xml:space="preserve">WOJEWÓDZTWA  </t>
    </r>
    <r>
      <rPr>
        <i/>
        <sz val="11"/>
        <rFont val="Times New Roman CE"/>
        <family val="1"/>
        <charset val="238"/>
      </rPr>
      <t>VOIVODSHIPS</t>
    </r>
  </si>
  <si>
    <r>
      <t xml:space="preserve">Stan w dniu 30 VI                                                            </t>
    </r>
    <r>
      <rPr>
        <i/>
        <sz val="10"/>
        <rFont val="Times New Roman CE"/>
        <family val="1"/>
        <charset val="238"/>
      </rPr>
      <t xml:space="preserve">As of 30 VI    </t>
    </r>
  </si>
  <si>
    <r>
      <t xml:space="preserve">Stan w dniu 31 XII     </t>
    </r>
    <r>
      <rPr>
        <i/>
        <sz val="10"/>
        <rFont val="Times New Roman CE"/>
        <family val="1"/>
        <charset val="238"/>
      </rPr>
      <t xml:space="preserve">As of 31 XII   </t>
    </r>
  </si>
  <si>
    <r>
      <t xml:space="preserve"> ogółem  </t>
    </r>
    <r>
      <rPr>
        <i/>
        <sz val="10"/>
        <rFont val="Times New Roman CE"/>
        <family val="1"/>
        <charset val="238"/>
      </rPr>
      <t xml:space="preserve"> grand total</t>
    </r>
  </si>
  <si>
    <r>
      <t xml:space="preserve">w tym miasta   </t>
    </r>
    <r>
      <rPr>
        <i/>
        <sz val="10"/>
        <rFont val="Times New Roman CE"/>
        <family val="1"/>
        <charset val="238"/>
      </rPr>
      <t xml:space="preserve"> of which urban areas</t>
    </r>
  </si>
  <si>
    <r>
      <t xml:space="preserve">ogółem   </t>
    </r>
    <r>
      <rPr>
        <i/>
        <sz val="10"/>
        <rFont val="Times New Roman CE"/>
        <family val="1"/>
        <charset val="238"/>
      </rPr>
      <t xml:space="preserve">grand total  </t>
    </r>
  </si>
  <si>
    <r>
      <t xml:space="preserve">miasta                        </t>
    </r>
    <r>
      <rPr>
        <i/>
        <sz val="10"/>
        <rFont val="Times New Roman CE"/>
        <family val="1"/>
        <charset val="238"/>
      </rPr>
      <t xml:space="preserve">                                                          urban areas</t>
    </r>
  </si>
  <si>
    <r>
      <t xml:space="preserve">wieś                                                                </t>
    </r>
    <r>
      <rPr>
        <i/>
        <sz val="10"/>
        <rFont val="Times New Roman CE"/>
        <family val="1"/>
        <charset val="238"/>
      </rPr>
      <t>rural areas</t>
    </r>
  </si>
  <si>
    <r>
      <t xml:space="preserve">kobiety                                  na 100 mężczyzn </t>
    </r>
    <r>
      <rPr>
        <i/>
        <sz val="10"/>
        <rFont val="Times New Roman CE"/>
        <family val="1"/>
        <charset val="238"/>
      </rPr>
      <t>females per 100 males</t>
    </r>
  </si>
  <si>
    <r>
      <t xml:space="preserve">razem                                                   </t>
    </r>
    <r>
      <rPr>
        <i/>
        <sz val="10"/>
        <rFont val="Times New Roman CE"/>
        <family val="1"/>
        <charset val="238"/>
      </rPr>
      <t>total</t>
    </r>
  </si>
  <si>
    <r>
      <t xml:space="preserve">w tym mężczyźni                    </t>
    </r>
    <r>
      <rPr>
        <i/>
        <sz val="10"/>
        <rFont val="Times New Roman CE"/>
        <family val="1"/>
        <charset val="238"/>
      </rPr>
      <t>of which males</t>
    </r>
  </si>
  <si>
    <r>
      <t xml:space="preserve">razem                                                      </t>
    </r>
    <r>
      <rPr>
        <i/>
        <sz val="10"/>
        <rFont val="Times New Roman CE"/>
        <family val="1"/>
        <charset val="238"/>
      </rPr>
      <t>total</t>
    </r>
  </si>
  <si>
    <r>
      <t xml:space="preserve">w tys.    </t>
    </r>
    <r>
      <rPr>
        <i/>
        <sz val="10"/>
        <rFont val="Times New Roman CE"/>
        <family val="1"/>
        <charset val="238"/>
      </rPr>
      <t>in thous.</t>
    </r>
  </si>
  <si>
    <r>
      <t xml:space="preserve">POLSKA      </t>
    </r>
    <r>
      <rPr>
        <b/>
        <i/>
        <sz val="10"/>
        <rFont val="Times New Roman CE"/>
        <family val="1"/>
        <charset val="238"/>
      </rPr>
      <t xml:space="preserve"> POLAND</t>
    </r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</si>
  <si>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</si>
  <si>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</si>
  <si>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</si>
  <si>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</si>
  <si>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</si>
  <si>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</si>
  <si>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</si>
  <si>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</si>
  <si>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</si>
  <si>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</si>
  <si>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</si>
  <si>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</si>
  <si>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</si>
  <si>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</si>
  <si>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</si>
  <si>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</si>
  <si>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                            Stan w dniu 31 XII</t>
  </si>
  <si>
    <r>
      <t xml:space="preserve">                            </t>
    </r>
    <r>
      <rPr>
        <i/>
        <sz val="12"/>
        <rFont val="Times New Roman CE"/>
        <family val="1"/>
        <charset val="238"/>
      </rPr>
      <t>TOWNS AND URBAN POPULATION IN 2013</t>
    </r>
    <r>
      <rPr>
        <sz val="12"/>
        <rFont val="Times New Roman CE"/>
        <family val="1"/>
        <charset val="238"/>
      </rPr>
      <t xml:space="preserve">    </t>
    </r>
  </si>
  <si>
    <r>
      <t xml:space="preserve">                            </t>
    </r>
    <r>
      <rPr>
        <i/>
        <sz val="12"/>
        <rFont val="Times New Roman CE"/>
        <family val="1"/>
        <charset val="238"/>
      </rPr>
      <t>As of 31 XII</t>
    </r>
  </si>
  <si>
    <r>
      <t xml:space="preserve">WOJEWÓDZTWA    </t>
    </r>
    <r>
      <rPr>
        <i/>
        <sz val="11"/>
        <rFont val="Times New Roman CE"/>
        <family val="1"/>
        <charset val="238"/>
      </rPr>
      <t>VOIVODSHIPS</t>
    </r>
  </si>
  <si>
    <r>
      <t xml:space="preserve">Ogółem    </t>
    </r>
    <r>
      <rPr>
        <i/>
        <sz val="10"/>
        <rFont val="Times New Roman CE"/>
        <family val="1"/>
        <charset val="238"/>
      </rPr>
      <t>Total</t>
    </r>
  </si>
  <si>
    <r>
      <t xml:space="preserve">Miasta o liczbie ludności                                                                                                                                </t>
    </r>
    <r>
      <rPr>
        <i/>
        <sz val="10"/>
        <rFont val="Times New Roman CE"/>
        <family val="1"/>
        <charset val="238"/>
      </rPr>
      <t xml:space="preserve">     Towns by number of population</t>
    </r>
  </si>
  <si>
    <r>
      <t xml:space="preserve">poniżej 2000          </t>
    </r>
    <r>
      <rPr>
        <i/>
        <sz val="10"/>
        <rFont val="Times New Roman CE"/>
        <family val="1"/>
        <charset val="238"/>
      </rPr>
      <t xml:space="preserve">  below 2000</t>
    </r>
  </si>
  <si>
    <t>2000-                 -4999</t>
  </si>
  <si>
    <t>5000-                 -9999</t>
  </si>
  <si>
    <t>10000-               -19999</t>
  </si>
  <si>
    <t>20000-            -49999</t>
  </si>
  <si>
    <t>50000-                      -99999</t>
  </si>
  <si>
    <t>100000-                            -199999</t>
  </si>
  <si>
    <r>
      <t xml:space="preserve">200000             i więcej             </t>
    </r>
    <r>
      <rPr>
        <i/>
        <sz val="10"/>
        <rFont val="Times New Roman CE"/>
        <family val="1"/>
        <charset val="238"/>
      </rPr>
      <t>200000 and more</t>
    </r>
  </si>
  <si>
    <r>
      <t xml:space="preserve">LICZBA MIAST    </t>
    </r>
    <r>
      <rPr>
        <i/>
        <sz val="11"/>
        <rFont val="Times New Roman CE"/>
        <family val="1"/>
        <charset val="238"/>
      </rPr>
      <t>NUMBER OF TOWNS</t>
    </r>
    <r>
      <rPr>
        <sz val="11"/>
        <rFont val="Times New Roman CE"/>
        <family val="1"/>
        <charset val="238"/>
      </rPr>
      <t xml:space="preserve">              </t>
    </r>
  </si>
  <si>
    <r>
      <t xml:space="preserve">LUDNOŚĆ W MIASTACH w tys.     </t>
    </r>
    <r>
      <rPr>
        <i/>
        <sz val="11"/>
        <rFont val="Times New Roman CE"/>
        <family val="1"/>
        <charset val="238"/>
      </rPr>
      <t>URBAN POPULATION in thous.</t>
    </r>
  </si>
  <si>
    <t xml:space="preserve">                           Stan w dniu 31 XII</t>
  </si>
  <si>
    <r>
      <t xml:space="preserve">                           GMINAS</t>
    </r>
    <r>
      <rPr>
        <i/>
        <vertAlign val="superscript"/>
        <sz val="12"/>
        <rFont val="Times New Roman CE"/>
        <family val="1"/>
        <charset val="238"/>
      </rPr>
      <t>a</t>
    </r>
    <r>
      <rPr>
        <i/>
        <sz val="12"/>
        <rFont val="Times New Roman CE"/>
        <family val="1"/>
        <charset val="238"/>
      </rPr>
      <t xml:space="preserve"> AND RURAL POPULATION IN 2013</t>
    </r>
  </si>
  <si>
    <t xml:space="preserve">                           As of 31 XII</t>
  </si>
  <si>
    <r>
      <t xml:space="preserve">Gminy o liczbie ludności wiejskiej                                                                        </t>
    </r>
    <r>
      <rPr>
        <i/>
        <sz val="10"/>
        <rFont val="Times New Roman CE"/>
        <family val="1"/>
        <charset val="238"/>
      </rPr>
      <t>Gminas by number of rural population</t>
    </r>
  </si>
  <si>
    <r>
      <t xml:space="preserve">poniżej                                         2000             </t>
    </r>
    <r>
      <rPr>
        <i/>
        <sz val="10"/>
        <rFont val="Times New Roman CE"/>
        <family val="1"/>
        <charset val="238"/>
      </rPr>
      <t xml:space="preserve">   below                                2000</t>
    </r>
  </si>
  <si>
    <t>5000-                 -6999</t>
  </si>
  <si>
    <t>7000-               -9999</t>
  </si>
  <si>
    <r>
      <t xml:space="preserve">10000                        i więcej                    </t>
    </r>
    <r>
      <rPr>
        <i/>
        <sz val="10"/>
        <rFont val="Times New Roman CE"/>
        <family val="1"/>
        <charset val="238"/>
      </rPr>
      <t>10000                                              and more</t>
    </r>
  </si>
  <si>
    <r>
      <t xml:space="preserve">LICZBA GMIN    </t>
    </r>
    <r>
      <rPr>
        <i/>
        <sz val="11"/>
        <rFont val="Times New Roman CE"/>
        <family val="1"/>
        <charset val="238"/>
      </rPr>
      <t>NUMBER OF GMINAS</t>
    </r>
  </si>
  <si>
    <r>
      <t xml:space="preserve">LUDNOŚĆ NA WSI w tys.   </t>
    </r>
    <r>
      <rPr>
        <i/>
        <sz val="11"/>
        <rFont val="Times New Roman CE"/>
        <family val="1"/>
        <charset val="238"/>
      </rPr>
      <t>RURAL POPULATION in thous.</t>
    </r>
  </si>
  <si>
    <r>
      <t xml:space="preserve">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Wiejskie i miejsko-wiejskie.  </t>
    </r>
    <r>
      <rPr>
        <i/>
        <sz val="9"/>
        <rFont val="Times New Roman CE"/>
        <charset val="238"/>
      </rPr>
      <t/>
    </r>
  </si>
  <si>
    <t xml:space="preserve">    a   Rural and urban-rural gminas.</t>
  </si>
  <si>
    <t xml:space="preserve">                             POPULATION BY SEX AND AGE IN 2013</t>
  </si>
  <si>
    <t xml:space="preserve">                             As of 31 XII</t>
  </si>
  <si>
    <r>
      <t xml:space="preserve">Lp.
</t>
    </r>
    <r>
      <rPr>
        <i/>
        <sz val="8"/>
        <rFont val="Times New Roman"/>
        <family val="1"/>
        <charset val="238"/>
      </rPr>
      <t>No.</t>
    </r>
  </si>
  <si>
    <r>
      <t xml:space="preserve">WOJEWÓDZTWA              </t>
    </r>
    <r>
      <rPr>
        <i/>
        <sz val="10"/>
        <rFont val="Times New Roman CE"/>
        <family val="1"/>
        <charset val="238"/>
      </rPr>
      <t>VOIVODSHIPS</t>
    </r>
  </si>
  <si>
    <r>
      <t xml:space="preserve">Ogółem                             </t>
    </r>
    <r>
      <rPr>
        <i/>
        <sz val="9"/>
        <rFont val="Times New Roman CE"/>
        <family val="1"/>
        <charset val="238"/>
      </rPr>
      <t>Total</t>
    </r>
  </si>
  <si>
    <r>
      <t xml:space="preserve">W wieku    </t>
    </r>
    <r>
      <rPr>
        <i/>
        <sz val="9"/>
        <rFont val="Times New Roman CE"/>
        <family val="1"/>
        <charset val="238"/>
      </rPr>
      <t xml:space="preserve"> At age</t>
    </r>
  </si>
  <si>
    <r>
      <t xml:space="preserve">0-2 lata             
</t>
    </r>
    <r>
      <rPr>
        <i/>
        <sz val="9"/>
        <rFont val="Times New Roman CE"/>
        <family val="1"/>
        <charset val="238"/>
      </rPr>
      <t>0-2 years</t>
    </r>
  </si>
  <si>
    <t>3-6</t>
  </si>
  <si>
    <t>7-12</t>
  </si>
  <si>
    <t>13-15</t>
  </si>
  <si>
    <t>16-18</t>
  </si>
  <si>
    <t>19-24</t>
  </si>
  <si>
    <t>25-34</t>
  </si>
  <si>
    <t>35-44</t>
  </si>
  <si>
    <t>45-54</t>
  </si>
  <si>
    <t>55-64</t>
  </si>
  <si>
    <r>
      <t xml:space="preserve">65 lat                                     i więcej                   </t>
    </r>
    <r>
      <rPr>
        <i/>
        <sz val="9"/>
        <rFont val="Times New Roman CE"/>
        <family val="1"/>
        <charset val="238"/>
      </rPr>
      <t>65 years and more</t>
    </r>
  </si>
  <si>
    <r>
      <t xml:space="preserve">w tys.    </t>
    </r>
    <r>
      <rPr>
        <i/>
        <sz val="9"/>
        <rFont val="Times New Roman CE"/>
        <family val="1"/>
        <charset val="238"/>
      </rPr>
      <t>in thous.</t>
    </r>
  </si>
  <si>
    <r>
      <t xml:space="preserve">OGÓŁEM  </t>
    </r>
    <r>
      <rPr>
        <i/>
        <sz val="10"/>
        <rFont val="Times New Roman CE"/>
        <charset val="238"/>
      </rPr>
      <t>TOTAL</t>
    </r>
  </si>
  <si>
    <r>
      <t xml:space="preserve">POLSKA   </t>
    </r>
    <r>
      <rPr>
        <b/>
        <i/>
        <sz val="10"/>
        <rFont val="Times New Roman CE"/>
        <family val="1"/>
        <charset val="238"/>
      </rPr>
      <t>POLAND</t>
    </r>
  </si>
  <si>
    <r>
      <t xml:space="preserve">MĘŻCZYŹNI    </t>
    </r>
    <r>
      <rPr>
        <i/>
        <sz val="10"/>
        <rFont val="Times New Roman CE"/>
        <family val="1"/>
        <charset val="238"/>
      </rPr>
      <t>MALES</t>
    </r>
  </si>
  <si>
    <r>
      <t xml:space="preserve">POLSKA   </t>
    </r>
    <r>
      <rPr>
        <b/>
        <i/>
        <sz val="10"/>
        <rFont val="Times New Roman CE"/>
        <family val="1"/>
        <charset val="238"/>
      </rPr>
      <t xml:space="preserve"> POLAND</t>
    </r>
  </si>
  <si>
    <t xml:space="preserve">                              Stan w dniu 31 XII</t>
  </si>
  <si>
    <t xml:space="preserve">                              POPULATION BY SEX AND AGE IN 2013 (cont.)</t>
  </si>
  <si>
    <r>
      <t xml:space="preserve">W wieku </t>
    </r>
    <r>
      <rPr>
        <i/>
        <sz val="9"/>
        <rFont val="Times New Roman CE"/>
        <family val="1"/>
        <charset val="238"/>
      </rPr>
      <t xml:space="preserve">   At age</t>
    </r>
  </si>
  <si>
    <r>
      <t xml:space="preserve">0-2 lata             
</t>
    </r>
    <r>
      <rPr>
        <i/>
        <sz val="9"/>
        <rFont val="Times New Roman CE"/>
        <charset val="238"/>
      </rPr>
      <t>0-2 years</t>
    </r>
  </si>
  <si>
    <r>
      <t xml:space="preserve">w tys.   </t>
    </r>
    <r>
      <rPr>
        <i/>
        <sz val="9"/>
        <rFont val="Times New Roman CE"/>
        <family val="1"/>
        <charset val="238"/>
      </rPr>
      <t>in thous.</t>
    </r>
  </si>
  <si>
    <t>MĘŻCZYŹNI    MALES</t>
  </si>
  <si>
    <r>
      <t xml:space="preserve">KOBIETY    </t>
    </r>
    <r>
      <rPr>
        <i/>
        <sz val="10"/>
        <rFont val="Times New Roman CE"/>
        <family val="1"/>
        <charset val="238"/>
      </rPr>
      <t>FEMALES</t>
    </r>
  </si>
  <si>
    <r>
      <t xml:space="preserve">POLSKA  </t>
    </r>
    <r>
      <rPr>
        <b/>
        <i/>
        <sz val="10"/>
        <rFont val="Times New Roman CE"/>
        <family val="1"/>
        <charset val="238"/>
      </rPr>
      <t xml:space="preserve"> POLAND</t>
    </r>
  </si>
  <si>
    <r>
      <t xml:space="preserve">WOJEWÓDZTWA        </t>
    </r>
    <r>
      <rPr>
        <i/>
        <sz val="10"/>
        <rFont val="Times New Roman CE"/>
        <family val="1"/>
        <charset val="238"/>
      </rPr>
      <t xml:space="preserve"> VOIVODSHIPS</t>
    </r>
  </si>
  <si>
    <r>
      <t xml:space="preserve">Ogółem </t>
    </r>
    <r>
      <rPr>
        <i/>
        <sz val="10"/>
        <rFont val="Times New Roman CE"/>
        <family val="1"/>
        <charset val="238"/>
      </rPr>
      <t xml:space="preserve">  Grand                        total</t>
    </r>
  </si>
  <si>
    <r>
      <t xml:space="preserve">W wieku    </t>
    </r>
    <r>
      <rPr>
        <i/>
        <sz val="9"/>
        <rFont val="Times New Roman CE"/>
        <family val="1"/>
        <charset val="238"/>
      </rPr>
      <t>At age</t>
    </r>
  </si>
  <si>
    <r>
      <t xml:space="preserve">W wieku   </t>
    </r>
    <r>
      <rPr>
        <i/>
        <sz val="9"/>
        <rFont val="Times New Roman CE"/>
        <family val="1"/>
        <charset val="238"/>
      </rPr>
      <t>At age</t>
    </r>
  </si>
  <si>
    <r>
      <t xml:space="preserve">przedprodukcyjnym                            </t>
    </r>
    <r>
      <rPr>
        <i/>
        <sz val="9"/>
        <rFont val="Times New Roman CE"/>
        <family val="1"/>
        <charset val="238"/>
      </rPr>
      <t>pre-working</t>
    </r>
  </si>
  <si>
    <r>
      <t xml:space="preserve">produkcyjnym                </t>
    </r>
    <r>
      <rPr>
        <i/>
        <sz val="9"/>
        <rFont val="Times New Roman CE"/>
        <family val="1"/>
        <charset val="238"/>
      </rPr>
      <t>working</t>
    </r>
  </si>
  <si>
    <r>
      <t xml:space="preserve">poprodukcyjnym                  </t>
    </r>
    <r>
      <rPr>
        <i/>
        <sz val="9"/>
        <rFont val="Times New Roman CE"/>
        <family val="1"/>
        <charset val="238"/>
      </rPr>
      <t>post-working</t>
    </r>
  </si>
  <si>
    <r>
      <t xml:space="preserve">razem                 </t>
    </r>
    <r>
      <rPr>
        <i/>
        <sz val="9"/>
        <rFont val="Times New Roman CE"/>
        <family val="1"/>
        <charset val="238"/>
      </rPr>
      <t>total</t>
    </r>
  </si>
  <si>
    <r>
      <t xml:space="preserve">w tym mężczyźni           </t>
    </r>
    <r>
      <rPr>
        <i/>
        <sz val="9"/>
        <rFont val="Times New Roman CE"/>
        <family val="1"/>
        <charset val="238"/>
      </rPr>
      <t>of which males</t>
    </r>
  </si>
  <si>
    <r>
      <t xml:space="preserve">przed-produk-cyjnym                                      </t>
    </r>
    <r>
      <rPr>
        <i/>
        <sz val="9"/>
        <rFont val="Times New Roman CE"/>
        <family val="1"/>
        <charset val="238"/>
      </rPr>
      <t xml:space="preserve">pre-                  -working    </t>
    </r>
  </si>
  <si>
    <r>
      <t xml:space="preserve">produkcyjnym                          </t>
    </r>
    <r>
      <rPr>
        <i/>
        <sz val="9"/>
        <rFont val="Times New Roman CE"/>
        <family val="1"/>
        <charset val="238"/>
      </rPr>
      <t>working</t>
    </r>
  </si>
  <si>
    <r>
      <t xml:space="preserve">popro-dukcyj-                           nym        </t>
    </r>
    <r>
      <rPr>
        <i/>
        <sz val="9"/>
        <rFont val="Times New Roman CE"/>
        <family val="1"/>
        <charset val="238"/>
      </rPr>
      <t xml:space="preserve">   post-                   -working         </t>
    </r>
  </si>
  <si>
    <r>
      <t xml:space="preserve">przed-produk-cyjnym                                           </t>
    </r>
    <r>
      <rPr>
        <i/>
        <sz val="9"/>
        <rFont val="Times New Roman CE"/>
        <family val="1"/>
        <charset val="238"/>
      </rPr>
      <t xml:space="preserve">pre-                  -working    </t>
    </r>
  </si>
  <si>
    <r>
      <t xml:space="preserve">przed-produk-cyjnym                                               </t>
    </r>
    <r>
      <rPr>
        <i/>
        <sz val="9"/>
        <rFont val="Times New Roman CE"/>
        <family val="1"/>
        <charset val="238"/>
      </rPr>
      <t xml:space="preserve">pre-                  -working    </t>
    </r>
  </si>
  <si>
    <r>
      <t xml:space="preserve">w tym                      18-39 lat           </t>
    </r>
    <r>
      <rPr>
        <i/>
        <sz val="9"/>
        <rFont val="Times New Roman CE"/>
        <family val="1"/>
        <charset val="238"/>
      </rPr>
      <t xml:space="preserve">      of which                     18-39 years</t>
    </r>
  </si>
  <si>
    <r>
      <t xml:space="preserve">OGÓŁEM     </t>
    </r>
    <r>
      <rPr>
        <i/>
        <sz val="10"/>
        <rFont val="Times New Roman CE"/>
        <family val="1"/>
        <charset val="238"/>
      </rPr>
      <t>TOTAL</t>
    </r>
  </si>
  <si>
    <r>
      <t xml:space="preserve">MIASTA    </t>
    </r>
    <r>
      <rPr>
        <i/>
        <sz val="10"/>
        <rFont val="Times New Roman CE"/>
        <family val="1"/>
        <charset val="238"/>
      </rPr>
      <t>URBAN   AREAS</t>
    </r>
    <r>
      <rPr>
        <sz val="10"/>
        <rFont val="Times New Roman CE"/>
        <family val="1"/>
        <charset val="238"/>
      </rPr>
      <t xml:space="preserve">   </t>
    </r>
  </si>
  <si>
    <r>
      <t xml:space="preserve">WIEŚ    </t>
    </r>
    <r>
      <rPr>
        <i/>
        <sz val="10"/>
        <rFont val="Times New Roman CE"/>
        <family val="1"/>
        <charset val="238"/>
      </rPr>
      <t>RURAL   AREAS</t>
    </r>
    <r>
      <rPr>
        <sz val="10"/>
        <rFont val="Times New Roman CE"/>
        <family val="1"/>
        <charset val="238"/>
      </rPr>
      <t xml:space="preserve">   </t>
    </r>
  </si>
  <si>
    <r>
      <t xml:space="preserve">                         </t>
    </r>
    <r>
      <rPr>
        <i/>
        <sz val="11"/>
        <rFont val="Times New Roman CE"/>
        <family val="1"/>
        <charset val="238"/>
      </rPr>
      <t>MEDIAN AGE OF POPULATION BY SEX IN 2013</t>
    </r>
  </si>
  <si>
    <r>
      <t xml:space="preserve">WOJEWÓDZTWA   </t>
    </r>
    <r>
      <rPr>
        <i/>
        <sz val="10"/>
        <rFont val="Times New Roman CE"/>
        <family val="1"/>
        <charset val="238"/>
      </rPr>
      <t>VOIVODSHIPS</t>
    </r>
  </si>
  <si>
    <r>
      <t xml:space="preserve">Ogółem  </t>
    </r>
    <r>
      <rPr>
        <i/>
        <sz val="10"/>
        <rFont val="Times New Roman CE"/>
        <family val="1"/>
        <charset val="238"/>
      </rPr>
      <t>Grand total</t>
    </r>
  </si>
  <si>
    <r>
      <t xml:space="preserve">Mężczy-źni                </t>
    </r>
    <r>
      <rPr>
        <i/>
        <sz val="10"/>
        <rFont val="Times New Roman CE"/>
        <family val="1"/>
        <charset val="238"/>
      </rPr>
      <t>Males</t>
    </r>
  </si>
  <si>
    <r>
      <t xml:space="preserve">Kobiety         </t>
    </r>
    <r>
      <rPr>
        <i/>
        <sz val="10"/>
        <rFont val="Times New Roman CE"/>
        <family val="1"/>
        <charset val="238"/>
      </rPr>
      <t>Females</t>
    </r>
  </si>
  <si>
    <r>
      <t xml:space="preserve">Miasta                                                               </t>
    </r>
    <r>
      <rPr>
        <i/>
        <sz val="10"/>
        <rFont val="Times New Roman CE"/>
        <family val="1"/>
        <charset val="238"/>
      </rPr>
      <t>Urban areas</t>
    </r>
  </si>
  <si>
    <r>
      <t xml:space="preserve">Wieś                                                                                     </t>
    </r>
    <r>
      <rPr>
        <i/>
        <sz val="10"/>
        <rFont val="Times New Roman CE"/>
        <family val="1"/>
        <charset val="238"/>
      </rPr>
      <t>Rural areas</t>
    </r>
  </si>
  <si>
    <r>
      <t xml:space="preserve">razem                </t>
    </r>
    <r>
      <rPr>
        <i/>
        <sz val="10"/>
        <rFont val="Times New Roman CE"/>
        <family val="1"/>
        <charset val="238"/>
      </rPr>
      <t>total</t>
    </r>
  </si>
  <si>
    <r>
      <t xml:space="preserve">mężczy-źni                     </t>
    </r>
    <r>
      <rPr>
        <i/>
        <sz val="10"/>
        <rFont val="Times New Roman CE"/>
        <family val="1"/>
        <charset val="238"/>
      </rPr>
      <t>males</t>
    </r>
  </si>
  <si>
    <r>
      <t xml:space="preserve">kobiety                        </t>
    </r>
    <r>
      <rPr>
        <i/>
        <sz val="10"/>
        <rFont val="Times New Roman CE"/>
        <family val="1"/>
        <charset val="238"/>
      </rPr>
      <t>females</t>
    </r>
  </si>
  <si>
    <r>
      <t xml:space="preserve">                            </t>
    </r>
    <r>
      <rPr>
        <i/>
        <sz val="12"/>
        <rFont val="Times New Roman CE"/>
        <family val="1"/>
        <charset val="238"/>
      </rPr>
      <t>VITAL STATISTICS OF POPULATION IN 2013</t>
    </r>
  </si>
  <si>
    <r>
      <t xml:space="preserve">                           </t>
    </r>
    <r>
      <rPr>
        <i/>
        <sz val="12"/>
        <rFont val="Times New Roman CE"/>
        <family val="1"/>
        <charset val="238"/>
      </rPr>
      <t>VITAL STATISTICS IN POPULATION OF 2013 (cont.)</t>
    </r>
  </si>
  <si>
    <r>
      <t xml:space="preserve">                         </t>
    </r>
    <r>
      <rPr>
        <i/>
        <sz val="12"/>
        <rFont val="Times New Roman CE"/>
        <family val="1"/>
        <charset val="238"/>
      </rPr>
      <t xml:space="preserve"> VITAL STATISTICS OF POPULATION IN 2013 (cont.)</t>
    </r>
  </si>
  <si>
    <t>`</t>
  </si>
  <si>
    <r>
      <t xml:space="preserve">WOJEWÓDZTWA               </t>
    </r>
    <r>
      <rPr>
        <i/>
        <sz val="10"/>
        <rFont val="Times New Roman CE"/>
        <family val="1"/>
        <charset val="238"/>
      </rPr>
      <t>VOIVODSHIPS</t>
    </r>
  </si>
  <si>
    <r>
      <t xml:space="preserve">Małżeń-stwa                </t>
    </r>
    <r>
      <rPr>
        <i/>
        <sz val="9"/>
        <rFont val="Times New Roman CE"/>
        <family val="1"/>
        <charset val="238"/>
      </rPr>
      <t>Mar-riages</t>
    </r>
  </si>
  <si>
    <r>
      <t>Rozwo-dy</t>
    </r>
    <r>
      <rPr>
        <i/>
        <vertAlign val="superscript"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</t>
    </r>
    <r>
      <rPr>
        <i/>
        <sz val="9"/>
        <rFont val="Times New Roman CE"/>
        <family val="1"/>
        <charset val="238"/>
      </rPr>
      <t>Divor-ces</t>
    </r>
    <r>
      <rPr>
        <i/>
        <vertAlign val="superscript"/>
        <sz val="9"/>
        <rFont val="Times New Roman CE"/>
        <family val="1"/>
        <charset val="238"/>
      </rPr>
      <t xml:space="preserve">a </t>
    </r>
    <r>
      <rPr>
        <i/>
        <sz val="9"/>
        <rFont val="Times New Roman CE"/>
        <family val="1"/>
        <charset val="238"/>
      </rPr>
      <t xml:space="preserve"> </t>
    </r>
    <r>
      <rPr>
        <sz val="9"/>
        <rFont val="Times New Roman CE"/>
        <family val="1"/>
        <charset val="238"/>
      </rPr>
      <t xml:space="preserve"> </t>
    </r>
  </si>
  <si>
    <r>
      <t xml:space="preserve">Urodze-nia  żywe                               </t>
    </r>
    <r>
      <rPr>
        <i/>
        <sz val="9"/>
        <rFont val="Times New Roman CE"/>
        <family val="1"/>
        <charset val="238"/>
      </rPr>
      <t xml:space="preserve"> Live births</t>
    </r>
  </si>
  <si>
    <r>
      <t>Zgony</t>
    </r>
    <r>
      <rPr>
        <i/>
        <vertAlign val="superscript"/>
        <sz val="9"/>
        <rFont val="Times New Roman CE"/>
        <family val="1"/>
        <charset val="238"/>
      </rPr>
      <t>b</t>
    </r>
    <r>
      <rPr>
        <sz val="9"/>
        <rFont val="Times New Roman CE"/>
        <family val="1"/>
        <charset val="238"/>
      </rPr>
      <t xml:space="preserve">   </t>
    </r>
    <r>
      <rPr>
        <i/>
        <sz val="9"/>
        <rFont val="Times New Roman CE"/>
        <family val="1"/>
        <charset val="238"/>
      </rPr>
      <t xml:space="preserve"> Deaths</t>
    </r>
    <r>
      <rPr>
        <i/>
        <vertAlign val="superscript"/>
        <sz val="9"/>
        <rFont val="Times New Roman CE"/>
        <family val="1"/>
        <charset val="238"/>
      </rPr>
      <t>b</t>
    </r>
  </si>
  <si>
    <r>
      <t xml:space="preserve">Przy-                   rost natu- ralny     </t>
    </r>
    <r>
      <rPr>
        <i/>
        <sz val="9"/>
        <rFont val="Times New Roman CE"/>
        <family val="1"/>
        <charset val="238"/>
      </rPr>
      <t xml:space="preserve"> Natural increase</t>
    </r>
  </si>
  <si>
    <r>
      <t>Rozwo-dy</t>
    </r>
    <r>
      <rPr>
        <i/>
        <vertAlign val="superscript"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</t>
    </r>
    <r>
      <rPr>
        <i/>
        <sz val="9"/>
        <rFont val="Times New Roman CE"/>
        <family val="1"/>
        <charset val="238"/>
      </rPr>
      <t>Divor-ces</t>
    </r>
    <r>
      <rPr>
        <i/>
        <vertAlign val="superscript"/>
        <sz val="9"/>
        <rFont val="Times New Roman CE"/>
        <family val="1"/>
        <charset val="238"/>
      </rPr>
      <t xml:space="preserve">a </t>
    </r>
    <r>
      <rPr>
        <i/>
        <sz val="9"/>
        <rFont val="Times New Roman CE"/>
        <family val="1"/>
        <charset val="238"/>
      </rPr>
      <t xml:space="preserve">  </t>
    </r>
  </si>
  <si>
    <r>
      <t xml:space="preserve">Urodze-nia  żywe                 </t>
    </r>
    <r>
      <rPr>
        <i/>
        <sz val="9"/>
        <rFont val="Times New Roman CE"/>
        <family val="1"/>
        <charset val="238"/>
      </rPr>
      <t xml:space="preserve">               Live births</t>
    </r>
  </si>
  <si>
    <r>
      <t xml:space="preserve">Przy-                       rost natu- ralny      </t>
    </r>
    <r>
      <rPr>
        <i/>
        <sz val="9"/>
        <rFont val="Times New Roman CE"/>
        <family val="1"/>
        <charset val="238"/>
      </rPr>
      <t>Natural increase</t>
    </r>
  </si>
  <si>
    <r>
      <t xml:space="preserve">w liczbach bezwzględnych      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   in absolute numbers</t>
    </r>
  </si>
  <si>
    <r>
      <t xml:space="preserve">na 1000 ludności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        per 1000 population</t>
    </r>
  </si>
  <si>
    <r>
      <t xml:space="preserve">w liczbach bezwzględnych   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      in absolute numbers</t>
    </r>
  </si>
  <si>
    <r>
      <t xml:space="preserve">na 1000 ludności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  per 1000 population</t>
    </r>
  </si>
  <si>
    <r>
      <t xml:space="preserve">w liczbach bezwzględnych         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in absolute numbers</t>
    </r>
  </si>
  <si>
    <r>
      <t xml:space="preserve">na 1000 ludności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>per 1000 population</t>
    </r>
  </si>
  <si>
    <r>
      <t xml:space="preserve">OGÓŁEM   </t>
    </r>
    <r>
      <rPr>
        <i/>
        <sz val="11"/>
        <rFont val="Times New Roman CE"/>
        <family val="1"/>
        <charset val="238"/>
      </rPr>
      <t>TOTAL</t>
    </r>
  </si>
  <si>
    <r>
      <t xml:space="preserve">MIASTA    </t>
    </r>
    <r>
      <rPr>
        <i/>
        <sz val="11"/>
        <rFont val="Times New Roman CE"/>
        <family val="1"/>
        <charset val="238"/>
      </rPr>
      <t>URBAN AREAS</t>
    </r>
  </si>
  <si>
    <r>
      <t xml:space="preserve">WIEŚ    </t>
    </r>
    <r>
      <rPr>
        <i/>
        <sz val="11"/>
        <rFont val="Times New Roman CE"/>
        <family val="1"/>
        <charset val="238"/>
      </rPr>
      <t>RURAL AREAS</t>
    </r>
  </si>
  <si>
    <r>
      <t xml:space="preserve">POLSKA   </t>
    </r>
    <r>
      <rPr>
        <b/>
        <i/>
        <sz val="10"/>
        <rFont val="Times New Roman CE"/>
        <charset val="238"/>
      </rPr>
      <t>POLAND</t>
    </r>
  </si>
  <si>
    <r>
      <t xml:space="preserve">   </t>
    </r>
    <r>
      <rPr>
        <i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  W podziale na miasta i wieś oraz według województw nie uwzględniono rozwodów, w których obie strony </t>
    </r>
  </si>
  <si>
    <r>
      <t xml:space="preserve">  </t>
    </r>
    <r>
      <rPr>
        <i/>
        <sz val="9"/>
        <rFont val="Times New Roman CE"/>
        <charset val="238"/>
      </rPr>
      <t xml:space="preserve"> a</t>
    </r>
    <r>
      <rPr>
        <sz val="9"/>
        <rFont val="Times New Roman CE"/>
        <family val="1"/>
        <charset val="238"/>
      </rPr>
      <t xml:space="preserve">  W podziale na miasta i wieś oraz według województw nie uwzględniono rozwodów, w których obie strony </t>
    </r>
  </si>
  <si>
    <t xml:space="preserve">   a  Data by urban and rural areas and by voivodships exclude divorces in which both of spouses live abroad</t>
  </si>
  <si>
    <t>(661 divorces).  b  Including infant deaths.</t>
  </si>
  <si>
    <t xml:space="preserve">                                 MARRIAGES CONTRACTED AND DISSOLVED IN 2013</t>
  </si>
  <si>
    <r>
      <t xml:space="preserve">WOJEWÓDZTWA               </t>
    </r>
    <r>
      <rPr>
        <i/>
        <sz val="11"/>
        <rFont val="Times New Roman CE"/>
        <family val="1"/>
        <charset val="238"/>
      </rPr>
      <t>VOIVODSHIPS</t>
    </r>
  </si>
  <si>
    <r>
      <t xml:space="preserve">Małżeństwa zawarte 
</t>
    </r>
    <r>
      <rPr>
        <i/>
        <sz val="10"/>
        <rFont val="Times New Roman CE"/>
        <family val="1"/>
        <charset val="238"/>
      </rPr>
      <t xml:space="preserve">Marriages contracted        </t>
    </r>
    <r>
      <rPr>
        <sz val="10"/>
        <rFont val="Times New Roman CE"/>
        <family val="1"/>
        <charset val="238"/>
      </rPr>
      <t xml:space="preserve">            </t>
    </r>
  </si>
  <si>
    <r>
      <t xml:space="preserve">Małżeństwa rozwiązane    </t>
    </r>
    <r>
      <rPr>
        <i/>
        <sz val="10"/>
        <rFont val="Times New Roman CE"/>
        <family val="1"/>
        <charset val="238"/>
      </rPr>
      <t>Marriages dissolved</t>
    </r>
  </si>
  <si>
    <r>
      <t>Różnica między  
małżeństwami                
zawartymi  
a rozwiąza-
nymi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  
</t>
    </r>
    <r>
      <rPr>
        <i/>
        <sz val="10"/>
        <rFont val="Times New Roman CE"/>
        <family val="1"/>
        <charset val="238"/>
      </rPr>
      <t>Difference  
between 
contracted 
and dissolved 
marriages</t>
    </r>
    <r>
      <rPr>
        <i/>
        <vertAlign val="superscript"/>
        <sz val="10"/>
        <rFont val="Times New Roman CE"/>
        <family val="1"/>
        <charset val="238"/>
      </rPr>
      <t>a</t>
    </r>
    <r>
      <rPr>
        <i/>
        <sz val="10"/>
        <rFont val="Times New Roman CE"/>
        <family val="1"/>
        <charset val="238"/>
      </rPr>
      <t xml:space="preserve">      </t>
    </r>
  </si>
  <si>
    <r>
      <t xml:space="preserve">ogółem 
</t>
    </r>
    <r>
      <rPr>
        <i/>
        <sz val="10"/>
        <rFont val="Times New Roman CE"/>
        <family val="1"/>
        <charset val="238"/>
      </rPr>
      <t>total</t>
    </r>
  </si>
  <si>
    <r>
      <t xml:space="preserve">przez śmierć                                          </t>
    </r>
    <r>
      <rPr>
        <i/>
        <sz val="10"/>
        <rFont val="Times New Roman CE"/>
        <family val="1"/>
        <charset val="238"/>
      </rPr>
      <t>by death of</t>
    </r>
  </si>
  <si>
    <r>
      <t>przez                           rozwód</t>
    </r>
    <r>
      <rPr>
        <i/>
        <vertAlign val="superscript"/>
        <sz val="10"/>
        <rFont val="Times New Roman CE"/>
        <family val="1"/>
        <charset val="238"/>
      </rPr>
      <t>b</t>
    </r>
    <r>
      <rPr>
        <vertAlign val="superscript"/>
        <sz val="10"/>
        <rFont val="Times New Roman CE"/>
        <family val="1"/>
        <charset val="238"/>
      </rPr>
      <t xml:space="preserve"> </t>
    </r>
    <r>
      <rPr>
        <sz val="10"/>
        <rFont val="Times New Roman CE"/>
        <family val="1"/>
        <charset val="238"/>
      </rPr>
      <t xml:space="preserve">  
</t>
    </r>
    <r>
      <rPr>
        <i/>
        <sz val="10"/>
        <rFont val="Times New Roman CE"/>
        <family val="1"/>
        <charset val="238"/>
      </rPr>
      <t>by                        divorce</t>
    </r>
    <r>
      <rPr>
        <i/>
        <vertAlign val="superscript"/>
        <sz val="10"/>
        <rFont val="Times New Roman CE"/>
        <family val="1"/>
        <charset val="238"/>
      </rPr>
      <t xml:space="preserve">b  </t>
    </r>
    <r>
      <rPr>
        <i/>
        <sz val="10"/>
        <rFont val="Times New Roman CE"/>
        <family val="1"/>
        <charset val="238"/>
      </rPr>
      <t xml:space="preserve">     </t>
    </r>
  </si>
  <si>
    <r>
      <t xml:space="preserve">męża  </t>
    </r>
    <r>
      <rPr>
        <i/>
        <sz val="10"/>
        <rFont val="Times New Roman CE"/>
        <family val="1"/>
        <charset val="238"/>
      </rPr>
      <t>husband</t>
    </r>
  </si>
  <si>
    <r>
      <t xml:space="preserve">żony                </t>
    </r>
    <r>
      <rPr>
        <i/>
        <sz val="10"/>
        <rFont val="Times New Roman CE"/>
        <family val="1"/>
        <charset val="238"/>
      </rPr>
      <t>wife</t>
    </r>
  </si>
  <si>
    <r>
      <t xml:space="preserve">     a</t>
    </r>
    <r>
      <rPr>
        <sz val="9"/>
        <rFont val="Times New Roman CE"/>
        <family val="1"/>
        <charset val="238"/>
      </rPr>
      <t xml:space="preserve">  Po uwzględnieniu salda migracji wewnętrznych i zagranicznych na pobyt stały osób pozostających w stanie małżeńskim.   </t>
    </r>
    <r>
      <rPr>
        <i/>
        <sz val="9"/>
        <rFont val="Times New Roman CE"/>
        <family val="1"/>
        <charset val="238"/>
      </rPr>
      <t/>
    </r>
  </si>
  <si>
    <r>
      <t xml:space="preserve">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</t>
    </r>
    <r>
      <rPr>
        <i/>
        <sz val="9"/>
        <rFont val="Times New Roman CE"/>
        <family val="1"/>
        <charset val="238"/>
      </rPr>
      <t>After considering net internal and international migration for permanent residence of married persons.  b  Data by</t>
    </r>
  </si>
  <si>
    <t xml:space="preserve">                              NEWLY-MARRIED COUPLES BY SEX AND AGE IN 2013</t>
  </si>
  <si>
    <t xml:space="preserve">                           NEWLY-MARRIED COUPLES BY SEX AND AGE IN 2013 (cont.)</t>
  </si>
  <si>
    <r>
      <t xml:space="preserve">WOJEWÓDZTWA          </t>
    </r>
    <r>
      <rPr>
        <i/>
        <sz val="10"/>
        <rFont val="Times New Roman CE"/>
        <family val="1"/>
        <charset val="238"/>
      </rPr>
      <t xml:space="preserve"> 
VOIVODSHIPS</t>
    </r>
  </si>
  <si>
    <r>
      <t xml:space="preserve">Ogółem     
</t>
    </r>
    <r>
      <rPr>
        <i/>
        <sz val="10"/>
        <rFont val="Times New Roman CE"/>
        <family val="1"/>
        <charset val="238"/>
      </rPr>
      <t>Total</t>
    </r>
  </si>
  <si>
    <r>
      <t xml:space="preserve">W wieku    </t>
    </r>
    <r>
      <rPr>
        <i/>
        <sz val="10"/>
        <rFont val="Times New Roman CE"/>
        <family val="1"/>
        <charset val="238"/>
      </rPr>
      <t>At age</t>
    </r>
  </si>
  <si>
    <r>
      <t xml:space="preserve">W wieku   </t>
    </r>
    <r>
      <rPr>
        <i/>
        <sz val="10"/>
        <rFont val="Times New Roman CE"/>
        <family val="1"/>
        <charset val="238"/>
      </rPr>
      <t>At age</t>
    </r>
  </si>
  <si>
    <r>
      <t xml:space="preserve">19 lat           i mniej           </t>
    </r>
    <r>
      <rPr>
        <i/>
        <sz val="10"/>
        <rFont val="Times New Roman CE"/>
        <family val="1"/>
        <charset val="238"/>
      </rPr>
      <t>19 years and less</t>
    </r>
  </si>
  <si>
    <t>20-24</t>
  </si>
  <si>
    <t>25-29</t>
  </si>
  <si>
    <t>30-34</t>
  </si>
  <si>
    <t>35-39</t>
  </si>
  <si>
    <t>40-44</t>
  </si>
  <si>
    <t>45-49</t>
  </si>
  <si>
    <t>50-54</t>
  </si>
  <si>
    <t>55-59</t>
  </si>
  <si>
    <r>
      <t xml:space="preserve">60 lat            i więcej       </t>
    </r>
    <r>
      <rPr>
        <i/>
        <sz val="10"/>
        <rFont val="Times New Roman CE"/>
        <family val="1"/>
        <charset val="238"/>
      </rPr>
      <t xml:space="preserve">  60 years and more</t>
    </r>
  </si>
  <si>
    <r>
      <t xml:space="preserve">MĘŻCZYŹNI    </t>
    </r>
    <r>
      <rPr>
        <i/>
        <sz val="11"/>
        <rFont val="Times New Roman CE"/>
        <family val="1"/>
        <charset val="238"/>
      </rPr>
      <t>MALES</t>
    </r>
  </si>
  <si>
    <r>
      <t xml:space="preserve">KOBIETY    </t>
    </r>
    <r>
      <rPr>
        <i/>
        <sz val="11"/>
        <rFont val="Times New Roman CE"/>
        <family val="1"/>
        <charset val="238"/>
      </rPr>
      <t>FEMALES</t>
    </r>
  </si>
  <si>
    <r>
      <t xml:space="preserve">WOJEWÓDZTWA                    </t>
    </r>
    <r>
      <rPr>
        <i/>
        <sz val="10"/>
        <rFont val="Times New Roman"/>
        <family val="1"/>
        <charset val="238"/>
      </rPr>
      <t>VOIVODSHIPS</t>
    </r>
  </si>
  <si>
    <r>
      <t xml:space="preserve">Płodność - urodzenia żywe na 1000 kobiet w wieku lat      </t>
    </r>
    <r>
      <rPr>
        <i/>
        <sz val="10"/>
        <rFont val="Times New Roman"/>
        <family val="1"/>
        <charset val="238"/>
      </rPr>
      <t>Fertility - live births per 1000 women aged</t>
    </r>
  </si>
  <si>
    <r>
      <t xml:space="preserve">Współczynniki       </t>
    </r>
    <r>
      <rPr>
        <i/>
        <sz val="10"/>
        <rFont val="Times New Roman"/>
        <family val="1"/>
        <charset val="238"/>
      </rPr>
      <t xml:space="preserve">                     Rates</t>
    </r>
  </si>
  <si>
    <r>
      <t>15-49</t>
    </r>
    <r>
      <rPr>
        <i/>
        <vertAlign val="superscript"/>
        <sz val="10"/>
        <rFont val="Times New Roman"/>
        <family val="1"/>
        <charset val="238"/>
      </rPr>
      <t>ab</t>
    </r>
  </si>
  <si>
    <r>
      <t>15-19</t>
    </r>
    <r>
      <rPr>
        <i/>
        <vertAlign val="superscript"/>
        <sz val="10"/>
        <rFont val="Times New Roman"/>
        <family val="1"/>
        <charset val="238"/>
      </rPr>
      <t>a</t>
    </r>
  </si>
  <si>
    <r>
      <t>45-49</t>
    </r>
    <r>
      <rPr>
        <i/>
        <vertAlign val="superscript"/>
        <sz val="10"/>
        <rFont val="Times New Roman"/>
        <family val="1"/>
        <charset val="238"/>
      </rPr>
      <t>b</t>
    </r>
  </si>
  <si>
    <r>
      <t xml:space="preserve">dziet-ności ogólnej       </t>
    </r>
    <r>
      <rPr>
        <i/>
        <sz val="10"/>
        <rFont val="Times New Roman"/>
        <family val="1"/>
        <charset val="238"/>
      </rPr>
      <t xml:space="preserve">total fertility </t>
    </r>
  </si>
  <si>
    <r>
      <t xml:space="preserve">repro- dukcji brutto          </t>
    </r>
    <r>
      <rPr>
        <i/>
        <sz val="10"/>
        <rFont val="Times New Roman"/>
        <family val="1"/>
        <charset val="238"/>
      </rPr>
      <t xml:space="preserve">gross repro-                             duction </t>
    </r>
  </si>
  <si>
    <r>
      <t xml:space="preserve">dynami- ki de- mogra-ficznej  </t>
    </r>
    <r>
      <rPr>
        <i/>
        <sz val="10"/>
        <rFont val="Times New Roman"/>
        <family val="1"/>
        <charset val="238"/>
      </rPr>
      <t xml:space="preserve">demo-graphic dyna-mics </t>
    </r>
  </si>
  <si>
    <r>
      <t xml:space="preserve">POLSKA  </t>
    </r>
    <r>
      <rPr>
        <b/>
        <i/>
        <sz val="10"/>
        <rFont val="Times New Roman"/>
        <family val="1"/>
        <charset val="238"/>
      </rPr>
      <t xml:space="preserve"> POLAND</t>
    </r>
  </si>
  <si>
    <r>
      <t xml:space="preserve">Lp.            
</t>
    </r>
    <r>
      <rPr>
        <i/>
        <sz val="10"/>
        <rFont val="Times New Roman CE"/>
        <family val="1"/>
        <charset val="238"/>
      </rPr>
      <t>No.</t>
    </r>
  </si>
  <si>
    <r>
      <t xml:space="preserve">WOJEWÓDZTWA                
</t>
    </r>
    <r>
      <rPr>
        <i/>
        <sz val="10"/>
        <rFont val="Times New Roman CE"/>
        <family val="1"/>
        <charset val="238"/>
      </rPr>
      <t>VOIVODSHIPS</t>
    </r>
  </si>
  <si>
    <r>
      <t xml:space="preserve">Ogółem   
</t>
    </r>
    <r>
      <rPr>
        <i/>
        <sz val="10"/>
        <rFont val="Times New Roman CE"/>
        <family val="1"/>
        <charset val="238"/>
      </rPr>
      <t>Total</t>
    </r>
  </si>
  <si>
    <r>
      <t xml:space="preserve">Miasta   
</t>
    </r>
    <r>
      <rPr>
        <i/>
        <sz val="10"/>
        <rFont val="Times New Roman CE"/>
        <family val="1"/>
        <charset val="238"/>
      </rPr>
      <t>Urban 
areas</t>
    </r>
  </si>
  <si>
    <r>
      <t xml:space="preserve">Wieś      
</t>
    </r>
    <r>
      <rPr>
        <i/>
        <sz val="10"/>
        <rFont val="Times New Roman CE"/>
        <family val="1"/>
        <charset val="238"/>
      </rPr>
      <t>Rural 
areas</t>
    </r>
  </si>
  <si>
    <r>
      <t xml:space="preserve">W wieku       </t>
    </r>
    <r>
      <rPr>
        <i/>
        <sz val="10"/>
        <rFont val="Times New Roman CE"/>
        <family val="1"/>
        <charset val="238"/>
      </rPr>
      <t>At age</t>
    </r>
  </si>
  <si>
    <r>
      <t xml:space="preserve">Lp.          </t>
    </r>
    <r>
      <rPr>
        <i/>
        <sz val="10"/>
        <rFont val="Times New Roman CE"/>
        <family val="1"/>
        <charset val="238"/>
      </rPr>
      <t xml:space="preserve"> 
No.</t>
    </r>
  </si>
  <si>
    <r>
      <t xml:space="preserve">     W wieku       </t>
    </r>
    <r>
      <rPr>
        <i/>
        <sz val="10"/>
        <rFont val="Times New Roman CE"/>
        <family val="1"/>
        <charset val="238"/>
      </rPr>
      <t>At age</t>
    </r>
  </si>
  <si>
    <r>
      <t xml:space="preserve">Wieś     </t>
    </r>
    <r>
      <rPr>
        <i/>
        <sz val="10"/>
        <rFont val="Times New Roman CE"/>
        <family val="1"/>
        <charset val="238"/>
      </rPr>
      <t xml:space="preserve"> 
Rural 
areas</t>
    </r>
  </si>
  <si>
    <r>
      <t>0 lat</t>
    </r>
    <r>
      <rPr>
        <i/>
        <vertAlign val="superscript"/>
        <sz val="10"/>
        <rFont val="Times New Roman CE"/>
        <family val="1"/>
        <charset val="238"/>
      </rPr>
      <t xml:space="preserve">a                       </t>
    </r>
    <r>
      <rPr>
        <i/>
        <sz val="10"/>
        <rFont val="Times New Roman CE"/>
        <family val="1"/>
        <charset val="238"/>
      </rPr>
      <t>0 years</t>
    </r>
    <r>
      <rPr>
        <i/>
        <vertAlign val="superscript"/>
        <sz val="10"/>
        <rFont val="Times New Roman CE"/>
        <family val="1"/>
        <charset val="238"/>
      </rPr>
      <t>a</t>
    </r>
  </si>
  <si>
    <t>1-4</t>
  </si>
  <si>
    <t>5-9</t>
  </si>
  <si>
    <t>10-14</t>
  </si>
  <si>
    <t>15-19</t>
  </si>
  <si>
    <t>60-64</t>
  </si>
  <si>
    <t>65-69</t>
  </si>
  <si>
    <t>70-74</t>
  </si>
  <si>
    <t>75-79</t>
  </si>
  <si>
    <t>80-84</t>
  </si>
  <si>
    <r>
      <t xml:space="preserve">85 lat                                        i więcej       </t>
    </r>
    <r>
      <rPr>
        <i/>
        <sz val="10"/>
        <rFont val="Times New Roman CE"/>
        <family val="1"/>
        <charset val="238"/>
      </rPr>
      <t xml:space="preserve">  85 years and more</t>
    </r>
  </si>
  <si>
    <r>
      <t>0 lat</t>
    </r>
    <r>
      <rPr>
        <i/>
        <vertAlign val="superscript"/>
        <sz val="10"/>
        <rFont val="Times New Roman CE"/>
        <family val="1"/>
        <charset val="238"/>
      </rPr>
      <t xml:space="preserve">a                       
</t>
    </r>
    <r>
      <rPr>
        <i/>
        <sz val="10"/>
        <rFont val="Times New Roman CE"/>
        <family val="1"/>
        <charset val="238"/>
      </rPr>
      <t>0 years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</si>
  <si>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Lp.           </t>
    </r>
    <r>
      <rPr>
        <i/>
        <sz val="10"/>
        <rFont val="Times New Roman CE"/>
        <family val="1"/>
        <charset val="238"/>
      </rPr>
      <t>No.</t>
    </r>
  </si>
  <si>
    <r>
      <t xml:space="preserve">OGÓŁEM   </t>
    </r>
    <r>
      <rPr>
        <i/>
        <sz val="10"/>
        <rFont val="Times New Roman CE"/>
        <family val="1"/>
        <charset val="238"/>
      </rPr>
      <t>TOTAL</t>
    </r>
  </si>
  <si>
    <r>
      <t xml:space="preserve">          MĘŻCZYŹNI    </t>
    </r>
    <r>
      <rPr>
        <i/>
        <sz val="10"/>
        <rFont val="Times New Roman CE"/>
        <family val="1"/>
        <charset val="238"/>
      </rPr>
      <t>MALES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</si>
  <si>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  Na 100 tys. urodzeń żywych.</t>
    </r>
  </si>
  <si>
    <t xml:space="preserve">    a    Per 100 thous. live births.</t>
  </si>
  <si>
    <t xml:space="preserve">                          DEATHS BY CAUSES IN 2012</t>
  </si>
  <si>
    <t/>
  </si>
  <si>
    <r>
      <t xml:space="preserve">Lp.         </t>
    </r>
    <r>
      <rPr>
        <i/>
        <sz val="10"/>
        <rFont val="Times New Roman CE"/>
        <family val="1"/>
        <charset val="238"/>
      </rPr>
      <t>No.</t>
    </r>
  </si>
  <si>
    <r>
      <t xml:space="preserve">WOJEWÓDZTWA                  </t>
    </r>
    <r>
      <rPr>
        <i/>
        <sz val="10"/>
        <rFont val="Times New Roman CE"/>
        <family val="1"/>
        <charset val="238"/>
      </rPr>
      <t>VOIVODSHIPS</t>
    </r>
  </si>
  <si>
    <r>
      <t xml:space="preserve">Ogółem   </t>
    </r>
    <r>
      <rPr>
        <i/>
        <sz val="10"/>
        <rFont val="Times New Roman CE"/>
        <family val="1"/>
        <charset val="238"/>
      </rPr>
      <t>Total</t>
    </r>
  </si>
  <si>
    <r>
      <t>Przyczyny zgonów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                                                                 </t>
    </r>
    <r>
      <rPr>
        <i/>
        <sz val="10"/>
        <rFont val="Times New Roman CE"/>
        <family val="1"/>
        <charset val="238"/>
      </rPr>
      <t xml:space="preserve">    Causes of deaths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</si>
  <si>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choroby zakaźne                 i paso-żytnicze   </t>
    </r>
    <r>
      <rPr>
        <i/>
        <sz val="10"/>
        <rFont val="Times New Roman CE"/>
        <family val="1"/>
        <charset val="238"/>
      </rPr>
      <t>infectious and parasi-tic diseases</t>
    </r>
  </si>
  <si>
    <r>
      <t xml:space="preserve">nowo-twory        </t>
    </r>
    <r>
      <rPr>
        <i/>
        <sz val="10"/>
        <rFont val="Times New Roman CE"/>
        <family val="1"/>
        <charset val="238"/>
      </rPr>
      <t>neopla-sms</t>
    </r>
  </si>
  <si>
    <r>
      <t>choroby krwi   
i narządów krwiotwór-czych</t>
    </r>
    <r>
      <rPr>
        <vertAlign val="superscript"/>
        <sz val="10"/>
        <rFont val="Times New Roman CE"/>
        <family val="1"/>
        <charset val="238"/>
      </rPr>
      <t>Δ</t>
    </r>
    <r>
      <rPr>
        <sz val="10"/>
        <rFont val="Times New Roman CE"/>
        <family val="1"/>
        <charset val="238"/>
      </rPr>
      <t xml:space="preserve">   </t>
    </r>
    <r>
      <rPr>
        <i/>
        <sz val="10"/>
        <rFont val="Times New Roman CE"/>
        <family val="1"/>
        <charset val="238"/>
      </rPr>
      <t>diseases 
of blood 
and blood-
-forming organs</t>
    </r>
    <r>
      <rPr>
        <vertAlign val="superscript"/>
        <sz val="10"/>
        <rFont val="Times New Roman CE"/>
        <family val="1"/>
        <charset val="238"/>
      </rPr>
      <t>Δ</t>
    </r>
  </si>
  <si>
    <r>
      <t xml:space="preserve">zaburzenia wydzielania wewnetrz-nego, stanu odżywiania 
i przemiany metabo-licznej        </t>
    </r>
    <r>
      <rPr>
        <i/>
        <sz val="10"/>
        <rFont val="Times New Roman CE"/>
        <family val="1"/>
        <charset val="238"/>
      </rPr>
      <t>endocrine, nutritional and metabolic diseases</t>
    </r>
  </si>
  <si>
    <r>
      <t xml:space="preserve">zaburzenia 
psychi-                          
czne 
i zaburze-        
nia zacho-           
wania       
</t>
    </r>
    <r>
      <rPr>
        <i/>
        <sz val="10"/>
        <rFont val="Times New Roman CE"/>
        <family val="1"/>
        <charset val="238"/>
      </rPr>
      <t>mental and 
behavioural 
disorders</t>
    </r>
  </si>
  <si>
    <r>
      <t xml:space="preserve">choroby układu nerwowego           i narządów zmysłów       </t>
    </r>
    <r>
      <rPr>
        <i/>
        <sz val="10"/>
        <rFont val="Times New Roman CE"/>
        <family val="1"/>
        <charset val="238"/>
      </rPr>
      <t xml:space="preserve">diseases                            of the nervous system                       and sense organs </t>
    </r>
  </si>
  <si>
    <r>
      <t xml:space="preserve">choroby układu krążenia         </t>
    </r>
    <r>
      <rPr>
        <i/>
        <sz val="10"/>
        <rFont val="Times New Roman CE"/>
        <family val="1"/>
        <charset val="238"/>
      </rPr>
      <t>diseases of the circula-tory system</t>
    </r>
  </si>
  <si>
    <r>
      <t xml:space="preserve">choroby układu oddecho-wego         </t>
    </r>
    <r>
      <rPr>
        <i/>
        <sz val="10"/>
        <rFont val="Times New Roman CE"/>
        <family val="1"/>
        <charset val="238"/>
      </rPr>
      <t>diseases of the respira-tory system</t>
    </r>
  </si>
  <si>
    <r>
      <t xml:space="preserve">choroby układu 
trawien- 
nego    </t>
    </r>
    <r>
      <rPr>
        <i/>
        <sz val="10"/>
        <rFont val="Times New Roman CE"/>
        <family val="1"/>
        <charset val="238"/>
      </rPr>
      <t>diseases of 
the digestive system</t>
    </r>
  </si>
  <si>
    <r>
      <t xml:space="preserve">choroby skóry           i tkanki podskórnej        </t>
    </r>
    <r>
      <rPr>
        <i/>
        <sz val="10"/>
        <rFont val="Times New Roman CE"/>
        <family val="1"/>
        <charset val="238"/>
      </rPr>
      <t>diseases of the skin and subcu-taneous tissue</t>
    </r>
  </si>
  <si>
    <r>
      <t xml:space="preserve">choroby układu kostno-    
-stawo-
wego, mięśnio-wego       i tkanki łącznej       </t>
    </r>
    <r>
      <rPr>
        <i/>
        <sz val="10"/>
        <rFont val="Times New Roman CE"/>
        <family val="1"/>
        <charset val="238"/>
      </rPr>
      <t>diseases of the muscu-loskele-tel system and connec-tive tissue</t>
    </r>
  </si>
  <si>
    <r>
      <t xml:space="preserve">choroby układu moczowo-                      -płciowe-
go       </t>
    </r>
    <r>
      <rPr>
        <i/>
        <sz val="10"/>
        <rFont val="Times New Roman CE"/>
        <family val="1"/>
        <charset val="238"/>
      </rPr>
      <t>diseases of the genito-urinary system</t>
    </r>
  </si>
  <si>
    <r>
      <t xml:space="preserve">stany rozpoczy-nające się                w okresie okołopo-rodowym            </t>
    </r>
    <r>
      <rPr>
        <i/>
        <sz val="10"/>
        <rFont val="Times New Roman CE"/>
        <family val="1"/>
        <charset val="238"/>
      </rPr>
      <t>condi-        tions origina-           ting in the perinatal period</t>
    </r>
  </si>
  <si>
    <r>
      <t>wady rozwojo-                            we wro-dzone</t>
    </r>
    <r>
      <rPr>
        <vertAlign val="superscript"/>
        <sz val="10"/>
        <rFont val="Times New Roman CE"/>
        <family val="1"/>
        <charset val="238"/>
      </rPr>
      <t>Δ</t>
    </r>
    <r>
      <rPr>
        <i/>
        <sz val="10"/>
        <rFont val="Times New Roman CE"/>
        <family val="1"/>
        <charset val="238"/>
      </rPr>
      <t xml:space="preserve">     conge-nital anoma-lies</t>
    </r>
    <r>
      <rPr>
        <vertAlign val="superscript"/>
        <sz val="10"/>
        <rFont val="Times New Roman CE"/>
        <family val="1"/>
        <charset val="238"/>
      </rPr>
      <t>Δ</t>
    </r>
  </si>
  <si>
    <r>
      <t>objawy               i stany niedokładnie określone</t>
    </r>
    <r>
      <rPr>
        <vertAlign val="superscript"/>
        <sz val="10"/>
        <rFont val="Times New Roman CE"/>
        <family val="1"/>
        <charset val="238"/>
      </rPr>
      <t xml:space="preserve">Δ </t>
    </r>
    <r>
      <rPr>
        <sz val="10"/>
        <rFont val="Times New Roman CE"/>
        <family val="1"/>
        <charset val="238"/>
      </rPr>
      <t xml:space="preserve">    </t>
    </r>
    <r>
      <rPr>
        <i/>
        <sz val="10"/>
        <rFont val="Times New Roman CE"/>
        <family val="1"/>
        <charset val="238"/>
      </rPr>
      <t>symptoms and ill-                -defined conditions</t>
    </r>
    <r>
      <rPr>
        <vertAlign val="superscript"/>
        <sz val="10"/>
        <rFont val="Times New Roman CE"/>
        <family val="1"/>
        <charset val="238"/>
      </rPr>
      <t>Δ</t>
    </r>
    <r>
      <rPr>
        <sz val="10"/>
        <rFont val="Times New Roman CE"/>
        <family val="1"/>
        <charset val="238"/>
      </rPr>
      <t xml:space="preserve">                 </t>
    </r>
  </si>
  <si>
    <r>
      <t>urazy               i zatrucia według zewnętrz-nej przy-czyny</t>
    </r>
    <r>
      <rPr>
        <i/>
        <sz val="10"/>
        <rFont val="Times New Roman CE"/>
        <family val="1"/>
        <charset val="238"/>
      </rPr>
      <t xml:space="preserve">  injuries and poiso-nings by external cause</t>
    </r>
  </si>
  <si>
    <r>
      <t xml:space="preserve">Lp.                </t>
    </r>
    <r>
      <rPr>
        <i/>
        <sz val="10"/>
        <rFont val="Times New Roman CE"/>
        <family val="1"/>
        <charset val="238"/>
      </rPr>
      <t>No.</t>
    </r>
  </si>
  <si>
    <r>
      <t xml:space="preserve">na 100 tys. ludności                                      </t>
    </r>
    <r>
      <rPr>
        <i/>
        <sz val="10"/>
        <rFont val="Times New Roman CE"/>
        <family val="1"/>
        <charset val="238"/>
      </rPr>
      <t>per 100 thous. population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</si>
  <si>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Zgodnie z Miedzynarodową Statystyczną Klasyfikacją Chorób i Problemów Zdrowotnych (X Rewizja).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</si>
  <si>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</t>
    </r>
    <r>
      <rPr>
        <i/>
        <sz val="10"/>
        <rFont val="Times New Roman CE"/>
        <family val="1"/>
        <charset val="238"/>
      </rPr>
      <t>In accordance with the International Statsitical Classification of Diseases and Related Health Problems (ICD-10 Revision).</t>
    </r>
    <r>
      <rPr>
        <sz val="10"/>
        <rFont val="Times New Roman CE"/>
        <family val="1"/>
        <charset val="238"/>
      </rPr>
      <t xml:space="preserve"> </t>
    </r>
  </si>
  <si>
    <r>
      <t xml:space="preserve">                             </t>
    </r>
    <r>
      <rPr>
        <i/>
        <sz val="12"/>
        <rFont val="Times New Roman CE"/>
        <family val="1"/>
        <charset val="238"/>
      </rPr>
      <t>INFANT DEATHS BY AGE IN 2013</t>
    </r>
  </si>
  <si>
    <r>
      <t xml:space="preserve">                              </t>
    </r>
    <r>
      <rPr>
        <i/>
        <sz val="12"/>
        <rFont val="Times New Roman CE"/>
        <family val="1"/>
        <charset val="238"/>
      </rPr>
      <t>INFANT DEATHS BY AGE IN 2013 (cont.)</t>
    </r>
  </si>
  <si>
    <r>
      <t xml:space="preserve">WOJEWÓDZTWA            
</t>
    </r>
    <r>
      <rPr>
        <i/>
        <sz val="9"/>
        <rFont val="Times New Roman CE"/>
        <family val="1"/>
        <charset val="238"/>
      </rPr>
      <t>VOIVODSHIPS</t>
    </r>
  </si>
  <si>
    <r>
      <t xml:space="preserve">Ogółem                                                </t>
    </r>
    <r>
      <rPr>
        <i/>
        <sz val="9"/>
        <rFont val="Times New Roman CE"/>
        <family val="1"/>
        <charset val="238"/>
      </rPr>
      <t>Grand total</t>
    </r>
  </si>
  <si>
    <r>
      <t xml:space="preserve">W wieku     </t>
    </r>
    <r>
      <rPr>
        <i/>
        <sz val="9"/>
        <rFont val="Times New Roman CE"/>
        <family val="1"/>
        <charset val="238"/>
      </rPr>
      <t>At age</t>
    </r>
  </si>
  <si>
    <r>
      <t>Umieralność okołoporodowa</t>
    </r>
    <r>
      <rPr>
        <i/>
        <vertAlign val="superscript"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Perinatal mortality</t>
    </r>
    <r>
      <rPr>
        <i/>
        <vertAlign val="superscript"/>
        <sz val="9"/>
        <rFont val="Times New Roman CE"/>
        <family val="1"/>
        <charset val="238"/>
      </rPr>
      <t>a</t>
    </r>
  </si>
  <si>
    <r>
      <t xml:space="preserve">WOJEWÓDZTWA           </t>
    </r>
    <r>
      <rPr>
        <i/>
        <sz val="9"/>
        <rFont val="Times New Roman CE"/>
        <family val="1"/>
        <charset val="238"/>
      </rPr>
      <t xml:space="preserve"> 
VOIVODSHIPS</t>
    </r>
  </si>
  <si>
    <r>
      <t xml:space="preserve">0-27 dni      </t>
    </r>
    <r>
      <rPr>
        <i/>
        <sz val="9"/>
        <rFont val="Times New Roman CE"/>
        <family val="1"/>
        <charset val="238"/>
      </rPr>
      <t>0-27 days</t>
    </r>
  </si>
  <si>
    <r>
      <t xml:space="preserve">28-364 dni 
</t>
    </r>
    <r>
      <rPr>
        <i/>
        <sz val="9"/>
        <rFont val="Times New Roman CE"/>
        <family val="1"/>
        <charset val="238"/>
      </rPr>
      <t xml:space="preserve">28-364 days </t>
    </r>
    <r>
      <rPr>
        <sz val="9"/>
        <rFont val="Times New Roman CE"/>
        <family val="1"/>
        <charset val="238"/>
      </rPr>
      <t xml:space="preserve">                                             </t>
    </r>
  </si>
  <si>
    <r>
      <t xml:space="preserve">0-27 dni    </t>
    </r>
    <r>
      <rPr>
        <i/>
        <sz val="9"/>
        <rFont val="Times New Roman CE"/>
        <family val="1"/>
        <charset val="238"/>
      </rPr>
      <t>0-27 days</t>
    </r>
  </si>
  <si>
    <r>
      <t xml:space="preserve">28-364 dni 
</t>
    </r>
    <r>
      <rPr>
        <i/>
        <sz val="9"/>
        <rFont val="Times New Roman CE"/>
        <family val="1"/>
        <charset val="238"/>
      </rPr>
      <t xml:space="preserve">28-364 days       </t>
    </r>
    <r>
      <rPr>
        <sz val="9"/>
        <rFont val="Times New Roman CE"/>
        <family val="1"/>
        <charset val="238"/>
      </rPr>
      <t xml:space="preserve">                                       </t>
    </r>
  </si>
  <si>
    <r>
      <t xml:space="preserve">0-27 dni     </t>
    </r>
    <r>
      <rPr>
        <i/>
        <sz val="9"/>
        <rFont val="Times New Roman CE"/>
        <family val="1"/>
        <charset val="238"/>
      </rPr>
      <t>0-27 days</t>
    </r>
  </si>
  <si>
    <r>
      <t xml:space="preserve">28-364 dni 
</t>
    </r>
    <r>
      <rPr>
        <i/>
        <sz val="9"/>
        <rFont val="Times New Roman CE"/>
        <family val="1"/>
        <charset val="238"/>
      </rPr>
      <t xml:space="preserve">28-364 days             </t>
    </r>
    <r>
      <rPr>
        <sz val="9"/>
        <rFont val="Times New Roman CE"/>
        <family val="1"/>
        <charset val="238"/>
      </rPr>
      <t xml:space="preserve">                                 </t>
    </r>
  </si>
  <si>
    <r>
      <t xml:space="preserve">razem        </t>
    </r>
    <r>
      <rPr>
        <i/>
        <sz val="9"/>
        <rFont val="Times New Roman CE"/>
        <family val="1"/>
        <charset val="238"/>
      </rPr>
      <t>total</t>
    </r>
  </si>
  <si>
    <t>1-6</t>
  </si>
  <si>
    <t>7-27</t>
  </si>
  <si>
    <r>
      <t xml:space="preserve">w liczbach bezwględ-nych
</t>
    </r>
    <r>
      <rPr>
        <i/>
        <sz val="9"/>
        <rFont val="Times New Roman CE"/>
        <family val="1"/>
        <charset val="238"/>
      </rPr>
      <t>in absolute
numbers</t>
    </r>
  </si>
  <si>
    <r>
      <t xml:space="preserve">na 100 tys. urodzeń żywych      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>per 100 thous. live births</t>
    </r>
  </si>
  <si>
    <r>
      <t xml:space="preserve">na 100 tys. urodzeń żywych i martwych
</t>
    </r>
    <r>
      <rPr>
        <i/>
        <sz val="9"/>
        <rFont val="Times New Roman CE"/>
        <family val="1"/>
        <charset val="238"/>
      </rPr>
      <t>per 100 thous. of live and still births</t>
    </r>
  </si>
  <si>
    <r>
      <t xml:space="preserve">OGÓŁEM      </t>
    </r>
    <r>
      <rPr>
        <i/>
        <sz val="10"/>
        <rFont val="Times New Roman CE"/>
        <family val="1"/>
        <charset val="238"/>
      </rPr>
      <t>TOTAL</t>
    </r>
  </si>
  <si>
    <r>
      <t xml:space="preserve">MIASTA      </t>
    </r>
    <r>
      <rPr>
        <i/>
        <sz val="10"/>
        <rFont val="Times New Roman CE"/>
        <family val="1"/>
        <charset val="238"/>
      </rPr>
      <t>URBAN AREAS</t>
    </r>
  </si>
  <si>
    <r>
      <t xml:space="preserve">WIEŚ     </t>
    </r>
    <r>
      <rPr>
        <i/>
        <sz val="10"/>
        <rFont val="Times New Roman CE"/>
        <family val="1"/>
        <charset val="238"/>
      </rPr>
      <t>RURAL AREAS</t>
    </r>
  </si>
  <si>
    <r>
      <t xml:space="preserve">     </t>
    </r>
    <r>
      <rPr>
        <i/>
        <sz val="11"/>
        <rFont val="Times New Roman CE"/>
        <charset val="238"/>
      </rPr>
      <t>a</t>
    </r>
    <r>
      <rPr>
        <sz val="11"/>
        <rFont val="Times New Roman CE"/>
        <family val="1"/>
        <charset val="238"/>
      </rPr>
      <t xml:space="preserve"> Urodzenia martwe i zgony niemowląt w wieku 0-6 dni.</t>
    </r>
  </si>
  <si>
    <t xml:space="preserve">     a Still births and infant deaths at age 0-6 days.</t>
  </si>
  <si>
    <r>
      <t xml:space="preserve">                         </t>
    </r>
    <r>
      <rPr>
        <i/>
        <sz val="12"/>
        <rFont val="Times New Roman CE"/>
        <family val="1"/>
        <charset val="238"/>
      </rPr>
      <t>INFANT DEATHS BY SELECTED CAUSES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IN 2012</t>
    </r>
  </si>
  <si>
    <r>
      <t xml:space="preserve">                         </t>
    </r>
    <r>
      <rPr>
        <i/>
        <sz val="12"/>
        <rFont val="Times New Roman CE"/>
        <family val="1"/>
        <charset val="238"/>
      </rPr>
      <t>INFANT DEATHS BY SELECTED CAUSES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IN 2012 (cont.)</t>
    </r>
  </si>
  <si>
    <r>
      <t xml:space="preserve">WOJEWÓDZTWA 
</t>
    </r>
    <r>
      <rPr>
        <i/>
        <sz val="10"/>
        <rFont val="Times New Roman CE"/>
        <family val="1"/>
        <charset val="238"/>
      </rPr>
      <t>VOIVODSHIPS</t>
    </r>
  </si>
  <si>
    <r>
      <t xml:space="preserve">Ogółem
</t>
    </r>
    <r>
      <rPr>
        <i/>
        <sz val="10"/>
        <rFont val="Times New Roman CE"/>
        <family val="1"/>
        <charset val="238"/>
      </rPr>
      <t>Grand 
total</t>
    </r>
  </si>
  <si>
    <r>
      <t xml:space="preserve">Z liczby ogółem          </t>
    </r>
    <r>
      <rPr>
        <i/>
        <sz val="10"/>
        <rFont val="Times New Roman CE"/>
        <family val="1"/>
        <charset val="238"/>
      </rPr>
      <t>Of  total</t>
    </r>
  </si>
  <si>
    <r>
      <t xml:space="preserve">choroby 
zakaźne 
i pasożytnicze 
</t>
    </r>
    <r>
      <rPr>
        <i/>
        <sz val="10"/>
        <rFont val="Times New Roman CE"/>
        <family val="1"/>
        <charset val="238"/>
      </rPr>
      <t>infectious 
and parasitic 
diseases</t>
    </r>
  </si>
  <si>
    <r>
      <t>choro- 
by 
układu  
krą- 
żenia</t>
    </r>
    <r>
      <rPr>
        <i/>
        <sz val="10"/>
        <rFont val="Times New Roman CE"/>
        <family val="1"/>
        <charset val="238"/>
      </rPr>
      <t xml:space="preserve">
dise-
ases 
of the 
circula-
tory 
system</t>
    </r>
  </si>
  <si>
    <r>
      <t xml:space="preserve">zapa-
lenie 
płuc 
</t>
    </r>
    <r>
      <rPr>
        <i/>
        <sz val="10"/>
        <rFont val="Times New Roman CE"/>
        <family val="1"/>
        <charset val="238"/>
      </rPr>
      <t xml:space="preserve">pneu-
monia </t>
    </r>
  </si>
  <si>
    <r>
      <t>stany rozpo-czynające się 
w okresie okołoporodowym</t>
    </r>
    <r>
      <rPr>
        <i/>
        <sz val="10"/>
        <rFont val="Times New Roman CE"/>
        <family val="1"/>
        <charset val="238"/>
      </rPr>
      <t xml:space="preserve"> 
conditions originating 
in the perinatal period </t>
    </r>
  </si>
  <si>
    <r>
      <t>wady 
rozwojowe 
wrodzone</t>
    </r>
    <r>
      <rPr>
        <vertAlign val="superscript"/>
        <sz val="10"/>
        <rFont val="Times New Roman CE"/>
        <family val="1"/>
        <charset val="238"/>
      </rPr>
      <t xml:space="preserve">Δ
</t>
    </r>
    <r>
      <rPr>
        <i/>
        <sz val="10"/>
        <rFont val="Times New Roman CE"/>
        <family val="1"/>
        <charset val="238"/>
      </rPr>
      <t>congenital 
anomalies</t>
    </r>
    <r>
      <rPr>
        <i/>
        <vertAlign val="superscript"/>
        <sz val="10"/>
        <rFont val="Times New Roman CE"/>
        <family val="1"/>
        <charset val="238"/>
      </rPr>
      <t>Δ</t>
    </r>
  </si>
  <si>
    <r>
      <t xml:space="preserve">urazy               i zatrucia według zewnętrz-nej przy-czyny  </t>
    </r>
    <r>
      <rPr>
        <i/>
        <sz val="10"/>
        <rFont val="Times New Roman CE"/>
        <charset val="238"/>
      </rPr>
      <t>injuries and poiso-nings by external cause</t>
    </r>
  </si>
  <si>
    <r>
      <t xml:space="preserve">urazy               i zatrucia według zewnętrz-nej przy-czyny </t>
    </r>
    <r>
      <rPr>
        <i/>
        <sz val="10"/>
        <rFont val="Times New Roman CE"/>
        <charset val="238"/>
      </rPr>
      <t xml:space="preserve"> injuries and poiso-nings by external cause</t>
    </r>
  </si>
  <si>
    <r>
      <t xml:space="preserve">urazy               i zatrucia według zewnętrz-nej przy-czyny </t>
    </r>
    <r>
      <rPr>
        <i/>
        <sz val="10"/>
        <rFont val="Times New Roman CE"/>
        <charset val="238"/>
      </rPr>
      <t xml:space="preserve"> injuries 
and poiso-
nings by external cause</t>
    </r>
  </si>
  <si>
    <r>
      <t xml:space="preserve">razem 
</t>
    </r>
    <r>
      <rPr>
        <i/>
        <sz val="10"/>
        <rFont val="Times New Roman CE"/>
        <family val="1"/>
        <charset val="238"/>
      </rPr>
      <t>total</t>
    </r>
  </si>
  <si>
    <r>
      <t xml:space="preserve">w tym 
poso-
cznica 
</t>
    </r>
    <r>
      <rPr>
        <i/>
        <sz val="10"/>
        <rFont val="Times New Roman CE"/>
        <family val="1"/>
        <charset val="238"/>
      </rPr>
      <t>of which 
septi-
caemia</t>
    </r>
  </si>
  <si>
    <r>
      <t>razem</t>
    </r>
    <r>
      <rPr>
        <i/>
        <sz val="10"/>
        <rFont val="Times New Roman CE"/>
        <family val="1"/>
        <charset val="238"/>
      </rPr>
      <t xml:space="preserve"> 
total</t>
    </r>
  </si>
  <si>
    <r>
      <t xml:space="preserve">w tym
zaburzenia 
związane 
z czasem 
trwania 
ciąży
</t>
    </r>
    <r>
      <rPr>
        <i/>
        <sz val="10"/>
        <rFont val="Times New Roman CE"/>
        <charset val="238"/>
      </rPr>
      <t>of which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 xml:space="preserve">disorders
relating
to length
of gesta-
tion and
fetal growth </t>
    </r>
  </si>
  <si>
    <r>
      <t xml:space="preserve">w tym 
wady
wro-dzone
serca  
</t>
    </r>
    <r>
      <rPr>
        <i/>
        <sz val="10"/>
        <rFont val="Times New Roman CE"/>
        <charset val="238"/>
      </rPr>
      <t xml:space="preserve">of which </t>
    </r>
    <r>
      <rPr>
        <i/>
        <sz val="10"/>
        <rFont val="Times New Roman"/>
        <family val="1"/>
        <charset val="238"/>
      </rPr>
      <t xml:space="preserve">conge-nital heart diseases </t>
    </r>
  </si>
  <si>
    <r>
      <t xml:space="preserve">w tym 
wady
wro-   dzone
serca  
</t>
    </r>
    <r>
      <rPr>
        <i/>
        <sz val="10"/>
        <rFont val="Times New Roman CE"/>
        <charset val="238"/>
      </rPr>
      <t xml:space="preserve">of which </t>
    </r>
    <r>
      <rPr>
        <i/>
        <sz val="10"/>
        <rFont val="Times New Roman"/>
        <family val="1"/>
        <charset val="238"/>
      </rPr>
      <t xml:space="preserve">conge-nital heart diseases </t>
    </r>
  </si>
  <si>
    <r>
      <t xml:space="preserve">na 100 tys. urodzeń żywych       </t>
    </r>
    <r>
      <rPr>
        <i/>
        <sz val="10"/>
        <rFont val="Times New Roman CE"/>
        <charset val="238"/>
      </rPr>
      <t>per 100 thous. live births</t>
    </r>
  </si>
  <si>
    <r>
      <t xml:space="preserve">OGÓŁEM     </t>
    </r>
    <r>
      <rPr>
        <i/>
        <sz val="10"/>
        <rFont val="Times New Roman CE"/>
        <charset val="238"/>
      </rPr>
      <t xml:space="preserve"> TOTAL</t>
    </r>
  </si>
  <si>
    <r>
      <t xml:space="preserve">MIASTA      </t>
    </r>
    <r>
      <rPr>
        <i/>
        <sz val="10"/>
        <rFont val="Times New Roman CE"/>
        <charset val="238"/>
      </rPr>
      <t>URBAN AREAS</t>
    </r>
  </si>
  <si>
    <r>
      <t xml:space="preserve">WIEŚ    </t>
    </r>
    <r>
      <rPr>
        <i/>
        <sz val="10"/>
        <rFont val="Times New Roman CE"/>
        <charset val="238"/>
      </rPr>
      <t xml:space="preserve"> RURAL AREAS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</si>
  <si>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Zgodnie z Międzynarodową Statystyczną Klasyfikacją Chorób i Problemów Zdrowotnych (X Rewizja). 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</si>
  <si>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</t>
    </r>
    <r>
      <rPr>
        <i/>
        <sz val="10"/>
        <rFont val="Times New Roman CE"/>
        <family val="1"/>
        <charset val="238"/>
      </rPr>
      <t xml:space="preserve">In accordance with the International Statistical Classification of Diseases and Related Health Problems </t>
    </r>
  </si>
  <si>
    <r>
      <t>(ICD-10 Revision).</t>
    </r>
    <r>
      <rPr>
        <i/>
        <sz val="11"/>
        <rFont val="Times New Roman CE"/>
        <charset val="238"/>
      </rPr>
      <t xml:space="preserve">  </t>
    </r>
  </si>
  <si>
    <r>
      <t xml:space="preserve">przeciętna liczba lat dalszego trwania życia osób w wieku lat                                                             </t>
    </r>
    <r>
      <rPr>
        <i/>
        <sz val="10"/>
        <rFont val="Times New Roman CE"/>
        <family val="1"/>
        <charset val="238"/>
      </rPr>
      <t>life expectancy at age specified</t>
    </r>
  </si>
  <si>
    <r>
      <t xml:space="preserve">Kobiety   </t>
    </r>
    <r>
      <rPr>
        <i/>
        <sz val="10"/>
        <rFont val="Times New Roman CE"/>
        <family val="1"/>
        <charset val="238"/>
      </rPr>
      <t>Females</t>
    </r>
  </si>
  <si>
    <r>
      <t xml:space="preserve">Mężczyźni    </t>
    </r>
    <r>
      <rPr>
        <i/>
        <sz val="10"/>
        <rFont val="Times New Roman CE"/>
        <family val="1"/>
        <charset val="238"/>
      </rPr>
      <t>Males</t>
    </r>
  </si>
  <si>
    <r>
      <t xml:space="preserve">WOJEWÓDZTWA      </t>
    </r>
    <r>
      <rPr>
        <i/>
        <sz val="10"/>
        <rFont val="Times New Roman CE"/>
        <family val="1"/>
        <charset val="238"/>
      </rPr>
      <t xml:space="preserve">        VOIVODSHIPS</t>
    </r>
  </si>
  <si>
    <t xml:space="preserve">                               LIFE EXPECTANCY IN 2013</t>
  </si>
  <si>
    <t>a Actual data.</t>
  </si>
  <si>
    <r>
      <t>a</t>
    </r>
    <r>
      <rPr>
        <sz val="10"/>
        <rFont val="Times New Roman"/>
        <family val="1"/>
        <charset val="238"/>
      </rPr>
      <t xml:space="preserve"> Dane rzeczywiste.</t>
    </r>
  </si>
  <si>
    <r>
      <t xml:space="preserve">w tys.     </t>
    </r>
    <r>
      <rPr>
        <i/>
        <sz val="10"/>
        <rFont val="Times New Roman CE"/>
        <charset val="238"/>
      </rPr>
      <t>in thous.</t>
    </r>
  </si>
  <si>
    <r>
      <t>2013</t>
    </r>
    <r>
      <rPr>
        <i/>
        <vertAlign val="superscript"/>
        <sz val="10"/>
        <rFont val="Times New Roman CE"/>
        <charset val="238"/>
      </rPr>
      <t>a</t>
    </r>
  </si>
  <si>
    <t xml:space="preserve">                              As of 31 XII</t>
  </si>
  <si>
    <t xml:space="preserve">                               POPULATION PROJECTION </t>
  </si>
  <si>
    <t xml:space="preserve">                               Stan w dniu 31 XII</t>
  </si>
  <si>
    <r>
      <t xml:space="preserve">WIEŚ    </t>
    </r>
    <r>
      <rPr>
        <i/>
        <sz val="10"/>
        <rFont val="Times New Roman CE"/>
        <charset val="238"/>
      </rPr>
      <t>RURAL AREAS</t>
    </r>
  </si>
  <si>
    <r>
      <t xml:space="preserve">MIASTA    </t>
    </r>
    <r>
      <rPr>
        <i/>
        <sz val="10"/>
        <rFont val="Times New Roman CE"/>
        <charset val="238"/>
      </rPr>
      <t>URBAN AREAS</t>
    </r>
  </si>
  <si>
    <t xml:space="preserve">                               POPULATION PROJECTION (cont.)</t>
  </si>
  <si>
    <r>
      <t>2013</t>
    </r>
    <r>
      <rPr>
        <i/>
        <vertAlign val="superscript"/>
        <sz val="8"/>
        <rFont val="Times New Roman CE"/>
        <charset val="238"/>
      </rPr>
      <t>b</t>
    </r>
  </si>
  <si>
    <t xml:space="preserve">                               </t>
  </si>
  <si>
    <r>
      <t xml:space="preserve">  </t>
    </r>
    <r>
      <rPr>
        <i/>
        <sz val="9"/>
        <rFont val="Times New Roman CE"/>
        <family val="1"/>
        <charset val="238"/>
      </rPr>
      <t xml:space="preserve">  a</t>
    </r>
    <r>
      <rPr>
        <sz val="9"/>
        <rFont val="Times New Roman CE"/>
        <family val="1"/>
        <charset val="238"/>
      </rPr>
      <t xml:space="preserve"> </t>
    </r>
    <r>
      <rPr>
        <i/>
        <sz val="9"/>
        <rFont val="Times New Roman CE"/>
        <family val="1"/>
        <charset val="238"/>
      </rPr>
      <t>Intervoivodship and intravoivodship.  b Registrations for permanent residence.  c Deregistrations from permanent residence.</t>
    </r>
  </si>
  <si>
    <r>
      <t xml:space="preserve">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Międzywojewódzkie i wewnątrzwojewódzkie razem.  </t>
    </r>
    <r>
      <rPr>
        <i/>
        <sz val="9"/>
        <rFont val="Times New Roman CE"/>
        <family val="1"/>
        <charset val="238"/>
      </rPr>
      <t xml:space="preserve">b </t>
    </r>
    <r>
      <rPr>
        <sz val="9"/>
        <rFont val="Times New Roman CE"/>
        <family val="1"/>
        <charset val="238"/>
      </rPr>
      <t xml:space="preserve">Zameldowania na pobyt stały.  </t>
    </r>
    <r>
      <rPr>
        <i/>
        <sz val="9"/>
        <rFont val="Times New Roman CE"/>
        <family val="1"/>
        <charset val="238"/>
      </rPr>
      <t>c</t>
    </r>
    <r>
      <rPr>
        <sz val="9"/>
        <rFont val="Times New Roman CE"/>
        <family val="1"/>
        <charset val="238"/>
      </rPr>
      <t xml:space="preserve"> Wymeldowania z pobytu stałego.</t>
    </r>
  </si>
  <si>
    <t>x</t>
  </si>
  <si>
    <r>
      <t xml:space="preserve">na           wsi                         </t>
    </r>
    <r>
      <rPr>
        <i/>
        <sz val="10"/>
        <rFont val="Times New Roman CE"/>
        <family val="1"/>
        <charset val="238"/>
      </rPr>
      <t>in                             rural areas</t>
    </r>
  </si>
  <si>
    <r>
      <t xml:space="preserve"> w mias-         tach                                    </t>
    </r>
    <r>
      <rPr>
        <i/>
        <sz val="10"/>
        <rFont val="Times New Roman CE"/>
        <family val="1"/>
        <charset val="238"/>
      </rPr>
      <t>in                                    urban areas</t>
    </r>
  </si>
  <si>
    <r>
      <t xml:space="preserve">ogó-                                   łem       </t>
    </r>
    <r>
      <rPr>
        <i/>
        <sz val="10"/>
        <rFont val="Times New Roman CE"/>
        <family val="1"/>
        <charset val="238"/>
      </rPr>
      <t>total</t>
    </r>
  </si>
  <si>
    <r>
      <t xml:space="preserve">ze                 wsi                      </t>
    </r>
    <r>
      <rPr>
        <i/>
        <sz val="10"/>
        <rFont val="Times New Roman CE"/>
        <family val="1"/>
        <charset val="238"/>
      </rPr>
      <t>from                      rural areas</t>
    </r>
  </si>
  <si>
    <r>
      <t xml:space="preserve"> z                 miast     </t>
    </r>
    <r>
      <rPr>
        <i/>
        <sz val="10"/>
        <rFont val="Times New Roman CE"/>
        <family val="1"/>
        <charset val="238"/>
      </rPr>
      <t xml:space="preserve"> from urban areas</t>
    </r>
  </si>
  <si>
    <r>
      <t xml:space="preserve">ogó-           łem       </t>
    </r>
    <r>
      <rPr>
        <i/>
        <sz val="10"/>
        <rFont val="Times New Roman CE"/>
        <family val="1"/>
        <charset val="238"/>
      </rPr>
      <t>total</t>
    </r>
  </si>
  <si>
    <r>
      <t xml:space="preserve">na                      wieś        </t>
    </r>
    <r>
      <rPr>
        <i/>
        <sz val="10"/>
        <rFont val="Times New Roman CE"/>
        <family val="1"/>
        <charset val="238"/>
      </rPr>
      <t>to rural areas</t>
    </r>
  </si>
  <si>
    <r>
      <t xml:space="preserve">do             miast        </t>
    </r>
    <r>
      <rPr>
        <i/>
        <sz val="10"/>
        <rFont val="Times New Roman CE"/>
        <family val="1"/>
        <charset val="238"/>
      </rPr>
      <t>to                         urban areas</t>
    </r>
  </si>
  <si>
    <r>
      <t xml:space="preserve">ogó-          łem       </t>
    </r>
    <r>
      <rPr>
        <i/>
        <sz val="10"/>
        <rFont val="Times New Roman CE"/>
        <family val="1"/>
        <charset val="238"/>
      </rPr>
      <t>total</t>
    </r>
  </si>
  <si>
    <r>
      <t xml:space="preserve">saldo 
migracji        
</t>
    </r>
    <r>
      <rPr>
        <i/>
        <sz val="10"/>
        <rFont val="Times New Roman CE"/>
        <family val="1"/>
        <charset val="238"/>
      </rPr>
      <t>net                            
migra-
tion</t>
    </r>
  </si>
  <si>
    <r>
      <t xml:space="preserve">emi-
gracja   
</t>
    </r>
    <r>
      <rPr>
        <i/>
        <sz val="10"/>
        <rFont val="Times New Roman CE"/>
        <family val="1"/>
        <charset val="238"/>
      </rPr>
      <t>emig-
ration</t>
    </r>
  </si>
  <si>
    <r>
      <t xml:space="preserve">imi-
gracja             
</t>
    </r>
    <r>
      <rPr>
        <i/>
        <sz val="10"/>
        <rFont val="Times New Roman CE"/>
        <family val="1"/>
        <charset val="238"/>
      </rPr>
      <t>immig-
ration</t>
    </r>
  </si>
  <si>
    <r>
      <t xml:space="preserve">saldo migracji                                       </t>
    </r>
    <r>
      <rPr>
        <i/>
        <sz val="10"/>
        <rFont val="Times New Roman CE"/>
        <family val="1"/>
        <charset val="238"/>
      </rPr>
      <t>net migration</t>
    </r>
  </si>
  <si>
    <r>
      <t>odpływ</t>
    </r>
    <r>
      <rPr>
        <i/>
        <vertAlign val="superscript"/>
        <sz val="10"/>
        <rFont val="Times New Roman CE"/>
        <family val="1"/>
        <charset val="238"/>
      </rPr>
      <t xml:space="preserve">c                                                                  </t>
    </r>
    <r>
      <rPr>
        <i/>
        <sz val="10"/>
        <rFont val="Times New Roman CE"/>
        <family val="1"/>
        <charset val="238"/>
      </rPr>
      <t>outflow</t>
    </r>
    <r>
      <rPr>
        <i/>
        <vertAlign val="superscript"/>
        <sz val="10"/>
        <rFont val="Times New Roman CE"/>
        <family val="1"/>
        <charset val="238"/>
      </rPr>
      <t>c</t>
    </r>
  </si>
  <si>
    <r>
      <t>napływ</t>
    </r>
    <r>
      <rPr>
        <i/>
        <vertAlign val="superscript"/>
        <sz val="10"/>
        <rFont val="Times New Roman CE"/>
        <family val="1"/>
        <charset val="238"/>
      </rPr>
      <t xml:space="preserve">b                                                                    </t>
    </r>
    <r>
      <rPr>
        <i/>
        <sz val="10"/>
        <rFont val="Times New Roman CE"/>
        <family val="1"/>
        <charset val="238"/>
      </rPr>
      <t xml:space="preserve"> inflow</t>
    </r>
    <r>
      <rPr>
        <i/>
        <vertAlign val="superscript"/>
        <sz val="10"/>
        <rFont val="Times New Roman CE"/>
        <family val="1"/>
        <charset val="238"/>
      </rPr>
      <t>b</t>
    </r>
  </si>
  <si>
    <r>
      <t xml:space="preserve">Zagraniczne                                                                           </t>
    </r>
    <r>
      <rPr>
        <i/>
        <sz val="10"/>
        <rFont val="Times New Roman CE"/>
        <family val="1"/>
        <charset val="238"/>
      </rPr>
      <t>International</t>
    </r>
  </si>
  <si>
    <r>
      <t>Wewnętrzne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 </t>
    </r>
    <r>
      <rPr>
        <i/>
        <sz val="10"/>
        <rFont val="Times New Roman CE"/>
        <family val="1"/>
        <charset val="238"/>
      </rPr>
      <t xml:space="preserve"> Internal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</si>
  <si>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WOJEWÓDZTWA          </t>
    </r>
    <r>
      <rPr>
        <i/>
        <sz val="10"/>
        <rFont val="Times New Roman CE"/>
        <family val="1"/>
        <charset val="238"/>
      </rPr>
      <t>VOIVODSHIPS</t>
    </r>
  </si>
  <si>
    <r>
      <t xml:space="preserve">                              </t>
    </r>
    <r>
      <rPr>
        <i/>
        <sz val="12"/>
        <rFont val="Times New Roman CE"/>
        <family val="1"/>
        <charset val="238"/>
      </rPr>
      <t>MIGRATION OF POPULATION FOR PERMANENT RESIDENCE IN 2013</t>
    </r>
  </si>
  <si>
    <t>POLSKA   POLAND</t>
  </si>
  <si>
    <t>zachodnio-     pomorskie</t>
  </si>
  <si>
    <t>wielko-   polskie</t>
  </si>
  <si>
    <t>warmińsko-              -mazurskie</t>
  </si>
  <si>
    <t>święto-        krzyskie</t>
  </si>
  <si>
    <t>śląskie</t>
  </si>
  <si>
    <t>pomorskie</t>
  </si>
  <si>
    <t>podlaskie</t>
  </si>
  <si>
    <t>podkar-           packie</t>
  </si>
  <si>
    <t>opolskie</t>
  </si>
  <si>
    <t>mazo-         wieckie</t>
  </si>
  <si>
    <t>mało-polskie</t>
  </si>
  <si>
    <t>łódzkie</t>
  </si>
  <si>
    <t>lubuskie</t>
  </si>
  <si>
    <t>lubelskie</t>
  </si>
  <si>
    <t>kujawsko-               -pomorskie</t>
  </si>
  <si>
    <t>dolno- śląskie</t>
  </si>
  <si>
    <r>
      <t xml:space="preserve">Lp.      </t>
    </r>
    <r>
      <rPr>
        <i/>
        <sz val="10"/>
        <rFont val="Times New Roman CE"/>
        <family val="1"/>
        <charset val="238"/>
      </rPr>
      <t xml:space="preserve"> No</t>
    </r>
  </si>
  <si>
    <r>
      <t xml:space="preserve">Województwa poprzedniego zamieszkania      </t>
    </r>
    <r>
      <rPr>
        <i/>
        <sz val="10"/>
        <rFont val="Times New Roman CE"/>
        <family val="1"/>
        <charset val="238"/>
      </rPr>
      <t>Voivodships of previous residence</t>
    </r>
  </si>
  <si>
    <r>
      <t xml:space="preserve">Ogółem </t>
    </r>
    <r>
      <rPr>
        <i/>
        <sz val="10"/>
        <rFont val="Times New Roman CE"/>
        <family val="1"/>
        <charset val="238"/>
      </rPr>
      <t>Total</t>
    </r>
  </si>
  <si>
    <r>
      <t xml:space="preserve">WOJEWÓDZTWA  OBECNEGO ZAMIESZKANIA          </t>
    </r>
    <r>
      <rPr>
        <i/>
        <sz val="10"/>
        <rFont val="Times New Roman CE"/>
        <family val="1"/>
        <charset val="238"/>
      </rPr>
      <t xml:space="preserve"> VOIVODSHIPS OF PRESENT RESIDENCE</t>
    </r>
  </si>
  <si>
    <r>
      <t xml:space="preserve">Lp.    </t>
    </r>
    <r>
      <rPr>
        <i/>
        <sz val="10"/>
        <rFont val="Times New Roman CE"/>
        <family val="1"/>
        <charset val="238"/>
      </rPr>
      <t>No</t>
    </r>
  </si>
  <si>
    <t xml:space="preserve">                             INTERVOIVODSHIP MIGRATION OF POPULATION FOR PERMANENT RESIDE   NCE IN 2013</t>
  </si>
  <si>
    <r>
      <t xml:space="preserve">ze wsi                         na wieś                                                </t>
    </r>
    <r>
      <rPr>
        <i/>
        <sz val="10"/>
        <rFont val="Times New Roman CE"/>
        <family val="1"/>
        <charset val="238"/>
      </rPr>
      <t xml:space="preserve">from rural                    areas to rural areas </t>
    </r>
  </si>
  <si>
    <r>
      <t xml:space="preserve">z miast                      do miast                                            </t>
    </r>
    <r>
      <rPr>
        <i/>
        <sz val="10"/>
        <rFont val="Times New Roman CE"/>
        <family val="1"/>
        <charset val="238"/>
      </rPr>
      <t>from urban                     areas to urban areas</t>
    </r>
  </si>
  <si>
    <r>
      <t xml:space="preserve">z miast                              na wieś                                          </t>
    </r>
    <r>
      <rPr>
        <i/>
        <sz val="10"/>
        <rFont val="Times New Roman CE"/>
        <family val="1"/>
        <charset val="238"/>
      </rPr>
      <t>from urban                areas to rural areas</t>
    </r>
  </si>
  <si>
    <r>
      <t xml:space="preserve">ze wsi                         do miast                         </t>
    </r>
    <r>
      <rPr>
        <i/>
        <sz val="10"/>
        <rFont val="Times New Roman CE"/>
        <family val="1"/>
        <charset val="238"/>
      </rPr>
      <t xml:space="preserve">from rural                        areas to urban areas </t>
    </r>
  </si>
  <si>
    <r>
      <t xml:space="preserve">Kierunki migracji                                                                                                                               </t>
    </r>
    <r>
      <rPr>
        <i/>
        <sz val="10"/>
        <rFont val="Times New Roman CE"/>
        <family val="1"/>
        <charset val="238"/>
      </rPr>
      <t>Directions of migration</t>
    </r>
  </si>
  <si>
    <r>
      <t xml:space="preserve">Ogółem       </t>
    </r>
    <r>
      <rPr>
        <i/>
        <sz val="10"/>
        <rFont val="Times New Roman CE"/>
        <family val="1"/>
        <charset val="238"/>
      </rPr>
      <t xml:space="preserve">      Total</t>
    </r>
  </si>
  <si>
    <r>
      <t xml:space="preserve">WOJEWÓDZTWA            </t>
    </r>
    <r>
      <rPr>
        <i/>
        <sz val="10"/>
        <rFont val="Times New Roman CE"/>
        <family val="1"/>
        <charset val="238"/>
      </rPr>
      <t>VOIVODSHIPS</t>
    </r>
  </si>
  <si>
    <t xml:space="preserve">                          RESIDENCE IN 2013</t>
  </si>
  <si>
    <t xml:space="preserve">                          INTRAVOIVODSHIP MIGRATION OF POPULATION FOR PERMANENT</t>
  </si>
  <si>
    <t xml:space="preserve">                          STAŁY W 2013 R.</t>
  </si>
  <si>
    <t xml:space="preserve"> voivodships exclude divorces in which both of spouses live abroad (661 divorces).</t>
  </si>
  <si>
    <t>–</t>
  </si>
  <si>
    <t xml:space="preserve">                            WORKING AND NON-WORKING AGE POPULATION IN 2013</t>
  </si>
  <si>
    <t xml:space="preserve">                            As of 31 XII</t>
  </si>
  <si>
    <t xml:space="preserve">                            WORKING AND NON-WORKING AGE POPULATION IN 2013 (cont.)</t>
  </si>
  <si>
    <t xml:space="preserve">                           FEMALE FERTILITY AND REPRODUCTION RATES OF POPULATION IN 2013</t>
  </si>
  <si>
    <t xml:space="preserve">                               DEATHS BY SEX AND AGE OF DECEASED IN 2013</t>
  </si>
  <si>
    <t xml:space="preserve">                               DEATHS BY SEX AND AGE OF DECEASED IN 2013 (cont.)</t>
  </si>
  <si>
    <t xml:space="preserve">                               As of 31 XII</t>
  </si>
  <si>
    <r>
      <t xml:space="preserve">                          </t>
    </r>
    <r>
      <rPr>
        <i/>
        <sz val="11"/>
        <rFont val="Times New Roman CE"/>
        <family val="1"/>
        <charset val="238"/>
      </rPr>
      <t>As of 31 XII</t>
    </r>
  </si>
  <si>
    <r>
      <t xml:space="preserve">                           POPULATION PROJECTION BY ECONOMIC AGE GROUPS</t>
    </r>
    <r>
      <rPr>
        <i/>
        <vertAlign val="superscript"/>
        <sz val="11"/>
        <rFont val="Times New Roman CE"/>
        <charset val="238"/>
      </rPr>
      <t>a</t>
    </r>
  </si>
  <si>
    <r>
      <t xml:space="preserve">                           POPULATION PROJECTION BY ECONOMIC AGE GROUPS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(cont.)</t>
    </r>
  </si>
  <si>
    <r>
      <t xml:space="preserve">Kobiety na 100 mężczyzn                                                                                                     w tej samej grupie wiekowej                                                     </t>
    </r>
    <r>
      <rPr>
        <i/>
        <sz val="9"/>
        <rFont val="Times New Roman CE"/>
        <family val="1"/>
        <charset val="238"/>
      </rPr>
      <t xml:space="preserve">Females per 100 males      
at the same age group         </t>
    </r>
  </si>
  <si>
    <r>
      <t xml:space="preserve">mieszkały za granicą (661 rozwodów).  </t>
    </r>
    <r>
      <rPr>
        <i/>
        <sz val="9"/>
        <rFont val="Times New Roman CE"/>
        <family val="1"/>
        <charset val="238"/>
      </rPr>
      <t>b</t>
    </r>
    <r>
      <rPr>
        <sz val="9"/>
        <rFont val="Times New Roman CE"/>
        <family val="1"/>
        <charset val="238"/>
      </rPr>
      <t xml:space="preserve"> Łącznie ze zgonami niemowląt.</t>
    </r>
  </si>
  <si>
    <t>(661 rozwodów).</t>
  </si>
  <si>
    <r>
      <t xml:space="preserve">b  </t>
    </r>
    <r>
      <rPr>
        <sz val="9"/>
        <rFont val="Times New Roman CE"/>
        <family val="1"/>
        <charset val="238"/>
      </rPr>
      <t>W podziale według województw nie uwzgledniono rozwodów, w których obie strony mieszkały za granicą.</t>
    </r>
  </si>
  <si>
    <t xml:space="preserve">  a, b Including births from mothers aged: a - below 15, b - 50 and more. </t>
  </si>
  <si>
    <r>
      <t xml:space="preserve">na 100 tys. ludności danej grupy wieku                                                </t>
    </r>
    <r>
      <rPr>
        <i/>
        <sz val="10"/>
        <rFont val="Times New Roman CE"/>
        <family val="1"/>
        <charset val="238"/>
      </rPr>
      <t>per 100 thous. population of a given age group</t>
    </r>
  </si>
  <si>
    <r>
      <t xml:space="preserve">ciąża,                 poród                        i połóg    </t>
    </r>
    <r>
      <rPr>
        <i/>
        <sz val="10"/>
        <rFont val="Times New Roman CE"/>
        <family val="1"/>
        <charset val="238"/>
      </rPr>
      <t>pregna-     ncy, child-     birth and the puerpe-      rium</t>
    </r>
  </si>
  <si>
    <r>
      <t xml:space="preserve">TABL.   1 (39).  </t>
    </r>
    <r>
      <rPr>
        <b/>
        <sz val="12"/>
        <rFont val="Times New Roman CE"/>
        <family val="1"/>
        <charset val="238"/>
      </rPr>
      <t>LUDNOŚĆ W 2013 R.</t>
    </r>
  </si>
  <si>
    <r>
      <t xml:space="preserve">                            </t>
    </r>
    <r>
      <rPr>
        <i/>
        <sz val="12"/>
        <rFont val="Times New Roman CE"/>
        <family val="1"/>
        <charset val="238"/>
      </rPr>
      <t>POPULATION IN 2013</t>
    </r>
  </si>
  <si>
    <r>
      <t xml:space="preserve">TABL.   2 (40).   </t>
    </r>
    <r>
      <rPr>
        <b/>
        <sz val="12"/>
        <rFont val="Times New Roman CE"/>
        <family val="1"/>
        <charset val="238"/>
      </rPr>
      <t>MIASTA I 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 MIASTACH W 2013 R.</t>
    </r>
  </si>
  <si>
    <t xml:space="preserve">                            Stan w dniu 31 XII</t>
  </si>
  <si>
    <r>
      <t xml:space="preserve">TABL.   3 (41).  </t>
    </r>
    <r>
      <rPr>
        <b/>
        <sz val="12"/>
        <rFont val="Times New Roman CE"/>
        <family val="1"/>
        <charset val="238"/>
      </rPr>
      <t>GMINY</t>
    </r>
    <r>
      <rPr>
        <b/>
        <i/>
        <vertAlign val="superscript"/>
        <sz val="12"/>
        <rFont val="Times New Roman CE"/>
        <family val="1"/>
        <charset val="238"/>
      </rPr>
      <t>a</t>
    </r>
    <r>
      <rPr>
        <b/>
        <sz val="12"/>
        <rFont val="Times New Roman CE"/>
        <family val="1"/>
        <charset val="238"/>
      </rPr>
      <t xml:space="preserve"> ZAMIESZKANE PRZEZ 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WIEJSKĄ W 2013 R.</t>
    </r>
  </si>
  <si>
    <r>
      <t xml:space="preserve">TABL.   4 (42).    </t>
    </r>
    <r>
      <rPr>
        <b/>
        <sz val="12"/>
        <rFont val="Times New Roman CE"/>
        <family val="1"/>
        <charset val="238"/>
      </rPr>
      <t>LUDNOŚĆ WEDŁUG PŁCI I WIEKU W 2013 R.</t>
    </r>
  </si>
  <si>
    <r>
      <t xml:space="preserve">TABL.   4 (42).     </t>
    </r>
    <r>
      <rPr>
        <b/>
        <sz val="12"/>
        <rFont val="Times New Roman CE"/>
        <family val="1"/>
        <charset val="238"/>
      </rPr>
      <t>LUDNOŚĆ WEDŁUG PŁCI I WIEKU W 2013 R. (dok.)</t>
    </r>
  </si>
  <si>
    <r>
      <t xml:space="preserve">TABL.   5 (43).  </t>
    </r>
    <r>
      <rPr>
        <b/>
        <sz val="12"/>
        <rFont val="Times New Roman CE"/>
        <family val="1"/>
        <charset val="238"/>
      </rPr>
      <t>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 WIEKU PRODUKCYJNYM I NIEPRODUKCYJNYM W 2013 R.  (dok.)</t>
    </r>
  </si>
  <si>
    <r>
      <t xml:space="preserve">TABL.   5 (43).   </t>
    </r>
    <r>
      <rPr>
        <b/>
        <sz val="12"/>
        <rFont val="Times New Roman CE"/>
        <family val="1"/>
        <charset val="238"/>
      </rPr>
      <t>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 WIEKU PRODUKCYJNYM I NIEPRODUKCYJNYM W 2013 R.</t>
    </r>
  </si>
  <si>
    <r>
      <t xml:space="preserve">TABL.   5 (43).   </t>
    </r>
    <r>
      <rPr>
        <b/>
        <sz val="12"/>
        <rFont val="Times New Roman CE"/>
        <family val="1"/>
        <charset val="238"/>
      </rPr>
      <t>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 WIEKU PRODUKCYJNYM I NIEPRODUKCYJNYM W 2013 R.  (cd.)</t>
    </r>
  </si>
  <si>
    <r>
      <t xml:space="preserve">TABL. 6 (44).   </t>
    </r>
    <r>
      <rPr>
        <b/>
        <sz val="11"/>
        <rFont val="Times New Roman CE"/>
        <family val="1"/>
        <charset val="238"/>
      </rPr>
      <t>MEDIANA WIEKU (wiek środkowy) LUDNOŚCI WEDŁUG PŁCI W 2013 R.</t>
    </r>
  </si>
  <si>
    <r>
      <t xml:space="preserve">TABL.   7 (45).  </t>
    </r>
    <r>
      <rPr>
        <b/>
        <sz val="12"/>
        <rFont val="Times New Roman CE"/>
        <family val="1"/>
        <charset val="238"/>
      </rPr>
      <t xml:space="preserve">RUCH NATURALNY LUDNOŚCI W 2013 R. </t>
    </r>
  </si>
  <si>
    <r>
      <t xml:space="preserve">TABL.   7 (45).  </t>
    </r>
    <r>
      <rPr>
        <b/>
        <sz val="12"/>
        <rFont val="Times New Roman CE"/>
        <family val="1"/>
        <charset val="238"/>
      </rPr>
      <t xml:space="preserve">RUCH NATURALNY LUDNOŚCI W 2013 R.  (dok.) </t>
    </r>
  </si>
  <si>
    <r>
      <t xml:space="preserve">TABL.  7 (45).  </t>
    </r>
    <r>
      <rPr>
        <b/>
        <sz val="12"/>
        <rFont val="Times New Roman CE"/>
        <family val="1"/>
        <charset val="238"/>
      </rPr>
      <t>RUCH NATURALNY LUDNOŚCI W 2013 R. (cd.)</t>
    </r>
  </si>
  <si>
    <r>
      <t xml:space="preserve">TABL.  8  (46).        </t>
    </r>
    <r>
      <rPr>
        <b/>
        <sz val="12"/>
        <rFont val="Times New Roman CE"/>
        <family val="1"/>
        <charset val="238"/>
      </rPr>
      <t>MAŁŻEŃSTWA ZAWARTE I ROZWIĄZANE W 2013 R.</t>
    </r>
  </si>
  <si>
    <r>
      <t xml:space="preserve">TABL.  9 (47).     </t>
    </r>
    <r>
      <rPr>
        <b/>
        <sz val="12"/>
        <rFont val="Times New Roman CE"/>
        <family val="1"/>
        <charset val="238"/>
      </rPr>
      <t xml:space="preserve">NOWOŻEŃCY WEDŁUG PŁCI I WIEKU W 2013 R. </t>
    </r>
  </si>
  <si>
    <r>
      <t xml:space="preserve">TABL.  9  </t>
    </r>
    <r>
      <rPr>
        <sz val="12"/>
        <rFont val="Times New Roman CE"/>
        <charset val="238"/>
      </rPr>
      <t xml:space="preserve">(47)   </t>
    </r>
    <r>
      <rPr>
        <b/>
        <sz val="12"/>
        <rFont val="Times New Roman CE"/>
        <family val="1"/>
        <charset val="238"/>
      </rPr>
      <t>NOWOŻEŃCY WEDŁUG PŁCI I WIEKU W 2013 R. (dok.)</t>
    </r>
  </si>
  <si>
    <r>
      <t xml:space="preserve">TABL. 10 (48). </t>
    </r>
    <r>
      <rPr>
        <b/>
        <sz val="11"/>
        <rFont val="Times New Roman"/>
        <family val="1"/>
        <charset val="238"/>
      </rPr>
      <t>PŁODNOŚĆ KOBIET I WSPÓŁCZYNNIKI REPRODUKCJI LUDNOŚĆI W 2013 R.</t>
    </r>
  </si>
  <si>
    <r>
      <t xml:space="preserve">  a, b</t>
    </r>
    <r>
      <rPr>
        <sz val="10"/>
        <rFont val="Times New Roman"/>
        <family val="1"/>
        <charset val="238"/>
      </rPr>
      <t xml:space="preserve"> Łącznie z urodzeniami z matek w wieku: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– poniżej 15 lat,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– 50 lat i więcej.</t>
    </r>
  </si>
  <si>
    <r>
      <t xml:space="preserve">TABL.   11 (49).     </t>
    </r>
    <r>
      <rPr>
        <b/>
        <sz val="12"/>
        <rFont val="Times New Roman CE"/>
        <family val="1"/>
        <charset val="238"/>
      </rPr>
      <t>ZGONY WEDŁUG PŁCI I WIEKU ZMARŁYCH W 2013 R.</t>
    </r>
  </si>
  <si>
    <r>
      <t xml:space="preserve">TABL.   11 (49).   </t>
    </r>
    <r>
      <rPr>
        <b/>
        <sz val="12"/>
        <rFont val="Times New Roman CE"/>
        <family val="1"/>
        <charset val="238"/>
      </rPr>
      <t>ZGONY WEDŁUG PŁCI I WIEKU ZMARŁYCH W 2013 R. (cd.)</t>
    </r>
  </si>
  <si>
    <r>
      <t xml:space="preserve">TABL.   11 (49).   </t>
    </r>
    <r>
      <rPr>
        <b/>
        <sz val="12"/>
        <rFont val="Times New Roman CE"/>
        <family val="1"/>
        <charset val="238"/>
      </rPr>
      <t>ZGONY WEDŁUG PŁCI I WIEKU ZMARŁYCH W 2013 R. (dok.)</t>
    </r>
  </si>
  <si>
    <r>
      <t xml:space="preserve">TABL.12 (50). </t>
    </r>
    <r>
      <rPr>
        <b/>
        <sz val="12"/>
        <rFont val="Times New Roman CE"/>
        <family val="1"/>
        <charset val="238"/>
      </rPr>
      <t>ZGONY WEDŁUG PRZYCZYN W 2012 R.</t>
    </r>
  </si>
  <si>
    <r>
      <t xml:space="preserve">TABL.  13 (51).   </t>
    </r>
    <r>
      <rPr>
        <b/>
        <sz val="12"/>
        <rFont val="Times New Roman CE"/>
        <family val="1"/>
        <charset val="238"/>
      </rPr>
      <t>ZGONY NIEMOWLĄT WEDŁUG WIEKU W 2013 R.</t>
    </r>
  </si>
  <si>
    <r>
      <t xml:space="preserve">TABL.   13 (51).   </t>
    </r>
    <r>
      <rPr>
        <b/>
        <sz val="12"/>
        <rFont val="Times New Roman CE"/>
        <family val="1"/>
        <charset val="238"/>
      </rPr>
      <t>ZGONY NIEMOWLĄT WEDŁUG WIEKU W 2013 R. (cd.)</t>
    </r>
  </si>
  <si>
    <r>
      <t xml:space="preserve">TABL.   13 (51).   </t>
    </r>
    <r>
      <rPr>
        <b/>
        <sz val="12"/>
        <rFont val="Times New Roman CE"/>
        <family val="1"/>
        <charset val="238"/>
      </rPr>
      <t>ZGONY NIEMOWLĄT WEDŁUG WIEKU W 2013 R. (dok.)</t>
    </r>
  </si>
  <si>
    <r>
      <t xml:space="preserve">TABL. 14 (52). </t>
    </r>
    <r>
      <rPr>
        <b/>
        <sz val="12"/>
        <rFont val="Times New Roman CE"/>
        <family val="1"/>
        <charset val="238"/>
      </rPr>
      <t>ZGONY NIEMOWLĄT WEDŁUG WYBRANYCH PRZYCZYN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family val="1"/>
        <charset val="238"/>
      </rPr>
      <t xml:space="preserve"> W 2012 R.</t>
    </r>
  </si>
  <si>
    <r>
      <t xml:space="preserve">TABL. 14 (52). </t>
    </r>
    <r>
      <rPr>
        <b/>
        <sz val="12"/>
        <rFont val="Times New Roman CE"/>
        <family val="1"/>
        <charset val="238"/>
      </rPr>
      <t>ZGONY NIEMOWLĄT</t>
    </r>
    <r>
      <rPr>
        <b/>
        <i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WEDŁUG WYBRANYCH PRZYCZYN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family val="1"/>
        <charset val="238"/>
      </rPr>
      <t xml:space="preserve"> W 2012 R. (c.d.)</t>
    </r>
  </si>
  <si>
    <r>
      <t>TABL.14 (52).</t>
    </r>
    <r>
      <rPr>
        <b/>
        <sz val="12"/>
        <rFont val="Times New Roman CE"/>
        <family val="1"/>
        <charset val="238"/>
      </rPr>
      <t>ZGONY NIEMOWLĄT WEDŁUG WYBRANYCH PRZYCZYN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family val="1"/>
        <charset val="238"/>
      </rPr>
      <t xml:space="preserve"> W 2012 R. (dok.)</t>
    </r>
  </si>
  <si>
    <r>
      <t xml:space="preserve">TABL.   15  (53).   </t>
    </r>
    <r>
      <rPr>
        <b/>
        <sz val="12"/>
        <rFont val="Times New Roman CE"/>
        <family val="1"/>
        <charset val="238"/>
      </rPr>
      <t>PRZECIĘTNE DALSZE TRWANIE ŻYCIA W 2013 R.</t>
    </r>
  </si>
  <si>
    <r>
      <t xml:space="preserve">TABL.   16  (54).    </t>
    </r>
    <r>
      <rPr>
        <b/>
        <sz val="12"/>
        <rFont val="Times New Roman CE"/>
        <family val="1"/>
        <charset val="238"/>
      </rPr>
      <t xml:space="preserve">PROGNOZA LUDNOŚCI </t>
    </r>
  </si>
  <si>
    <r>
      <t xml:space="preserve">TABL.   16  (54).   </t>
    </r>
    <r>
      <rPr>
        <b/>
        <sz val="12"/>
        <rFont val="Times New Roman CE"/>
        <family val="1"/>
        <charset val="238"/>
      </rPr>
      <t xml:space="preserve">PROGNOZA LUDNOŚCI </t>
    </r>
  </si>
  <si>
    <r>
      <t xml:space="preserve">TABL.   16  (54).   </t>
    </r>
    <r>
      <rPr>
        <b/>
        <sz val="12"/>
        <rFont val="Times New Roman CE"/>
        <family val="1"/>
        <charset val="238"/>
      </rPr>
      <t>PROGNOZA LUDNOŚCI (dok.)</t>
    </r>
  </si>
  <si>
    <r>
      <t xml:space="preserve">TABL.   18 (56).   </t>
    </r>
    <r>
      <rPr>
        <b/>
        <sz val="12"/>
        <rFont val="Times New Roman CE"/>
        <family val="1"/>
        <charset val="238"/>
      </rPr>
      <t>MIGRACJE LUDNOŚCI NA POBYT STAŁY W 2013 R.</t>
    </r>
  </si>
  <si>
    <r>
      <t xml:space="preserve">TABL.   19 (57).   </t>
    </r>
    <r>
      <rPr>
        <b/>
        <sz val="12"/>
        <rFont val="Times New Roman CE"/>
        <family val="1"/>
        <charset val="238"/>
      </rPr>
      <t>MIGRACJE MIĘDZYWOJEWÓDZKIE LUDNOŚCI NA POBYT STAŁY W      2013 R.</t>
    </r>
  </si>
  <si>
    <r>
      <t xml:space="preserve">TABL. 20 (58). </t>
    </r>
    <r>
      <rPr>
        <b/>
        <sz val="12"/>
        <rFont val="Times New Roman CE"/>
        <family val="1"/>
        <charset val="238"/>
      </rPr>
      <t xml:space="preserve">MIGRACJE WEWNĄTRZWOJEWÓDZKIE LUDNOŚCI NA POBYT </t>
    </r>
  </si>
  <si>
    <r>
      <rPr>
        <i/>
        <sz val="10"/>
        <color indexed="8"/>
        <rFont val="Times New Roman"/>
        <family val="1"/>
        <charset val="238"/>
      </rPr>
      <t xml:space="preserve">   a</t>
    </r>
    <r>
      <rPr>
        <sz val="10"/>
        <color indexed="8"/>
        <rFont val="Times New Roman"/>
        <family val="1"/>
        <charset val="238"/>
      </rPr>
      <t xml:space="preserve"> Dane według wieku produkcyjnego i poprodukcyjnego podano w dwóch wariantach ze względu na zmiany granicy wieku emerytalnego; patrz uwagi ogólne, ust. 8 na str. 242.</t>
    </r>
    <r>
      <rPr>
        <i/>
        <sz val="10"/>
        <color indexed="8"/>
        <rFont val="Times New Roman"/>
        <family val="1"/>
        <charset val="238"/>
      </rPr>
      <t xml:space="preserve"> b</t>
    </r>
    <r>
      <rPr>
        <sz val="10"/>
        <color indexed="8"/>
        <rFont val="Times New Roman"/>
        <family val="1"/>
        <charset val="238"/>
      </rPr>
      <t xml:space="preserve"> Dane rzeczywiste.</t>
    </r>
  </si>
  <si>
    <t xml:space="preserve">   a Data by working and post-working age are given in two variants due to the changes in the limit of retirement age; see general notes, item 8 on page  242. b Actual data.</t>
  </si>
  <si>
    <r>
      <t xml:space="preserve">Wariant II
</t>
    </r>
    <r>
      <rPr>
        <i/>
        <sz val="10"/>
        <rFont val="Times New Roman CE"/>
        <charset val="238"/>
      </rPr>
      <t>Variant II</t>
    </r>
  </si>
  <si>
    <r>
      <t xml:space="preserve">WIEK PRODUKCYJNY   
</t>
    </r>
    <r>
      <rPr>
        <i/>
        <sz val="10"/>
        <rFont val="Times New Roman CE"/>
        <charset val="238"/>
      </rPr>
      <t>WORKING AGE</t>
    </r>
    <r>
      <rPr>
        <sz val="10"/>
        <rFont val="Times New Roman CE"/>
        <charset val="238"/>
      </rPr>
      <t xml:space="preserve">
Wariant I
</t>
    </r>
    <r>
      <rPr>
        <i/>
        <sz val="10"/>
        <rFont val="Times New Roman CE"/>
        <charset val="238"/>
      </rPr>
      <t>Variant I</t>
    </r>
  </si>
  <si>
    <r>
      <rPr>
        <sz val="11"/>
        <rFont val="Times New Roman CE"/>
        <charset val="238"/>
      </rPr>
      <t xml:space="preserve">TABL.17 (55). </t>
    </r>
    <r>
      <rPr>
        <b/>
        <sz val="11"/>
        <rFont val="Times New Roman CE"/>
        <charset val="238"/>
      </rPr>
      <t xml:space="preserve">  PROGNOZA LUDNOŚCI WEDŁUG EKONOMICZNYCH GRUP WIEKU</t>
    </r>
    <r>
      <rPr>
        <b/>
        <i/>
        <vertAlign val="superscript"/>
        <sz val="11"/>
        <rFont val="Times New Roman CE"/>
        <charset val="238"/>
      </rPr>
      <t>a</t>
    </r>
  </si>
  <si>
    <r>
      <rPr>
        <sz val="11"/>
        <rFont val="Times New Roman CE"/>
        <charset val="238"/>
      </rPr>
      <t>TABL.17  (55).</t>
    </r>
    <r>
      <rPr>
        <b/>
        <sz val="11"/>
        <rFont val="Times New Roman CE"/>
        <charset val="238"/>
      </rPr>
      <t xml:space="preserve">   PROGNOZA LUDNOŚCI WEDŁUG EKONOMICZNYCH GRUP WIEKU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(dok.)</t>
    </r>
  </si>
  <si>
    <r>
      <t xml:space="preserve">WIEK PRZEDPRODUKCYJNY   
</t>
    </r>
    <r>
      <rPr>
        <i/>
        <sz val="10"/>
        <rFont val="Times New Roman CE"/>
        <charset val="238"/>
      </rPr>
      <t>PRE-WORKING AGE</t>
    </r>
  </si>
</sst>
</file>

<file path=xl/styles.xml><?xml version="1.0" encoding="utf-8"?>
<styleSheet xmlns="http://schemas.openxmlformats.org/spreadsheetml/2006/main">
  <numFmts count="4">
    <numFmt numFmtId="164" formatCode="0.0"/>
    <numFmt numFmtId="165" formatCode="00\-000"/>
    <numFmt numFmtId="166" formatCode="\ .0"/>
    <numFmt numFmtId="167" formatCode="0.000"/>
  </numFmts>
  <fonts count="63">
    <font>
      <sz val="10"/>
      <name val="Arial CE"/>
      <charset val="238"/>
    </font>
    <font>
      <sz val="10"/>
      <name val="Arial CE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1"/>
      <name val="Times New Roman CE"/>
      <family val="1"/>
      <charset val="238"/>
    </font>
    <font>
      <i/>
      <sz val="12"/>
      <name val="Times New Roman CE"/>
      <family val="1"/>
      <charset val="238"/>
    </font>
    <font>
      <i/>
      <sz val="11"/>
      <name val="Times New Roman CE"/>
      <family val="1"/>
      <charset val="238"/>
    </font>
    <font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vertAlign val="superscript"/>
      <sz val="12"/>
      <name val="Times New Roman CE"/>
      <family val="1"/>
      <charset val="238"/>
    </font>
    <font>
      <sz val="12"/>
      <name val="Times New Roman"/>
      <family val="1"/>
    </font>
    <font>
      <sz val="12"/>
      <name val="Times New Roman"/>
      <family val="1"/>
      <charset val="238"/>
    </font>
    <font>
      <b/>
      <i/>
      <vertAlign val="superscript"/>
      <sz val="12"/>
      <name val="Times New Roman CE"/>
      <family val="1"/>
      <charset val="238"/>
    </font>
    <font>
      <i/>
      <vertAlign val="superscript"/>
      <sz val="12"/>
      <name val="Times New Roman CE"/>
      <family val="1"/>
      <charset val="238"/>
    </font>
    <font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i/>
      <sz val="9"/>
      <name val="Times New Roman CE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10"/>
      <name val="Times New Roman CE"/>
      <charset val="238"/>
    </font>
    <font>
      <b/>
      <sz val="11"/>
      <name val="Times New Roman CE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9"/>
      <name val="Times New Roman CE"/>
      <charset val="238"/>
    </font>
    <font>
      <b/>
      <sz val="10"/>
      <name val="Times New Roman"/>
      <family val="1"/>
      <charset val="238"/>
    </font>
    <font>
      <i/>
      <vertAlign val="superscript"/>
      <sz val="9"/>
      <name val="Times New Roman CE"/>
      <family val="1"/>
      <charset val="238"/>
    </font>
    <font>
      <b/>
      <i/>
      <sz val="10"/>
      <name val="Times New Roman CE"/>
      <charset val="238"/>
    </font>
    <font>
      <i/>
      <vertAlign val="superscript"/>
      <sz val="10"/>
      <name val="Times New Roman CE"/>
      <charset val="238"/>
    </font>
    <font>
      <i/>
      <vertAlign val="superscript"/>
      <sz val="10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sz val="12"/>
      <name val="Times New Roman CE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name val="Times New Roman CE"/>
      <charset val="238"/>
    </font>
    <font>
      <i/>
      <sz val="11"/>
      <name val="Times New Roman CE"/>
      <charset val="238"/>
    </font>
    <font>
      <i/>
      <vertAlign val="superscript"/>
      <sz val="12"/>
      <name val="Times New Roman CE"/>
      <charset val="238"/>
    </font>
    <font>
      <sz val="11"/>
      <color indexed="10"/>
      <name val="Times New Roman CE"/>
      <charset val="238"/>
    </font>
    <font>
      <sz val="10"/>
      <name val="Times New Roman CE"/>
      <charset val="238"/>
    </font>
    <font>
      <sz val="10"/>
      <name val="Verdana"/>
      <family val="2"/>
      <charset val="238"/>
    </font>
    <font>
      <i/>
      <vertAlign val="superscript"/>
      <sz val="8"/>
      <name val="Times New Roman CE"/>
      <charset val="238"/>
    </font>
    <font>
      <b/>
      <sz val="12"/>
      <name val="Times New Roman CE"/>
      <charset val="238"/>
    </font>
    <font>
      <b/>
      <sz val="11"/>
      <name val="Times New Roman CE"/>
      <charset val="238"/>
    </font>
    <font>
      <sz val="8"/>
      <name val="Times New Roman CE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name val="Times New Roman CE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vertAlign val="superscript"/>
      <sz val="11"/>
      <name val="Times New Roman CE"/>
      <charset val="238"/>
    </font>
    <font>
      <i/>
      <vertAlign val="superscript"/>
      <sz val="11"/>
      <name val="Times New Roman CE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0">
    <xf numFmtId="0" fontId="0" fillId="0" borderId="0"/>
    <xf numFmtId="0" fontId="9" fillId="0" borderId="0"/>
    <xf numFmtId="0" fontId="1" fillId="0" borderId="0"/>
    <xf numFmtId="0" fontId="1" fillId="0" borderId="0"/>
    <xf numFmtId="0" fontId="62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</cellStyleXfs>
  <cellXfs count="589">
    <xf numFmtId="0" fontId="0" fillId="0" borderId="0" xfId="0"/>
    <xf numFmtId="0" fontId="2" fillId="0" borderId="0" xfId="0" quotePrefix="1" applyFont="1" applyAlignment="1">
      <alignment horizontal="left"/>
    </xf>
    <xf numFmtId="0" fontId="4" fillId="0" borderId="0" xfId="0" applyFont="1"/>
    <xf numFmtId="0" fontId="2" fillId="0" borderId="0" xfId="0" applyFont="1"/>
    <xf numFmtId="0" fontId="4" fillId="0" borderId="1" xfId="0" applyFont="1" applyBorder="1"/>
    <xf numFmtId="0" fontId="7" fillId="0" borderId="2" xfId="0" quotePrefix="1" applyFont="1" applyBorder="1" applyAlignment="1">
      <alignment horizontal="centerContinuous" vertical="center" wrapText="1"/>
    </xf>
    <xf numFmtId="0" fontId="7" fillId="0" borderId="3" xfId="0" applyFont="1" applyBorder="1" applyAlignment="1">
      <alignment horizontal="centerContinuous" vertical="center" wrapText="1"/>
    </xf>
    <xf numFmtId="0" fontId="7" fillId="0" borderId="2" xfId="0" applyFont="1" applyBorder="1" applyAlignment="1">
      <alignment horizontal="centerContinuous" vertical="center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horizontal="centerContinuous" vertical="center" wrapText="1"/>
    </xf>
    <xf numFmtId="0" fontId="7" fillId="0" borderId="0" xfId="0" applyFont="1"/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Continuous" vertical="center" wrapText="1"/>
    </xf>
    <xf numFmtId="0" fontId="4" fillId="0" borderId="4" xfId="0" applyFont="1" applyBorder="1"/>
    <xf numFmtId="0" fontId="4" fillId="0" borderId="5" xfId="0" applyFont="1" applyBorder="1"/>
    <xf numFmtId="0" fontId="9" fillId="0" borderId="4" xfId="0" applyFont="1" applyBorder="1"/>
    <xf numFmtId="164" fontId="9" fillId="0" borderId="5" xfId="6" applyNumberFormat="1" applyFont="1" applyBorder="1"/>
    <xf numFmtId="164" fontId="9" fillId="0" borderId="0" xfId="6" applyNumberFormat="1" applyFont="1"/>
    <xf numFmtId="1" fontId="9" fillId="0" borderId="0" xfId="6" applyNumberFormat="1" applyFont="1"/>
    <xf numFmtId="164" fontId="7" fillId="0" borderId="0" xfId="0" applyNumberFormat="1" applyFont="1"/>
    <xf numFmtId="164" fontId="4" fillId="0" borderId="0" xfId="0" applyNumberFormat="1" applyFont="1"/>
    <xf numFmtId="0" fontId="7" fillId="0" borderId="4" xfId="0" applyFont="1" applyBorder="1"/>
    <xf numFmtId="164" fontId="7" fillId="0" borderId="5" xfId="6" applyNumberFormat="1" applyFont="1" applyBorder="1"/>
    <xf numFmtId="164" fontId="7" fillId="0" borderId="0" xfId="6" applyNumberFormat="1" applyFont="1"/>
    <xf numFmtId="1" fontId="7" fillId="0" borderId="0" xfId="6" applyNumberFormat="1" applyFont="1"/>
    <xf numFmtId="0" fontId="7" fillId="0" borderId="4" xfId="0" quotePrefix="1" applyFont="1" applyBorder="1" applyAlignment="1">
      <alignment horizontal="left"/>
    </xf>
    <xf numFmtId="0" fontId="12" fillId="0" borderId="0" xfId="0" applyFont="1"/>
    <xf numFmtId="0" fontId="7" fillId="0" borderId="0" xfId="0" applyFont="1" applyBorder="1"/>
    <xf numFmtId="0" fontId="7" fillId="0" borderId="1" xfId="0" applyFont="1" applyBorder="1"/>
    <xf numFmtId="0" fontId="7" fillId="0" borderId="6" xfId="0" applyFont="1" applyBorder="1" applyAlignment="1">
      <alignment horizontal="center" vertical="center" wrapText="1"/>
    </xf>
    <xf numFmtId="0" fontId="7" fillId="0" borderId="6" xfId="0" quotePrefix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0" fontId="7" fillId="0" borderId="0" xfId="0" applyFont="1" applyBorder="1" applyAlignment="1">
      <alignment horizontal="centerContinuous" vertical="center" wrapText="1"/>
    </xf>
    <xf numFmtId="0" fontId="9" fillId="0" borderId="7" xfId="6" applyFont="1" applyBorder="1" applyAlignment="1">
      <alignment horizontal="right"/>
    </xf>
    <xf numFmtId="0" fontId="9" fillId="0" borderId="8" xfId="6" applyFont="1" applyBorder="1" applyAlignment="1">
      <alignment horizontal="right"/>
    </xf>
    <xf numFmtId="0" fontId="7" fillId="0" borderId="7" xfId="6" applyFont="1" applyBorder="1" applyAlignment="1">
      <alignment horizontal="right"/>
    </xf>
    <xf numFmtId="0" fontId="7" fillId="0" borderId="0" xfId="0" applyFont="1" applyAlignment="1">
      <alignment horizontal="centerContinuous" vertical="center"/>
    </xf>
    <xf numFmtId="0" fontId="7" fillId="0" borderId="0" xfId="0" applyFont="1" applyBorder="1" applyAlignment="1">
      <alignment horizontal="centerContinuous" vertical="center"/>
    </xf>
    <xf numFmtId="164" fontId="9" fillId="0" borderId="9" xfId="6" applyNumberFormat="1" applyFont="1" applyBorder="1" applyAlignment="1">
      <alignment horizontal="right"/>
    </xf>
    <xf numFmtId="164" fontId="9" fillId="0" borderId="7" xfId="6" applyNumberFormat="1" applyFont="1" applyBorder="1" applyAlignment="1">
      <alignment horizontal="right"/>
    </xf>
    <xf numFmtId="164" fontId="9" fillId="0" borderId="8" xfId="6" applyNumberFormat="1" applyFont="1" applyBorder="1" applyAlignment="1">
      <alignment horizontal="right"/>
    </xf>
    <xf numFmtId="164" fontId="7" fillId="0" borderId="9" xfId="6" applyNumberFormat="1" applyFont="1" applyBorder="1" applyAlignment="1">
      <alignment horizontal="right"/>
    </xf>
    <xf numFmtId="164" fontId="7" fillId="0" borderId="7" xfId="6" applyNumberFormat="1" applyFont="1" applyBorder="1" applyAlignment="1">
      <alignment horizontal="right"/>
    </xf>
    <xf numFmtId="164" fontId="7" fillId="0" borderId="8" xfId="6" applyNumberFormat="1" applyFont="1" applyBorder="1" applyAlignment="1">
      <alignment horizontal="right"/>
    </xf>
    <xf numFmtId="0" fontId="4" fillId="0" borderId="0" xfId="0" applyFont="1" applyBorder="1"/>
    <xf numFmtId="0" fontId="5" fillId="0" borderId="0" xfId="0" applyFont="1"/>
    <xf numFmtId="0" fontId="7" fillId="0" borderId="1" xfId="0" quotePrefix="1" applyFont="1" applyBorder="1" applyAlignment="1">
      <alignment horizontal="center" vertical="center" wrapText="1"/>
    </xf>
    <xf numFmtId="164" fontId="9" fillId="0" borderId="7" xfId="6" applyNumberFormat="1" applyFont="1" applyBorder="1"/>
    <xf numFmtId="164" fontId="7" fillId="0" borderId="7" xfId="6" applyNumberFormat="1" applyFont="1" applyBorder="1"/>
    <xf numFmtId="0" fontId="16" fillId="0" borderId="0" xfId="0" quotePrefix="1" applyFont="1" applyAlignment="1">
      <alignment horizontal="left"/>
    </xf>
    <xf numFmtId="164" fontId="8" fillId="0" borderId="0" xfId="0" applyNumberFormat="1" applyFont="1"/>
    <xf numFmtId="0" fontId="17" fillId="0" borderId="0" xfId="0" applyFont="1"/>
    <xf numFmtId="0" fontId="8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16" fillId="0" borderId="2" xfId="0" applyFont="1" applyBorder="1" applyAlignment="1">
      <alignment horizontal="centerContinuous" vertical="center" wrapText="1"/>
    </xf>
    <xf numFmtId="0" fontId="16" fillId="0" borderId="2" xfId="0" applyFont="1" applyBorder="1" applyAlignment="1">
      <alignment horizontal="centerContinuous" wrapText="1"/>
    </xf>
    <xf numFmtId="0" fontId="16" fillId="0" borderId="3" xfId="0" quotePrefix="1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7" fontId="16" fillId="0" borderId="3" xfId="0" applyNumberFormat="1" applyFont="1" applyBorder="1" applyAlignment="1">
      <alignment horizontal="center" vertical="center" wrapText="1"/>
    </xf>
    <xf numFmtId="165" fontId="16" fillId="0" borderId="3" xfId="0" applyNumberFormat="1" applyFont="1" applyBorder="1" applyAlignment="1">
      <alignment horizontal="center" vertical="center" wrapText="1"/>
    </xf>
    <xf numFmtId="0" fontId="16" fillId="0" borderId="2" xfId="0" quotePrefix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Continuous" vertical="center" wrapText="1"/>
    </xf>
    <xf numFmtId="0" fontId="7" fillId="0" borderId="1" xfId="0" quotePrefix="1" applyFont="1" applyBorder="1" applyAlignment="1">
      <alignment horizontal="centerContinuous" vertical="center" wrapText="1"/>
    </xf>
    <xf numFmtId="0" fontId="7" fillId="0" borderId="1" xfId="0" applyFont="1" applyBorder="1" applyAlignment="1">
      <alignment horizontal="centerContinuous"/>
    </xf>
    <xf numFmtId="0" fontId="19" fillId="0" borderId="0" xfId="9" applyFont="1" applyBorder="1" applyAlignment="1">
      <alignment horizontal="center" wrapText="1"/>
    </xf>
    <xf numFmtId="0" fontId="7" fillId="0" borderId="0" xfId="0" applyFont="1" applyBorder="1" applyAlignment="1">
      <alignment vertical="center"/>
    </xf>
    <xf numFmtId="0" fontId="19" fillId="0" borderId="5" xfId="9" applyFont="1" applyBorder="1" applyAlignment="1">
      <alignment horizontal="center" wrapText="1"/>
    </xf>
    <xf numFmtId="164" fontId="22" fillId="0" borderId="5" xfId="6" quotePrefix="1" applyNumberFormat="1" applyFont="1" applyBorder="1" applyAlignment="1">
      <alignment horizontal="right"/>
    </xf>
    <xf numFmtId="164" fontId="22" fillId="0" borderId="0" xfId="6" quotePrefix="1" applyNumberFormat="1" applyFont="1" applyAlignment="1">
      <alignment horizontal="right"/>
    </xf>
    <xf numFmtId="164" fontId="22" fillId="0" borderId="5" xfId="6" applyNumberFormat="1" applyFont="1" applyBorder="1"/>
    <xf numFmtId="164" fontId="22" fillId="0" borderId="5" xfId="6" quotePrefix="1" applyNumberFormat="1" applyFont="1" applyBorder="1"/>
    <xf numFmtId="164" fontId="22" fillId="0" borderId="0" xfId="6" quotePrefix="1" applyNumberFormat="1" applyFont="1" applyBorder="1"/>
    <xf numFmtId="0" fontId="19" fillId="0" borderId="8" xfId="9" applyFont="1" applyBorder="1" applyAlignment="1">
      <alignment horizontal="center" wrapText="1"/>
    </xf>
    <xf numFmtId="0" fontId="23" fillId="0" borderId="5" xfId="0" applyFont="1" applyBorder="1" applyAlignment="1">
      <alignment horizontal="center"/>
    </xf>
    <xf numFmtId="164" fontId="4" fillId="0" borderId="5" xfId="6" applyNumberFormat="1" applyFont="1" applyBorder="1"/>
    <xf numFmtId="164" fontId="4" fillId="0" borderId="0" xfId="6" applyNumberFormat="1" applyFont="1" applyBorder="1"/>
    <xf numFmtId="0" fontId="23" fillId="0" borderId="8" xfId="0" applyFont="1" applyBorder="1" applyAlignment="1">
      <alignment horizontal="center"/>
    </xf>
    <xf numFmtId="0" fontId="23" fillId="0" borderId="5" xfId="9" applyFont="1" applyBorder="1" applyAlignment="1">
      <alignment horizontal="center"/>
    </xf>
    <xf numFmtId="0" fontId="23" fillId="0" borderId="8" xfId="9" applyFont="1" applyBorder="1" applyAlignment="1">
      <alignment horizontal="center"/>
    </xf>
    <xf numFmtId="0" fontId="7" fillId="0" borderId="10" xfId="0" applyFont="1" applyBorder="1"/>
    <xf numFmtId="0" fontId="23" fillId="0" borderId="0" xfId="9" applyFont="1" applyBorder="1" applyAlignment="1">
      <alignment horizontal="center"/>
    </xf>
    <xf numFmtId="0" fontId="7" fillId="0" borderId="0" xfId="0" applyFont="1" applyFill="1" applyBorder="1" applyAlignment="1">
      <alignment horizontal="centerContinuous" vertical="center" wrapText="1"/>
    </xf>
    <xf numFmtId="0" fontId="7" fillId="0" borderId="0" xfId="0" applyFont="1" applyAlignment="1">
      <alignment horizontal="centerContinuous"/>
    </xf>
    <xf numFmtId="0" fontId="23" fillId="0" borderId="5" xfId="9" applyFont="1" applyFill="1" applyBorder="1" applyAlignment="1">
      <alignment horizontal="center"/>
    </xf>
    <xf numFmtId="166" fontId="4" fillId="0" borderId="5" xfId="6" applyNumberFormat="1" applyFont="1" applyBorder="1"/>
    <xf numFmtId="0" fontId="23" fillId="0" borderId="8" xfId="9" applyFont="1" applyFill="1" applyBorder="1" applyAlignment="1">
      <alignment horizontal="center"/>
    </xf>
    <xf numFmtId="0" fontId="24" fillId="0" borderId="0" xfId="9" applyFont="1" applyBorder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Border="1" applyAlignment="1">
      <alignment horizontal="center"/>
    </xf>
    <xf numFmtId="0" fontId="25" fillId="0" borderId="0" xfId="9" applyFont="1" applyBorder="1" applyAlignment="1">
      <alignment horizontal="center"/>
    </xf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0" fontId="26" fillId="0" borderId="3" xfId="0" quotePrefix="1" applyFont="1" applyBorder="1" applyAlignment="1">
      <alignment horizontal="center" vertical="center" wrapText="1"/>
    </xf>
    <xf numFmtId="0" fontId="0" fillId="0" borderId="0" xfId="0" applyBorder="1"/>
    <xf numFmtId="164" fontId="4" fillId="0" borderId="9" xfId="0" applyNumberFormat="1" applyFont="1" applyBorder="1"/>
    <xf numFmtId="164" fontId="4" fillId="0" borderId="7" xfId="0" applyNumberFormat="1" applyFont="1" applyBorder="1"/>
    <xf numFmtId="0" fontId="0" fillId="0" borderId="5" xfId="0" applyBorder="1" applyAlignment="1">
      <alignment horizontal="center"/>
    </xf>
    <xf numFmtId="0" fontId="7" fillId="0" borderId="0" xfId="0" quotePrefix="1" applyFont="1" applyBorder="1" applyAlignment="1">
      <alignment horizontal="left"/>
    </xf>
    <xf numFmtId="164" fontId="4" fillId="0" borderId="9" xfId="6" applyNumberFormat="1" applyFont="1" applyBorder="1"/>
    <xf numFmtId="164" fontId="22" fillId="0" borderId="7" xfId="6" quotePrefix="1" applyNumberFormat="1" applyFont="1" applyBorder="1" applyAlignment="1">
      <alignment horizontal="right"/>
    </xf>
    <xf numFmtId="166" fontId="4" fillId="0" borderId="7" xfId="6" applyNumberFormat="1" applyFont="1" applyBorder="1"/>
    <xf numFmtId="166" fontId="4" fillId="0" borderId="0" xfId="6" applyNumberFormat="1" applyFont="1" applyBorder="1"/>
    <xf numFmtId="0" fontId="4" fillId="0" borderId="0" xfId="0" quotePrefix="1" applyFont="1" applyAlignment="1">
      <alignment horizontal="left"/>
    </xf>
    <xf numFmtId="0" fontId="16" fillId="0" borderId="2" xfId="0" applyFont="1" applyBorder="1" applyAlignment="1">
      <alignment horizontal="centerContinuous"/>
    </xf>
    <xf numFmtId="0" fontId="16" fillId="0" borderId="3" xfId="0" applyFont="1" applyBorder="1" applyAlignment="1">
      <alignment horizontal="centerContinuous"/>
    </xf>
    <xf numFmtId="0" fontId="16" fillId="0" borderId="3" xfId="0" applyFont="1" applyBorder="1" applyAlignment="1">
      <alignment horizontal="centerContinuous" vertical="center" wrapText="1"/>
    </xf>
    <xf numFmtId="0" fontId="16" fillId="0" borderId="2" xfId="0" quotePrefix="1" applyFont="1" applyBorder="1" applyAlignment="1">
      <alignment horizontal="centerContinuous" vertical="center" wrapText="1"/>
    </xf>
    <xf numFmtId="0" fontId="16" fillId="0" borderId="3" xfId="0" applyFont="1" applyBorder="1" applyAlignment="1">
      <alignment horizontal="centerContinuous" wrapText="1"/>
    </xf>
    <xf numFmtId="0" fontId="16" fillId="0" borderId="1" xfId="0" applyFont="1" applyBorder="1" applyAlignment="1">
      <alignment horizontal="centerContinuous" wrapText="1"/>
    </xf>
    <xf numFmtId="0" fontId="16" fillId="0" borderId="6" xfId="0" applyFont="1" applyBorder="1" applyAlignment="1">
      <alignment horizontal="centerContinuous" wrapText="1"/>
    </xf>
    <xf numFmtId="0" fontId="16" fillId="0" borderId="6" xfId="0" applyFont="1" applyBorder="1" applyAlignment="1">
      <alignment horizontal="center" vertical="center" wrapText="1"/>
    </xf>
    <xf numFmtId="0" fontId="16" fillId="0" borderId="6" xfId="0" quotePrefix="1" applyFont="1" applyBorder="1" applyAlignment="1">
      <alignment horizontal="center" vertical="top" wrapText="1"/>
    </xf>
    <xf numFmtId="166" fontId="9" fillId="0" borderId="5" xfId="6" applyNumberFormat="1" applyFont="1" applyBorder="1"/>
    <xf numFmtId="1" fontId="9" fillId="0" borderId="7" xfId="6" applyNumberFormat="1" applyFont="1" applyBorder="1"/>
    <xf numFmtId="166" fontId="7" fillId="0" borderId="5" xfId="6" applyNumberFormat="1" applyFont="1" applyBorder="1"/>
    <xf numFmtId="1" fontId="7" fillId="0" borderId="7" xfId="6" applyNumberFormat="1" applyFont="1" applyBorder="1"/>
    <xf numFmtId="0" fontId="3" fillId="0" borderId="0" xfId="0" applyFont="1"/>
    <xf numFmtId="0" fontId="7" fillId="0" borderId="11" xfId="0" applyFont="1" applyBorder="1" applyAlignment="1">
      <alignment horizontal="centerContinuous" vertical="center" wrapText="1"/>
    </xf>
    <xf numFmtId="0" fontId="7" fillId="0" borderId="12" xfId="0" applyFont="1" applyBorder="1" applyAlignment="1">
      <alignment horizontal="centerContinuous" vertical="center"/>
    </xf>
    <xf numFmtId="0" fontId="7" fillId="0" borderId="13" xfId="0" applyFont="1" applyBorder="1" applyAlignment="1">
      <alignment horizontal="centerContinuous" vertical="center"/>
    </xf>
    <xf numFmtId="0" fontId="7" fillId="0" borderId="14" xfId="0" quotePrefix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Continuous" vertical="center"/>
    </xf>
    <xf numFmtId="0" fontId="7" fillId="0" borderId="8" xfId="0" applyFont="1" applyBorder="1"/>
    <xf numFmtId="164" fontId="9" fillId="0" borderId="0" xfId="6" applyNumberFormat="1" applyFont="1" applyAlignment="1">
      <alignment horizontal="right"/>
    </xf>
    <xf numFmtId="164" fontId="27" fillId="0" borderId="7" xfId="6" applyNumberFormat="1" applyFont="1" applyBorder="1" applyAlignment="1">
      <alignment horizontal="right"/>
    </xf>
    <xf numFmtId="164" fontId="7" fillId="0" borderId="0" xfId="6" applyNumberFormat="1" applyFont="1" applyAlignment="1">
      <alignment horizontal="right"/>
    </xf>
    <xf numFmtId="0" fontId="22" fillId="0" borderId="0" xfId="0" applyFont="1"/>
    <xf numFmtId="0" fontId="7" fillId="0" borderId="1" xfId="0" applyFont="1" applyBorder="1" applyAlignment="1">
      <alignment horizontal="right"/>
    </xf>
    <xf numFmtId="0" fontId="16" fillId="0" borderId="12" xfId="0" quotePrefix="1" applyFont="1" applyBorder="1" applyAlignment="1">
      <alignment horizontal="center" vertical="center" wrapText="1"/>
    </xf>
    <xf numFmtId="0" fontId="16" fillId="0" borderId="16" xfId="0" quotePrefix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Continuous" vertical="center" wrapText="1"/>
    </xf>
    <xf numFmtId="0" fontId="16" fillId="0" borderId="13" xfId="0" applyFont="1" applyBorder="1" applyAlignment="1">
      <alignment horizontal="centerContinuous" vertical="center" wrapText="1"/>
    </xf>
    <xf numFmtId="0" fontId="16" fillId="0" borderId="17" xfId="0" applyFont="1" applyBorder="1" applyAlignment="1">
      <alignment horizontal="centerContinuous" vertical="center" wrapText="1"/>
    </xf>
    <xf numFmtId="0" fontId="16" fillId="0" borderId="18" xfId="0" applyFont="1" applyBorder="1" applyAlignment="1">
      <alignment horizontal="centerContinuous" vertical="center" wrapText="1"/>
    </xf>
    <xf numFmtId="0" fontId="16" fillId="0" borderId="18" xfId="0" quotePrefix="1" applyFont="1" applyBorder="1" applyAlignment="1">
      <alignment horizontal="centerContinuous" vertical="center"/>
    </xf>
    <xf numFmtId="0" fontId="16" fillId="0" borderId="1" xfId="0" applyFont="1" applyBorder="1" applyAlignment="1">
      <alignment horizontal="centerContinuous" vertical="center"/>
    </xf>
    <xf numFmtId="0" fontId="16" fillId="0" borderId="14" xfId="0" quotePrefix="1" applyFont="1" applyBorder="1" applyAlignment="1">
      <alignment horizontal="centerContinuous" vertical="center" wrapText="1"/>
    </xf>
    <xf numFmtId="0" fontId="16" fillId="0" borderId="14" xfId="0" applyFont="1" applyBorder="1" applyAlignment="1">
      <alignment horizontal="centerContinuous" vertical="center" wrapText="1"/>
    </xf>
    <xf numFmtId="0" fontId="7" fillId="0" borderId="0" xfId="0" quotePrefix="1" applyFont="1" applyBorder="1" applyAlignment="1">
      <alignment horizontal="centerContinuous" vertical="center"/>
    </xf>
    <xf numFmtId="0" fontId="7" fillId="0" borderId="0" xfId="0" quotePrefix="1" applyFont="1" applyBorder="1" applyAlignment="1">
      <alignment horizontal="centerContinuous" vertical="center" wrapText="1"/>
    </xf>
    <xf numFmtId="0" fontId="9" fillId="0" borderId="0" xfId="6" applyFont="1"/>
    <xf numFmtId="0" fontId="9" fillId="0" borderId="7" xfId="6" applyFont="1" applyBorder="1"/>
    <xf numFmtId="0" fontId="7" fillId="0" borderId="0" xfId="6" applyFont="1" applyAlignment="1">
      <alignment horizontal="right"/>
    </xf>
    <xf numFmtId="0" fontId="7" fillId="0" borderId="0" xfId="6" applyFont="1"/>
    <xf numFmtId="0" fontId="7" fillId="0" borderId="7" xfId="6" applyFont="1" applyBorder="1"/>
    <xf numFmtId="164" fontId="7" fillId="0" borderId="0" xfId="6" quotePrefix="1" applyNumberFormat="1" applyFont="1" applyAlignment="1">
      <alignment horizontal="right"/>
    </xf>
    <xf numFmtId="0" fontId="16" fillId="0" borderId="0" xfId="0" applyFont="1"/>
    <xf numFmtId="164" fontId="16" fillId="0" borderId="0" xfId="0" applyNumberFormat="1" applyFont="1"/>
    <xf numFmtId="0" fontId="16" fillId="0" borderId="0" xfId="0" applyFont="1" applyAlignment="1">
      <alignment horizontal="left"/>
    </xf>
    <xf numFmtId="164" fontId="2" fillId="0" borderId="0" xfId="0" applyNumberFormat="1" applyFont="1"/>
    <xf numFmtId="0" fontId="7" fillId="0" borderId="12" xfId="0" applyFont="1" applyBorder="1" applyAlignment="1">
      <alignment horizontal="centerContinuous" vertical="center" wrapText="1"/>
    </xf>
    <xf numFmtId="0" fontId="7" fillId="0" borderId="13" xfId="0" applyFont="1" applyBorder="1" applyAlignment="1">
      <alignment horizontal="centerContinuous" vertical="center" wrapText="1"/>
    </xf>
    <xf numFmtId="0" fontId="7" fillId="0" borderId="7" xfId="0" applyFont="1" applyBorder="1"/>
    <xf numFmtId="0" fontId="17" fillId="0" borderId="0" xfId="0" quotePrefix="1" applyFont="1" applyAlignment="1">
      <alignment horizontal="left"/>
    </xf>
    <xf numFmtId="0" fontId="26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4" fillId="0" borderId="0" xfId="0" applyFont="1" applyAlignment="1">
      <alignment horizontal="centerContinuous" vertical="center" wrapText="1"/>
    </xf>
    <xf numFmtId="0" fontId="4" fillId="0" borderId="0" xfId="0" applyFont="1" applyAlignment="1">
      <alignment horizontal="centerContinuous" vertical="center"/>
    </xf>
    <xf numFmtId="0" fontId="9" fillId="0" borderId="0" xfId="0" quotePrefix="1" applyNumberFormat="1" applyFont="1" applyFill="1" applyAlignment="1">
      <alignment horizontal="right"/>
    </xf>
    <xf numFmtId="0" fontId="9" fillId="0" borderId="7" xfId="0" quotePrefix="1" applyNumberFormat="1" applyFont="1" applyFill="1" applyBorder="1" applyAlignment="1">
      <alignment horizontal="right"/>
    </xf>
    <xf numFmtId="0" fontId="7" fillId="0" borderId="0" xfId="0" applyFont="1" applyAlignment="1"/>
    <xf numFmtId="0" fontId="7" fillId="0" borderId="0" xfId="0" quotePrefix="1" applyNumberFormat="1" applyFont="1" applyFill="1" applyAlignment="1">
      <alignment horizontal="right"/>
    </xf>
    <xf numFmtId="0" fontId="7" fillId="0" borderId="7" xfId="0" quotePrefix="1" applyNumberFormat="1" applyFont="1" applyFill="1" applyBorder="1" applyAlignment="1">
      <alignment horizontal="right"/>
    </xf>
    <xf numFmtId="0" fontId="7" fillId="0" borderId="1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35" fillId="0" borderId="0" xfId="7" quotePrefix="1" applyFont="1" applyAlignment="1">
      <alignment horizontal="left"/>
    </xf>
    <xf numFmtId="0" fontId="23" fillId="0" borderId="0" xfId="7" applyFont="1"/>
    <xf numFmtId="0" fontId="37" fillId="0" borderId="0" xfId="7" applyFont="1"/>
    <xf numFmtId="0" fontId="13" fillId="0" borderId="0" xfId="7" applyFont="1"/>
    <xf numFmtId="0" fontId="13" fillId="0" borderId="0" xfId="7" applyFont="1" applyBorder="1"/>
    <xf numFmtId="0" fontId="23" fillId="0" borderId="1" xfId="7" applyFont="1" applyBorder="1" applyAlignment="1">
      <alignment horizontal="left"/>
    </xf>
    <xf numFmtId="0" fontId="23" fillId="0" borderId="1" xfId="7" applyFont="1" applyBorder="1"/>
    <xf numFmtId="0" fontId="23" fillId="0" borderId="11" xfId="7" applyFont="1" applyBorder="1" applyAlignment="1">
      <alignment horizontal="centerContinuous" vertical="center" wrapText="1"/>
    </xf>
    <xf numFmtId="0" fontId="23" fillId="0" borderId="12" xfId="7" applyFont="1" applyBorder="1" applyAlignment="1">
      <alignment horizontal="centerContinuous" vertical="center"/>
    </xf>
    <xf numFmtId="0" fontId="23" fillId="0" borderId="17" xfId="7" quotePrefix="1" applyFont="1" applyBorder="1" applyAlignment="1">
      <alignment horizontal="center" vertical="center" wrapText="1"/>
    </xf>
    <xf numFmtId="0" fontId="23" fillId="0" borderId="17" xfId="7" applyFont="1" applyBorder="1" applyAlignment="1">
      <alignment horizontal="center" vertical="center" wrapText="1"/>
    </xf>
    <xf numFmtId="0" fontId="23" fillId="0" borderId="14" xfId="7" applyFont="1" applyBorder="1" applyAlignment="1">
      <alignment horizontal="center" vertical="center" wrapText="1"/>
    </xf>
    <xf numFmtId="0" fontId="23" fillId="0" borderId="1" xfId="7" applyFont="1" applyBorder="1" applyAlignment="1">
      <alignment horizontal="center" vertical="center" wrapText="1"/>
    </xf>
    <xf numFmtId="0" fontId="23" fillId="0" borderId="1" xfId="7" quotePrefix="1" applyFont="1" applyBorder="1" applyAlignment="1">
      <alignment horizontal="center" vertical="center" wrapText="1"/>
    </xf>
    <xf numFmtId="0" fontId="23" fillId="0" borderId="15" xfId="7" quotePrefix="1" applyFont="1" applyBorder="1" applyAlignment="1">
      <alignment horizontal="center" vertical="center" wrapText="1"/>
    </xf>
    <xf numFmtId="0" fontId="27" fillId="0" borderId="4" xfId="7" applyFont="1" applyBorder="1"/>
    <xf numFmtId="164" fontId="9" fillId="0" borderId="0" xfId="7" quotePrefix="1" applyNumberFormat="1" applyFont="1" applyAlignment="1">
      <alignment horizontal="right"/>
    </xf>
    <xf numFmtId="164" fontId="9" fillId="0" borderId="7" xfId="7" quotePrefix="1" applyNumberFormat="1" applyFont="1" applyBorder="1" applyAlignment="1">
      <alignment horizontal="right"/>
    </xf>
    <xf numFmtId="167" fontId="9" fillId="0" borderId="7" xfId="7" quotePrefix="1" applyNumberFormat="1" applyFont="1" applyBorder="1" applyAlignment="1">
      <alignment horizontal="right"/>
    </xf>
    <xf numFmtId="167" fontId="9" fillId="0" borderId="0" xfId="7" quotePrefix="1" applyNumberFormat="1" applyFont="1" applyAlignment="1">
      <alignment horizontal="right"/>
    </xf>
    <xf numFmtId="0" fontId="23" fillId="0" borderId="0" xfId="7" applyFont="1" applyAlignment="1"/>
    <xf numFmtId="0" fontId="23" fillId="0" borderId="4" xfId="7" applyFont="1" applyBorder="1"/>
    <xf numFmtId="164" fontId="7" fillId="0" borderId="0" xfId="7" applyNumberFormat="1" applyFont="1" applyAlignment="1">
      <alignment horizontal="right"/>
    </xf>
    <xf numFmtId="164" fontId="7" fillId="0" borderId="7" xfId="7" applyNumberFormat="1" applyFont="1" applyBorder="1" applyAlignment="1">
      <alignment horizontal="right"/>
    </xf>
    <xf numFmtId="167" fontId="7" fillId="0" borderId="7" xfId="7" applyNumberFormat="1" applyFont="1" applyBorder="1" applyAlignment="1">
      <alignment horizontal="right"/>
    </xf>
    <xf numFmtId="167" fontId="7" fillId="0" borderId="0" xfId="7" applyNumberFormat="1" applyFont="1" applyAlignment="1">
      <alignment horizontal="right"/>
    </xf>
    <xf numFmtId="0" fontId="23" fillId="0" borderId="4" xfId="7" quotePrefix="1" applyFont="1" applyBorder="1" applyAlignment="1">
      <alignment horizontal="left"/>
    </xf>
    <xf numFmtId="164" fontId="7" fillId="0" borderId="0" xfId="7" quotePrefix="1" applyNumberFormat="1" applyFont="1" applyAlignment="1">
      <alignment horizontal="right"/>
    </xf>
    <xf numFmtId="164" fontId="7" fillId="0" borderId="7" xfId="7" quotePrefix="1" applyNumberFormat="1" applyFont="1" applyBorder="1" applyAlignment="1">
      <alignment horizontal="right"/>
    </xf>
    <xf numFmtId="0" fontId="38" fillId="0" borderId="0" xfId="0" applyFont="1"/>
    <xf numFmtId="0" fontId="41" fillId="0" borderId="0" xfId="7" applyFont="1"/>
    <xf numFmtId="0" fontId="2" fillId="0" borderId="0" xfId="8" quotePrefix="1" applyFont="1" applyAlignment="1">
      <alignment horizontal="left"/>
    </xf>
    <xf numFmtId="0" fontId="2" fillId="0" borderId="0" xfId="8" applyFont="1"/>
    <xf numFmtId="0" fontId="5" fillId="0" borderId="0" xfId="8" applyFont="1"/>
    <xf numFmtId="0" fontId="7" fillId="0" borderId="1" xfId="8" applyFont="1" applyBorder="1"/>
    <xf numFmtId="0" fontId="7" fillId="0" borderId="0" xfId="8" applyFont="1"/>
    <xf numFmtId="0" fontId="7" fillId="0" borderId="2" xfId="8" applyFont="1" applyBorder="1" applyAlignment="1">
      <alignment horizontal="centerContinuous" vertical="center"/>
    </xf>
    <xf numFmtId="0" fontId="7" fillId="0" borderId="2" xfId="8" applyFont="1" applyBorder="1" applyAlignment="1">
      <alignment horizontal="centerContinuous"/>
    </xf>
    <xf numFmtId="0" fontId="7" fillId="0" borderId="8" xfId="8" applyFont="1" applyBorder="1"/>
    <xf numFmtId="0" fontId="7" fillId="0" borderId="5" xfId="8" quotePrefix="1" applyFont="1" applyBorder="1" applyAlignment="1">
      <alignment horizontal="center" vertical="center" wrapText="1"/>
    </xf>
    <xf numFmtId="49" fontId="7" fillId="0" borderId="5" xfId="8" applyNumberFormat="1" applyFont="1" applyBorder="1" applyAlignment="1">
      <alignment horizontal="center" vertical="center"/>
    </xf>
    <xf numFmtId="49" fontId="7" fillId="0" borderId="3" xfId="8" applyNumberFormat="1" applyFont="1" applyBorder="1" applyAlignment="1">
      <alignment horizontal="center" vertical="center"/>
    </xf>
    <xf numFmtId="0" fontId="7" fillId="0" borderId="16" xfId="8" applyFont="1" applyBorder="1" applyAlignment="1">
      <alignment horizontal="center" vertical="center"/>
    </xf>
    <xf numFmtId="0" fontId="7" fillId="0" borderId="5" xfId="8" applyFont="1" applyBorder="1" applyAlignment="1">
      <alignment horizontal="center" vertical="center"/>
    </xf>
    <xf numFmtId="0" fontId="7" fillId="0" borderId="16" xfId="8" quotePrefix="1" applyFont="1" applyBorder="1" applyAlignment="1">
      <alignment horizontal="center" vertical="center" wrapText="1"/>
    </xf>
    <xf numFmtId="0" fontId="7" fillId="0" borderId="8" xfId="8" applyFont="1" applyBorder="1" applyAlignment="1">
      <alignment horizontal="center" vertical="center" wrapText="1"/>
    </xf>
    <xf numFmtId="0" fontId="7" fillId="0" borderId="19" xfId="8" applyFont="1" applyBorder="1" applyAlignment="1">
      <alignment horizontal="centerContinuous" vertical="center"/>
    </xf>
    <xf numFmtId="0" fontId="7" fillId="0" borderId="1" xfId="8" applyFont="1" applyBorder="1" applyAlignment="1">
      <alignment horizontal="centerContinuous"/>
    </xf>
    <xf numFmtId="0" fontId="7" fillId="0" borderId="17" xfId="8" applyFont="1" applyBorder="1" applyAlignment="1">
      <alignment vertical="center"/>
    </xf>
    <xf numFmtId="0" fontId="7" fillId="0" borderId="0" xfId="8" applyFont="1" applyAlignment="1">
      <alignment vertical="center"/>
    </xf>
    <xf numFmtId="0" fontId="7" fillId="0" borderId="0" xfId="8" applyFont="1" applyBorder="1" applyAlignment="1">
      <alignment vertical="center"/>
    </xf>
    <xf numFmtId="0" fontId="9" fillId="0" borderId="0" xfId="8" quotePrefix="1" applyFont="1" applyBorder="1" applyAlignment="1">
      <alignment horizontal="center" vertical="center"/>
    </xf>
    <xf numFmtId="0" fontId="7" fillId="0" borderId="0" xfId="8" applyFont="1" applyBorder="1"/>
    <xf numFmtId="0" fontId="7" fillId="0" borderId="0" xfId="8" applyFont="1" applyBorder="1" applyAlignment="1">
      <alignment horizontal="centerContinuous" vertical="center"/>
    </xf>
    <xf numFmtId="0" fontId="7" fillId="0" borderId="5" xfId="8" applyFont="1" applyBorder="1"/>
    <xf numFmtId="0" fontId="9" fillId="0" borderId="4" xfId="8" applyFont="1" applyBorder="1"/>
    <xf numFmtId="1" fontId="9" fillId="0" borderId="0" xfId="0" applyNumberFormat="1" applyFont="1"/>
    <xf numFmtId="1" fontId="9" fillId="0" borderId="7" xfId="0" applyNumberFormat="1" applyFont="1" applyBorder="1"/>
    <xf numFmtId="0" fontId="7" fillId="0" borderId="4" xfId="8" applyFont="1" applyBorder="1"/>
    <xf numFmtId="1" fontId="7" fillId="0" borderId="0" xfId="0" applyNumberFormat="1" applyFont="1"/>
    <xf numFmtId="1" fontId="7" fillId="0" borderId="7" xfId="0" applyNumberFormat="1" applyFont="1" applyBorder="1"/>
    <xf numFmtId="0" fontId="7" fillId="0" borderId="4" xfId="8" quotePrefix="1" applyFont="1" applyBorder="1" applyAlignment="1">
      <alignment horizontal="left"/>
    </xf>
    <xf numFmtId="1" fontId="7" fillId="0" borderId="7" xfId="0" applyNumberFormat="1" applyFont="1" applyBorder="1" applyAlignment="1">
      <alignment horizontal="right"/>
    </xf>
    <xf numFmtId="1" fontId="7" fillId="0" borderId="0" xfId="0" applyNumberFormat="1" applyFont="1" applyBorder="1"/>
    <xf numFmtId="0" fontId="7" fillId="0" borderId="0" xfId="8" quotePrefix="1" applyFont="1" applyAlignment="1">
      <alignment horizontal="left"/>
    </xf>
    <xf numFmtId="0" fontId="8" fillId="0" borderId="0" xfId="8" applyFont="1"/>
    <xf numFmtId="0" fontId="2" fillId="0" borderId="0" xfId="8" applyFont="1" applyAlignment="1">
      <alignment horizontal="left"/>
    </xf>
    <xf numFmtId="0" fontId="7" fillId="0" borderId="1" xfId="8" quotePrefix="1" applyFont="1" applyBorder="1" applyAlignment="1">
      <alignment horizontal="left"/>
    </xf>
    <xf numFmtId="0" fontId="7" fillId="0" borderId="5" xfId="8" applyFont="1" applyBorder="1" applyAlignment="1">
      <alignment horizontal="centerContinuous" vertical="center"/>
    </xf>
    <xf numFmtId="0" fontId="7" fillId="0" borderId="13" xfId="8" quotePrefix="1" applyFont="1" applyBorder="1" applyAlignment="1">
      <alignment horizontal="center" vertical="center" wrapText="1"/>
    </xf>
    <xf numFmtId="0" fontId="7" fillId="0" borderId="13" xfId="8" applyFont="1" applyBorder="1" applyAlignment="1">
      <alignment horizontal="center" vertical="center" wrapText="1"/>
    </xf>
    <xf numFmtId="0" fontId="7" fillId="0" borderId="16" xfId="8" applyFont="1" applyBorder="1" applyAlignment="1">
      <alignment horizontal="center" vertical="center" wrapText="1"/>
    </xf>
    <xf numFmtId="0" fontId="7" fillId="0" borderId="20" xfId="8" applyFont="1" applyBorder="1" applyAlignment="1">
      <alignment horizontal="center" vertical="center" wrapText="1"/>
    </xf>
    <xf numFmtId="0" fontId="7" fillId="0" borderId="1" xfId="8" applyFont="1" applyBorder="1" applyAlignment="1">
      <alignment horizontal="centerContinuous" vertical="center"/>
    </xf>
    <xf numFmtId="0" fontId="7" fillId="0" borderId="1" xfId="8" applyFont="1" applyBorder="1" applyAlignment="1">
      <alignment vertical="center"/>
    </xf>
    <xf numFmtId="0" fontId="9" fillId="0" borderId="4" xfId="8" applyFont="1" applyBorder="1" applyAlignment="1">
      <alignment horizontal="centerContinuous" vertical="center"/>
    </xf>
    <xf numFmtId="0" fontId="7" fillId="0" borderId="7" xfId="8" applyFont="1" applyBorder="1"/>
    <xf numFmtId="0" fontId="7" fillId="0" borderId="21" xfId="8" applyFont="1" applyBorder="1"/>
    <xf numFmtId="164" fontId="7" fillId="0" borderId="0" xfId="8" applyNumberFormat="1" applyFont="1"/>
    <xf numFmtId="164" fontId="7" fillId="0" borderId="0" xfId="8" applyNumberFormat="1" applyFont="1" applyBorder="1"/>
    <xf numFmtId="0" fontId="2" fillId="0" borderId="0" xfId="8" applyFont="1" applyBorder="1"/>
    <xf numFmtId="0" fontId="4" fillId="0" borderId="1" xfId="8" applyFont="1" applyBorder="1"/>
    <xf numFmtId="0" fontId="4" fillId="0" borderId="0" xfId="8" applyFont="1" applyBorder="1"/>
    <xf numFmtId="0" fontId="16" fillId="0" borderId="2" xfId="8" applyFont="1" applyBorder="1" applyAlignment="1">
      <alignment horizontal="centerContinuous" vertical="center" wrapText="1"/>
    </xf>
    <xf numFmtId="0" fontId="16" fillId="0" borderId="2" xfId="8" applyFont="1" applyBorder="1" applyAlignment="1">
      <alignment horizontal="centerContinuous"/>
    </xf>
    <xf numFmtId="0" fontId="16" fillId="0" borderId="0" xfId="8" applyFont="1"/>
    <xf numFmtId="0" fontId="16" fillId="0" borderId="2" xfId="8" applyFont="1" applyBorder="1" applyAlignment="1">
      <alignment horizontal="centerContinuous" vertical="center"/>
    </xf>
    <xf numFmtId="0" fontId="16" fillId="0" borderId="3" xfId="8" applyFont="1" applyBorder="1" applyAlignment="1">
      <alignment horizontal="centerContinuous" vertical="center"/>
    </xf>
    <xf numFmtId="0" fontId="16" fillId="0" borderId="3" xfId="8" applyFont="1" applyBorder="1" applyAlignment="1">
      <alignment horizontal="center" vertical="center" wrapText="1"/>
    </xf>
    <xf numFmtId="0" fontId="16" fillId="0" borderId="3" xfId="8" applyFont="1" applyBorder="1" applyAlignment="1">
      <alignment horizontal="center" vertical="center"/>
    </xf>
    <xf numFmtId="49" fontId="16" fillId="0" borderId="3" xfId="8" applyNumberFormat="1" applyFont="1" applyBorder="1" applyAlignment="1">
      <alignment horizontal="center" vertical="center"/>
    </xf>
    <xf numFmtId="0" fontId="16" fillId="0" borderId="22" xfId="8" applyFont="1" applyBorder="1" applyAlignment="1">
      <alignment horizontal="center" vertical="center" wrapText="1"/>
    </xf>
    <xf numFmtId="0" fontId="16" fillId="0" borderId="1" xfId="8" applyFont="1" applyBorder="1" applyAlignment="1">
      <alignment horizontal="centerContinuous" vertical="center" wrapText="1"/>
    </xf>
    <xf numFmtId="0" fontId="16" fillId="0" borderId="1" xfId="8" applyFont="1" applyBorder="1" applyAlignment="1">
      <alignment horizontal="centerContinuous" vertical="center"/>
    </xf>
    <xf numFmtId="0" fontId="16" fillId="0" borderId="14" xfId="8" applyFont="1" applyBorder="1" applyAlignment="1">
      <alignment horizontal="center" vertical="center" wrapText="1"/>
    </xf>
    <xf numFmtId="0" fontId="16" fillId="0" borderId="15" xfId="8" applyFont="1" applyBorder="1" applyAlignment="1">
      <alignment horizontal="centerContinuous" vertical="center" wrapText="1"/>
    </xf>
    <xf numFmtId="0" fontId="16" fillId="0" borderId="0" xfId="8" applyFont="1" applyAlignment="1">
      <alignment vertical="center"/>
    </xf>
    <xf numFmtId="0" fontId="7" fillId="0" borderId="0" xfId="8" applyFont="1" applyAlignment="1">
      <alignment horizontal="centerContinuous" vertical="center" wrapText="1"/>
    </xf>
    <xf numFmtId="0" fontId="7" fillId="0" borderId="0" xfId="8" applyFont="1" applyAlignment="1">
      <alignment horizontal="centerContinuous"/>
    </xf>
    <xf numFmtId="0" fontId="7" fillId="0" borderId="0" xfId="8" applyFont="1" applyBorder="1" applyAlignment="1">
      <alignment horizontal="centerContinuous"/>
    </xf>
    <xf numFmtId="0" fontId="4" fillId="0" borderId="0" xfId="8" applyFont="1"/>
    <xf numFmtId="167" fontId="7" fillId="0" borderId="0" xfId="8" applyNumberFormat="1" applyFont="1"/>
    <xf numFmtId="0" fontId="43" fillId="0" borderId="0" xfId="8" applyFont="1"/>
    <xf numFmtId="0" fontId="45" fillId="0" borderId="1" xfId="8" applyFont="1" applyBorder="1"/>
    <xf numFmtId="164" fontId="45" fillId="0" borderId="1" xfId="8" applyNumberFormat="1" applyFont="1" applyBorder="1"/>
    <xf numFmtId="0" fontId="47" fillId="0" borderId="0" xfId="0" applyFont="1"/>
    <xf numFmtId="0" fontId="9" fillId="0" borderId="4" xfId="8" applyFont="1" applyBorder="1" applyAlignment="1"/>
    <xf numFmtId="0" fontId="7" fillId="0" borderId="0" xfId="8" applyFont="1" applyAlignment="1"/>
    <xf numFmtId="0" fontId="7" fillId="0" borderId="4" xfId="8" applyFont="1" applyBorder="1" applyAlignment="1"/>
    <xf numFmtId="0" fontId="7" fillId="0" borderId="4" xfId="8" applyFont="1" applyFill="1" applyBorder="1" applyAlignment="1"/>
    <xf numFmtId="0" fontId="7" fillId="0" borderId="4" xfId="8" quotePrefix="1" applyFont="1" applyFill="1" applyBorder="1" applyAlignment="1">
      <alignment horizontal="left"/>
    </xf>
    <xf numFmtId="0" fontId="21" fillId="0" borderId="0" xfId="8" applyFont="1"/>
    <xf numFmtId="0" fontId="7" fillId="0" borderId="0" xfId="5" applyFont="1"/>
    <xf numFmtId="0" fontId="2" fillId="0" borderId="0" xfId="5" applyFont="1"/>
    <xf numFmtId="164" fontId="2" fillId="0" borderId="0" xfId="5" applyNumberFormat="1" applyFont="1"/>
    <xf numFmtId="164" fontId="2" fillId="0" borderId="5" xfId="5" applyNumberFormat="1" applyFont="1" applyBorder="1"/>
    <xf numFmtId="164" fontId="2" fillId="0" borderId="7" xfId="5" applyNumberFormat="1" applyFont="1" applyBorder="1"/>
    <xf numFmtId="0" fontId="7" fillId="0" borderId="4" xfId="5" applyFont="1" applyBorder="1"/>
    <xf numFmtId="0" fontId="7" fillId="0" borderId="4" xfId="5" quotePrefix="1" applyFont="1" applyBorder="1" applyAlignment="1">
      <alignment horizontal="left"/>
    </xf>
    <xf numFmtId="164" fontId="3" fillId="0" borderId="0" xfId="5" applyNumberFormat="1" applyFont="1"/>
    <xf numFmtId="164" fontId="3" fillId="0" borderId="5" xfId="5" applyNumberFormat="1" applyFont="1" applyBorder="1"/>
    <xf numFmtId="164" fontId="3" fillId="0" borderId="7" xfId="5" applyNumberFormat="1" applyFont="1" applyBorder="1"/>
    <xf numFmtId="0" fontId="9" fillId="0" borderId="4" xfId="5" applyFont="1" applyBorder="1"/>
    <xf numFmtId="0" fontId="7" fillId="0" borderId="8" xfId="5" applyFont="1" applyBorder="1"/>
    <xf numFmtId="0" fontId="9" fillId="0" borderId="4" xfId="5" applyFont="1" applyBorder="1" applyAlignment="1">
      <alignment horizontal="centerContinuous" vertical="center"/>
    </xf>
    <xf numFmtId="0" fontId="7" fillId="0" borderId="15" xfId="5" applyFont="1" applyBorder="1" applyAlignment="1">
      <alignment horizontal="center" vertical="center"/>
    </xf>
    <xf numFmtId="0" fontId="7" fillId="0" borderId="14" xfId="5" applyFont="1" applyBorder="1" applyAlignment="1">
      <alignment horizontal="center" vertical="center"/>
    </xf>
    <xf numFmtId="0" fontId="7" fillId="0" borderId="19" xfId="5" applyFont="1" applyBorder="1" applyAlignment="1">
      <alignment horizontal="center" vertical="center"/>
    </xf>
    <xf numFmtId="0" fontId="7" fillId="0" borderId="12" xfId="5" applyFont="1" applyBorder="1" applyAlignment="1">
      <alignment horizontal="centerContinuous" vertical="center"/>
    </xf>
    <xf numFmtId="0" fontId="7" fillId="0" borderId="12" xfId="5" applyFont="1" applyBorder="1" applyAlignment="1">
      <alignment horizontal="centerContinuous" vertical="center" wrapText="1"/>
    </xf>
    <xf numFmtId="0" fontId="7" fillId="0" borderId="11" xfId="5" applyFont="1" applyBorder="1" applyAlignment="1">
      <alignment horizontal="centerContinuous" vertical="center" wrapText="1"/>
    </xf>
    <xf numFmtId="0" fontId="7" fillId="0" borderId="1" xfId="5" applyFont="1" applyBorder="1"/>
    <xf numFmtId="0" fontId="7" fillId="0" borderId="1" xfId="5" quotePrefix="1" applyFont="1" applyBorder="1" applyAlignment="1">
      <alignment horizontal="left"/>
    </xf>
    <xf numFmtId="0" fontId="5" fillId="0" borderId="0" xfId="5" applyFont="1"/>
    <xf numFmtId="0" fontId="2" fillId="0" borderId="0" xfId="5" quotePrefix="1" applyFont="1" applyAlignment="1">
      <alignment horizontal="left"/>
    </xf>
    <xf numFmtId="0" fontId="7" fillId="0" borderId="23" xfId="5" applyFont="1" applyBorder="1" applyAlignment="1">
      <alignment horizontal="center" vertical="center"/>
    </xf>
    <xf numFmtId="0" fontId="7" fillId="0" borderId="24" xfId="5" applyFont="1" applyBorder="1" applyAlignment="1">
      <alignment horizontal="center" vertical="center"/>
    </xf>
    <xf numFmtId="0" fontId="7" fillId="0" borderId="25" xfId="5" applyFont="1" applyBorder="1" applyAlignment="1">
      <alignment horizontal="center" vertical="center" wrapText="1"/>
    </xf>
    <xf numFmtId="0" fontId="2" fillId="0" borderId="0" xfId="5" applyFont="1" applyAlignment="1">
      <alignment horizontal="left"/>
    </xf>
    <xf numFmtId="0" fontId="62" fillId="0" borderId="0" xfId="4"/>
    <xf numFmtId="0" fontId="7" fillId="0" borderId="5" xfId="5" applyFont="1" applyBorder="1"/>
    <xf numFmtId="0" fontId="7" fillId="0" borderId="5" xfId="5" quotePrefix="1" applyFont="1" applyBorder="1" applyAlignment="1">
      <alignment horizontal="left"/>
    </xf>
    <xf numFmtId="0" fontId="9" fillId="0" borderId="5" xfId="5" applyFont="1" applyBorder="1"/>
    <xf numFmtId="0" fontId="7" fillId="0" borderId="11" xfId="5" applyFont="1" applyBorder="1" applyAlignment="1">
      <alignment horizontal="center" vertical="center"/>
    </xf>
    <xf numFmtId="0" fontId="7" fillId="0" borderId="16" xfId="5" applyFont="1" applyBorder="1" applyAlignment="1">
      <alignment horizontal="center" vertical="center"/>
    </xf>
    <xf numFmtId="0" fontId="7" fillId="0" borderId="13" xfId="5" applyFont="1" applyBorder="1" applyAlignment="1">
      <alignment horizontal="center" vertical="center" wrapText="1"/>
    </xf>
    <xf numFmtId="0" fontId="7" fillId="0" borderId="2" xfId="5" applyFont="1" applyBorder="1"/>
    <xf numFmtId="0" fontId="7" fillId="0" borderId="2" xfId="5" quotePrefix="1" applyFont="1" applyBorder="1" applyAlignment="1">
      <alignment horizontal="left"/>
    </xf>
    <xf numFmtId="0" fontId="4" fillId="0" borderId="0" xfId="5" applyFont="1" applyAlignment="1">
      <alignment horizontal="left"/>
    </xf>
    <xf numFmtId="0" fontId="49" fillId="0" borderId="0" xfId="5" applyFont="1"/>
    <xf numFmtId="0" fontId="6" fillId="0" borderId="0" xfId="5" applyFont="1"/>
    <xf numFmtId="0" fontId="50" fillId="0" borderId="0" xfId="5" applyFont="1" applyAlignment="1">
      <alignment horizontal="left"/>
    </xf>
    <xf numFmtId="0" fontId="7" fillId="0" borderId="20" xfId="5" applyFont="1" applyBorder="1" applyAlignment="1">
      <alignment horizontal="center" vertical="center"/>
    </xf>
    <xf numFmtId="0" fontId="7" fillId="0" borderId="26" xfId="5" applyFont="1" applyBorder="1" applyAlignment="1">
      <alignment horizontal="center" vertical="center"/>
    </xf>
    <xf numFmtId="0" fontId="7" fillId="0" borderId="3" xfId="5" applyFont="1" applyBorder="1" applyAlignment="1">
      <alignment horizontal="center" vertical="center" wrapText="1"/>
    </xf>
    <xf numFmtId="0" fontId="5" fillId="0" borderId="2" xfId="5" applyFont="1" applyBorder="1"/>
    <xf numFmtId="0" fontId="7" fillId="0" borderId="0" xfId="0" applyFont="1" applyAlignment="1">
      <alignment horizontal="right"/>
    </xf>
    <xf numFmtId="0" fontId="51" fillId="0" borderId="0" xfId="0" applyFont="1"/>
    <xf numFmtId="0" fontId="46" fillId="0" borderId="0" xfId="0" applyFont="1" applyBorder="1"/>
    <xf numFmtId="0" fontId="23" fillId="0" borderId="7" xfId="0" applyFont="1" applyBorder="1"/>
    <xf numFmtId="0" fontId="23" fillId="0" borderId="0" xfId="0" applyFont="1" applyBorder="1"/>
    <xf numFmtId="0" fontId="7" fillId="0" borderId="9" xfId="0" applyFont="1" applyBorder="1"/>
    <xf numFmtId="0" fontId="9" fillId="0" borderId="0" xfId="0" applyFont="1" applyBorder="1"/>
    <xf numFmtId="0" fontId="9" fillId="0" borderId="21" xfId="0" applyFont="1" applyBorder="1"/>
    <xf numFmtId="0" fontId="42" fillId="0" borderId="0" xfId="0" applyFont="1"/>
    <xf numFmtId="0" fontId="9" fillId="0" borderId="21" xfId="0" applyFont="1" applyBorder="1" applyAlignment="1">
      <alignment horizontal="right"/>
    </xf>
    <xf numFmtId="0" fontId="42" fillId="0" borderId="21" xfId="0" applyFont="1" applyBorder="1" applyAlignment="1">
      <alignment horizontal="right"/>
    </xf>
    <xf numFmtId="0" fontId="9" fillId="0" borderId="27" xfId="0" applyFont="1" applyBorder="1"/>
    <xf numFmtId="0" fontId="7" fillId="0" borderId="22" xfId="0" quotePrefix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0" fontId="9" fillId="0" borderId="0" xfId="0" applyFont="1" applyBorder="1" applyAlignment="1"/>
    <xf numFmtId="0" fontId="23" fillId="0" borderId="7" xfId="0" applyFont="1" applyBorder="1" applyAlignment="1">
      <alignment horizontal="right"/>
    </xf>
    <xf numFmtId="0" fontId="23" fillId="0" borderId="9" xfId="0" applyFont="1" applyBorder="1"/>
    <xf numFmtId="0" fontId="7" fillId="0" borderId="5" xfId="0" applyFont="1" applyBorder="1"/>
    <xf numFmtId="0" fontId="23" fillId="0" borderId="8" xfId="0" applyFont="1" applyBorder="1"/>
    <xf numFmtId="0" fontId="23" fillId="0" borderId="9" xfId="0" applyFont="1" applyBorder="1" applyAlignment="1">
      <alignment horizontal="right"/>
    </xf>
    <xf numFmtId="0" fontId="46" fillId="0" borderId="28" xfId="0" applyFont="1" applyBorder="1" applyAlignment="1"/>
    <xf numFmtId="0" fontId="27" fillId="0" borderId="8" xfId="0" applyFont="1" applyBorder="1"/>
    <xf numFmtId="0" fontId="27" fillId="0" borderId="7" xfId="0" applyFont="1" applyBorder="1"/>
    <xf numFmtId="0" fontId="9" fillId="0" borderId="27" xfId="0" applyFont="1" applyBorder="1" applyAlignment="1">
      <alignment horizontal="right" wrapText="1"/>
    </xf>
    <xf numFmtId="0" fontId="9" fillId="0" borderId="4" xfId="0" applyFont="1" applyBorder="1" applyAlignment="1"/>
    <xf numFmtId="0" fontId="46" fillId="0" borderId="5" xfId="0" applyFont="1" applyBorder="1" applyAlignment="1"/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vertical="top"/>
    </xf>
    <xf numFmtId="0" fontId="5" fillId="0" borderId="0" xfId="0" applyFont="1" applyBorder="1"/>
    <xf numFmtId="0" fontId="2" fillId="0" borderId="0" xfId="0" quotePrefix="1" applyFont="1" applyBorder="1" applyAlignment="1">
      <alignment horizontal="left"/>
    </xf>
    <xf numFmtId="0" fontId="2" fillId="0" borderId="8" xfId="0" applyFont="1" applyBorder="1"/>
    <xf numFmtId="0" fontId="2" fillId="0" borderId="7" xfId="0" applyFont="1" applyBorder="1"/>
    <xf numFmtId="0" fontId="2" fillId="0" borderId="9" xfId="0" applyFont="1" applyBorder="1"/>
    <xf numFmtId="0" fontId="3" fillId="0" borderId="28" xfId="0" applyFont="1" applyBorder="1"/>
    <xf numFmtId="0" fontId="3" fillId="0" borderId="21" xfId="0" applyFont="1" applyBorder="1"/>
    <xf numFmtId="0" fontId="3" fillId="0" borderId="27" xfId="0" applyFont="1" applyBorder="1"/>
    <xf numFmtId="0" fontId="4" fillId="0" borderId="1" xfId="0" quotePrefix="1" applyFont="1" applyBorder="1" applyAlignment="1">
      <alignment horizontal="left"/>
    </xf>
    <xf numFmtId="0" fontId="5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5" xfId="6" applyFont="1" applyBorder="1" applyAlignment="1">
      <alignment horizontal="right"/>
    </xf>
    <xf numFmtId="0" fontId="9" fillId="0" borderId="4" xfId="6" applyFont="1" applyBorder="1" applyAlignment="1">
      <alignment horizontal="right"/>
    </xf>
    <xf numFmtId="0" fontId="9" fillId="0" borderId="0" xfId="6" applyFont="1" applyBorder="1" applyAlignment="1">
      <alignment horizontal="right"/>
    </xf>
    <xf numFmtId="0" fontId="7" fillId="0" borderId="0" xfId="6" applyFont="1" applyBorder="1" applyAlignment="1">
      <alignment horizontal="right"/>
    </xf>
    <xf numFmtId="0" fontId="3" fillId="0" borderId="29" xfId="0" quotePrefix="1" applyNumberFormat="1" applyFont="1" applyBorder="1" applyAlignment="1">
      <alignment horizontal="right"/>
    </xf>
    <xf numFmtId="0" fontId="3" fillId="0" borderId="7" xfId="0" quotePrefix="1" applyFont="1" applyBorder="1" applyAlignment="1">
      <alignment horizontal="right"/>
    </xf>
    <xf numFmtId="1" fontId="3" fillId="0" borderId="8" xfId="0" quotePrefix="1" applyNumberFormat="1" applyFont="1" applyFill="1" applyBorder="1" applyAlignment="1">
      <alignment horizontal="right"/>
    </xf>
    <xf numFmtId="0" fontId="2" fillId="0" borderId="29" xfId="0" quotePrefix="1" applyNumberFormat="1" applyFont="1" applyBorder="1" applyAlignment="1">
      <alignment horizontal="right"/>
    </xf>
    <xf numFmtId="0" fontId="2" fillId="0" borderId="7" xfId="0" quotePrefix="1" applyFont="1" applyBorder="1" applyAlignment="1">
      <alignment horizontal="right"/>
    </xf>
    <xf numFmtId="1" fontId="2" fillId="0" borderId="8" xfId="0" quotePrefix="1" applyNumberFormat="1" applyFont="1" applyFill="1" applyBorder="1" applyAlignment="1">
      <alignment horizontal="right"/>
    </xf>
    <xf numFmtId="0" fontId="2" fillId="0" borderId="29" xfId="0" applyNumberFormat="1" applyFont="1" applyBorder="1" applyAlignment="1">
      <alignment horizontal="right"/>
    </xf>
    <xf numFmtId="1" fontId="2" fillId="0" borderId="8" xfId="0" applyNumberFormat="1" applyFont="1" applyFill="1" applyBorder="1"/>
    <xf numFmtId="0" fontId="22" fillId="0" borderId="0" xfId="0" quotePrefix="1" applyNumberFormat="1" applyFont="1" applyFill="1" applyAlignment="1">
      <alignment horizontal="right"/>
    </xf>
    <xf numFmtId="0" fontId="22" fillId="0" borderId="7" xfId="0" quotePrefix="1" applyNumberFormat="1" applyFont="1" applyFill="1" applyBorder="1" applyAlignment="1">
      <alignment horizontal="right"/>
    </xf>
    <xf numFmtId="0" fontId="4" fillId="0" borderId="0" xfId="0" quotePrefix="1" applyNumberFormat="1" applyFont="1" applyFill="1" applyAlignment="1">
      <alignment horizontal="right"/>
    </xf>
    <xf numFmtId="0" fontId="4" fillId="0" borderId="7" xfId="0" quotePrefix="1" applyNumberFormat="1" applyFont="1" applyFill="1" applyBorder="1" applyAlignment="1">
      <alignment horizontal="right"/>
    </xf>
    <xf numFmtId="164" fontId="52" fillId="0" borderId="9" xfId="0" applyNumberFormat="1" applyFont="1" applyBorder="1" applyAlignment="1">
      <alignment horizontal="right"/>
    </xf>
    <xf numFmtId="164" fontId="52" fillId="0" borderId="7" xfId="0" applyNumberFormat="1" applyFont="1" applyBorder="1" applyAlignment="1">
      <alignment horizontal="right"/>
    </xf>
    <xf numFmtId="164" fontId="53" fillId="0" borderId="9" xfId="0" applyNumberFormat="1" applyFont="1" applyBorder="1" applyAlignment="1">
      <alignment horizontal="right"/>
    </xf>
    <xf numFmtId="164" fontId="53" fillId="0" borderId="7" xfId="0" applyNumberFormat="1" applyFont="1" applyBorder="1" applyAlignment="1">
      <alignment horizontal="right"/>
    </xf>
    <xf numFmtId="164" fontId="35" fillId="0" borderId="7" xfId="0" applyNumberFormat="1" applyFont="1" applyBorder="1" applyAlignment="1">
      <alignment horizontal="right"/>
    </xf>
    <xf numFmtId="164" fontId="35" fillId="0" borderId="0" xfId="0" applyNumberFormat="1" applyFont="1" applyAlignment="1">
      <alignment horizontal="right"/>
    </xf>
    <xf numFmtId="164" fontId="53" fillId="0" borderId="9" xfId="0" applyNumberFormat="1" applyFont="1" applyFill="1" applyBorder="1" applyAlignment="1">
      <alignment horizontal="right"/>
    </xf>
    <xf numFmtId="164" fontId="53" fillId="0" borderId="7" xfId="0" applyNumberFormat="1" applyFont="1" applyFill="1" applyBorder="1" applyAlignment="1">
      <alignment horizontal="right"/>
    </xf>
    <xf numFmtId="164" fontId="52" fillId="0" borderId="7" xfId="0" applyNumberFormat="1" applyFont="1" applyBorder="1" applyAlignment="1">
      <alignment horizontal="right" wrapText="1"/>
    </xf>
    <xf numFmtId="164" fontId="53" fillId="0" borderId="7" xfId="0" applyNumberFormat="1" applyFont="1" applyBorder="1" applyAlignment="1">
      <alignment horizontal="right" wrapText="1"/>
    </xf>
    <xf numFmtId="164" fontId="53" fillId="0" borderId="7" xfId="0" applyNumberFormat="1" applyFont="1" applyFill="1" applyBorder="1" applyAlignment="1">
      <alignment horizontal="right" wrapText="1"/>
    </xf>
    <xf numFmtId="1" fontId="24" fillId="0" borderId="9" xfId="8" applyNumberFormat="1" applyFont="1" applyBorder="1" applyAlignment="1" applyProtection="1">
      <alignment horizontal="right"/>
      <protection locked="0"/>
    </xf>
    <xf numFmtId="1" fontId="24" fillId="0" borderId="0" xfId="0" applyNumberFormat="1" applyFont="1" applyProtection="1">
      <protection locked="0"/>
    </xf>
    <xf numFmtId="1" fontId="24" fillId="0" borderId="7" xfId="0" applyNumberFormat="1" applyFont="1" applyBorder="1" applyProtection="1">
      <protection locked="0"/>
    </xf>
    <xf numFmtId="1" fontId="24" fillId="0" borderId="8" xfId="0" applyNumberFormat="1" applyFont="1" applyBorder="1" applyProtection="1">
      <protection locked="0"/>
    </xf>
    <xf numFmtId="1" fontId="24" fillId="0" borderId="0" xfId="0" applyNumberFormat="1" applyFont="1" applyBorder="1" applyProtection="1">
      <protection locked="0"/>
    </xf>
    <xf numFmtId="1" fontId="13" fillId="0" borderId="9" xfId="8" quotePrefix="1" applyNumberFormat="1" applyFont="1" applyBorder="1" applyAlignment="1" applyProtection="1">
      <alignment horizontal="right"/>
      <protection locked="0"/>
    </xf>
    <xf numFmtId="1" fontId="13" fillId="0" borderId="0" xfId="0" applyNumberFormat="1" applyFont="1" applyProtection="1">
      <protection locked="0"/>
    </xf>
    <xf numFmtId="1" fontId="13" fillId="0" borderId="7" xfId="0" applyNumberFormat="1" applyFont="1" applyBorder="1" applyProtection="1">
      <protection locked="0"/>
    </xf>
    <xf numFmtId="1" fontId="13" fillId="0" borderId="8" xfId="0" applyNumberFormat="1" applyFont="1" applyBorder="1" applyProtection="1">
      <protection locked="0"/>
    </xf>
    <xf numFmtId="1" fontId="13" fillId="0" borderId="0" xfId="0" applyNumberFormat="1" applyFont="1" applyBorder="1" applyProtection="1">
      <protection locked="0"/>
    </xf>
    <xf numFmtId="1" fontId="13" fillId="0" borderId="9" xfId="8" applyNumberFormat="1" applyFont="1" applyBorder="1" applyAlignment="1" applyProtection="1">
      <alignment horizontal="right"/>
      <protection locked="0"/>
    </xf>
    <xf numFmtId="1" fontId="13" fillId="0" borderId="9" xfId="8" applyNumberFormat="1" applyFont="1" applyBorder="1" applyProtection="1">
      <protection locked="0"/>
    </xf>
    <xf numFmtId="1" fontId="24" fillId="0" borderId="9" xfId="8" applyNumberFormat="1" applyFont="1" applyBorder="1"/>
    <xf numFmtId="1" fontId="24" fillId="0" borderId="5" xfId="8" applyNumberFormat="1" applyFont="1" applyBorder="1" applyAlignment="1" applyProtection="1">
      <alignment horizontal="right"/>
      <protection locked="0"/>
    </xf>
    <xf numFmtId="1" fontId="13" fillId="0" borderId="9" xfId="8" applyNumberFormat="1" applyFont="1" applyBorder="1"/>
    <xf numFmtId="1" fontId="13" fillId="0" borderId="5" xfId="8" quotePrefix="1" applyNumberFormat="1" applyFont="1" applyBorder="1" applyAlignment="1" applyProtection="1">
      <alignment horizontal="right"/>
      <protection locked="0"/>
    </xf>
    <xf numFmtId="1" fontId="13" fillId="0" borderId="5" xfId="8" applyNumberFormat="1" applyFont="1" applyBorder="1" applyAlignment="1" applyProtection="1">
      <alignment horizontal="right"/>
      <protection locked="0"/>
    </xf>
    <xf numFmtId="1" fontId="13" fillId="0" borderId="0" xfId="0" applyNumberFormat="1" applyFont="1" applyAlignment="1" applyProtection="1">
      <alignment horizontal="right"/>
      <protection locked="0"/>
    </xf>
    <xf numFmtId="1" fontId="13" fillId="0" borderId="7" xfId="8" applyNumberFormat="1" applyFont="1" applyBorder="1" applyProtection="1">
      <protection locked="0"/>
    </xf>
    <xf numFmtId="0" fontId="49" fillId="0" borderId="7" xfId="8" applyFont="1" applyBorder="1"/>
    <xf numFmtId="1" fontId="49" fillId="0" borderId="0" xfId="8" applyNumberFormat="1" applyFont="1"/>
    <xf numFmtId="0" fontId="2" fillId="0" borderId="7" xfId="8" applyFont="1" applyBorder="1"/>
    <xf numFmtId="1" fontId="2" fillId="0" borderId="0" xfId="8" applyNumberFormat="1" applyFont="1"/>
    <xf numFmtId="1" fontId="24" fillId="0" borderId="0" xfId="0" applyNumberFormat="1" applyFont="1" applyBorder="1" applyAlignment="1">
      <alignment horizontal="right"/>
    </xf>
    <xf numFmtId="1" fontId="24" fillId="0" borderId="7" xfId="0" applyNumberFormat="1" applyFont="1" applyBorder="1" applyAlignment="1">
      <alignment horizontal="right"/>
    </xf>
    <xf numFmtId="1" fontId="24" fillId="0" borderId="0" xfId="0" applyNumberFormat="1" applyFont="1" applyAlignment="1">
      <alignment horizontal="right"/>
    </xf>
    <xf numFmtId="1" fontId="13" fillId="0" borderId="0" xfId="0" applyNumberFormat="1" applyFont="1" applyBorder="1" applyAlignment="1">
      <alignment horizontal="right"/>
    </xf>
    <xf numFmtId="1" fontId="13" fillId="0" borderId="7" xfId="0" applyNumberFormat="1" applyFont="1" applyBorder="1" applyAlignment="1">
      <alignment horizontal="right"/>
    </xf>
    <xf numFmtId="1" fontId="13" fillId="0" borderId="0" xfId="0" applyNumberFormat="1" applyFont="1" applyAlignment="1">
      <alignment horizontal="right"/>
    </xf>
    <xf numFmtId="1" fontId="13" fillId="0" borderId="8" xfId="0" applyNumberFormat="1" applyFont="1" applyBorder="1" applyAlignment="1">
      <alignment horizontal="right"/>
    </xf>
    <xf numFmtId="0" fontId="7" fillId="0" borderId="0" xfId="8" applyFont="1" applyBorder="1" applyAlignment="1"/>
    <xf numFmtId="164" fontId="22" fillId="0" borderId="7" xfId="5" applyNumberFormat="1" applyFont="1" applyBorder="1"/>
    <xf numFmtId="164" fontId="22" fillId="0" borderId="5" xfId="5" applyNumberFormat="1" applyFont="1" applyBorder="1"/>
    <xf numFmtId="164" fontId="22" fillId="0" borderId="0" xfId="5" applyNumberFormat="1" applyFont="1" applyBorder="1"/>
    <xf numFmtId="164" fontId="4" fillId="0" borderId="7" xfId="5" applyNumberFormat="1" applyFont="1" applyBorder="1"/>
    <xf numFmtId="164" fontId="4" fillId="0" borderId="5" xfId="5" applyNumberFormat="1" applyFont="1" applyBorder="1"/>
    <xf numFmtId="164" fontId="4" fillId="0" borderId="0" xfId="5" applyNumberFormat="1" applyFont="1" applyBorder="1"/>
    <xf numFmtId="164" fontId="3" fillId="0" borderId="0" xfId="5" applyNumberFormat="1" applyFont="1" applyBorder="1"/>
    <xf numFmtId="164" fontId="2" fillId="0" borderId="0" xfId="5" applyNumberFormat="1" applyFont="1" applyBorder="1"/>
    <xf numFmtId="1" fontId="24" fillId="0" borderId="7" xfId="0" applyNumberFormat="1" applyFont="1" applyFill="1" applyBorder="1" applyAlignment="1">
      <alignment horizontal="right"/>
    </xf>
    <xf numFmtId="0" fontId="7" fillId="0" borderId="0" xfId="5" applyFont="1" applyBorder="1"/>
    <xf numFmtId="164" fontId="23" fillId="0" borderId="7" xfId="0" applyNumberFormat="1" applyFont="1" applyBorder="1" applyAlignment="1">
      <alignment horizontal="right"/>
    </xf>
    <xf numFmtId="164" fontId="59" fillId="0" borderId="7" xfId="0" applyNumberFormat="1" applyFont="1" applyBorder="1" applyAlignment="1">
      <alignment horizontal="right"/>
    </xf>
    <xf numFmtId="164" fontId="60" fillId="0" borderId="7" xfId="0" applyNumberFormat="1" applyFont="1" applyBorder="1" applyAlignment="1">
      <alignment horizontal="right"/>
    </xf>
    <xf numFmtId="164" fontId="23" fillId="0" borderId="0" xfId="0" applyNumberFormat="1" applyFont="1" applyAlignment="1">
      <alignment horizontal="right"/>
    </xf>
    <xf numFmtId="0" fontId="9" fillId="0" borderId="9" xfId="6" applyFont="1" applyBorder="1" applyAlignment="1">
      <alignment horizontal="right"/>
    </xf>
    <xf numFmtId="0" fontId="7" fillId="0" borderId="9" xfId="6" applyFont="1" applyBorder="1" applyAlignment="1">
      <alignment horizontal="right"/>
    </xf>
    <xf numFmtId="0" fontId="7" fillId="0" borderId="8" xfId="6" applyFont="1" applyBorder="1" applyAlignment="1">
      <alignment horizontal="right"/>
    </xf>
    <xf numFmtId="0" fontId="23" fillId="0" borderId="8" xfId="0" applyFont="1" applyBorder="1" applyAlignment="1">
      <alignment horizontal="right"/>
    </xf>
    <xf numFmtId="0" fontId="23" fillId="0" borderId="0" xfId="0" applyFont="1" applyAlignment="1">
      <alignment horizontal="right"/>
    </xf>
    <xf numFmtId="0" fontId="9" fillId="0" borderId="7" xfId="0" applyFont="1" applyBorder="1"/>
    <xf numFmtId="0" fontId="9" fillId="0" borderId="7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7" fillId="0" borderId="7" xfId="0" applyFont="1" applyBorder="1" applyAlignment="1">
      <alignment horizontal="right"/>
    </xf>
    <xf numFmtId="164" fontId="9" fillId="0" borderId="9" xfId="6" applyNumberFormat="1" applyFont="1" applyBorder="1"/>
    <xf numFmtId="164" fontId="9" fillId="0" borderId="8" xfId="6" applyNumberFormat="1" applyFont="1" applyBorder="1"/>
    <xf numFmtId="164" fontId="7" fillId="0" borderId="9" xfId="6" applyNumberFormat="1" applyFont="1" applyBorder="1"/>
    <xf numFmtId="164" fontId="7" fillId="0" borderId="8" xfId="6" applyNumberFormat="1" applyFont="1" applyBorder="1"/>
    <xf numFmtId="0" fontId="7" fillId="0" borderId="3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19" fillId="0" borderId="37" xfId="9" applyFont="1" applyBorder="1" applyAlignment="1">
      <alignment horizontal="center" vertical="center" wrapText="1"/>
    </xf>
    <xf numFmtId="0" fontId="19" fillId="0" borderId="5" xfId="9" applyFont="1" applyBorder="1" applyAlignment="1">
      <alignment horizontal="center" vertical="center" wrapText="1"/>
    </xf>
    <xf numFmtId="0" fontId="19" fillId="0" borderId="6" xfId="9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9" fillId="0" borderId="28" xfId="9" applyFont="1" applyBorder="1" applyAlignment="1">
      <alignment horizontal="center" vertical="center" wrapText="1"/>
    </xf>
    <xf numFmtId="0" fontId="19" fillId="0" borderId="8" xfId="9" applyFont="1" applyBorder="1" applyAlignment="1">
      <alignment horizontal="center" vertical="center" wrapText="1"/>
    </xf>
    <xf numFmtId="0" fontId="19" fillId="0" borderId="17" xfId="9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38" xfId="0" quotePrefix="1" applyFont="1" applyBorder="1" applyAlignment="1">
      <alignment horizontal="center" vertical="center" wrapText="1"/>
    </xf>
    <xf numFmtId="0" fontId="16" fillId="0" borderId="20" xfId="0" quotePrefix="1" applyFont="1" applyBorder="1" applyAlignment="1">
      <alignment horizontal="center" vertical="center" wrapText="1"/>
    </xf>
    <xf numFmtId="0" fontId="16" fillId="0" borderId="2" xfId="0" quotePrefix="1" applyFont="1" applyBorder="1" applyAlignment="1">
      <alignment horizontal="center" vertical="center" wrapText="1"/>
    </xf>
    <xf numFmtId="0" fontId="16" fillId="0" borderId="31" xfId="0" quotePrefix="1" applyFont="1" applyBorder="1" applyAlignment="1">
      <alignment horizontal="center" vertical="center" wrapText="1"/>
    </xf>
    <xf numFmtId="0" fontId="16" fillId="0" borderId="18" xfId="0" quotePrefix="1" applyFont="1" applyBorder="1" applyAlignment="1">
      <alignment horizontal="center" vertical="center" wrapText="1"/>
    </xf>
    <xf numFmtId="0" fontId="16" fillId="0" borderId="30" xfId="0" quotePrefix="1" applyFont="1" applyBorder="1" applyAlignment="1">
      <alignment horizontal="center" vertical="center" wrapText="1"/>
    </xf>
    <xf numFmtId="0" fontId="16" fillId="0" borderId="17" xfId="0" quotePrefix="1" applyFont="1" applyBorder="1" applyAlignment="1">
      <alignment horizontal="center" vertical="center" wrapText="1"/>
    </xf>
    <xf numFmtId="0" fontId="7" fillId="0" borderId="21" xfId="0" quotePrefix="1" applyFont="1" applyBorder="1" applyAlignment="1">
      <alignment horizontal="center" vertical="center" wrapText="1"/>
    </xf>
    <xf numFmtId="0" fontId="7" fillId="0" borderId="18" xfId="0" quotePrefix="1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23" fillId="0" borderId="32" xfId="7" applyFont="1" applyBorder="1" applyAlignment="1">
      <alignment horizontal="center" vertical="center" wrapText="1"/>
    </xf>
    <xf numFmtId="0" fontId="23" fillId="0" borderId="33" xfId="7" applyFont="1" applyBorder="1" applyAlignment="1">
      <alignment horizontal="center" vertical="center" wrapText="1"/>
    </xf>
    <xf numFmtId="0" fontId="7" fillId="0" borderId="37" xfId="8" applyFont="1" applyBorder="1" applyAlignment="1">
      <alignment horizontal="center" vertical="center" wrapText="1"/>
    </xf>
    <xf numFmtId="0" fontId="7" fillId="0" borderId="5" xfId="8" applyFont="1" applyBorder="1" applyAlignment="1">
      <alignment horizontal="center" vertical="center" wrapText="1"/>
    </xf>
    <xf numFmtId="0" fontId="7" fillId="0" borderId="6" xfId="8" applyFont="1" applyBorder="1" applyAlignment="1">
      <alignment horizontal="center" vertical="center" wrapText="1"/>
    </xf>
    <xf numFmtId="0" fontId="7" fillId="0" borderId="21" xfId="8" applyFont="1" applyBorder="1" applyAlignment="1">
      <alignment horizontal="center" vertical="center" wrapText="1"/>
    </xf>
    <xf numFmtId="0" fontId="7" fillId="0" borderId="26" xfId="8" applyFont="1" applyBorder="1" applyAlignment="1">
      <alignment horizontal="center" vertical="center" wrapText="1"/>
    </xf>
    <xf numFmtId="0" fontId="7" fillId="0" borderId="38" xfId="8" applyFont="1" applyBorder="1" applyAlignment="1">
      <alignment horizontal="center" vertical="center"/>
    </xf>
    <xf numFmtId="0" fontId="7" fillId="0" borderId="0" xfId="8" applyFont="1" applyBorder="1" applyAlignment="1">
      <alignment horizontal="center" vertical="center"/>
    </xf>
    <xf numFmtId="0" fontId="7" fillId="0" borderId="28" xfId="8" applyFont="1" applyBorder="1" applyAlignment="1">
      <alignment horizontal="center" vertical="center" wrapText="1"/>
    </xf>
    <xf numFmtId="0" fontId="7" fillId="0" borderId="8" xfId="8" applyFont="1" applyBorder="1" applyAlignment="1">
      <alignment horizontal="center" vertical="center" wrapText="1"/>
    </xf>
    <xf numFmtId="0" fontId="7" fillId="0" borderId="17" xfId="8" applyFont="1" applyBorder="1" applyAlignment="1">
      <alignment horizontal="center" vertical="center" wrapText="1"/>
    </xf>
    <xf numFmtId="0" fontId="7" fillId="0" borderId="39" xfId="8" applyFont="1" applyBorder="1" applyAlignment="1">
      <alignment horizontal="center" vertical="center" wrapText="1"/>
    </xf>
    <xf numFmtId="0" fontId="7" fillId="0" borderId="10" xfId="8" applyFont="1" applyBorder="1" applyAlignment="1">
      <alignment horizontal="center" vertical="center" wrapText="1"/>
    </xf>
    <xf numFmtId="0" fontId="7" fillId="0" borderId="40" xfId="8" applyFont="1" applyBorder="1" applyAlignment="1">
      <alignment horizontal="center" vertical="center" wrapText="1"/>
    </xf>
    <xf numFmtId="0" fontId="7" fillId="0" borderId="27" xfId="8" applyFont="1" applyBorder="1" applyAlignment="1">
      <alignment horizontal="center" vertical="center" wrapText="1"/>
    </xf>
    <xf numFmtId="0" fontId="7" fillId="0" borderId="35" xfId="8" applyFont="1" applyBorder="1" applyAlignment="1">
      <alignment horizontal="center" vertical="center" wrapText="1"/>
    </xf>
    <xf numFmtId="0" fontId="7" fillId="0" borderId="23" xfId="8" applyFont="1" applyBorder="1" applyAlignment="1">
      <alignment horizontal="center" vertical="center"/>
    </xf>
    <xf numFmtId="0" fontId="7" fillId="0" borderId="41" xfId="8" applyFont="1" applyBorder="1" applyAlignment="1">
      <alignment horizontal="center" vertical="center"/>
    </xf>
    <xf numFmtId="0" fontId="7" fillId="0" borderId="42" xfId="8" applyFont="1" applyBorder="1" applyAlignment="1">
      <alignment horizontal="center" vertical="center"/>
    </xf>
    <xf numFmtId="0" fontId="7" fillId="0" borderId="38" xfId="8" applyFont="1" applyBorder="1" applyAlignment="1">
      <alignment horizontal="center" vertical="center" wrapText="1"/>
    </xf>
    <xf numFmtId="0" fontId="7" fillId="0" borderId="38" xfId="8" applyFont="1" applyFill="1" applyBorder="1" applyAlignment="1">
      <alignment horizontal="center" vertical="center" wrapText="1"/>
    </xf>
    <xf numFmtId="0" fontId="16" fillId="0" borderId="32" xfId="8" applyFont="1" applyBorder="1" applyAlignment="1">
      <alignment horizontal="center" vertical="center" wrapText="1"/>
    </xf>
    <xf numFmtId="0" fontId="16" fillId="0" borderId="4" xfId="8" applyFont="1" applyBorder="1" applyAlignment="1">
      <alignment horizontal="center" vertical="center" wrapText="1"/>
    </xf>
    <xf numFmtId="0" fontId="16" fillId="0" borderId="33" xfId="8" applyFont="1" applyBorder="1" applyAlignment="1">
      <alignment horizontal="center" vertical="center" wrapText="1"/>
    </xf>
    <xf numFmtId="0" fontId="16" fillId="0" borderId="43" xfId="8" applyFont="1" applyBorder="1" applyAlignment="1">
      <alignment horizontal="center" vertical="center" wrapText="1"/>
    </xf>
    <xf numFmtId="0" fontId="16" fillId="0" borderId="37" xfId="8" applyFont="1" applyBorder="1" applyAlignment="1">
      <alignment horizontal="center" vertical="center" wrapText="1"/>
    </xf>
    <xf numFmtId="0" fontId="16" fillId="0" borderId="44" xfId="8" applyFont="1" applyBorder="1" applyAlignment="1">
      <alignment horizontal="center" vertical="center" wrapText="1"/>
    </xf>
    <xf numFmtId="0" fontId="16" fillId="0" borderId="5" xfId="8" applyFont="1" applyBorder="1" applyAlignment="1">
      <alignment horizontal="center" vertical="center" wrapText="1"/>
    </xf>
    <xf numFmtId="0" fontId="16" fillId="0" borderId="45" xfId="8" applyFont="1" applyBorder="1" applyAlignment="1">
      <alignment horizontal="center" vertical="center" wrapText="1"/>
    </xf>
    <xf numFmtId="0" fontId="16" fillId="0" borderId="3" xfId="8" applyFont="1" applyBorder="1" applyAlignment="1">
      <alignment horizontal="center" vertical="center" wrapText="1"/>
    </xf>
    <xf numFmtId="0" fontId="16" fillId="0" borderId="28" xfId="8" applyFont="1" applyBorder="1" applyAlignment="1">
      <alignment horizontal="center" vertical="center" wrapText="1"/>
    </xf>
    <xf numFmtId="0" fontId="16" fillId="0" borderId="38" xfId="8" applyFont="1" applyBorder="1" applyAlignment="1">
      <alignment horizontal="center" vertical="center" wrapText="1"/>
    </xf>
    <xf numFmtId="0" fontId="16" fillId="0" borderId="8" xfId="8" applyFont="1" applyBorder="1" applyAlignment="1">
      <alignment horizontal="center" vertical="center" wrapText="1"/>
    </xf>
    <xf numFmtId="0" fontId="16" fillId="0" borderId="0" xfId="8" applyFont="1" applyBorder="1" applyAlignment="1">
      <alignment horizontal="center" vertical="center" wrapText="1"/>
    </xf>
    <xf numFmtId="0" fontId="16" fillId="0" borderId="20" xfId="8" applyFont="1" applyBorder="1" applyAlignment="1">
      <alignment horizontal="center" vertical="center" wrapText="1"/>
    </xf>
    <xf numFmtId="0" fontId="16" fillId="0" borderId="2" xfId="8" applyFont="1" applyBorder="1" applyAlignment="1">
      <alignment horizontal="center" vertical="center" wrapText="1"/>
    </xf>
    <xf numFmtId="0" fontId="16" fillId="0" borderId="30" xfId="8" quotePrefix="1" applyFont="1" applyBorder="1" applyAlignment="1">
      <alignment horizontal="center" vertical="center" wrapText="1"/>
    </xf>
    <xf numFmtId="0" fontId="16" fillId="0" borderId="20" xfId="8" quotePrefix="1" applyFont="1" applyBorder="1" applyAlignment="1">
      <alignment horizontal="center" vertical="center" wrapText="1"/>
    </xf>
    <xf numFmtId="0" fontId="7" fillId="0" borderId="31" xfId="8" applyFont="1" applyBorder="1" applyAlignment="1">
      <alignment horizontal="center" vertical="center" wrapText="1"/>
    </xf>
    <xf numFmtId="0" fontId="7" fillId="0" borderId="7" xfId="8" applyFont="1" applyBorder="1" applyAlignment="1">
      <alignment horizontal="center" vertical="center" wrapText="1"/>
    </xf>
    <xf numFmtId="0" fontId="7" fillId="0" borderId="31" xfId="8" applyFont="1" applyFill="1" applyBorder="1" applyAlignment="1">
      <alignment horizontal="center" vertical="center" wrapText="1"/>
    </xf>
    <xf numFmtId="0" fontId="7" fillId="0" borderId="7" xfId="8" applyFont="1" applyFill="1" applyBorder="1" applyAlignment="1">
      <alignment horizontal="center" vertical="center" wrapText="1"/>
    </xf>
    <xf numFmtId="0" fontId="7" fillId="0" borderId="32" xfId="8" applyFont="1" applyBorder="1" applyAlignment="1">
      <alignment horizontal="center" vertical="center" wrapText="1"/>
    </xf>
    <xf numFmtId="0" fontId="7" fillId="0" borderId="4" xfId="8" applyFont="1" applyBorder="1" applyAlignment="1">
      <alignment horizontal="center" vertical="center" wrapText="1"/>
    </xf>
    <xf numFmtId="0" fontId="7" fillId="0" borderId="33" xfId="8" applyFont="1" applyBorder="1" applyAlignment="1">
      <alignment horizontal="center" vertical="center" wrapText="1"/>
    </xf>
    <xf numFmtId="0" fontId="7" fillId="0" borderId="9" xfId="8" applyFont="1" applyBorder="1" applyAlignment="1">
      <alignment horizontal="center" vertical="center" wrapText="1"/>
    </xf>
    <xf numFmtId="0" fontId="7" fillId="0" borderId="11" xfId="8" applyFont="1" applyBorder="1" applyAlignment="1">
      <alignment horizontal="center" vertical="center" wrapText="1"/>
    </xf>
    <xf numFmtId="0" fontId="7" fillId="0" borderId="12" xfId="8" applyFont="1" applyBorder="1" applyAlignment="1">
      <alignment horizontal="center" vertical="center" wrapText="1"/>
    </xf>
    <xf numFmtId="0" fontId="46" fillId="0" borderId="8" xfId="8" applyFont="1" applyBorder="1" applyAlignment="1">
      <alignment horizontal="center" vertical="center" wrapText="1"/>
    </xf>
    <xf numFmtId="0" fontId="46" fillId="0" borderId="8" xfId="8" quotePrefix="1" applyFont="1" applyBorder="1" applyAlignment="1">
      <alignment horizontal="center" vertical="center" wrapText="1"/>
    </xf>
    <xf numFmtId="0" fontId="46" fillId="0" borderId="38" xfId="8" applyFont="1" applyBorder="1" applyAlignment="1">
      <alignment horizontal="center" vertical="center"/>
    </xf>
    <xf numFmtId="0" fontId="9" fillId="0" borderId="38" xfId="8" quotePrefix="1" applyFont="1" applyBorder="1" applyAlignment="1">
      <alignment horizontal="center" vertical="center"/>
    </xf>
    <xf numFmtId="0" fontId="8" fillId="0" borderId="7" xfId="8" applyFont="1" applyBorder="1" applyAlignment="1">
      <alignment horizontal="center" vertical="center" wrapText="1"/>
    </xf>
    <xf numFmtId="0" fontId="7" fillId="0" borderId="31" xfId="8" quotePrefix="1" applyFont="1" applyBorder="1" applyAlignment="1">
      <alignment horizontal="center" vertical="center" wrapText="1"/>
    </xf>
    <xf numFmtId="0" fontId="7" fillId="0" borderId="7" xfId="8" quotePrefix="1" applyFont="1" applyBorder="1" applyAlignment="1">
      <alignment horizontal="center" vertical="center" wrapText="1"/>
    </xf>
    <xf numFmtId="0" fontId="7" fillId="0" borderId="13" xfId="8" applyFont="1" applyBorder="1" applyAlignment="1">
      <alignment horizontal="center" vertical="center" wrapText="1"/>
    </xf>
    <xf numFmtId="0" fontId="7" fillId="0" borderId="46" xfId="8" applyFont="1" applyBorder="1" applyAlignment="1">
      <alignment horizontal="center" vertical="center"/>
    </xf>
    <xf numFmtId="0" fontId="7" fillId="0" borderId="19" xfId="8" applyFont="1" applyBorder="1" applyAlignment="1">
      <alignment horizontal="center" vertical="center"/>
    </xf>
    <xf numFmtId="0" fontId="7" fillId="0" borderId="32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7" fillId="0" borderId="33" xfId="5" applyFont="1" applyBorder="1" applyAlignment="1">
      <alignment horizontal="center" vertical="center" wrapText="1"/>
    </xf>
    <xf numFmtId="0" fontId="38" fillId="0" borderId="0" xfId="0" applyFont="1" applyAlignment="1">
      <alignment horizontal="left"/>
    </xf>
    <xf numFmtId="0" fontId="7" fillId="0" borderId="46" xfId="5" applyFont="1" applyBorder="1" applyAlignment="1">
      <alignment horizontal="center" vertical="center"/>
    </xf>
    <xf numFmtId="0" fontId="7" fillId="0" borderId="19" xfId="5" applyFont="1" applyBorder="1" applyAlignment="1">
      <alignment horizontal="center" vertical="center"/>
    </xf>
    <xf numFmtId="0" fontId="38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38" fillId="0" borderId="0" xfId="4" applyFont="1" applyAlignment="1">
      <alignment horizontal="left"/>
    </xf>
    <xf numFmtId="0" fontId="7" fillId="0" borderId="47" xfId="5" applyFont="1" applyBorder="1" applyAlignment="1">
      <alignment horizontal="center" vertical="center" wrapText="1"/>
    </xf>
    <xf numFmtId="0" fontId="7" fillId="0" borderId="3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/>
    </xf>
    <xf numFmtId="0" fontId="46" fillId="0" borderId="0" xfId="8" applyFont="1" applyBorder="1" applyAlignment="1">
      <alignment horizontal="center" vertical="center" wrapText="1"/>
    </xf>
    <xf numFmtId="0" fontId="46" fillId="0" borderId="0" xfId="8" applyFont="1" applyBorder="1" applyAlignment="1">
      <alignment horizontal="center" vertical="center"/>
    </xf>
    <xf numFmtId="0" fontId="55" fillId="0" borderId="0" xfId="4" applyFont="1" applyAlignment="1">
      <alignment horizontal="left" wrapText="1"/>
    </xf>
    <xf numFmtId="0" fontId="56" fillId="0" borderId="0" xfId="4" applyFont="1" applyAlignment="1">
      <alignment horizontal="left" wrapText="1"/>
    </xf>
    <xf numFmtId="0" fontId="23" fillId="0" borderId="0" xfId="4" applyFont="1" applyAlignment="1">
      <alignment horizontal="left" wrapText="1"/>
    </xf>
    <xf numFmtId="0" fontId="7" fillId="0" borderId="5" xfId="5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27" xfId="0" quotePrefix="1" applyFont="1" applyBorder="1" applyAlignment="1">
      <alignment horizontal="center" vertical="center" wrapText="1"/>
    </xf>
    <xf numFmtId="0" fontId="7" fillId="0" borderId="36" xfId="0" quotePrefix="1" applyFont="1" applyBorder="1" applyAlignment="1">
      <alignment horizontal="center" vertical="center" wrapText="1"/>
    </xf>
  </cellXfs>
  <cellStyles count="10">
    <cellStyle name="nagłówek" xfId="1"/>
    <cellStyle name="Normalny" xfId="0" builtinId="0"/>
    <cellStyle name="Normalny 2" xfId="2"/>
    <cellStyle name="Normalny 3" xfId="3"/>
    <cellStyle name="Normalny 4" xfId="4"/>
    <cellStyle name="Normalny_17" xfId="5"/>
    <cellStyle name="Normalny_Dział IV- Ludność" xfId="6"/>
    <cellStyle name="Normalny_Mada_10" xfId="7"/>
    <cellStyle name="Normalny_tabl13_16" xfId="8"/>
    <cellStyle name="Normalny_Źródła utrzymania (45-46)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zoomScaleNormal="100" zoomScaleSheetLayoutView="100" workbookViewId="0"/>
  </sheetViews>
  <sheetFormatPr defaultColWidth="9.140625" defaultRowHeight="15"/>
  <cols>
    <col min="1" max="1" width="20.42578125" style="2" customWidth="1"/>
    <col min="2" max="2" width="7.85546875" style="2" customWidth="1"/>
    <col min="3" max="3" width="8" style="2" customWidth="1"/>
    <col min="4" max="4" width="8.7109375" style="2" customWidth="1"/>
    <col min="5" max="5" width="8" style="2" customWidth="1"/>
    <col min="6" max="6" width="8.85546875" style="2" customWidth="1"/>
    <col min="7" max="7" width="7.7109375" style="2" customWidth="1"/>
    <col min="8" max="8" width="9.28515625" style="2" customWidth="1"/>
    <col min="9" max="9" width="9" style="2" customWidth="1"/>
    <col min="10" max="16384" width="9.140625" style="2"/>
  </cols>
  <sheetData>
    <row r="1" spans="1:14" ht="18" customHeight="1">
      <c r="A1" s="1" t="s">
        <v>377</v>
      </c>
    </row>
    <row r="2" spans="1:14" s="3" customFormat="1" ht="18" customHeight="1">
      <c r="A2" s="3" t="s">
        <v>378</v>
      </c>
      <c r="E2" s="160"/>
    </row>
    <row r="3" spans="1:14" ht="24.75" customHeight="1" thickBot="1">
      <c r="A3" s="4"/>
      <c r="B3" s="4"/>
      <c r="C3" s="4"/>
      <c r="D3" s="4"/>
      <c r="E3" s="4"/>
      <c r="F3" s="4"/>
      <c r="G3" s="4"/>
      <c r="H3" s="4"/>
      <c r="I3" s="4"/>
    </row>
    <row r="4" spans="1:14" s="8" customFormat="1" ht="28.5" customHeight="1">
      <c r="A4" s="462" t="s">
        <v>1</v>
      </c>
      <c r="B4" s="5" t="s">
        <v>2</v>
      </c>
      <c r="C4" s="6"/>
      <c r="D4" s="6" t="s">
        <v>3</v>
      </c>
      <c r="E4" s="7"/>
      <c r="F4" s="7"/>
      <c r="G4" s="7"/>
      <c r="H4" s="7"/>
      <c r="I4" s="7"/>
    </row>
    <row r="5" spans="1:14" s="10" customFormat="1" ht="29.25" customHeight="1">
      <c r="A5" s="463"/>
      <c r="B5" s="465" t="s">
        <v>4</v>
      </c>
      <c r="C5" s="467" t="s">
        <v>5</v>
      </c>
      <c r="D5" s="467" t="s">
        <v>6</v>
      </c>
      <c r="E5" s="9" t="s">
        <v>7</v>
      </c>
      <c r="F5" s="6"/>
      <c r="G5" s="9" t="s">
        <v>8</v>
      </c>
      <c r="H5" s="6"/>
      <c r="I5" s="459" t="s">
        <v>9</v>
      </c>
    </row>
    <row r="6" spans="1:14" s="10" customFormat="1" ht="54.75" customHeight="1">
      <c r="A6" s="463"/>
      <c r="B6" s="466"/>
      <c r="C6" s="468"/>
      <c r="D6" s="468"/>
      <c r="E6" s="11" t="s">
        <v>10</v>
      </c>
      <c r="F6" s="11" t="s">
        <v>11</v>
      </c>
      <c r="G6" s="11" t="s">
        <v>12</v>
      </c>
      <c r="H6" s="11" t="s">
        <v>11</v>
      </c>
      <c r="I6" s="460"/>
    </row>
    <row r="7" spans="1:14" s="8" customFormat="1" ht="23.25" customHeight="1" thickBot="1">
      <c r="A7" s="464"/>
      <c r="B7" s="12" t="s">
        <v>13</v>
      </c>
      <c r="C7" s="12"/>
      <c r="D7" s="12"/>
      <c r="E7" s="12"/>
      <c r="F7" s="12"/>
      <c r="G7" s="12"/>
      <c r="H7" s="12"/>
      <c r="I7" s="461"/>
    </row>
    <row r="8" spans="1:14" ht="15.75" customHeight="1">
      <c r="A8" s="13"/>
      <c r="B8" s="14"/>
      <c r="C8" s="14"/>
      <c r="D8" s="14"/>
      <c r="E8" s="14"/>
      <c r="F8" s="14"/>
      <c r="G8" s="14"/>
      <c r="H8" s="14"/>
    </row>
    <row r="9" spans="1:14" s="10" customFormat="1" ht="21" customHeight="1">
      <c r="A9" s="15" t="s">
        <v>14</v>
      </c>
      <c r="B9" s="16">
        <v>38502.396000000001</v>
      </c>
      <c r="C9" s="16">
        <v>23291.418000000001</v>
      </c>
      <c r="D9" s="16">
        <v>38495.659</v>
      </c>
      <c r="E9" s="16">
        <v>23257.909</v>
      </c>
      <c r="F9" s="16">
        <v>11032.7</v>
      </c>
      <c r="G9" s="16">
        <v>15237.75</v>
      </c>
      <c r="H9" s="16">
        <v>7596.835</v>
      </c>
      <c r="I9" s="17">
        <v>106.63778779234157</v>
      </c>
      <c r="J9" s="18"/>
      <c r="K9" s="19"/>
      <c r="L9" s="20"/>
      <c r="M9" s="19"/>
      <c r="N9" s="19"/>
    </row>
    <row r="10" spans="1:14" s="10" customFormat="1" ht="6" customHeight="1">
      <c r="A10" s="15"/>
      <c r="B10" s="16"/>
      <c r="C10" s="16"/>
      <c r="D10" s="16"/>
      <c r="E10" s="16"/>
      <c r="F10" s="16"/>
      <c r="G10" s="16"/>
      <c r="H10" s="16"/>
      <c r="I10" s="17"/>
      <c r="J10" s="18"/>
      <c r="K10" s="19"/>
      <c r="L10" s="20"/>
      <c r="M10" s="19"/>
      <c r="N10" s="19"/>
    </row>
    <row r="11" spans="1:14" ht="30" customHeight="1">
      <c r="A11" s="21" t="s">
        <v>15</v>
      </c>
      <c r="B11" s="22">
        <v>2911.0450000000001</v>
      </c>
      <c r="C11" s="22">
        <v>2023.0309999999999</v>
      </c>
      <c r="D11" s="22">
        <v>2909.9969999999998</v>
      </c>
      <c r="E11" s="22">
        <v>2019.9780000000001</v>
      </c>
      <c r="F11" s="22">
        <v>956.10400000000004</v>
      </c>
      <c r="G11" s="22">
        <v>890.01900000000001</v>
      </c>
      <c r="H11" s="22">
        <v>443.38600000000002</v>
      </c>
      <c r="I11" s="23">
        <v>107.93267547463718</v>
      </c>
      <c r="J11" s="24"/>
      <c r="K11" s="19"/>
      <c r="L11" s="20"/>
      <c r="M11" s="19"/>
      <c r="N11" s="19"/>
    </row>
    <row r="12" spans="1:14" ht="30" customHeight="1">
      <c r="A12" s="25" t="s">
        <v>16</v>
      </c>
      <c r="B12" s="22">
        <v>2094.09</v>
      </c>
      <c r="C12" s="22">
        <v>1258.8869999999999</v>
      </c>
      <c r="D12" s="22">
        <v>2092.5639999999999</v>
      </c>
      <c r="E12" s="22">
        <v>1256.2819999999999</v>
      </c>
      <c r="F12" s="22">
        <v>594.86900000000003</v>
      </c>
      <c r="G12" s="22">
        <v>836.28200000000004</v>
      </c>
      <c r="H12" s="22">
        <v>419.35599999999999</v>
      </c>
      <c r="I12" s="23">
        <v>106.32147698981981</v>
      </c>
      <c r="J12" s="24"/>
      <c r="K12" s="19"/>
      <c r="L12" s="20"/>
      <c r="M12" s="19"/>
      <c r="N12" s="19"/>
    </row>
    <row r="13" spans="1:14" ht="30" customHeight="1">
      <c r="A13" s="21" t="s">
        <v>17</v>
      </c>
      <c r="B13" s="22">
        <v>2160.5129999999999</v>
      </c>
      <c r="C13" s="22">
        <v>1002.025</v>
      </c>
      <c r="D13" s="22">
        <v>2156.15</v>
      </c>
      <c r="E13" s="22">
        <v>997.21900000000005</v>
      </c>
      <c r="F13" s="22">
        <v>470.52199999999999</v>
      </c>
      <c r="G13" s="22">
        <v>1158.931</v>
      </c>
      <c r="H13" s="22">
        <v>574.82799999999997</v>
      </c>
      <c r="I13" s="23">
        <v>106.26106088869756</v>
      </c>
      <c r="J13" s="24"/>
      <c r="K13" s="19"/>
      <c r="L13" s="20"/>
      <c r="M13" s="19"/>
      <c r="N13" s="19"/>
    </row>
    <row r="14" spans="1:14" ht="30" customHeight="1">
      <c r="A14" s="21" t="s">
        <v>18</v>
      </c>
      <c r="B14" s="22">
        <v>1022.253</v>
      </c>
      <c r="C14" s="22">
        <v>646.42100000000005</v>
      </c>
      <c r="D14" s="22">
        <v>1021.47</v>
      </c>
      <c r="E14" s="22">
        <v>644.97</v>
      </c>
      <c r="F14" s="22">
        <v>308.67899999999997</v>
      </c>
      <c r="G14" s="22">
        <v>376.5</v>
      </c>
      <c r="H14" s="22">
        <v>188.661</v>
      </c>
      <c r="I14" s="23">
        <v>105.3866570153215</v>
      </c>
      <c r="J14" s="24"/>
      <c r="K14" s="19"/>
      <c r="L14" s="20"/>
      <c r="M14" s="19"/>
      <c r="N14" s="19"/>
    </row>
    <row r="15" spans="1:14" ht="30" customHeight="1">
      <c r="A15" s="21" t="s">
        <v>19</v>
      </c>
      <c r="B15" s="22">
        <v>2517.7869999999998</v>
      </c>
      <c r="C15" s="22">
        <v>1599.2919999999999</v>
      </c>
      <c r="D15" s="22">
        <v>2513.0929999999998</v>
      </c>
      <c r="E15" s="22">
        <v>1593.021</v>
      </c>
      <c r="F15" s="22">
        <v>741.03800000000001</v>
      </c>
      <c r="G15" s="22">
        <v>920.072</v>
      </c>
      <c r="H15" s="22">
        <v>456.61599999999999</v>
      </c>
      <c r="I15" s="23">
        <v>109.83464339450293</v>
      </c>
      <c r="J15" s="24"/>
      <c r="K15" s="19"/>
      <c r="L15" s="20"/>
      <c r="M15" s="19"/>
      <c r="N15" s="19"/>
    </row>
    <row r="16" spans="1:14" ht="30" customHeight="1">
      <c r="A16" s="21" t="s">
        <v>20</v>
      </c>
      <c r="B16" s="22">
        <v>3356.8049999999998</v>
      </c>
      <c r="C16" s="22">
        <v>1638.337</v>
      </c>
      <c r="D16" s="22">
        <v>3360.5810000000001</v>
      </c>
      <c r="E16" s="22">
        <v>1637.252</v>
      </c>
      <c r="F16" s="22">
        <v>774.40700000000004</v>
      </c>
      <c r="G16" s="22">
        <v>1723.329</v>
      </c>
      <c r="H16" s="22">
        <v>855.92899999999997</v>
      </c>
      <c r="I16" s="23">
        <v>106.1281232825626</v>
      </c>
      <c r="J16" s="24"/>
      <c r="K16" s="19"/>
      <c r="L16" s="20"/>
      <c r="M16" s="19"/>
      <c r="N16" s="19"/>
    </row>
    <row r="17" spans="1:14" ht="30" customHeight="1">
      <c r="A17" s="21" t="s">
        <v>21</v>
      </c>
      <c r="B17" s="22">
        <v>5307.2759999999998</v>
      </c>
      <c r="C17" s="22">
        <v>3405.45</v>
      </c>
      <c r="D17" s="22">
        <v>5316.84</v>
      </c>
      <c r="E17" s="22">
        <v>3411.4929999999999</v>
      </c>
      <c r="F17" s="22">
        <v>1593.6659999999999</v>
      </c>
      <c r="G17" s="22">
        <v>1905.347</v>
      </c>
      <c r="H17" s="22">
        <v>950.096</v>
      </c>
      <c r="I17" s="23">
        <v>109.01483707988405</v>
      </c>
      <c r="J17" s="24"/>
      <c r="K17" s="19"/>
      <c r="L17" s="20"/>
      <c r="M17" s="19"/>
      <c r="N17" s="19"/>
    </row>
    <row r="18" spans="1:14" ht="30" customHeight="1">
      <c r="A18" s="21" t="s">
        <v>22</v>
      </c>
      <c r="B18" s="22">
        <v>1006.999</v>
      </c>
      <c r="C18" s="22">
        <v>525.51199999999994</v>
      </c>
      <c r="D18" s="22">
        <v>1004.4160000000001</v>
      </c>
      <c r="E18" s="22">
        <v>523.45500000000004</v>
      </c>
      <c r="F18" s="22">
        <v>249.53200000000001</v>
      </c>
      <c r="G18" s="22">
        <v>480.96100000000001</v>
      </c>
      <c r="H18" s="22">
        <v>236.41200000000001</v>
      </c>
      <c r="I18" s="23">
        <v>106.69377541445104</v>
      </c>
      <c r="J18" s="24"/>
      <c r="K18" s="19"/>
      <c r="L18" s="20"/>
      <c r="M18" s="19"/>
      <c r="N18" s="19"/>
    </row>
    <row r="19" spans="1:14" ht="30" customHeight="1">
      <c r="A19" s="21" t="s">
        <v>23</v>
      </c>
      <c r="B19" s="22">
        <v>2128.7069999999999</v>
      </c>
      <c r="C19" s="22">
        <v>879.24699999999996</v>
      </c>
      <c r="D19" s="22">
        <v>2129.2939999999999</v>
      </c>
      <c r="E19" s="22">
        <v>878.29700000000003</v>
      </c>
      <c r="F19" s="22">
        <v>420.37</v>
      </c>
      <c r="G19" s="22">
        <v>1250.9970000000001</v>
      </c>
      <c r="H19" s="22">
        <v>622.23199999999997</v>
      </c>
      <c r="I19" s="23">
        <v>104.2288428374394</v>
      </c>
      <c r="J19" s="24"/>
      <c r="K19" s="19"/>
      <c r="L19" s="20"/>
      <c r="M19" s="19"/>
      <c r="N19" s="19"/>
    </row>
    <row r="20" spans="1:14" ht="30" customHeight="1">
      <c r="A20" s="21" t="s">
        <v>24</v>
      </c>
      <c r="B20" s="22">
        <v>1196.4849999999999</v>
      </c>
      <c r="C20" s="22">
        <v>722.23800000000006</v>
      </c>
      <c r="D20" s="22">
        <v>1194.9649999999999</v>
      </c>
      <c r="E20" s="22">
        <v>721.82399999999996</v>
      </c>
      <c r="F20" s="22">
        <v>343.71699999999998</v>
      </c>
      <c r="G20" s="22">
        <v>473.14100000000002</v>
      </c>
      <c r="H20" s="22">
        <v>238.929</v>
      </c>
      <c r="I20" s="23">
        <v>105.09280077439817</v>
      </c>
      <c r="J20" s="24"/>
      <c r="K20" s="19"/>
      <c r="L20" s="20"/>
      <c r="M20" s="19"/>
      <c r="N20" s="19"/>
    </row>
    <row r="21" spans="1:14" ht="30" customHeight="1">
      <c r="A21" s="21" t="s">
        <v>25</v>
      </c>
      <c r="B21" s="22">
        <v>2292.4520000000002</v>
      </c>
      <c r="C21" s="22">
        <v>1496.211</v>
      </c>
      <c r="D21" s="22">
        <v>2295.8110000000001</v>
      </c>
      <c r="E21" s="22">
        <v>1495.443</v>
      </c>
      <c r="F21" s="22">
        <v>715.17899999999997</v>
      </c>
      <c r="G21" s="22">
        <v>800.36800000000005</v>
      </c>
      <c r="H21" s="22">
        <v>404.21100000000001</v>
      </c>
      <c r="I21" s="23">
        <v>105.09482843334317</v>
      </c>
      <c r="J21" s="24"/>
      <c r="K21" s="19"/>
      <c r="L21" s="20"/>
      <c r="M21" s="19"/>
      <c r="N21" s="19"/>
    </row>
    <row r="22" spans="1:14" ht="30" customHeight="1">
      <c r="A22" s="21" t="s">
        <v>26</v>
      </c>
      <c r="B22" s="22">
        <v>4606.3869999999997</v>
      </c>
      <c r="C22" s="22">
        <v>3569.0160000000001</v>
      </c>
      <c r="D22" s="22">
        <v>4599.4470000000001</v>
      </c>
      <c r="E22" s="22">
        <v>3559.9720000000002</v>
      </c>
      <c r="F22" s="22">
        <v>1709.0619999999999</v>
      </c>
      <c r="G22" s="22">
        <v>1039.4749999999999</v>
      </c>
      <c r="H22" s="22">
        <v>510.72899999999998</v>
      </c>
      <c r="I22" s="23">
        <v>107.2018041338126</v>
      </c>
      <c r="J22" s="24"/>
      <c r="K22" s="19"/>
      <c r="L22" s="20"/>
      <c r="M22" s="19"/>
      <c r="N22" s="19"/>
    </row>
    <row r="23" spans="1:14" ht="30" customHeight="1">
      <c r="A23" s="21" t="s">
        <v>27</v>
      </c>
      <c r="B23" s="22">
        <v>1270.2629999999999</v>
      </c>
      <c r="C23" s="22">
        <v>569.66399999999999</v>
      </c>
      <c r="D23" s="22">
        <v>1268.239</v>
      </c>
      <c r="E23" s="22">
        <v>567.79399999999998</v>
      </c>
      <c r="F23" s="22">
        <v>270.02199999999999</v>
      </c>
      <c r="G23" s="22">
        <v>700.44500000000005</v>
      </c>
      <c r="H23" s="22">
        <v>349.21</v>
      </c>
      <c r="I23" s="23">
        <v>104.80837553614802</v>
      </c>
      <c r="J23" s="24"/>
      <c r="K23" s="19"/>
      <c r="L23" s="20"/>
      <c r="M23" s="19"/>
      <c r="N23" s="19"/>
    </row>
    <row r="24" spans="1:14" ht="30" customHeight="1">
      <c r="A24" s="25" t="s">
        <v>28</v>
      </c>
      <c r="B24" s="22">
        <v>1448.289</v>
      </c>
      <c r="C24" s="22">
        <v>858.44500000000005</v>
      </c>
      <c r="D24" s="22">
        <v>1446.915</v>
      </c>
      <c r="E24" s="22">
        <v>857.35299999999995</v>
      </c>
      <c r="F24" s="22">
        <v>409.37</v>
      </c>
      <c r="G24" s="22">
        <v>589.56200000000001</v>
      </c>
      <c r="H24" s="22">
        <v>299.108</v>
      </c>
      <c r="I24" s="23">
        <v>104.22864224436043</v>
      </c>
      <c r="J24" s="24"/>
      <c r="K24" s="19"/>
      <c r="L24" s="20"/>
      <c r="M24" s="19"/>
      <c r="N24" s="19"/>
    </row>
    <row r="25" spans="1:14" ht="30" customHeight="1">
      <c r="A25" s="21" t="s">
        <v>29</v>
      </c>
      <c r="B25" s="22">
        <v>3463.4189999999999</v>
      </c>
      <c r="C25" s="22">
        <v>1916.0889999999999</v>
      </c>
      <c r="D25" s="22">
        <v>3467.0160000000001</v>
      </c>
      <c r="E25" s="22">
        <v>1913.866</v>
      </c>
      <c r="F25" s="22">
        <v>910.92899999999997</v>
      </c>
      <c r="G25" s="22">
        <v>1553.15</v>
      </c>
      <c r="H25" s="22">
        <v>775.41300000000001</v>
      </c>
      <c r="I25" s="23">
        <v>105.59388309133023</v>
      </c>
      <c r="J25" s="24"/>
      <c r="K25" s="19"/>
      <c r="L25" s="20"/>
      <c r="M25" s="19"/>
      <c r="N25" s="19"/>
    </row>
    <row r="26" spans="1:14" ht="30" customHeight="1">
      <c r="A26" s="21" t="s">
        <v>30</v>
      </c>
      <c r="B26" s="22">
        <v>1719.626</v>
      </c>
      <c r="C26" s="22">
        <v>1181.5530000000001</v>
      </c>
      <c r="D26" s="22">
        <v>1718.8610000000001</v>
      </c>
      <c r="E26" s="22">
        <v>1179.69</v>
      </c>
      <c r="F26" s="22">
        <v>565.23400000000004</v>
      </c>
      <c r="G26" s="22">
        <v>539.17100000000005</v>
      </c>
      <c r="H26" s="22">
        <v>271.71899999999999</v>
      </c>
      <c r="I26" s="23">
        <v>105.37126935443209</v>
      </c>
      <c r="J26" s="24"/>
      <c r="K26" s="19"/>
      <c r="L26" s="20"/>
      <c r="M26" s="19"/>
      <c r="N26" s="19"/>
    </row>
    <row r="27" spans="1:14">
      <c r="B27" s="20"/>
      <c r="C27" s="20"/>
      <c r="D27" s="20"/>
      <c r="E27" s="20"/>
      <c r="F27" s="20"/>
      <c r="G27" s="20"/>
      <c r="H27" s="20"/>
      <c r="I27" s="20"/>
    </row>
    <row r="28" spans="1:14">
      <c r="B28" s="20"/>
      <c r="C28" s="20"/>
      <c r="D28" s="20"/>
      <c r="E28" s="20"/>
      <c r="F28" s="20"/>
      <c r="G28" s="20"/>
      <c r="H28" s="20"/>
      <c r="I28" s="20"/>
    </row>
  </sheetData>
  <mergeCells count="5">
    <mergeCell ref="I5:I7"/>
    <mergeCell ref="A4:A7"/>
    <mergeCell ref="B5:B6"/>
    <mergeCell ref="C5:C6"/>
    <mergeCell ref="D5:D6"/>
  </mergeCells>
  <phoneticPr fontId="61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Y25"/>
  <sheetViews>
    <sheetView zoomScaleNormal="100" zoomScaleSheetLayoutView="100" workbookViewId="0"/>
  </sheetViews>
  <sheetFormatPr defaultColWidth="9.140625" defaultRowHeight="12.75"/>
  <cols>
    <col min="1" max="1" width="18.140625" style="10" customWidth="1"/>
    <col min="2" max="2" width="8" style="10" customWidth="1"/>
    <col min="3" max="3" width="7.5703125" style="10" customWidth="1"/>
    <col min="4" max="4" width="6" style="10" customWidth="1"/>
    <col min="5" max="5" width="6.85546875" style="10" customWidth="1"/>
    <col min="6" max="6" width="6.42578125" style="10" customWidth="1"/>
    <col min="7" max="7" width="5.85546875" style="10" customWidth="1"/>
    <col min="8" max="11" width="5.28515625" style="10" customWidth="1"/>
    <col min="12" max="12" width="6.85546875" style="27" customWidth="1"/>
    <col min="13" max="13" width="17.5703125" style="10" customWidth="1"/>
    <col min="14" max="14" width="7.7109375" style="10" customWidth="1"/>
    <col min="15" max="15" width="8.28515625" style="10" customWidth="1"/>
    <col min="16" max="16" width="6.7109375" style="10" customWidth="1"/>
    <col min="17" max="17" width="6.28515625" style="10" customWidth="1"/>
    <col min="18" max="18" width="6.140625" style="10" customWidth="1"/>
    <col min="19" max="19" width="5.7109375" style="10" customWidth="1"/>
    <col min="20" max="21" width="5.5703125" style="10" customWidth="1"/>
    <col min="22" max="23" width="5.85546875" style="10" customWidth="1"/>
    <col min="24" max="24" width="8.85546875" style="27" customWidth="1"/>
    <col min="25" max="16384" width="9.140625" style="10"/>
  </cols>
  <sheetData>
    <row r="1" spans="1:25" ht="15.75">
      <c r="A1" s="1" t="s">
        <v>392</v>
      </c>
      <c r="M1" s="1" t="s">
        <v>393</v>
      </c>
    </row>
    <row r="2" spans="1:25" s="3" customFormat="1" ht="15.75">
      <c r="A2" s="47" t="s">
        <v>156</v>
      </c>
      <c r="B2" s="124"/>
      <c r="L2" s="56"/>
      <c r="M2" s="47" t="s">
        <v>157</v>
      </c>
      <c r="N2" s="124"/>
      <c r="X2" s="56"/>
    </row>
    <row r="3" spans="1:25" ht="9.6" customHeight="1" thickBot="1">
      <c r="A3" s="166"/>
      <c r="B3" s="166"/>
      <c r="C3" s="166"/>
      <c r="D3" s="166"/>
      <c r="E3" s="28"/>
      <c r="F3" s="28"/>
      <c r="G3" s="28"/>
      <c r="H3" s="28"/>
      <c r="I3" s="28"/>
      <c r="J3" s="28"/>
      <c r="K3" s="28"/>
      <c r="L3" s="28"/>
      <c r="M3" s="166"/>
      <c r="N3" s="166"/>
      <c r="O3" s="166"/>
      <c r="P3" s="166"/>
      <c r="Q3" s="28"/>
      <c r="R3" s="28"/>
      <c r="S3" s="28"/>
      <c r="T3" s="28"/>
      <c r="U3" s="28"/>
      <c r="V3" s="28"/>
      <c r="W3" s="28"/>
      <c r="X3" s="28"/>
    </row>
    <row r="4" spans="1:25" ht="26.25" customHeight="1">
      <c r="A4" s="476" t="s">
        <v>158</v>
      </c>
      <c r="B4" s="469" t="s">
        <v>159</v>
      </c>
      <c r="C4" s="125" t="s">
        <v>160</v>
      </c>
      <c r="D4" s="126"/>
      <c r="E4" s="126"/>
      <c r="F4" s="126"/>
      <c r="G4" s="126"/>
      <c r="H4" s="126"/>
      <c r="I4" s="126"/>
      <c r="J4" s="126"/>
      <c r="K4" s="126"/>
      <c r="L4" s="126"/>
      <c r="M4" s="476" t="s">
        <v>158</v>
      </c>
      <c r="N4" s="469" t="s">
        <v>159</v>
      </c>
      <c r="O4" s="125" t="s">
        <v>161</v>
      </c>
      <c r="P4" s="126"/>
      <c r="Q4" s="126"/>
      <c r="R4" s="126"/>
      <c r="S4" s="126"/>
      <c r="T4" s="126"/>
      <c r="U4" s="126"/>
      <c r="V4" s="126"/>
      <c r="W4" s="126"/>
      <c r="X4" s="126"/>
    </row>
    <row r="5" spans="1:25" ht="80.25" customHeight="1" thickBot="1">
      <c r="A5" s="478"/>
      <c r="B5" s="501"/>
      <c r="C5" s="31" t="s">
        <v>162</v>
      </c>
      <c r="D5" s="129" t="s">
        <v>163</v>
      </c>
      <c r="E5" s="31" t="s">
        <v>164</v>
      </c>
      <c r="F5" s="129" t="s">
        <v>165</v>
      </c>
      <c r="G5" s="31" t="s">
        <v>166</v>
      </c>
      <c r="H5" s="129" t="s">
        <v>167</v>
      </c>
      <c r="I5" s="31" t="s">
        <v>168</v>
      </c>
      <c r="J5" s="129" t="s">
        <v>169</v>
      </c>
      <c r="K5" s="31" t="s">
        <v>170</v>
      </c>
      <c r="L5" s="130" t="s">
        <v>171</v>
      </c>
      <c r="M5" s="478"/>
      <c r="N5" s="470"/>
      <c r="O5" s="31" t="s">
        <v>162</v>
      </c>
      <c r="P5" s="129" t="s">
        <v>163</v>
      </c>
      <c r="Q5" s="31" t="s">
        <v>164</v>
      </c>
      <c r="R5" s="129" t="s">
        <v>165</v>
      </c>
      <c r="S5" s="31" t="s">
        <v>166</v>
      </c>
      <c r="T5" s="129" t="s">
        <v>167</v>
      </c>
      <c r="U5" s="31" t="s">
        <v>168</v>
      </c>
      <c r="V5" s="129" t="s">
        <v>169</v>
      </c>
      <c r="W5" s="31" t="s">
        <v>170</v>
      </c>
      <c r="X5" s="130" t="s">
        <v>171</v>
      </c>
    </row>
    <row r="6" spans="1:25" ht="27" customHeight="1">
      <c r="A6" s="167" t="s">
        <v>172</v>
      </c>
      <c r="B6" s="38"/>
      <c r="C6" s="38"/>
      <c r="D6" s="38"/>
      <c r="E6" s="38"/>
      <c r="F6" s="168"/>
      <c r="G6" s="168"/>
      <c r="H6" s="168"/>
      <c r="I6" s="38"/>
      <c r="J6" s="38"/>
      <c r="K6" s="38"/>
      <c r="L6" s="39"/>
      <c r="M6" s="167" t="s">
        <v>173</v>
      </c>
      <c r="N6" s="38"/>
      <c r="O6" s="38"/>
      <c r="P6" s="38"/>
      <c r="Q6" s="38"/>
      <c r="R6" s="168"/>
      <c r="S6" s="168"/>
      <c r="T6" s="168"/>
      <c r="U6" s="38"/>
      <c r="V6" s="38"/>
      <c r="W6" s="38"/>
      <c r="X6" s="39"/>
    </row>
    <row r="7" spans="1:25" s="171" customFormat="1" ht="32.450000000000003" customHeight="1">
      <c r="A7" s="15" t="s">
        <v>88</v>
      </c>
      <c r="B7" s="386">
        <v>180396</v>
      </c>
      <c r="C7" s="387">
        <v>716</v>
      </c>
      <c r="D7" s="386">
        <v>29249</v>
      </c>
      <c r="E7" s="387">
        <v>76303</v>
      </c>
      <c r="F7" s="386">
        <v>38876</v>
      </c>
      <c r="G7" s="387">
        <v>14912</v>
      </c>
      <c r="H7" s="386">
        <v>6479</v>
      </c>
      <c r="I7" s="387">
        <v>3872</v>
      </c>
      <c r="J7" s="386">
        <v>2929</v>
      </c>
      <c r="K7" s="387">
        <v>2486</v>
      </c>
      <c r="L7" s="386">
        <v>4574</v>
      </c>
      <c r="M7" s="15" t="s">
        <v>88</v>
      </c>
      <c r="N7" s="169">
        <v>180396</v>
      </c>
      <c r="O7" s="170">
        <v>5047</v>
      </c>
      <c r="P7" s="169">
        <v>55699</v>
      </c>
      <c r="Q7" s="170">
        <v>69455</v>
      </c>
      <c r="R7" s="169">
        <v>25736</v>
      </c>
      <c r="S7" s="170">
        <v>9901</v>
      </c>
      <c r="T7" s="169">
        <v>4495</v>
      </c>
      <c r="U7" s="170">
        <v>2919</v>
      </c>
      <c r="V7" s="169">
        <v>2575</v>
      </c>
      <c r="W7" s="170">
        <v>2044</v>
      </c>
      <c r="X7" s="169">
        <v>2525</v>
      </c>
    </row>
    <row r="8" spans="1:25" ht="32.450000000000003" customHeight="1">
      <c r="A8" s="21" t="s">
        <v>15</v>
      </c>
      <c r="B8" s="388">
        <v>12895</v>
      </c>
      <c r="C8" s="389">
        <v>35</v>
      </c>
      <c r="D8" s="388">
        <v>1594</v>
      </c>
      <c r="E8" s="389">
        <v>4843</v>
      </c>
      <c r="F8" s="388">
        <v>3155</v>
      </c>
      <c r="G8" s="389">
        <v>1286</v>
      </c>
      <c r="H8" s="388">
        <v>582</v>
      </c>
      <c r="I8" s="389">
        <v>384</v>
      </c>
      <c r="J8" s="388">
        <v>267</v>
      </c>
      <c r="K8" s="389">
        <v>257</v>
      </c>
      <c r="L8" s="388">
        <v>492</v>
      </c>
      <c r="M8" s="21" t="s">
        <v>15</v>
      </c>
      <c r="N8" s="172">
        <v>12895</v>
      </c>
      <c r="O8" s="173">
        <v>262</v>
      </c>
      <c r="P8" s="172">
        <v>3168</v>
      </c>
      <c r="Q8" s="173">
        <v>4919</v>
      </c>
      <c r="R8" s="172">
        <v>2189</v>
      </c>
      <c r="S8" s="173">
        <v>895</v>
      </c>
      <c r="T8" s="172">
        <v>413</v>
      </c>
      <c r="U8" s="173">
        <v>289</v>
      </c>
      <c r="V8" s="172">
        <v>270</v>
      </c>
      <c r="W8" s="173">
        <v>224</v>
      </c>
      <c r="X8" s="172">
        <v>266</v>
      </c>
      <c r="Y8" s="171"/>
    </row>
    <row r="9" spans="1:25" ht="32.450000000000003" customHeight="1">
      <c r="A9" s="25" t="s">
        <v>16</v>
      </c>
      <c r="B9" s="388">
        <v>9814</v>
      </c>
      <c r="C9" s="389">
        <v>34</v>
      </c>
      <c r="D9" s="388">
        <v>1666</v>
      </c>
      <c r="E9" s="389">
        <v>4000</v>
      </c>
      <c r="F9" s="388">
        <v>2062</v>
      </c>
      <c r="G9" s="389">
        <v>838</v>
      </c>
      <c r="H9" s="388">
        <v>400</v>
      </c>
      <c r="I9" s="389">
        <v>213</v>
      </c>
      <c r="J9" s="388">
        <v>175</v>
      </c>
      <c r="K9" s="389">
        <v>156</v>
      </c>
      <c r="L9" s="388">
        <v>270</v>
      </c>
      <c r="M9" s="25" t="s">
        <v>16</v>
      </c>
      <c r="N9" s="172">
        <v>9814</v>
      </c>
      <c r="O9" s="173">
        <v>289</v>
      </c>
      <c r="P9" s="172">
        <v>2999</v>
      </c>
      <c r="Q9" s="173">
        <v>3762</v>
      </c>
      <c r="R9" s="172">
        <v>1339</v>
      </c>
      <c r="S9" s="173">
        <v>572</v>
      </c>
      <c r="T9" s="172">
        <v>246</v>
      </c>
      <c r="U9" s="173">
        <v>173</v>
      </c>
      <c r="V9" s="172">
        <v>171</v>
      </c>
      <c r="W9" s="173">
        <v>112</v>
      </c>
      <c r="X9" s="172">
        <v>151</v>
      </c>
      <c r="Y9" s="171"/>
    </row>
    <row r="10" spans="1:25" ht="32.450000000000003" customHeight="1">
      <c r="A10" s="21" t="s">
        <v>17</v>
      </c>
      <c r="B10" s="388">
        <v>10367</v>
      </c>
      <c r="C10" s="389">
        <v>63</v>
      </c>
      <c r="D10" s="388">
        <v>1990</v>
      </c>
      <c r="E10" s="389">
        <v>4666</v>
      </c>
      <c r="F10" s="388">
        <v>2113</v>
      </c>
      <c r="G10" s="389">
        <v>754</v>
      </c>
      <c r="H10" s="388">
        <v>272</v>
      </c>
      <c r="I10" s="389">
        <v>163</v>
      </c>
      <c r="J10" s="388">
        <v>102</v>
      </c>
      <c r="K10" s="389">
        <v>92</v>
      </c>
      <c r="L10" s="388">
        <v>152</v>
      </c>
      <c r="M10" s="21" t="s">
        <v>17</v>
      </c>
      <c r="N10" s="172">
        <v>10367</v>
      </c>
      <c r="O10" s="173">
        <v>391</v>
      </c>
      <c r="P10" s="172">
        <v>3535</v>
      </c>
      <c r="Q10" s="173">
        <v>4118</v>
      </c>
      <c r="R10" s="172">
        <v>1342</v>
      </c>
      <c r="S10" s="173">
        <v>435</v>
      </c>
      <c r="T10" s="172">
        <v>182</v>
      </c>
      <c r="U10" s="173">
        <v>107</v>
      </c>
      <c r="V10" s="172">
        <v>95</v>
      </c>
      <c r="W10" s="173">
        <v>71</v>
      </c>
      <c r="X10" s="172">
        <v>91</v>
      </c>
      <c r="Y10" s="171"/>
    </row>
    <row r="11" spans="1:25" ht="32.450000000000003" customHeight="1">
      <c r="A11" s="21" t="s">
        <v>18</v>
      </c>
      <c r="B11" s="388">
        <v>4742</v>
      </c>
      <c r="C11" s="389">
        <v>8</v>
      </c>
      <c r="D11" s="388">
        <v>583</v>
      </c>
      <c r="E11" s="389">
        <v>1777</v>
      </c>
      <c r="F11" s="388">
        <v>1153</v>
      </c>
      <c r="G11" s="389">
        <v>515</v>
      </c>
      <c r="H11" s="388">
        <v>219</v>
      </c>
      <c r="I11" s="389">
        <v>138</v>
      </c>
      <c r="J11" s="388">
        <v>109</v>
      </c>
      <c r="K11" s="389">
        <v>85</v>
      </c>
      <c r="L11" s="388">
        <v>155</v>
      </c>
      <c r="M11" s="21" t="s">
        <v>18</v>
      </c>
      <c r="N11" s="172">
        <v>4742</v>
      </c>
      <c r="O11" s="173">
        <v>83</v>
      </c>
      <c r="P11" s="172">
        <v>1198</v>
      </c>
      <c r="Q11" s="173">
        <v>1789</v>
      </c>
      <c r="R11" s="172">
        <v>831</v>
      </c>
      <c r="S11" s="173">
        <v>329</v>
      </c>
      <c r="T11" s="172">
        <v>164</v>
      </c>
      <c r="U11" s="173">
        <v>110</v>
      </c>
      <c r="V11" s="172">
        <v>88</v>
      </c>
      <c r="W11" s="173">
        <v>60</v>
      </c>
      <c r="X11" s="172">
        <v>90</v>
      </c>
      <c r="Y11" s="171"/>
    </row>
    <row r="12" spans="1:25" ht="32.450000000000003" customHeight="1">
      <c r="A12" s="21" t="s">
        <v>19</v>
      </c>
      <c r="B12" s="388">
        <v>10916</v>
      </c>
      <c r="C12" s="389">
        <v>48</v>
      </c>
      <c r="D12" s="388">
        <v>1576</v>
      </c>
      <c r="E12" s="389">
        <v>4674</v>
      </c>
      <c r="F12" s="388">
        <v>2450</v>
      </c>
      <c r="G12" s="389">
        <v>877</v>
      </c>
      <c r="H12" s="388">
        <v>374</v>
      </c>
      <c r="I12" s="389">
        <v>257</v>
      </c>
      <c r="J12" s="388">
        <v>188</v>
      </c>
      <c r="K12" s="389">
        <v>171</v>
      </c>
      <c r="L12" s="388">
        <v>301</v>
      </c>
      <c r="M12" s="21" t="s">
        <v>19</v>
      </c>
      <c r="N12" s="172">
        <v>10916</v>
      </c>
      <c r="O12" s="173">
        <v>242</v>
      </c>
      <c r="P12" s="172">
        <v>3129</v>
      </c>
      <c r="Q12" s="173">
        <v>4385</v>
      </c>
      <c r="R12" s="172">
        <v>1613</v>
      </c>
      <c r="S12" s="173">
        <v>593</v>
      </c>
      <c r="T12" s="172">
        <v>279</v>
      </c>
      <c r="U12" s="173">
        <v>201</v>
      </c>
      <c r="V12" s="172">
        <v>172</v>
      </c>
      <c r="W12" s="173">
        <v>143</v>
      </c>
      <c r="X12" s="172">
        <v>159</v>
      </c>
      <c r="Y12" s="171"/>
    </row>
    <row r="13" spans="1:25" ht="32.450000000000003" customHeight="1">
      <c r="A13" s="21" t="s">
        <v>20</v>
      </c>
      <c r="B13" s="388">
        <v>16614</v>
      </c>
      <c r="C13" s="389">
        <v>90</v>
      </c>
      <c r="D13" s="388">
        <v>3237</v>
      </c>
      <c r="E13" s="389">
        <v>7305</v>
      </c>
      <c r="F13" s="388">
        <v>3378</v>
      </c>
      <c r="G13" s="389">
        <v>1229</v>
      </c>
      <c r="H13" s="388">
        <v>480</v>
      </c>
      <c r="I13" s="389">
        <v>286</v>
      </c>
      <c r="J13" s="388">
        <v>160</v>
      </c>
      <c r="K13" s="389">
        <v>161</v>
      </c>
      <c r="L13" s="388">
        <v>288</v>
      </c>
      <c r="M13" s="21" t="s">
        <v>20</v>
      </c>
      <c r="N13" s="172">
        <v>16614</v>
      </c>
      <c r="O13" s="173">
        <v>551</v>
      </c>
      <c r="P13" s="172">
        <v>5964</v>
      </c>
      <c r="Q13" s="173">
        <v>6313</v>
      </c>
      <c r="R13" s="172">
        <v>2101</v>
      </c>
      <c r="S13" s="173">
        <v>775</v>
      </c>
      <c r="T13" s="172">
        <v>289</v>
      </c>
      <c r="U13" s="173">
        <v>177</v>
      </c>
      <c r="V13" s="172">
        <v>141</v>
      </c>
      <c r="W13" s="173">
        <v>147</v>
      </c>
      <c r="X13" s="172">
        <v>156</v>
      </c>
      <c r="Y13" s="171"/>
    </row>
    <row r="14" spans="1:25" ht="32.450000000000003" customHeight="1">
      <c r="A14" s="21" t="s">
        <v>21</v>
      </c>
      <c r="B14" s="388">
        <v>24144</v>
      </c>
      <c r="C14" s="389">
        <v>86</v>
      </c>
      <c r="D14" s="388">
        <v>3582</v>
      </c>
      <c r="E14" s="389">
        <v>10173</v>
      </c>
      <c r="F14" s="388">
        <v>5252</v>
      </c>
      <c r="G14" s="389">
        <v>2125</v>
      </c>
      <c r="H14" s="388">
        <v>911</v>
      </c>
      <c r="I14" s="389">
        <v>510</v>
      </c>
      <c r="J14" s="388">
        <v>383</v>
      </c>
      <c r="K14" s="389">
        <v>388</v>
      </c>
      <c r="L14" s="388">
        <v>734</v>
      </c>
      <c r="M14" s="21" t="s">
        <v>21</v>
      </c>
      <c r="N14" s="172">
        <v>24144</v>
      </c>
      <c r="O14" s="173">
        <v>603</v>
      </c>
      <c r="P14" s="172">
        <v>6857</v>
      </c>
      <c r="Q14" s="173">
        <v>9431</v>
      </c>
      <c r="R14" s="172">
        <v>3759</v>
      </c>
      <c r="S14" s="173">
        <v>1438</v>
      </c>
      <c r="T14" s="172">
        <v>628</v>
      </c>
      <c r="U14" s="173">
        <v>365</v>
      </c>
      <c r="V14" s="172">
        <v>331</v>
      </c>
      <c r="W14" s="173">
        <v>290</v>
      </c>
      <c r="X14" s="172">
        <v>442</v>
      </c>
      <c r="Y14" s="171"/>
    </row>
    <row r="15" spans="1:25" ht="32.450000000000003" customHeight="1">
      <c r="A15" s="21" t="s">
        <v>22</v>
      </c>
      <c r="B15" s="388">
        <v>4740</v>
      </c>
      <c r="C15" s="389">
        <v>27</v>
      </c>
      <c r="D15" s="388">
        <v>789</v>
      </c>
      <c r="E15" s="389">
        <v>2008</v>
      </c>
      <c r="F15" s="388">
        <v>1016</v>
      </c>
      <c r="G15" s="389">
        <v>369</v>
      </c>
      <c r="H15" s="388">
        <v>160</v>
      </c>
      <c r="I15" s="389">
        <v>107</v>
      </c>
      <c r="J15" s="388">
        <v>95</v>
      </c>
      <c r="K15" s="389">
        <v>53</v>
      </c>
      <c r="L15" s="388">
        <v>116</v>
      </c>
      <c r="M15" s="21" t="s">
        <v>22</v>
      </c>
      <c r="N15" s="172">
        <v>4740</v>
      </c>
      <c r="O15" s="173">
        <v>146</v>
      </c>
      <c r="P15" s="172">
        <v>1547</v>
      </c>
      <c r="Q15" s="173">
        <v>1766</v>
      </c>
      <c r="R15" s="172">
        <v>608</v>
      </c>
      <c r="S15" s="173">
        <v>267</v>
      </c>
      <c r="T15" s="172">
        <v>129</v>
      </c>
      <c r="U15" s="173">
        <v>96</v>
      </c>
      <c r="V15" s="172">
        <v>68</v>
      </c>
      <c r="W15" s="173">
        <v>50</v>
      </c>
      <c r="X15" s="172">
        <v>63</v>
      </c>
      <c r="Y15" s="171"/>
    </row>
    <row r="16" spans="1:25" ht="32.450000000000003" customHeight="1">
      <c r="A16" s="21" t="s">
        <v>23</v>
      </c>
      <c r="B16" s="388">
        <v>10657</v>
      </c>
      <c r="C16" s="389">
        <v>54</v>
      </c>
      <c r="D16" s="388">
        <v>2159</v>
      </c>
      <c r="E16" s="389">
        <v>5008</v>
      </c>
      <c r="F16" s="388">
        <v>2132</v>
      </c>
      <c r="G16" s="389">
        <v>655</v>
      </c>
      <c r="H16" s="388">
        <v>256</v>
      </c>
      <c r="I16" s="389">
        <v>120</v>
      </c>
      <c r="J16" s="388">
        <v>92</v>
      </c>
      <c r="K16" s="389">
        <v>62</v>
      </c>
      <c r="L16" s="388">
        <v>119</v>
      </c>
      <c r="M16" s="21" t="s">
        <v>23</v>
      </c>
      <c r="N16" s="172">
        <v>10657</v>
      </c>
      <c r="O16" s="173">
        <v>393</v>
      </c>
      <c r="P16" s="172">
        <v>4059</v>
      </c>
      <c r="Q16" s="173">
        <v>4158</v>
      </c>
      <c r="R16" s="172">
        <v>1211</v>
      </c>
      <c r="S16" s="173">
        <v>399</v>
      </c>
      <c r="T16" s="172">
        <v>166</v>
      </c>
      <c r="U16" s="173">
        <v>86</v>
      </c>
      <c r="V16" s="172">
        <v>80</v>
      </c>
      <c r="W16" s="173">
        <v>42</v>
      </c>
      <c r="X16" s="172">
        <v>63</v>
      </c>
      <c r="Y16" s="171"/>
    </row>
    <row r="17" spans="1:25" ht="32.450000000000003" customHeight="1">
      <c r="A17" s="21" t="s">
        <v>24</v>
      </c>
      <c r="B17" s="388">
        <v>5665</v>
      </c>
      <c r="C17" s="389">
        <v>26</v>
      </c>
      <c r="D17" s="388">
        <v>988</v>
      </c>
      <c r="E17" s="389">
        <v>2603</v>
      </c>
      <c r="F17" s="388">
        <v>1174</v>
      </c>
      <c r="G17" s="389">
        <v>405</v>
      </c>
      <c r="H17" s="388">
        <v>162</v>
      </c>
      <c r="I17" s="389">
        <v>95</v>
      </c>
      <c r="J17" s="388">
        <v>71</v>
      </c>
      <c r="K17" s="389">
        <v>46</v>
      </c>
      <c r="L17" s="388">
        <v>95</v>
      </c>
      <c r="M17" s="21" t="s">
        <v>24</v>
      </c>
      <c r="N17" s="172">
        <v>5665</v>
      </c>
      <c r="O17" s="173">
        <v>167</v>
      </c>
      <c r="P17" s="172">
        <v>1861</v>
      </c>
      <c r="Q17" s="173">
        <v>2375</v>
      </c>
      <c r="R17" s="172">
        <v>726</v>
      </c>
      <c r="S17" s="173">
        <v>230</v>
      </c>
      <c r="T17" s="172">
        <v>102</v>
      </c>
      <c r="U17" s="173">
        <v>60</v>
      </c>
      <c r="V17" s="172">
        <v>58</v>
      </c>
      <c r="W17" s="173">
        <v>35</v>
      </c>
      <c r="X17" s="172">
        <v>51</v>
      </c>
      <c r="Y17" s="171"/>
    </row>
    <row r="18" spans="1:25" ht="32.450000000000003" customHeight="1">
      <c r="A18" s="21" t="s">
        <v>25</v>
      </c>
      <c r="B18" s="388">
        <v>10724</v>
      </c>
      <c r="C18" s="389">
        <v>32</v>
      </c>
      <c r="D18" s="388">
        <v>1785</v>
      </c>
      <c r="E18" s="389">
        <v>4222</v>
      </c>
      <c r="F18" s="388">
        <v>2322</v>
      </c>
      <c r="G18" s="389">
        <v>972</v>
      </c>
      <c r="H18" s="388">
        <v>455</v>
      </c>
      <c r="I18" s="389">
        <v>252</v>
      </c>
      <c r="J18" s="388">
        <v>210</v>
      </c>
      <c r="K18" s="389">
        <v>167</v>
      </c>
      <c r="L18" s="388">
        <v>307</v>
      </c>
      <c r="M18" s="21" t="s">
        <v>25</v>
      </c>
      <c r="N18" s="172">
        <v>10724</v>
      </c>
      <c r="O18" s="173">
        <v>314</v>
      </c>
      <c r="P18" s="172">
        <v>3311</v>
      </c>
      <c r="Q18" s="173">
        <v>3868</v>
      </c>
      <c r="R18" s="172">
        <v>1621</v>
      </c>
      <c r="S18" s="173">
        <v>626</v>
      </c>
      <c r="T18" s="172">
        <v>299</v>
      </c>
      <c r="U18" s="173">
        <v>226</v>
      </c>
      <c r="V18" s="172">
        <v>156</v>
      </c>
      <c r="W18" s="173">
        <v>132</v>
      </c>
      <c r="X18" s="172">
        <v>171</v>
      </c>
      <c r="Y18" s="171"/>
    </row>
    <row r="19" spans="1:25" ht="32.450000000000003" customHeight="1">
      <c r="A19" s="21" t="s">
        <v>26</v>
      </c>
      <c r="B19" s="388">
        <v>22225</v>
      </c>
      <c r="C19" s="389">
        <v>98</v>
      </c>
      <c r="D19" s="388">
        <v>3551</v>
      </c>
      <c r="E19" s="389">
        <v>9407</v>
      </c>
      <c r="F19" s="388">
        <v>4631</v>
      </c>
      <c r="G19" s="389">
        <v>1759</v>
      </c>
      <c r="H19" s="388">
        <v>829</v>
      </c>
      <c r="I19" s="389">
        <v>567</v>
      </c>
      <c r="J19" s="388">
        <v>436</v>
      </c>
      <c r="K19" s="389">
        <v>320</v>
      </c>
      <c r="L19" s="388">
        <v>627</v>
      </c>
      <c r="M19" s="21" t="s">
        <v>26</v>
      </c>
      <c r="N19" s="172">
        <v>22225</v>
      </c>
      <c r="O19" s="173">
        <v>627</v>
      </c>
      <c r="P19" s="172">
        <v>6726</v>
      </c>
      <c r="Q19" s="173">
        <v>8378</v>
      </c>
      <c r="R19" s="172">
        <v>3155</v>
      </c>
      <c r="S19" s="173">
        <v>1274</v>
      </c>
      <c r="T19" s="172">
        <v>604</v>
      </c>
      <c r="U19" s="173">
        <v>426</v>
      </c>
      <c r="V19" s="172">
        <v>413</v>
      </c>
      <c r="W19" s="173">
        <v>297</v>
      </c>
      <c r="X19" s="172">
        <v>325</v>
      </c>
      <c r="Y19" s="171"/>
    </row>
    <row r="20" spans="1:25" ht="32.450000000000003" customHeight="1">
      <c r="A20" s="21" t="s">
        <v>27</v>
      </c>
      <c r="B20" s="388">
        <v>5844</v>
      </c>
      <c r="C20" s="389">
        <v>21</v>
      </c>
      <c r="D20" s="388">
        <v>1009</v>
      </c>
      <c r="E20" s="389">
        <v>2781</v>
      </c>
      <c r="F20" s="388">
        <v>1183</v>
      </c>
      <c r="G20" s="389">
        <v>410</v>
      </c>
      <c r="H20" s="388">
        <v>164</v>
      </c>
      <c r="I20" s="389">
        <v>76</v>
      </c>
      <c r="J20" s="388">
        <v>48</v>
      </c>
      <c r="K20" s="389">
        <v>49</v>
      </c>
      <c r="L20" s="388">
        <v>103</v>
      </c>
      <c r="M20" s="21" t="s">
        <v>27</v>
      </c>
      <c r="N20" s="172">
        <v>5844</v>
      </c>
      <c r="O20" s="173">
        <v>225</v>
      </c>
      <c r="P20" s="172">
        <v>2048</v>
      </c>
      <c r="Q20" s="173">
        <v>2317</v>
      </c>
      <c r="R20" s="172">
        <v>703</v>
      </c>
      <c r="S20" s="173">
        <v>248</v>
      </c>
      <c r="T20" s="172">
        <v>108</v>
      </c>
      <c r="U20" s="173">
        <v>48</v>
      </c>
      <c r="V20" s="172">
        <v>45</v>
      </c>
      <c r="W20" s="173">
        <v>52</v>
      </c>
      <c r="X20" s="172">
        <v>50</v>
      </c>
      <c r="Y20" s="171"/>
    </row>
    <row r="21" spans="1:25" ht="32.450000000000003" customHeight="1">
      <c r="A21" s="25" t="s">
        <v>28</v>
      </c>
      <c r="B21" s="388">
        <v>6556</v>
      </c>
      <c r="C21" s="389">
        <v>20</v>
      </c>
      <c r="D21" s="388">
        <v>1029</v>
      </c>
      <c r="E21" s="389">
        <v>2683</v>
      </c>
      <c r="F21" s="388">
        <v>1483</v>
      </c>
      <c r="G21" s="389">
        <v>561</v>
      </c>
      <c r="H21" s="388">
        <v>249</v>
      </c>
      <c r="I21" s="389">
        <v>152</v>
      </c>
      <c r="J21" s="388">
        <v>123</v>
      </c>
      <c r="K21" s="389">
        <v>97</v>
      </c>
      <c r="L21" s="388">
        <v>159</v>
      </c>
      <c r="M21" s="25" t="s">
        <v>28</v>
      </c>
      <c r="N21" s="172">
        <v>6556</v>
      </c>
      <c r="O21" s="173">
        <v>195</v>
      </c>
      <c r="P21" s="172">
        <v>2005</v>
      </c>
      <c r="Q21" s="173">
        <v>2492</v>
      </c>
      <c r="R21" s="172">
        <v>944</v>
      </c>
      <c r="S21" s="173">
        <v>343</v>
      </c>
      <c r="T21" s="172">
        <v>193</v>
      </c>
      <c r="U21" s="173">
        <v>107</v>
      </c>
      <c r="V21" s="172">
        <v>113</v>
      </c>
      <c r="W21" s="173">
        <v>77</v>
      </c>
      <c r="X21" s="172">
        <v>87</v>
      </c>
      <c r="Y21" s="171"/>
    </row>
    <row r="22" spans="1:25" ht="32.450000000000003" customHeight="1">
      <c r="A22" s="21" t="s">
        <v>29</v>
      </c>
      <c r="B22" s="388">
        <v>16763</v>
      </c>
      <c r="C22" s="389">
        <v>55</v>
      </c>
      <c r="D22" s="388">
        <v>2841</v>
      </c>
      <c r="E22" s="389">
        <v>7280</v>
      </c>
      <c r="F22" s="388">
        <v>3576</v>
      </c>
      <c r="G22" s="389">
        <v>1341</v>
      </c>
      <c r="H22" s="388">
        <v>554</v>
      </c>
      <c r="I22" s="389">
        <v>325</v>
      </c>
      <c r="J22" s="388">
        <v>270</v>
      </c>
      <c r="K22" s="389">
        <v>196</v>
      </c>
      <c r="L22" s="388">
        <v>325</v>
      </c>
      <c r="M22" s="21" t="s">
        <v>29</v>
      </c>
      <c r="N22" s="172">
        <v>16763</v>
      </c>
      <c r="O22" s="173">
        <v>413</v>
      </c>
      <c r="P22" s="172">
        <v>5407</v>
      </c>
      <c r="Q22" s="173">
        <v>6527</v>
      </c>
      <c r="R22" s="172">
        <v>2350</v>
      </c>
      <c r="S22" s="173">
        <v>860</v>
      </c>
      <c r="T22" s="172">
        <v>401</v>
      </c>
      <c r="U22" s="173">
        <v>271</v>
      </c>
      <c r="V22" s="172">
        <v>199</v>
      </c>
      <c r="W22" s="173">
        <v>161</v>
      </c>
      <c r="X22" s="172">
        <v>174</v>
      </c>
      <c r="Y22" s="171"/>
    </row>
    <row r="23" spans="1:25" ht="32.450000000000003" customHeight="1">
      <c r="A23" s="21" t="s">
        <v>30</v>
      </c>
      <c r="B23" s="388">
        <v>7730</v>
      </c>
      <c r="C23" s="389">
        <v>19</v>
      </c>
      <c r="D23" s="388">
        <v>870</v>
      </c>
      <c r="E23" s="389">
        <v>2873</v>
      </c>
      <c r="F23" s="388">
        <v>1796</v>
      </c>
      <c r="G23" s="389">
        <v>816</v>
      </c>
      <c r="H23" s="388">
        <v>412</v>
      </c>
      <c r="I23" s="389">
        <v>227</v>
      </c>
      <c r="J23" s="388">
        <v>200</v>
      </c>
      <c r="K23" s="389">
        <v>186</v>
      </c>
      <c r="L23" s="388">
        <v>331</v>
      </c>
      <c r="M23" s="21" t="s">
        <v>30</v>
      </c>
      <c r="N23" s="172">
        <v>7730</v>
      </c>
      <c r="O23" s="173">
        <v>146</v>
      </c>
      <c r="P23" s="172">
        <v>1885</v>
      </c>
      <c r="Q23" s="173">
        <v>2857</v>
      </c>
      <c r="R23" s="172">
        <v>1244</v>
      </c>
      <c r="S23" s="173">
        <v>617</v>
      </c>
      <c r="T23" s="172">
        <v>292</v>
      </c>
      <c r="U23" s="173">
        <v>177</v>
      </c>
      <c r="V23" s="172">
        <v>175</v>
      </c>
      <c r="W23" s="173">
        <v>151</v>
      </c>
      <c r="X23" s="172">
        <v>186</v>
      </c>
      <c r="Y23" s="171"/>
    </row>
    <row r="24" spans="1:25" ht="24.75" customHeight="1">
      <c r="L24" s="10"/>
      <c r="X24" s="10"/>
    </row>
    <row r="25" spans="1:25" ht="24.75" customHeight="1"/>
  </sheetData>
  <mergeCells count="4">
    <mergeCell ref="A4:A5"/>
    <mergeCell ref="B4:B5"/>
    <mergeCell ref="M4:M5"/>
    <mergeCell ref="N4:N5"/>
  </mergeCells>
  <phoneticPr fontId="61" type="noConversion"/>
  <pageMargins left="0.75" right="0.75" top="1" bottom="1" header="0.5" footer="0.5"/>
  <pageSetup paperSize="9"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25"/>
  <sheetViews>
    <sheetView zoomScaleNormal="100" zoomScaleSheetLayoutView="100" workbookViewId="0"/>
  </sheetViews>
  <sheetFormatPr defaultColWidth="7.85546875" defaultRowHeight="12.75"/>
  <cols>
    <col min="1" max="1" width="19.85546875" style="178" customWidth="1"/>
    <col min="2" max="2" width="6.5703125" style="178" customWidth="1"/>
    <col min="3" max="9" width="5.7109375" style="178" customWidth="1"/>
    <col min="10" max="12" width="7.7109375" style="178" customWidth="1"/>
    <col min="13" max="16384" width="7.85546875" style="178"/>
  </cols>
  <sheetData>
    <row r="1" spans="1:12" ht="20.25" customHeight="1">
      <c r="A1" s="177" t="s">
        <v>394</v>
      </c>
    </row>
    <row r="2" spans="1:12" ht="19.5" customHeight="1">
      <c r="A2" s="179" t="s">
        <v>363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1"/>
    </row>
    <row r="3" spans="1:12" ht="28.5" customHeight="1" thickBot="1">
      <c r="A3" s="182"/>
      <c r="B3" s="182"/>
      <c r="C3" s="182"/>
      <c r="D3" s="182"/>
      <c r="E3" s="183"/>
      <c r="F3" s="183"/>
      <c r="G3" s="183"/>
      <c r="H3" s="183"/>
      <c r="I3" s="183"/>
      <c r="J3" s="183"/>
      <c r="K3" s="183"/>
      <c r="L3" s="183"/>
    </row>
    <row r="4" spans="1:12" ht="39.75" customHeight="1">
      <c r="A4" s="502" t="s">
        <v>174</v>
      </c>
      <c r="B4" s="184" t="s">
        <v>175</v>
      </c>
      <c r="C4" s="185"/>
      <c r="D4" s="185"/>
      <c r="E4" s="185"/>
      <c r="F4" s="185"/>
      <c r="G4" s="185"/>
      <c r="H4" s="185"/>
      <c r="I4" s="185"/>
      <c r="J4" s="184" t="s">
        <v>176</v>
      </c>
      <c r="K4" s="185"/>
      <c r="L4" s="185"/>
    </row>
    <row r="5" spans="1:12" ht="114.75" customHeight="1" thickBot="1">
      <c r="A5" s="503"/>
      <c r="B5" s="186" t="s">
        <v>177</v>
      </c>
      <c r="C5" s="187" t="s">
        <v>178</v>
      </c>
      <c r="D5" s="188" t="s">
        <v>163</v>
      </c>
      <c r="E5" s="189" t="s">
        <v>164</v>
      </c>
      <c r="F5" s="188" t="s">
        <v>165</v>
      </c>
      <c r="G5" s="189" t="s">
        <v>166</v>
      </c>
      <c r="H5" s="188" t="s">
        <v>167</v>
      </c>
      <c r="I5" s="190" t="s">
        <v>179</v>
      </c>
      <c r="J5" s="188" t="s">
        <v>180</v>
      </c>
      <c r="K5" s="189" t="s">
        <v>181</v>
      </c>
      <c r="L5" s="191" t="s">
        <v>182</v>
      </c>
    </row>
    <row r="6" spans="1:12" s="197" customFormat="1" ht="29.1" customHeight="1">
      <c r="A6" s="192" t="s">
        <v>183</v>
      </c>
      <c r="B6" s="193">
        <v>39.5</v>
      </c>
      <c r="C6" s="194">
        <v>13.7</v>
      </c>
      <c r="D6" s="194">
        <v>48.4</v>
      </c>
      <c r="E6" s="194">
        <v>85.8</v>
      </c>
      <c r="F6" s="194">
        <v>69.400000000000006</v>
      </c>
      <c r="G6" s="194">
        <v>29.5</v>
      </c>
      <c r="H6" s="194">
        <v>6.2</v>
      </c>
      <c r="I6" s="194">
        <v>0.3</v>
      </c>
      <c r="J6" s="195">
        <v>1.256</v>
      </c>
      <c r="K6" s="195">
        <v>0.61099999999999999</v>
      </c>
      <c r="L6" s="196">
        <v>0.95399999999999996</v>
      </c>
    </row>
    <row r="7" spans="1:12" ht="29.1" customHeight="1">
      <c r="A7" s="198" t="s">
        <v>15</v>
      </c>
      <c r="B7" s="199">
        <v>37</v>
      </c>
      <c r="C7" s="200">
        <v>16.2</v>
      </c>
      <c r="D7" s="200">
        <v>44.8</v>
      </c>
      <c r="E7" s="200">
        <v>74.3</v>
      </c>
      <c r="F7" s="200">
        <v>64.2</v>
      </c>
      <c r="G7" s="200">
        <v>27.1</v>
      </c>
      <c r="H7" s="200">
        <v>6.2</v>
      </c>
      <c r="I7" s="200">
        <v>0.3</v>
      </c>
      <c r="J7" s="201">
        <v>1.153</v>
      </c>
      <c r="K7" s="201">
        <v>0.55600000000000005</v>
      </c>
      <c r="L7" s="202">
        <v>0.84599999999999997</v>
      </c>
    </row>
    <row r="8" spans="1:12" ht="27" customHeight="1">
      <c r="A8" s="203" t="s">
        <v>16</v>
      </c>
      <c r="B8" s="199">
        <v>38.799999999999997</v>
      </c>
      <c r="C8" s="200">
        <v>17.399999999999999</v>
      </c>
      <c r="D8" s="200">
        <v>53</v>
      </c>
      <c r="E8" s="200">
        <v>85.6</v>
      </c>
      <c r="F8" s="200">
        <v>64.599999999999994</v>
      </c>
      <c r="G8" s="200">
        <v>26.6</v>
      </c>
      <c r="H8" s="200">
        <v>5.0999999999999996</v>
      </c>
      <c r="I8" s="200">
        <v>0.3</v>
      </c>
      <c r="J8" s="201">
        <v>1.2529999999999999</v>
      </c>
      <c r="K8" s="201">
        <v>0.60799999999999998</v>
      </c>
      <c r="L8" s="202">
        <v>0.96899999999999997</v>
      </c>
    </row>
    <row r="9" spans="1:12" ht="24.75" customHeight="1">
      <c r="A9" s="198" t="s">
        <v>17</v>
      </c>
      <c r="B9" s="204">
        <v>38</v>
      </c>
      <c r="C9" s="205">
        <v>12</v>
      </c>
      <c r="D9" s="205">
        <v>45.2</v>
      </c>
      <c r="E9" s="205">
        <v>82.6</v>
      </c>
      <c r="F9" s="205">
        <v>68.2</v>
      </c>
      <c r="G9" s="205">
        <v>30.7</v>
      </c>
      <c r="H9" s="205">
        <v>7.2</v>
      </c>
      <c r="I9" s="205">
        <v>0.4</v>
      </c>
      <c r="J9" s="201">
        <v>1.222</v>
      </c>
      <c r="K9" s="201">
        <v>0.59599999999999997</v>
      </c>
      <c r="L9" s="202">
        <v>0.86399999999999999</v>
      </c>
    </row>
    <row r="10" spans="1:12" ht="24.75" customHeight="1">
      <c r="A10" s="198" t="s">
        <v>18</v>
      </c>
      <c r="B10" s="199">
        <v>39.299999999999997</v>
      </c>
      <c r="C10" s="200">
        <v>17.899999999999999</v>
      </c>
      <c r="D10" s="200">
        <v>53.9</v>
      </c>
      <c r="E10" s="200">
        <v>82.6</v>
      </c>
      <c r="F10" s="200">
        <v>65.099999999999994</v>
      </c>
      <c r="G10" s="200">
        <v>26.3</v>
      </c>
      <c r="H10" s="200">
        <v>5.4</v>
      </c>
      <c r="I10" s="200">
        <v>0.1</v>
      </c>
      <c r="J10" s="201">
        <v>1.246</v>
      </c>
      <c r="K10" s="201">
        <v>0.62</v>
      </c>
      <c r="L10" s="202">
        <v>0.96899999999999997</v>
      </c>
    </row>
    <row r="11" spans="1:12" ht="24.75" customHeight="1">
      <c r="A11" s="198" t="s">
        <v>19</v>
      </c>
      <c r="B11" s="199">
        <v>38.1</v>
      </c>
      <c r="C11" s="200">
        <v>12.4</v>
      </c>
      <c r="D11" s="200">
        <v>46</v>
      </c>
      <c r="E11" s="200">
        <v>86.9</v>
      </c>
      <c r="F11" s="200">
        <v>69.7</v>
      </c>
      <c r="G11" s="200">
        <v>27.5</v>
      </c>
      <c r="H11" s="200">
        <v>5.5</v>
      </c>
      <c r="I11" s="200">
        <v>0.3</v>
      </c>
      <c r="J11" s="201">
        <v>1.232</v>
      </c>
      <c r="K11" s="201">
        <v>0.6</v>
      </c>
      <c r="L11" s="202">
        <v>0.71699999999999997</v>
      </c>
    </row>
    <row r="12" spans="1:12" ht="24.75" customHeight="1">
      <c r="A12" s="198" t="s">
        <v>20</v>
      </c>
      <c r="B12" s="199">
        <v>40.9</v>
      </c>
      <c r="C12" s="200">
        <v>9.3000000000000007</v>
      </c>
      <c r="D12" s="200">
        <v>46</v>
      </c>
      <c r="E12" s="200">
        <v>89.2</v>
      </c>
      <c r="F12" s="200">
        <v>74.400000000000006</v>
      </c>
      <c r="G12" s="200">
        <v>33.4</v>
      </c>
      <c r="H12" s="200">
        <v>7.3</v>
      </c>
      <c r="I12" s="200">
        <v>0.4</v>
      </c>
      <c r="J12" s="201">
        <v>1.29</v>
      </c>
      <c r="K12" s="201">
        <v>0.625</v>
      </c>
      <c r="L12" s="202">
        <v>1.133</v>
      </c>
    </row>
    <row r="13" spans="1:12" ht="24.75" customHeight="1">
      <c r="A13" s="198" t="s">
        <v>21</v>
      </c>
      <c r="B13" s="199">
        <v>43</v>
      </c>
      <c r="C13" s="200">
        <v>11.3</v>
      </c>
      <c r="D13" s="200">
        <v>43.6</v>
      </c>
      <c r="E13" s="200">
        <v>91.3</v>
      </c>
      <c r="F13" s="200">
        <v>80.5</v>
      </c>
      <c r="G13" s="200">
        <v>35.200000000000003</v>
      </c>
      <c r="H13" s="200">
        <v>7.2</v>
      </c>
      <c r="I13" s="200">
        <v>0.3</v>
      </c>
      <c r="J13" s="201">
        <v>1.333</v>
      </c>
      <c r="K13" s="201">
        <v>0.64800000000000002</v>
      </c>
      <c r="L13" s="202">
        <v>1.0209999999999999</v>
      </c>
    </row>
    <row r="14" spans="1:12" ht="24.75" customHeight="1">
      <c r="A14" s="198" t="s">
        <v>22</v>
      </c>
      <c r="B14" s="199">
        <v>33.1</v>
      </c>
      <c r="C14" s="200">
        <v>13.9</v>
      </c>
      <c r="D14" s="200">
        <v>45.8</v>
      </c>
      <c r="E14" s="200">
        <v>73.099999999999994</v>
      </c>
      <c r="F14" s="200">
        <v>56.7</v>
      </c>
      <c r="G14" s="200">
        <v>22.7</v>
      </c>
      <c r="H14" s="200">
        <v>4.3</v>
      </c>
      <c r="I14" s="200">
        <v>0.2</v>
      </c>
      <c r="J14" s="201">
        <v>1.0740000000000001</v>
      </c>
      <c r="K14" s="201">
        <v>0.51600000000000001</v>
      </c>
      <c r="L14" s="202">
        <v>0.80100000000000005</v>
      </c>
    </row>
    <row r="15" spans="1:12" ht="24.75" customHeight="1">
      <c r="A15" s="198" t="s">
        <v>23</v>
      </c>
      <c r="B15" s="199">
        <v>38.4</v>
      </c>
      <c r="C15" s="200">
        <v>10</v>
      </c>
      <c r="D15" s="200">
        <v>46.3</v>
      </c>
      <c r="E15" s="200">
        <v>85.9</v>
      </c>
      <c r="F15" s="200">
        <v>67.7</v>
      </c>
      <c r="G15" s="200">
        <v>30.1</v>
      </c>
      <c r="H15" s="200">
        <v>7.1</v>
      </c>
      <c r="I15" s="200">
        <v>0.4</v>
      </c>
      <c r="J15" s="201">
        <v>1.23</v>
      </c>
      <c r="K15" s="201">
        <v>0.60099999999999998</v>
      </c>
      <c r="L15" s="202">
        <v>1.0960000000000001</v>
      </c>
    </row>
    <row r="16" spans="1:12" ht="24.75" customHeight="1">
      <c r="A16" s="198" t="s">
        <v>24</v>
      </c>
      <c r="B16" s="199">
        <v>36.5</v>
      </c>
      <c r="C16" s="200">
        <v>9.6</v>
      </c>
      <c r="D16" s="200">
        <v>42.5</v>
      </c>
      <c r="E16" s="200">
        <v>84.2</v>
      </c>
      <c r="F16" s="200">
        <v>66.900000000000006</v>
      </c>
      <c r="G16" s="200">
        <v>28</v>
      </c>
      <c r="H16" s="200">
        <v>5.7</v>
      </c>
      <c r="I16" s="200">
        <v>0.2</v>
      </c>
      <c r="J16" s="201">
        <v>1.1779999999999999</v>
      </c>
      <c r="K16" s="201">
        <v>0.57599999999999996</v>
      </c>
      <c r="L16" s="202">
        <v>0.874</v>
      </c>
    </row>
    <row r="17" spans="1:12" ht="24.75" customHeight="1">
      <c r="A17" s="198" t="s">
        <v>25</v>
      </c>
      <c r="B17" s="199">
        <v>42.5</v>
      </c>
      <c r="C17" s="200">
        <v>17.3</v>
      </c>
      <c r="D17" s="200">
        <v>58.1</v>
      </c>
      <c r="E17" s="200">
        <v>87.9</v>
      </c>
      <c r="F17" s="200">
        <v>70</v>
      </c>
      <c r="G17" s="200">
        <v>30.5</v>
      </c>
      <c r="H17" s="200">
        <v>7</v>
      </c>
      <c r="I17" s="200">
        <v>0.3</v>
      </c>
      <c r="J17" s="201">
        <v>1.3440000000000001</v>
      </c>
      <c r="K17" s="201">
        <v>0.65</v>
      </c>
      <c r="L17" s="202">
        <v>1.1919999999999999</v>
      </c>
    </row>
    <row r="18" spans="1:12" ht="24.75" customHeight="1">
      <c r="A18" s="198" t="s">
        <v>26</v>
      </c>
      <c r="B18" s="199">
        <v>38.799999999999997</v>
      </c>
      <c r="C18" s="200">
        <v>15.2</v>
      </c>
      <c r="D18" s="200">
        <v>48.7</v>
      </c>
      <c r="E18" s="200">
        <v>85.7</v>
      </c>
      <c r="F18" s="200">
        <v>68</v>
      </c>
      <c r="G18" s="200">
        <v>28.3</v>
      </c>
      <c r="H18" s="200">
        <v>5.5</v>
      </c>
      <c r="I18" s="200">
        <v>0.2</v>
      </c>
      <c r="J18" s="201">
        <v>1.2470000000000001</v>
      </c>
      <c r="K18" s="201">
        <v>0.60799999999999998</v>
      </c>
      <c r="L18" s="202">
        <v>0.871</v>
      </c>
    </row>
    <row r="19" spans="1:12" ht="24.75" customHeight="1">
      <c r="A19" s="198" t="s">
        <v>27</v>
      </c>
      <c r="B19" s="199">
        <v>36.1</v>
      </c>
      <c r="C19" s="200">
        <v>11</v>
      </c>
      <c r="D19" s="200">
        <v>44.8</v>
      </c>
      <c r="E19" s="200">
        <v>85</v>
      </c>
      <c r="F19" s="200">
        <v>61.6</v>
      </c>
      <c r="G19" s="200">
        <v>25.9</v>
      </c>
      <c r="H19" s="200">
        <v>5.4</v>
      </c>
      <c r="I19" s="200">
        <v>0.2</v>
      </c>
      <c r="J19" s="201">
        <v>1.161</v>
      </c>
      <c r="K19" s="201">
        <v>0.56200000000000006</v>
      </c>
      <c r="L19" s="202">
        <v>0.755</v>
      </c>
    </row>
    <row r="20" spans="1:12" ht="24.75" customHeight="1">
      <c r="A20" s="203" t="s">
        <v>28</v>
      </c>
      <c r="B20" s="199">
        <v>38.4</v>
      </c>
      <c r="C20" s="200">
        <v>19.100000000000001</v>
      </c>
      <c r="D20" s="200">
        <v>53.7</v>
      </c>
      <c r="E20" s="200">
        <v>81.7</v>
      </c>
      <c r="F20" s="200">
        <v>61.5</v>
      </c>
      <c r="G20" s="200">
        <v>27.2</v>
      </c>
      <c r="H20" s="200">
        <v>5.4</v>
      </c>
      <c r="I20" s="200">
        <v>0.3</v>
      </c>
      <c r="J20" s="201">
        <v>1.2350000000000001</v>
      </c>
      <c r="K20" s="201">
        <v>0.59599999999999997</v>
      </c>
      <c r="L20" s="202">
        <v>0.97899999999999998</v>
      </c>
    </row>
    <row r="21" spans="1:12" ht="24.75" customHeight="1">
      <c r="A21" s="198" t="s">
        <v>29</v>
      </c>
      <c r="B21" s="199">
        <v>42.6</v>
      </c>
      <c r="C21" s="200">
        <v>13.3</v>
      </c>
      <c r="D21" s="200">
        <v>54.1</v>
      </c>
      <c r="E21" s="200">
        <v>95.1</v>
      </c>
      <c r="F21" s="200">
        <v>72.8</v>
      </c>
      <c r="G21" s="200">
        <v>29.2</v>
      </c>
      <c r="H21" s="200">
        <v>5.6</v>
      </c>
      <c r="I21" s="200">
        <v>0.2</v>
      </c>
      <c r="J21" s="201">
        <v>1.341</v>
      </c>
      <c r="K21" s="201">
        <v>0.65200000000000002</v>
      </c>
      <c r="L21" s="202">
        <v>1.1319999999999999</v>
      </c>
    </row>
    <row r="22" spans="1:12" ht="24.75" customHeight="1">
      <c r="A22" s="198" t="s">
        <v>30</v>
      </c>
      <c r="B22" s="199">
        <v>37.4</v>
      </c>
      <c r="C22" s="200">
        <v>19.399999999999999</v>
      </c>
      <c r="D22" s="200">
        <v>52.7</v>
      </c>
      <c r="E22" s="200">
        <v>77.400000000000006</v>
      </c>
      <c r="F22" s="200">
        <v>60.8</v>
      </c>
      <c r="G22" s="200">
        <v>26.1</v>
      </c>
      <c r="H22" s="200">
        <v>6.1</v>
      </c>
      <c r="I22" s="200">
        <v>0.3</v>
      </c>
      <c r="J22" s="201">
        <v>1.2030000000000001</v>
      </c>
      <c r="K22" s="201">
        <v>0.58299999999999996</v>
      </c>
      <c r="L22" s="202">
        <v>0.90800000000000003</v>
      </c>
    </row>
    <row r="23" spans="1:12" ht="15" customHeight="1"/>
    <row r="24" spans="1:12" s="207" customFormat="1" ht="12.75" customHeight="1">
      <c r="A24" s="206" t="s">
        <v>395</v>
      </c>
    </row>
    <row r="25" spans="1:12" s="207" customFormat="1" ht="12.75" customHeight="1">
      <c r="A25" s="206" t="s">
        <v>374</v>
      </c>
    </row>
  </sheetData>
  <mergeCells count="1">
    <mergeCell ref="A4:A5"/>
  </mergeCells>
  <phoneticPr fontId="61" type="noConversion"/>
  <pageMargins left="0.75" right="0.53" top="1" bottom="1" header="0.5" footer="0.5"/>
  <pageSetup paperSize="9" orientation="portrait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X42"/>
  <sheetViews>
    <sheetView zoomScaleNormal="100" zoomScaleSheetLayoutView="100" workbookViewId="0"/>
  </sheetViews>
  <sheetFormatPr defaultColWidth="7.85546875" defaultRowHeight="12.75"/>
  <cols>
    <col min="1" max="1" width="3.7109375" style="212" customWidth="1"/>
    <col min="2" max="2" width="18.85546875" style="212" customWidth="1"/>
    <col min="3" max="5" width="7" style="212" customWidth="1"/>
    <col min="6" max="6" width="8" style="212" customWidth="1"/>
    <col min="7" max="7" width="6.42578125" style="212" customWidth="1"/>
    <col min="8" max="8" width="6.140625" style="212" customWidth="1"/>
    <col min="9" max="11" width="7" style="212" customWidth="1"/>
    <col min="12" max="12" width="6.28515625" style="212" customWidth="1"/>
    <col min="13" max="23" width="7.140625" style="212" customWidth="1"/>
    <col min="24" max="24" width="7.5703125" style="212" customWidth="1"/>
    <col min="25" max="25" width="3.85546875" style="212" customWidth="1"/>
    <col min="26" max="26" width="4" style="212" customWidth="1"/>
    <col min="27" max="27" width="19.28515625" style="212" customWidth="1"/>
    <col min="28" max="30" width="6.7109375" style="212" customWidth="1"/>
    <col min="31" max="31" width="8.140625" style="212" customWidth="1"/>
    <col min="32" max="36" width="6.7109375" style="212" customWidth="1"/>
    <col min="37" max="37" width="6.28515625" style="212" customWidth="1"/>
    <col min="38" max="38" width="6.5703125" style="212" customWidth="1"/>
    <col min="39" max="40" width="7" style="212" customWidth="1"/>
    <col min="41" max="41" width="6.42578125" style="212" customWidth="1"/>
    <col min="42" max="48" width="7" style="212" customWidth="1"/>
    <col min="49" max="49" width="7.85546875" style="212" customWidth="1"/>
    <col min="50" max="50" width="3.85546875" style="212" customWidth="1"/>
    <col min="51" max="51" width="4.28515625" style="212" customWidth="1"/>
    <col min="52" max="52" width="18.7109375" style="212" customWidth="1"/>
    <col min="53" max="55" width="6.5703125" style="212" customWidth="1"/>
    <col min="56" max="56" width="7.85546875" style="212" customWidth="1"/>
    <col min="57" max="57" width="6.140625" style="212" customWidth="1"/>
    <col min="58" max="58" width="6" style="212" customWidth="1"/>
    <col min="59" max="63" width="6.5703125" style="212" customWidth="1"/>
    <col min="64" max="72" width="7.28515625" style="212" customWidth="1"/>
    <col min="73" max="73" width="7" style="212" customWidth="1"/>
    <col min="74" max="74" width="7.7109375" style="212" customWidth="1"/>
    <col min="75" max="75" width="4.140625" style="212" customWidth="1"/>
    <col min="76" max="16384" width="7.85546875" style="212"/>
  </cols>
  <sheetData>
    <row r="1" spans="1:76" s="209" customFormat="1" ht="15.75">
      <c r="A1" s="208" t="s">
        <v>396</v>
      </c>
      <c r="Z1" s="208" t="s">
        <v>397</v>
      </c>
      <c r="AY1" s="208" t="s">
        <v>398</v>
      </c>
    </row>
    <row r="2" spans="1:76" s="209" customFormat="1" ht="15.75">
      <c r="A2" s="210" t="s">
        <v>364</v>
      </c>
      <c r="Z2" s="210" t="s">
        <v>364</v>
      </c>
      <c r="AY2" s="210" t="s">
        <v>365</v>
      </c>
    </row>
    <row r="3" spans="1:76" ht="6" customHeight="1" thickBot="1">
      <c r="A3" s="211"/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/>
      <c r="AG3" s="211"/>
      <c r="AH3" s="211"/>
      <c r="AI3" s="211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  <c r="BF3" s="211"/>
      <c r="BG3" s="211"/>
      <c r="BH3" s="211"/>
      <c r="BI3" s="211"/>
      <c r="BJ3" s="211"/>
      <c r="BK3" s="211"/>
      <c r="BL3" s="211"/>
      <c r="BM3" s="211"/>
      <c r="BN3" s="211"/>
      <c r="BO3" s="211"/>
      <c r="BP3" s="211"/>
      <c r="BQ3" s="211"/>
      <c r="BR3" s="211"/>
      <c r="BS3" s="211"/>
      <c r="BT3" s="211"/>
      <c r="BU3" s="211"/>
      <c r="BV3" s="211"/>
      <c r="BW3" s="211"/>
    </row>
    <row r="4" spans="1:76" ht="20.25" customHeight="1">
      <c r="A4" s="504" t="s">
        <v>184</v>
      </c>
      <c r="B4" s="514" t="s">
        <v>185</v>
      </c>
      <c r="C4" s="517" t="s">
        <v>186</v>
      </c>
      <c r="D4" s="507" t="s">
        <v>187</v>
      </c>
      <c r="E4" s="507" t="s">
        <v>188</v>
      </c>
      <c r="F4" s="213" t="s">
        <v>189</v>
      </c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511" t="s">
        <v>190</v>
      </c>
      <c r="Z4" s="504" t="s">
        <v>184</v>
      </c>
      <c r="AA4" s="514" t="s">
        <v>185</v>
      </c>
      <c r="AB4" s="517" t="s">
        <v>186</v>
      </c>
      <c r="AC4" s="507" t="s">
        <v>187</v>
      </c>
      <c r="AD4" s="507" t="s">
        <v>188</v>
      </c>
      <c r="AE4" s="519" t="s">
        <v>191</v>
      </c>
      <c r="AF4" s="520"/>
      <c r="AG4" s="520"/>
      <c r="AH4" s="520"/>
      <c r="AI4" s="520"/>
      <c r="AJ4" s="520"/>
      <c r="AK4" s="520"/>
      <c r="AL4" s="520"/>
      <c r="AM4" s="520"/>
      <c r="AN4" s="520"/>
      <c r="AO4" s="520"/>
      <c r="AP4" s="520"/>
      <c r="AQ4" s="520"/>
      <c r="AR4" s="520"/>
      <c r="AS4" s="520"/>
      <c r="AT4" s="520"/>
      <c r="AU4" s="520"/>
      <c r="AV4" s="520"/>
      <c r="AW4" s="521"/>
      <c r="AX4" s="511" t="s">
        <v>190</v>
      </c>
      <c r="AY4" s="504" t="s">
        <v>184</v>
      </c>
      <c r="AZ4" s="514" t="s">
        <v>185</v>
      </c>
      <c r="BA4" s="517" t="s">
        <v>186</v>
      </c>
      <c r="BB4" s="507" t="s">
        <v>187</v>
      </c>
      <c r="BC4" s="507" t="s">
        <v>192</v>
      </c>
      <c r="BD4" s="213" t="s">
        <v>189</v>
      </c>
      <c r="BE4" s="214"/>
      <c r="BF4" s="214"/>
      <c r="BG4" s="214"/>
      <c r="BH4" s="214"/>
      <c r="BI4" s="214"/>
      <c r="BJ4" s="214"/>
      <c r="BK4" s="214"/>
      <c r="BL4" s="214"/>
      <c r="BM4" s="214"/>
      <c r="BN4" s="214"/>
      <c r="BO4" s="214"/>
      <c r="BP4" s="214"/>
      <c r="BQ4" s="214"/>
      <c r="BR4" s="214"/>
      <c r="BS4" s="214"/>
      <c r="BT4" s="214"/>
      <c r="BU4" s="214"/>
      <c r="BV4" s="214"/>
      <c r="BW4" s="215"/>
    </row>
    <row r="5" spans="1:76" ht="103.5" customHeight="1">
      <c r="A5" s="505"/>
      <c r="B5" s="515"/>
      <c r="C5" s="518"/>
      <c r="D5" s="508"/>
      <c r="E5" s="508"/>
      <c r="F5" s="216" t="s">
        <v>193</v>
      </c>
      <c r="G5" s="217" t="s">
        <v>194</v>
      </c>
      <c r="H5" s="217" t="s">
        <v>195</v>
      </c>
      <c r="I5" s="218" t="s">
        <v>196</v>
      </c>
      <c r="J5" s="219" t="s">
        <v>197</v>
      </c>
      <c r="K5" s="220" t="s">
        <v>163</v>
      </c>
      <c r="L5" s="220" t="s">
        <v>164</v>
      </c>
      <c r="M5" s="220" t="s">
        <v>165</v>
      </c>
      <c r="N5" s="220" t="s">
        <v>166</v>
      </c>
      <c r="O5" s="220" t="s">
        <v>167</v>
      </c>
      <c r="P5" s="220" t="s">
        <v>168</v>
      </c>
      <c r="Q5" s="220" t="s">
        <v>169</v>
      </c>
      <c r="R5" s="220" t="s">
        <v>170</v>
      </c>
      <c r="S5" s="220" t="s">
        <v>198</v>
      </c>
      <c r="T5" s="220" t="s">
        <v>199</v>
      </c>
      <c r="U5" s="219" t="s">
        <v>200</v>
      </c>
      <c r="V5" s="219" t="s">
        <v>201</v>
      </c>
      <c r="W5" s="219" t="s">
        <v>202</v>
      </c>
      <c r="X5" s="221" t="s">
        <v>203</v>
      </c>
      <c r="Y5" s="512"/>
      <c r="Z5" s="505"/>
      <c r="AA5" s="515"/>
      <c r="AB5" s="518"/>
      <c r="AC5" s="508"/>
      <c r="AD5" s="508"/>
      <c r="AE5" s="216" t="s">
        <v>204</v>
      </c>
      <c r="AF5" s="217" t="s">
        <v>194</v>
      </c>
      <c r="AG5" s="217" t="s">
        <v>195</v>
      </c>
      <c r="AH5" s="218" t="s">
        <v>196</v>
      </c>
      <c r="AI5" s="219" t="s">
        <v>197</v>
      </c>
      <c r="AJ5" s="220" t="s">
        <v>163</v>
      </c>
      <c r="AK5" s="220" t="s">
        <v>164</v>
      </c>
      <c r="AL5" s="220" t="s">
        <v>165</v>
      </c>
      <c r="AM5" s="220" t="s">
        <v>166</v>
      </c>
      <c r="AN5" s="220" t="s">
        <v>167</v>
      </c>
      <c r="AO5" s="220" t="s">
        <v>168</v>
      </c>
      <c r="AP5" s="220" t="s">
        <v>169</v>
      </c>
      <c r="AQ5" s="220" t="s">
        <v>170</v>
      </c>
      <c r="AR5" s="220" t="s">
        <v>198</v>
      </c>
      <c r="AS5" s="220" t="s">
        <v>199</v>
      </c>
      <c r="AT5" s="219" t="s">
        <v>200</v>
      </c>
      <c r="AU5" s="219" t="s">
        <v>201</v>
      </c>
      <c r="AV5" s="219" t="s">
        <v>202</v>
      </c>
      <c r="AW5" s="221" t="s">
        <v>203</v>
      </c>
      <c r="AX5" s="512"/>
      <c r="AY5" s="505"/>
      <c r="AZ5" s="515"/>
      <c r="BA5" s="518"/>
      <c r="BB5" s="508"/>
      <c r="BC5" s="508"/>
      <c r="BD5" s="216" t="s">
        <v>193</v>
      </c>
      <c r="BE5" s="217" t="s">
        <v>194</v>
      </c>
      <c r="BF5" s="217" t="s">
        <v>195</v>
      </c>
      <c r="BG5" s="218" t="s">
        <v>196</v>
      </c>
      <c r="BH5" s="219" t="s">
        <v>197</v>
      </c>
      <c r="BI5" s="220" t="s">
        <v>163</v>
      </c>
      <c r="BJ5" s="220" t="s">
        <v>164</v>
      </c>
      <c r="BK5" s="220" t="s">
        <v>165</v>
      </c>
      <c r="BL5" s="220" t="s">
        <v>166</v>
      </c>
      <c r="BM5" s="220" t="s">
        <v>167</v>
      </c>
      <c r="BN5" s="220" t="s">
        <v>168</v>
      </c>
      <c r="BO5" s="220" t="s">
        <v>169</v>
      </c>
      <c r="BP5" s="220" t="s">
        <v>170</v>
      </c>
      <c r="BQ5" s="220" t="s">
        <v>198</v>
      </c>
      <c r="BR5" s="220" t="s">
        <v>199</v>
      </c>
      <c r="BS5" s="219" t="s">
        <v>200</v>
      </c>
      <c r="BT5" s="219" t="s">
        <v>201</v>
      </c>
      <c r="BU5" s="219" t="s">
        <v>202</v>
      </c>
      <c r="BV5" s="221" t="s">
        <v>203</v>
      </c>
      <c r="BW5" s="222" t="s">
        <v>205</v>
      </c>
    </row>
    <row r="6" spans="1:76" s="226" customFormat="1" ht="34.5" customHeight="1" thickBot="1">
      <c r="A6" s="506"/>
      <c r="B6" s="516"/>
      <c r="C6" s="223" t="s">
        <v>375</v>
      </c>
      <c r="D6" s="223"/>
      <c r="E6" s="223"/>
      <c r="F6" s="223"/>
      <c r="G6" s="223"/>
      <c r="H6" s="223"/>
      <c r="I6" s="224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513"/>
      <c r="Z6" s="506"/>
      <c r="AA6" s="516"/>
      <c r="AB6" s="223" t="s">
        <v>375</v>
      </c>
      <c r="AC6" s="223"/>
      <c r="AD6" s="223"/>
      <c r="AE6" s="223"/>
      <c r="AF6" s="223"/>
      <c r="AG6" s="223"/>
      <c r="AH6" s="224"/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513"/>
      <c r="AY6" s="506"/>
      <c r="AZ6" s="516"/>
      <c r="BA6" s="223" t="s">
        <v>375</v>
      </c>
      <c r="BB6" s="223"/>
      <c r="BC6" s="223"/>
      <c r="BD6" s="223"/>
      <c r="BE6" s="223"/>
      <c r="BF6" s="223"/>
      <c r="BG6" s="224"/>
      <c r="BH6" s="223"/>
      <c r="BI6" s="223"/>
      <c r="BJ6" s="223"/>
      <c r="BK6" s="223"/>
      <c r="BL6" s="223"/>
      <c r="BM6" s="223"/>
      <c r="BN6" s="223"/>
      <c r="BO6" s="223"/>
      <c r="BP6" s="223"/>
      <c r="BQ6" s="223"/>
      <c r="BR6" s="223"/>
      <c r="BS6" s="223"/>
      <c r="BT6" s="223"/>
      <c r="BU6" s="223"/>
      <c r="BV6" s="223"/>
      <c r="BW6" s="225"/>
      <c r="BX6" s="212"/>
    </row>
    <row r="7" spans="1:76" s="227" customFormat="1" ht="12" customHeight="1">
      <c r="B7" s="228"/>
      <c r="C7" s="509" t="s">
        <v>206</v>
      </c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AA7" s="228"/>
      <c r="AB7" s="509" t="s">
        <v>207</v>
      </c>
      <c r="AC7" s="509"/>
      <c r="AD7" s="509"/>
      <c r="AE7" s="509"/>
      <c r="AF7" s="509"/>
      <c r="AG7" s="509"/>
      <c r="AH7" s="509"/>
      <c r="AI7" s="509"/>
      <c r="AJ7" s="509"/>
      <c r="AK7" s="509"/>
      <c r="AL7" s="509"/>
      <c r="AM7" s="509"/>
      <c r="AN7" s="509"/>
      <c r="AO7" s="509"/>
      <c r="AP7" s="509"/>
      <c r="AQ7" s="509"/>
      <c r="AR7" s="509"/>
      <c r="AS7" s="509"/>
      <c r="AT7" s="509"/>
      <c r="AU7" s="509"/>
      <c r="AV7" s="509"/>
      <c r="AW7" s="509"/>
      <c r="AZ7" s="228"/>
      <c r="BA7" s="509" t="s">
        <v>87</v>
      </c>
      <c r="BB7" s="509"/>
      <c r="BC7" s="509"/>
      <c r="BD7" s="509"/>
      <c r="BE7" s="509"/>
      <c r="BF7" s="509"/>
      <c r="BG7" s="509"/>
      <c r="BH7" s="509"/>
      <c r="BI7" s="509"/>
      <c r="BJ7" s="509"/>
      <c r="BK7" s="509"/>
      <c r="BL7" s="509"/>
      <c r="BM7" s="509"/>
      <c r="BN7" s="509"/>
      <c r="BO7" s="509"/>
      <c r="BP7" s="509"/>
      <c r="BQ7" s="509"/>
      <c r="BR7" s="509"/>
      <c r="BS7" s="509"/>
      <c r="BT7" s="509"/>
      <c r="BU7" s="509"/>
      <c r="BV7" s="509"/>
      <c r="BX7" s="212"/>
    </row>
    <row r="8" spans="1:76" s="229" customFormat="1" ht="27" customHeight="1">
      <c r="B8" s="230"/>
      <c r="C8" s="510"/>
      <c r="D8" s="510"/>
      <c r="E8" s="510"/>
      <c r="F8" s="510"/>
      <c r="G8" s="510"/>
      <c r="H8" s="510"/>
      <c r="I8" s="510"/>
      <c r="J8" s="510"/>
      <c r="K8" s="510"/>
      <c r="L8" s="510"/>
      <c r="M8" s="510"/>
      <c r="N8" s="510"/>
      <c r="O8" s="510"/>
      <c r="P8" s="510"/>
      <c r="Q8" s="510"/>
      <c r="R8" s="510"/>
      <c r="S8" s="510"/>
      <c r="T8" s="510"/>
      <c r="U8" s="510"/>
      <c r="V8" s="510"/>
      <c r="W8" s="510"/>
      <c r="X8" s="510"/>
      <c r="AA8" s="230"/>
      <c r="AB8" s="510"/>
      <c r="AC8" s="510"/>
      <c r="AD8" s="510"/>
      <c r="AE8" s="510"/>
      <c r="AF8" s="510"/>
      <c r="AG8" s="510"/>
      <c r="AH8" s="510"/>
      <c r="AI8" s="510"/>
      <c r="AJ8" s="510"/>
      <c r="AK8" s="510"/>
      <c r="AL8" s="510"/>
      <c r="AM8" s="510"/>
      <c r="AN8" s="510"/>
      <c r="AO8" s="510"/>
      <c r="AP8" s="510"/>
      <c r="AQ8" s="510"/>
      <c r="AR8" s="510"/>
      <c r="AS8" s="510"/>
      <c r="AT8" s="510"/>
      <c r="AU8" s="510"/>
      <c r="AV8" s="510"/>
      <c r="AW8" s="510"/>
      <c r="AZ8" s="230"/>
      <c r="BA8" s="510"/>
      <c r="BB8" s="510"/>
      <c r="BC8" s="510"/>
      <c r="BD8" s="510"/>
      <c r="BE8" s="510"/>
      <c r="BF8" s="510"/>
      <c r="BG8" s="510"/>
      <c r="BH8" s="510"/>
      <c r="BI8" s="510"/>
      <c r="BJ8" s="510"/>
      <c r="BK8" s="510"/>
      <c r="BL8" s="510"/>
      <c r="BM8" s="510"/>
      <c r="BN8" s="510"/>
      <c r="BO8" s="510"/>
      <c r="BP8" s="510"/>
      <c r="BQ8" s="510"/>
      <c r="BR8" s="510"/>
      <c r="BS8" s="510"/>
      <c r="BT8" s="510"/>
      <c r="BU8" s="510"/>
      <c r="BV8" s="510"/>
      <c r="BX8" s="212"/>
    </row>
    <row r="9" spans="1:76" ht="24.75" customHeight="1">
      <c r="A9" s="231">
        <v>1</v>
      </c>
      <c r="B9" s="232" t="s">
        <v>88</v>
      </c>
      <c r="C9" s="233">
        <v>1006</v>
      </c>
      <c r="D9" s="234">
        <v>1009</v>
      </c>
      <c r="E9" s="233">
        <v>1001</v>
      </c>
      <c r="F9" s="234">
        <v>456</v>
      </c>
      <c r="G9" s="233">
        <v>18</v>
      </c>
      <c r="H9" s="234">
        <v>9</v>
      </c>
      <c r="I9" s="233">
        <v>15</v>
      </c>
      <c r="J9" s="234">
        <v>45</v>
      </c>
      <c r="K9" s="233">
        <v>61</v>
      </c>
      <c r="L9" s="234">
        <v>67</v>
      </c>
      <c r="M9" s="233">
        <v>86</v>
      </c>
      <c r="N9" s="234">
        <v>134</v>
      </c>
      <c r="O9" s="233">
        <v>224</v>
      </c>
      <c r="P9" s="234">
        <v>368</v>
      </c>
      <c r="Q9" s="233">
        <v>620</v>
      </c>
      <c r="R9" s="234">
        <v>964</v>
      </c>
      <c r="S9" s="233">
        <v>1428</v>
      </c>
      <c r="T9" s="234">
        <v>1990</v>
      </c>
      <c r="U9" s="233">
        <v>2845</v>
      </c>
      <c r="V9" s="234">
        <v>4402</v>
      </c>
      <c r="W9" s="233">
        <v>7433</v>
      </c>
      <c r="X9" s="234">
        <v>15512</v>
      </c>
      <c r="Y9" s="229">
        <v>1</v>
      </c>
      <c r="Z9" s="231">
        <v>1</v>
      </c>
      <c r="AA9" s="232" t="s">
        <v>88</v>
      </c>
      <c r="AB9" s="233">
        <v>1082</v>
      </c>
      <c r="AC9" s="234">
        <v>1092</v>
      </c>
      <c r="AD9" s="233">
        <v>1069</v>
      </c>
      <c r="AE9" s="234">
        <v>493</v>
      </c>
      <c r="AF9" s="233">
        <v>20</v>
      </c>
      <c r="AG9" s="234">
        <v>11</v>
      </c>
      <c r="AH9" s="233">
        <v>17</v>
      </c>
      <c r="AI9" s="234">
        <v>66</v>
      </c>
      <c r="AJ9" s="233">
        <v>99</v>
      </c>
      <c r="AK9" s="234">
        <v>105</v>
      </c>
      <c r="AL9" s="233">
        <v>134</v>
      </c>
      <c r="AM9" s="234">
        <v>203</v>
      </c>
      <c r="AN9" s="233">
        <v>337</v>
      </c>
      <c r="AO9" s="234">
        <v>538</v>
      </c>
      <c r="AP9" s="233">
        <v>906</v>
      </c>
      <c r="AQ9" s="234">
        <v>1399</v>
      </c>
      <c r="AR9" s="233">
        <v>2070</v>
      </c>
      <c r="AS9" s="234">
        <v>2905</v>
      </c>
      <c r="AT9" s="233">
        <v>4111</v>
      </c>
      <c r="AU9" s="234">
        <v>6173</v>
      </c>
      <c r="AV9" s="233">
        <v>9549</v>
      </c>
      <c r="AW9" s="234">
        <v>17611</v>
      </c>
      <c r="AX9" s="229">
        <v>1</v>
      </c>
      <c r="AY9" s="231">
        <v>1</v>
      </c>
      <c r="AZ9" s="232" t="s">
        <v>88</v>
      </c>
      <c r="BA9" s="233">
        <v>934</v>
      </c>
      <c r="BB9" s="234">
        <v>935</v>
      </c>
      <c r="BC9" s="233">
        <v>933</v>
      </c>
      <c r="BD9" s="234">
        <v>416</v>
      </c>
      <c r="BE9" s="233">
        <v>17</v>
      </c>
      <c r="BF9" s="234">
        <v>8</v>
      </c>
      <c r="BG9" s="233">
        <v>13</v>
      </c>
      <c r="BH9" s="234">
        <v>24</v>
      </c>
      <c r="BI9" s="233">
        <v>22</v>
      </c>
      <c r="BJ9" s="234">
        <v>27</v>
      </c>
      <c r="BK9" s="233">
        <v>37</v>
      </c>
      <c r="BL9" s="234">
        <v>63</v>
      </c>
      <c r="BM9" s="233">
        <v>110</v>
      </c>
      <c r="BN9" s="234">
        <v>197</v>
      </c>
      <c r="BO9" s="233">
        <v>342</v>
      </c>
      <c r="BP9" s="234">
        <v>562</v>
      </c>
      <c r="BQ9" s="233">
        <v>874</v>
      </c>
      <c r="BR9" s="234">
        <v>1266</v>
      </c>
      <c r="BS9" s="233">
        <v>1975</v>
      </c>
      <c r="BT9" s="234">
        <v>3355</v>
      </c>
      <c r="BU9" s="233">
        <v>6384</v>
      </c>
      <c r="BV9" s="234">
        <v>14762</v>
      </c>
      <c r="BW9" s="229">
        <v>1</v>
      </c>
    </row>
    <row r="10" spans="1:76" ht="24.75" customHeight="1">
      <c r="A10" s="231">
        <v>2</v>
      </c>
      <c r="B10" s="235" t="s">
        <v>15</v>
      </c>
      <c r="C10" s="236">
        <v>1048</v>
      </c>
      <c r="D10" s="237">
        <v>1077</v>
      </c>
      <c r="E10" s="236">
        <v>980</v>
      </c>
      <c r="F10" s="237">
        <v>512</v>
      </c>
      <c r="G10" s="236">
        <v>23</v>
      </c>
      <c r="H10" s="237">
        <v>12</v>
      </c>
      <c r="I10" s="236">
        <v>15</v>
      </c>
      <c r="J10" s="237">
        <v>55</v>
      </c>
      <c r="K10" s="236">
        <v>75</v>
      </c>
      <c r="L10" s="237">
        <v>58</v>
      </c>
      <c r="M10" s="236">
        <v>82</v>
      </c>
      <c r="N10" s="237">
        <v>131</v>
      </c>
      <c r="O10" s="236">
        <v>224</v>
      </c>
      <c r="P10" s="237">
        <v>386</v>
      </c>
      <c r="Q10" s="236">
        <v>646</v>
      </c>
      <c r="R10" s="237">
        <v>1017</v>
      </c>
      <c r="S10" s="236">
        <v>1490</v>
      </c>
      <c r="T10" s="237">
        <v>2032</v>
      </c>
      <c r="U10" s="236">
        <v>2865</v>
      </c>
      <c r="V10" s="237">
        <v>4448</v>
      </c>
      <c r="W10" s="236">
        <v>7551</v>
      </c>
      <c r="X10" s="237">
        <v>14999</v>
      </c>
      <c r="Y10" s="229">
        <v>2</v>
      </c>
      <c r="Z10" s="231">
        <v>2</v>
      </c>
      <c r="AA10" s="235" t="s">
        <v>15</v>
      </c>
      <c r="AB10" s="236">
        <v>1130</v>
      </c>
      <c r="AC10" s="237">
        <v>1174</v>
      </c>
      <c r="AD10" s="236">
        <v>1033</v>
      </c>
      <c r="AE10" s="237">
        <v>599</v>
      </c>
      <c r="AF10" s="236">
        <v>28</v>
      </c>
      <c r="AG10" s="237">
        <v>13</v>
      </c>
      <c r="AH10" s="236">
        <v>15</v>
      </c>
      <c r="AI10" s="237">
        <v>85</v>
      </c>
      <c r="AJ10" s="236">
        <v>119</v>
      </c>
      <c r="AK10" s="237">
        <v>98</v>
      </c>
      <c r="AL10" s="236">
        <v>125</v>
      </c>
      <c r="AM10" s="237">
        <v>194</v>
      </c>
      <c r="AN10" s="236">
        <v>332</v>
      </c>
      <c r="AO10" s="237">
        <v>569</v>
      </c>
      <c r="AP10" s="236">
        <v>949</v>
      </c>
      <c r="AQ10" s="237">
        <v>1495</v>
      </c>
      <c r="AR10" s="236">
        <v>2157</v>
      </c>
      <c r="AS10" s="237">
        <v>2970</v>
      </c>
      <c r="AT10" s="236">
        <v>4241</v>
      </c>
      <c r="AU10" s="237">
        <v>6414</v>
      </c>
      <c r="AV10" s="236">
        <v>9723</v>
      </c>
      <c r="AW10" s="237">
        <v>17711</v>
      </c>
      <c r="AX10" s="229">
        <v>2</v>
      </c>
      <c r="AY10" s="231">
        <v>2</v>
      </c>
      <c r="AZ10" s="235" t="s">
        <v>15</v>
      </c>
      <c r="BA10" s="236">
        <v>972</v>
      </c>
      <c r="BB10" s="237">
        <v>990</v>
      </c>
      <c r="BC10" s="236">
        <v>928</v>
      </c>
      <c r="BD10" s="237">
        <v>418</v>
      </c>
      <c r="BE10" s="236">
        <v>17</v>
      </c>
      <c r="BF10" s="237">
        <v>11</v>
      </c>
      <c r="BG10" s="236">
        <v>15</v>
      </c>
      <c r="BH10" s="237">
        <v>23</v>
      </c>
      <c r="BI10" s="236">
        <v>29</v>
      </c>
      <c r="BJ10" s="237">
        <v>18</v>
      </c>
      <c r="BK10" s="236">
        <v>38</v>
      </c>
      <c r="BL10" s="237">
        <v>65</v>
      </c>
      <c r="BM10" s="236">
        <v>112</v>
      </c>
      <c r="BN10" s="237">
        <v>202</v>
      </c>
      <c r="BO10" s="236">
        <v>356</v>
      </c>
      <c r="BP10" s="237">
        <v>578</v>
      </c>
      <c r="BQ10" s="236">
        <v>915</v>
      </c>
      <c r="BR10" s="237">
        <v>1275</v>
      </c>
      <c r="BS10" s="236">
        <v>1969</v>
      </c>
      <c r="BT10" s="237">
        <v>3377</v>
      </c>
      <c r="BU10" s="236">
        <v>6576</v>
      </c>
      <c r="BV10" s="237">
        <v>14091</v>
      </c>
      <c r="BW10" s="229">
        <v>2</v>
      </c>
    </row>
    <row r="11" spans="1:76" ht="24.75" customHeight="1">
      <c r="A11" s="231">
        <f t="shared" ref="A11:A25" si="0">A10+1</f>
        <v>3</v>
      </c>
      <c r="B11" s="238" t="s">
        <v>16</v>
      </c>
      <c r="C11" s="236">
        <v>978</v>
      </c>
      <c r="D11" s="237">
        <v>1017</v>
      </c>
      <c r="E11" s="236">
        <v>919</v>
      </c>
      <c r="F11" s="237">
        <v>443</v>
      </c>
      <c r="G11" s="236">
        <v>23</v>
      </c>
      <c r="H11" s="237">
        <v>21</v>
      </c>
      <c r="I11" s="236">
        <v>24</v>
      </c>
      <c r="J11" s="237">
        <v>42</v>
      </c>
      <c r="K11" s="236">
        <v>62</v>
      </c>
      <c r="L11" s="237">
        <v>65</v>
      </c>
      <c r="M11" s="236">
        <v>79</v>
      </c>
      <c r="N11" s="237">
        <v>133</v>
      </c>
      <c r="O11" s="236">
        <v>210</v>
      </c>
      <c r="P11" s="237">
        <v>382</v>
      </c>
      <c r="Q11" s="236">
        <v>598</v>
      </c>
      <c r="R11" s="237">
        <v>959</v>
      </c>
      <c r="S11" s="236">
        <v>1462</v>
      </c>
      <c r="T11" s="237">
        <v>2117</v>
      </c>
      <c r="U11" s="236">
        <v>3109</v>
      </c>
      <c r="V11" s="237">
        <v>4575</v>
      </c>
      <c r="W11" s="236">
        <v>7551</v>
      </c>
      <c r="X11" s="237">
        <v>15276</v>
      </c>
      <c r="Y11" s="229">
        <f t="shared" ref="Y11:Z25" si="1">Y10+1</f>
        <v>3</v>
      </c>
      <c r="Z11" s="231">
        <f t="shared" si="1"/>
        <v>3</v>
      </c>
      <c r="AA11" s="238" t="s">
        <v>16</v>
      </c>
      <c r="AB11" s="236">
        <v>1051</v>
      </c>
      <c r="AC11" s="237">
        <v>1096</v>
      </c>
      <c r="AD11" s="236">
        <v>987</v>
      </c>
      <c r="AE11" s="237">
        <v>421</v>
      </c>
      <c r="AF11" s="236">
        <v>26</v>
      </c>
      <c r="AG11" s="237">
        <v>20</v>
      </c>
      <c r="AH11" s="236">
        <v>34</v>
      </c>
      <c r="AI11" s="237">
        <v>54</v>
      </c>
      <c r="AJ11" s="236">
        <v>92</v>
      </c>
      <c r="AK11" s="237">
        <v>103</v>
      </c>
      <c r="AL11" s="236">
        <v>128</v>
      </c>
      <c r="AM11" s="237">
        <v>208</v>
      </c>
      <c r="AN11" s="236">
        <v>310</v>
      </c>
      <c r="AO11" s="237">
        <v>517</v>
      </c>
      <c r="AP11" s="236">
        <v>859</v>
      </c>
      <c r="AQ11" s="237">
        <v>1341</v>
      </c>
      <c r="AR11" s="236">
        <v>2055</v>
      </c>
      <c r="AS11" s="237">
        <v>3122</v>
      </c>
      <c r="AT11" s="236">
        <v>4421</v>
      </c>
      <c r="AU11" s="237">
        <v>6545</v>
      </c>
      <c r="AV11" s="236">
        <v>9634</v>
      </c>
      <c r="AW11" s="237">
        <v>17382</v>
      </c>
      <c r="AX11" s="229">
        <f t="shared" ref="AX11:AY25" si="2">AX10+1</f>
        <v>3</v>
      </c>
      <c r="AY11" s="231">
        <f t="shared" si="2"/>
        <v>3</v>
      </c>
      <c r="AZ11" s="238" t="s">
        <v>16</v>
      </c>
      <c r="BA11" s="236">
        <v>910</v>
      </c>
      <c r="BB11" s="237">
        <v>946</v>
      </c>
      <c r="BC11" s="236">
        <v>852</v>
      </c>
      <c r="BD11" s="237">
        <v>467</v>
      </c>
      <c r="BE11" s="236">
        <v>21</v>
      </c>
      <c r="BF11" s="237">
        <v>21</v>
      </c>
      <c r="BG11" s="236">
        <v>14</v>
      </c>
      <c r="BH11" s="237">
        <v>30</v>
      </c>
      <c r="BI11" s="236">
        <v>32</v>
      </c>
      <c r="BJ11" s="237">
        <v>27</v>
      </c>
      <c r="BK11" s="236">
        <v>29</v>
      </c>
      <c r="BL11" s="237">
        <v>57</v>
      </c>
      <c r="BM11" s="236">
        <v>108</v>
      </c>
      <c r="BN11" s="237">
        <v>249</v>
      </c>
      <c r="BO11" s="236">
        <v>346</v>
      </c>
      <c r="BP11" s="237">
        <v>603</v>
      </c>
      <c r="BQ11" s="236">
        <v>952</v>
      </c>
      <c r="BR11" s="237">
        <v>1324</v>
      </c>
      <c r="BS11" s="236">
        <v>2201</v>
      </c>
      <c r="BT11" s="237">
        <v>3398</v>
      </c>
      <c r="BU11" s="236">
        <v>6523</v>
      </c>
      <c r="BV11" s="237">
        <v>14561</v>
      </c>
      <c r="BW11" s="229">
        <f t="shared" ref="BW11:BW25" si="3">BW10+1</f>
        <v>3</v>
      </c>
    </row>
    <row r="12" spans="1:76" ht="24.75" customHeight="1">
      <c r="A12" s="231">
        <f t="shared" si="0"/>
        <v>4</v>
      </c>
      <c r="B12" s="235" t="s">
        <v>17</v>
      </c>
      <c r="C12" s="236">
        <v>1058</v>
      </c>
      <c r="D12" s="237">
        <v>896</v>
      </c>
      <c r="E12" s="236">
        <v>1197</v>
      </c>
      <c r="F12" s="237">
        <v>456</v>
      </c>
      <c r="G12" s="236">
        <v>26</v>
      </c>
      <c r="H12" s="237">
        <v>9</v>
      </c>
      <c r="I12" s="236">
        <v>17</v>
      </c>
      <c r="J12" s="237">
        <v>56</v>
      </c>
      <c r="K12" s="236">
        <v>83</v>
      </c>
      <c r="L12" s="237">
        <v>67</v>
      </c>
      <c r="M12" s="236">
        <v>97</v>
      </c>
      <c r="N12" s="237">
        <v>127</v>
      </c>
      <c r="O12" s="236">
        <v>245</v>
      </c>
      <c r="P12" s="237">
        <v>361</v>
      </c>
      <c r="Q12" s="236">
        <v>603</v>
      </c>
      <c r="R12" s="237">
        <v>933</v>
      </c>
      <c r="S12" s="236">
        <v>1401</v>
      </c>
      <c r="T12" s="237">
        <v>1880</v>
      </c>
      <c r="U12" s="236">
        <v>2784</v>
      </c>
      <c r="V12" s="237">
        <v>4207</v>
      </c>
      <c r="W12" s="236">
        <v>7489</v>
      </c>
      <c r="X12" s="237">
        <v>16321</v>
      </c>
      <c r="Y12" s="229">
        <f t="shared" si="1"/>
        <v>4</v>
      </c>
      <c r="Z12" s="231">
        <f t="shared" si="1"/>
        <v>4</v>
      </c>
      <c r="AA12" s="235" t="s">
        <v>17</v>
      </c>
      <c r="AB12" s="236">
        <v>1141</v>
      </c>
      <c r="AC12" s="237">
        <v>988</v>
      </c>
      <c r="AD12" s="236">
        <v>1266</v>
      </c>
      <c r="AE12" s="237">
        <v>464</v>
      </c>
      <c r="AF12" s="236">
        <v>22</v>
      </c>
      <c r="AG12" s="237">
        <v>7</v>
      </c>
      <c r="AH12" s="236">
        <v>13</v>
      </c>
      <c r="AI12" s="237">
        <v>81</v>
      </c>
      <c r="AJ12" s="236">
        <v>148</v>
      </c>
      <c r="AK12" s="237">
        <v>110</v>
      </c>
      <c r="AL12" s="236">
        <v>139</v>
      </c>
      <c r="AM12" s="237">
        <v>194</v>
      </c>
      <c r="AN12" s="236">
        <v>373</v>
      </c>
      <c r="AO12" s="237">
        <v>544</v>
      </c>
      <c r="AP12" s="236">
        <v>934</v>
      </c>
      <c r="AQ12" s="237">
        <v>1390</v>
      </c>
      <c r="AR12" s="236">
        <v>2134</v>
      </c>
      <c r="AS12" s="237">
        <v>2872</v>
      </c>
      <c r="AT12" s="236">
        <v>4223</v>
      </c>
      <c r="AU12" s="237">
        <v>6050</v>
      </c>
      <c r="AV12" s="236">
        <v>10167</v>
      </c>
      <c r="AW12" s="237">
        <v>18657</v>
      </c>
      <c r="AX12" s="229">
        <f t="shared" si="2"/>
        <v>4</v>
      </c>
      <c r="AY12" s="231">
        <f t="shared" si="2"/>
        <v>4</v>
      </c>
      <c r="AZ12" s="235" t="s">
        <v>17</v>
      </c>
      <c r="BA12" s="236">
        <v>979</v>
      </c>
      <c r="BB12" s="237">
        <v>814</v>
      </c>
      <c r="BC12" s="236">
        <v>1129</v>
      </c>
      <c r="BD12" s="237">
        <v>447</v>
      </c>
      <c r="BE12" s="236">
        <v>30</v>
      </c>
      <c r="BF12" s="237">
        <v>12</v>
      </c>
      <c r="BG12" s="236">
        <v>23</v>
      </c>
      <c r="BH12" s="237">
        <v>30</v>
      </c>
      <c r="BI12" s="236">
        <v>16</v>
      </c>
      <c r="BJ12" s="237">
        <v>21</v>
      </c>
      <c r="BK12" s="236">
        <v>52</v>
      </c>
      <c r="BL12" s="237">
        <v>55</v>
      </c>
      <c r="BM12" s="236">
        <v>113</v>
      </c>
      <c r="BN12" s="237">
        <v>176</v>
      </c>
      <c r="BO12" s="236">
        <v>276</v>
      </c>
      <c r="BP12" s="237">
        <v>507</v>
      </c>
      <c r="BQ12" s="236">
        <v>776</v>
      </c>
      <c r="BR12" s="237">
        <v>1129</v>
      </c>
      <c r="BS12" s="236">
        <v>1819</v>
      </c>
      <c r="BT12" s="237">
        <v>3123</v>
      </c>
      <c r="BU12" s="236">
        <v>6215</v>
      </c>
      <c r="BV12" s="237">
        <v>15467</v>
      </c>
      <c r="BW12" s="229">
        <f t="shared" si="3"/>
        <v>4</v>
      </c>
    </row>
    <row r="13" spans="1:76" ht="24.75" customHeight="1">
      <c r="A13" s="231">
        <f t="shared" si="0"/>
        <v>5</v>
      </c>
      <c r="B13" s="235" t="s">
        <v>18</v>
      </c>
      <c r="C13" s="236">
        <v>983</v>
      </c>
      <c r="D13" s="237">
        <v>984</v>
      </c>
      <c r="E13" s="236">
        <v>980</v>
      </c>
      <c r="F13" s="237">
        <v>565</v>
      </c>
      <c r="G13" s="236">
        <v>11</v>
      </c>
      <c r="H13" s="237">
        <v>10</v>
      </c>
      <c r="I13" s="236">
        <v>26</v>
      </c>
      <c r="J13" s="237">
        <v>55</v>
      </c>
      <c r="K13" s="236">
        <v>56</v>
      </c>
      <c r="L13" s="237">
        <v>78</v>
      </c>
      <c r="M13" s="236">
        <v>111</v>
      </c>
      <c r="N13" s="237">
        <v>140</v>
      </c>
      <c r="O13" s="236">
        <v>250</v>
      </c>
      <c r="P13" s="237">
        <v>391</v>
      </c>
      <c r="Q13" s="236">
        <v>675</v>
      </c>
      <c r="R13" s="237">
        <v>1020</v>
      </c>
      <c r="S13" s="236">
        <v>1589</v>
      </c>
      <c r="T13" s="237">
        <v>2137</v>
      </c>
      <c r="U13" s="236">
        <v>3014</v>
      </c>
      <c r="V13" s="237">
        <v>4544</v>
      </c>
      <c r="W13" s="236">
        <v>7827</v>
      </c>
      <c r="X13" s="237">
        <v>15552</v>
      </c>
      <c r="Y13" s="229">
        <f t="shared" si="1"/>
        <v>5</v>
      </c>
      <c r="Z13" s="231">
        <f t="shared" si="1"/>
        <v>5</v>
      </c>
      <c r="AA13" s="235" t="s">
        <v>18</v>
      </c>
      <c r="AB13" s="236">
        <v>1065</v>
      </c>
      <c r="AC13" s="237">
        <v>1078</v>
      </c>
      <c r="AD13" s="236">
        <v>1042</v>
      </c>
      <c r="AE13" s="237">
        <v>470</v>
      </c>
      <c r="AF13" s="236">
        <v>9</v>
      </c>
      <c r="AG13" s="237">
        <v>11</v>
      </c>
      <c r="AH13" s="236">
        <v>40</v>
      </c>
      <c r="AI13" s="237">
        <v>90</v>
      </c>
      <c r="AJ13" s="236">
        <v>90</v>
      </c>
      <c r="AK13" s="237">
        <v>120</v>
      </c>
      <c r="AL13" s="236">
        <v>176</v>
      </c>
      <c r="AM13" s="237">
        <v>192</v>
      </c>
      <c r="AN13" s="236">
        <v>355</v>
      </c>
      <c r="AO13" s="237">
        <v>545</v>
      </c>
      <c r="AP13" s="236">
        <v>963</v>
      </c>
      <c r="AQ13" s="237">
        <v>1375</v>
      </c>
      <c r="AR13" s="236">
        <v>2419</v>
      </c>
      <c r="AS13" s="237">
        <v>2947</v>
      </c>
      <c r="AT13" s="236">
        <v>4643</v>
      </c>
      <c r="AU13" s="237">
        <v>6479</v>
      </c>
      <c r="AV13" s="236">
        <v>10231</v>
      </c>
      <c r="AW13" s="237">
        <v>17905</v>
      </c>
      <c r="AX13" s="229">
        <f t="shared" si="2"/>
        <v>5</v>
      </c>
      <c r="AY13" s="231">
        <f t="shared" si="2"/>
        <v>5</v>
      </c>
      <c r="AZ13" s="235" t="s">
        <v>18</v>
      </c>
      <c r="BA13" s="236">
        <v>905</v>
      </c>
      <c r="BB13" s="237">
        <v>898</v>
      </c>
      <c r="BC13" s="236">
        <v>918</v>
      </c>
      <c r="BD13" s="237">
        <v>661</v>
      </c>
      <c r="BE13" s="236">
        <v>14</v>
      </c>
      <c r="BF13" s="237">
        <v>8</v>
      </c>
      <c r="BG13" s="236">
        <v>13</v>
      </c>
      <c r="BH13" s="237">
        <v>17</v>
      </c>
      <c r="BI13" s="236">
        <v>21</v>
      </c>
      <c r="BJ13" s="237">
        <v>34</v>
      </c>
      <c r="BK13" s="236">
        <v>44</v>
      </c>
      <c r="BL13" s="237">
        <v>84</v>
      </c>
      <c r="BM13" s="236">
        <v>141</v>
      </c>
      <c r="BN13" s="237">
        <v>234</v>
      </c>
      <c r="BO13" s="236">
        <v>394</v>
      </c>
      <c r="BP13" s="237">
        <v>685</v>
      </c>
      <c r="BQ13" s="236">
        <v>852</v>
      </c>
      <c r="BR13" s="237">
        <v>1465</v>
      </c>
      <c r="BS13" s="236">
        <v>1937</v>
      </c>
      <c r="BT13" s="237">
        <v>3485</v>
      </c>
      <c r="BU13" s="236">
        <v>6732</v>
      </c>
      <c r="BV13" s="237">
        <v>14774</v>
      </c>
      <c r="BW13" s="229">
        <f t="shared" si="3"/>
        <v>5</v>
      </c>
    </row>
    <row r="14" spans="1:76" ht="24.75" customHeight="1">
      <c r="A14" s="231">
        <f t="shared" si="0"/>
        <v>6</v>
      </c>
      <c r="B14" s="235" t="s">
        <v>19</v>
      </c>
      <c r="C14" s="236">
        <v>1241</v>
      </c>
      <c r="D14" s="237">
        <v>1250</v>
      </c>
      <c r="E14" s="236">
        <v>1227</v>
      </c>
      <c r="F14" s="237">
        <v>468</v>
      </c>
      <c r="G14" s="236">
        <v>22</v>
      </c>
      <c r="H14" s="237">
        <v>8</v>
      </c>
      <c r="I14" s="236">
        <v>19</v>
      </c>
      <c r="J14" s="237">
        <v>48</v>
      </c>
      <c r="K14" s="236">
        <v>70</v>
      </c>
      <c r="L14" s="237">
        <v>99</v>
      </c>
      <c r="M14" s="236">
        <v>138</v>
      </c>
      <c r="N14" s="237">
        <v>200</v>
      </c>
      <c r="O14" s="236">
        <v>304</v>
      </c>
      <c r="P14" s="237">
        <v>474</v>
      </c>
      <c r="Q14" s="236">
        <v>795</v>
      </c>
      <c r="R14" s="237">
        <v>1138</v>
      </c>
      <c r="S14" s="236">
        <v>1596</v>
      </c>
      <c r="T14" s="237">
        <v>2240</v>
      </c>
      <c r="U14" s="236">
        <v>3046</v>
      </c>
      <c r="V14" s="237">
        <v>4794</v>
      </c>
      <c r="W14" s="236">
        <v>7954</v>
      </c>
      <c r="X14" s="237">
        <v>16645</v>
      </c>
      <c r="Y14" s="229">
        <f t="shared" si="1"/>
        <v>6</v>
      </c>
      <c r="Z14" s="231">
        <f t="shared" si="1"/>
        <v>6</v>
      </c>
      <c r="AA14" s="235" t="s">
        <v>19</v>
      </c>
      <c r="AB14" s="236">
        <v>1340</v>
      </c>
      <c r="AC14" s="237">
        <v>1352</v>
      </c>
      <c r="AD14" s="236">
        <v>1321</v>
      </c>
      <c r="AE14" s="237">
        <v>513</v>
      </c>
      <c r="AF14" s="236">
        <v>25</v>
      </c>
      <c r="AG14" s="237">
        <v>7</v>
      </c>
      <c r="AH14" s="236">
        <v>17</v>
      </c>
      <c r="AI14" s="237">
        <v>66</v>
      </c>
      <c r="AJ14" s="236">
        <v>122</v>
      </c>
      <c r="AK14" s="237">
        <v>156</v>
      </c>
      <c r="AL14" s="236">
        <v>225</v>
      </c>
      <c r="AM14" s="237">
        <v>329</v>
      </c>
      <c r="AN14" s="236">
        <v>494</v>
      </c>
      <c r="AO14" s="237">
        <v>697</v>
      </c>
      <c r="AP14" s="236">
        <v>1197</v>
      </c>
      <c r="AQ14" s="237">
        <v>1736</v>
      </c>
      <c r="AR14" s="236">
        <v>2358</v>
      </c>
      <c r="AS14" s="237">
        <v>3333</v>
      </c>
      <c r="AT14" s="236">
        <v>4421</v>
      </c>
      <c r="AU14" s="237">
        <v>6931</v>
      </c>
      <c r="AV14" s="236">
        <v>10375</v>
      </c>
      <c r="AW14" s="237">
        <v>18855</v>
      </c>
      <c r="AX14" s="229">
        <f t="shared" si="2"/>
        <v>6</v>
      </c>
      <c r="AY14" s="231">
        <f t="shared" si="2"/>
        <v>6</v>
      </c>
      <c r="AZ14" s="235" t="s">
        <v>19</v>
      </c>
      <c r="BA14" s="236">
        <v>1151</v>
      </c>
      <c r="BB14" s="237">
        <v>1161</v>
      </c>
      <c r="BC14" s="236">
        <v>1134</v>
      </c>
      <c r="BD14" s="237">
        <v>421</v>
      </c>
      <c r="BE14" s="236">
        <v>18</v>
      </c>
      <c r="BF14" s="237">
        <v>9</v>
      </c>
      <c r="BG14" s="236">
        <v>20</v>
      </c>
      <c r="BH14" s="237">
        <v>29</v>
      </c>
      <c r="BI14" s="236">
        <v>16</v>
      </c>
      <c r="BJ14" s="237">
        <v>39</v>
      </c>
      <c r="BK14" s="236">
        <v>47</v>
      </c>
      <c r="BL14" s="237">
        <v>67</v>
      </c>
      <c r="BM14" s="236">
        <v>114</v>
      </c>
      <c r="BN14" s="237">
        <v>256</v>
      </c>
      <c r="BO14" s="236">
        <v>419</v>
      </c>
      <c r="BP14" s="237">
        <v>604</v>
      </c>
      <c r="BQ14" s="236">
        <v>970</v>
      </c>
      <c r="BR14" s="237">
        <v>1421</v>
      </c>
      <c r="BS14" s="236">
        <v>2157</v>
      </c>
      <c r="BT14" s="237">
        <v>3624</v>
      </c>
      <c r="BU14" s="236">
        <v>6880</v>
      </c>
      <c r="BV14" s="237">
        <v>15907</v>
      </c>
      <c r="BW14" s="229">
        <f t="shared" si="3"/>
        <v>6</v>
      </c>
    </row>
    <row r="15" spans="1:76" ht="24.75" customHeight="1">
      <c r="A15" s="231">
        <f t="shared" si="0"/>
        <v>7</v>
      </c>
      <c r="B15" s="235" t="s">
        <v>20</v>
      </c>
      <c r="C15" s="236">
        <v>902</v>
      </c>
      <c r="D15" s="237">
        <v>929</v>
      </c>
      <c r="E15" s="236">
        <v>876</v>
      </c>
      <c r="F15" s="237">
        <v>382</v>
      </c>
      <c r="G15" s="236">
        <v>11</v>
      </c>
      <c r="H15" s="237">
        <v>10</v>
      </c>
      <c r="I15" s="236">
        <v>9</v>
      </c>
      <c r="J15" s="237">
        <v>38</v>
      </c>
      <c r="K15" s="236">
        <v>49</v>
      </c>
      <c r="L15" s="237">
        <v>42</v>
      </c>
      <c r="M15" s="236">
        <v>69</v>
      </c>
      <c r="N15" s="237">
        <v>106</v>
      </c>
      <c r="O15" s="236">
        <v>170</v>
      </c>
      <c r="P15" s="237">
        <v>311</v>
      </c>
      <c r="Q15" s="236">
        <v>512</v>
      </c>
      <c r="R15" s="237">
        <v>810</v>
      </c>
      <c r="S15" s="236">
        <v>1227</v>
      </c>
      <c r="T15" s="237">
        <v>1807</v>
      </c>
      <c r="U15" s="236">
        <v>2564</v>
      </c>
      <c r="V15" s="237">
        <v>4120</v>
      </c>
      <c r="W15" s="236">
        <v>7070</v>
      </c>
      <c r="X15" s="237">
        <v>15498</v>
      </c>
      <c r="Y15" s="229">
        <f t="shared" si="1"/>
        <v>7</v>
      </c>
      <c r="Z15" s="231">
        <f t="shared" si="1"/>
        <v>7</v>
      </c>
      <c r="AA15" s="235" t="s">
        <v>20</v>
      </c>
      <c r="AB15" s="236">
        <v>952</v>
      </c>
      <c r="AC15" s="237">
        <v>985</v>
      </c>
      <c r="AD15" s="236">
        <v>922</v>
      </c>
      <c r="AE15" s="237">
        <v>424</v>
      </c>
      <c r="AF15" s="236">
        <v>10</v>
      </c>
      <c r="AG15" s="237">
        <v>11</v>
      </c>
      <c r="AH15" s="236">
        <v>11</v>
      </c>
      <c r="AI15" s="237">
        <v>52</v>
      </c>
      <c r="AJ15" s="236">
        <v>81</v>
      </c>
      <c r="AK15" s="237">
        <v>63</v>
      </c>
      <c r="AL15" s="236">
        <v>109</v>
      </c>
      <c r="AM15" s="237">
        <v>166</v>
      </c>
      <c r="AN15" s="236">
        <v>264</v>
      </c>
      <c r="AO15" s="237">
        <v>456</v>
      </c>
      <c r="AP15" s="236">
        <v>722</v>
      </c>
      <c r="AQ15" s="237">
        <v>1160</v>
      </c>
      <c r="AR15" s="236">
        <v>1758</v>
      </c>
      <c r="AS15" s="237">
        <v>2691</v>
      </c>
      <c r="AT15" s="236">
        <v>3757</v>
      </c>
      <c r="AU15" s="237">
        <v>5588</v>
      </c>
      <c r="AV15" s="236">
        <v>8959</v>
      </c>
      <c r="AW15" s="237">
        <v>17567</v>
      </c>
      <c r="AX15" s="229">
        <f t="shared" si="2"/>
        <v>7</v>
      </c>
      <c r="AY15" s="231">
        <f t="shared" si="2"/>
        <v>7</v>
      </c>
      <c r="AZ15" s="235" t="s">
        <v>20</v>
      </c>
      <c r="BA15" s="236">
        <v>855</v>
      </c>
      <c r="BB15" s="237">
        <v>879</v>
      </c>
      <c r="BC15" s="236">
        <v>830</v>
      </c>
      <c r="BD15" s="237">
        <v>337</v>
      </c>
      <c r="BE15" s="236">
        <v>12</v>
      </c>
      <c r="BF15" s="237">
        <v>8</v>
      </c>
      <c r="BG15" s="236">
        <v>6</v>
      </c>
      <c r="BH15" s="237">
        <v>23</v>
      </c>
      <c r="BI15" s="236">
        <v>17</v>
      </c>
      <c r="BJ15" s="237">
        <v>22</v>
      </c>
      <c r="BK15" s="236">
        <v>29</v>
      </c>
      <c r="BL15" s="237">
        <v>46</v>
      </c>
      <c r="BM15" s="236">
        <v>74</v>
      </c>
      <c r="BN15" s="237">
        <v>163</v>
      </c>
      <c r="BO15" s="236">
        <v>305</v>
      </c>
      <c r="BP15" s="237">
        <v>480</v>
      </c>
      <c r="BQ15" s="236">
        <v>765</v>
      </c>
      <c r="BR15" s="237">
        <v>1103</v>
      </c>
      <c r="BS15" s="236">
        <v>1716</v>
      </c>
      <c r="BT15" s="237">
        <v>3219</v>
      </c>
      <c r="BU15" s="236">
        <v>6099</v>
      </c>
      <c r="BV15" s="237">
        <v>14729</v>
      </c>
      <c r="BW15" s="229">
        <f t="shared" si="3"/>
        <v>7</v>
      </c>
    </row>
    <row r="16" spans="1:76" ht="24.75" customHeight="1">
      <c r="A16" s="231">
        <f t="shared" si="0"/>
        <v>8</v>
      </c>
      <c r="B16" s="235" t="s">
        <v>21</v>
      </c>
      <c r="C16" s="236">
        <v>1022</v>
      </c>
      <c r="D16" s="237">
        <v>998</v>
      </c>
      <c r="E16" s="236">
        <v>1066</v>
      </c>
      <c r="F16" s="237">
        <v>386</v>
      </c>
      <c r="G16" s="236">
        <v>16</v>
      </c>
      <c r="H16" s="237">
        <v>8</v>
      </c>
      <c r="I16" s="236">
        <v>14</v>
      </c>
      <c r="J16" s="237">
        <v>50</v>
      </c>
      <c r="K16" s="236">
        <v>58</v>
      </c>
      <c r="L16" s="237">
        <v>75</v>
      </c>
      <c r="M16" s="236">
        <v>85</v>
      </c>
      <c r="N16" s="237">
        <v>137</v>
      </c>
      <c r="O16" s="236">
        <v>223</v>
      </c>
      <c r="P16" s="237">
        <v>369</v>
      </c>
      <c r="Q16" s="236">
        <v>633</v>
      </c>
      <c r="R16" s="237">
        <v>957</v>
      </c>
      <c r="S16" s="236">
        <v>1362</v>
      </c>
      <c r="T16" s="237">
        <v>1873</v>
      </c>
      <c r="U16" s="236">
        <v>2615</v>
      </c>
      <c r="V16" s="237">
        <v>4111</v>
      </c>
      <c r="W16" s="236">
        <v>7018</v>
      </c>
      <c r="X16" s="237">
        <v>15029</v>
      </c>
      <c r="Y16" s="229">
        <f t="shared" si="1"/>
        <v>8</v>
      </c>
      <c r="Z16" s="231">
        <f t="shared" si="1"/>
        <v>8</v>
      </c>
      <c r="AA16" s="235" t="s">
        <v>21</v>
      </c>
      <c r="AB16" s="236">
        <v>1098</v>
      </c>
      <c r="AC16" s="237">
        <v>1069</v>
      </c>
      <c r="AD16" s="236">
        <v>1147</v>
      </c>
      <c r="AE16" s="237">
        <v>443</v>
      </c>
      <c r="AF16" s="236">
        <v>15</v>
      </c>
      <c r="AG16" s="237">
        <v>11</v>
      </c>
      <c r="AH16" s="236">
        <v>16</v>
      </c>
      <c r="AI16" s="237">
        <v>75</v>
      </c>
      <c r="AJ16" s="236">
        <v>95</v>
      </c>
      <c r="AK16" s="237">
        <v>121</v>
      </c>
      <c r="AL16" s="236">
        <v>131</v>
      </c>
      <c r="AM16" s="237">
        <v>212</v>
      </c>
      <c r="AN16" s="236">
        <v>343</v>
      </c>
      <c r="AO16" s="237">
        <v>561</v>
      </c>
      <c r="AP16" s="236">
        <v>953</v>
      </c>
      <c r="AQ16" s="237">
        <v>1408</v>
      </c>
      <c r="AR16" s="236">
        <v>2001</v>
      </c>
      <c r="AS16" s="237">
        <v>2740</v>
      </c>
      <c r="AT16" s="236">
        <v>3740</v>
      </c>
      <c r="AU16" s="237">
        <v>5746</v>
      </c>
      <c r="AV16" s="236">
        <v>8927</v>
      </c>
      <c r="AW16" s="237">
        <v>16524</v>
      </c>
      <c r="AX16" s="229">
        <f t="shared" si="2"/>
        <v>8</v>
      </c>
      <c r="AY16" s="231">
        <f t="shared" si="2"/>
        <v>8</v>
      </c>
      <c r="AZ16" s="235" t="s">
        <v>21</v>
      </c>
      <c r="BA16" s="236">
        <v>953</v>
      </c>
      <c r="BB16" s="237">
        <v>937</v>
      </c>
      <c r="BC16" s="236">
        <v>984</v>
      </c>
      <c r="BD16" s="237">
        <v>327</v>
      </c>
      <c r="BE16" s="236">
        <v>18</v>
      </c>
      <c r="BF16" s="237">
        <v>5</v>
      </c>
      <c r="BG16" s="236">
        <v>11</v>
      </c>
      <c r="BH16" s="237">
        <v>24</v>
      </c>
      <c r="BI16" s="236">
        <v>20</v>
      </c>
      <c r="BJ16" s="237">
        <v>29</v>
      </c>
      <c r="BK16" s="236">
        <v>39</v>
      </c>
      <c r="BL16" s="237">
        <v>62</v>
      </c>
      <c r="BM16" s="236">
        <v>102</v>
      </c>
      <c r="BN16" s="237">
        <v>179</v>
      </c>
      <c r="BO16" s="236">
        <v>328</v>
      </c>
      <c r="BP16" s="237">
        <v>554</v>
      </c>
      <c r="BQ16" s="236">
        <v>825</v>
      </c>
      <c r="BR16" s="237">
        <v>1215</v>
      </c>
      <c r="BS16" s="236">
        <v>1868</v>
      </c>
      <c r="BT16" s="237">
        <v>3149</v>
      </c>
      <c r="BU16" s="236">
        <v>6024</v>
      </c>
      <c r="BV16" s="237">
        <v>14437</v>
      </c>
      <c r="BW16" s="229">
        <f t="shared" si="3"/>
        <v>8</v>
      </c>
    </row>
    <row r="17" spans="1:75" ht="24.75" customHeight="1">
      <c r="A17" s="231">
        <f t="shared" si="0"/>
        <v>9</v>
      </c>
      <c r="B17" s="235" t="s">
        <v>22</v>
      </c>
      <c r="C17" s="236">
        <v>1020</v>
      </c>
      <c r="D17" s="237">
        <v>1001</v>
      </c>
      <c r="E17" s="236">
        <v>1040</v>
      </c>
      <c r="F17" s="237">
        <v>425</v>
      </c>
      <c r="G17" s="236">
        <v>14</v>
      </c>
      <c r="H17" s="237">
        <v>7</v>
      </c>
      <c r="I17" s="236">
        <v>15</v>
      </c>
      <c r="J17" s="237">
        <v>31</v>
      </c>
      <c r="K17" s="236">
        <v>61</v>
      </c>
      <c r="L17" s="237">
        <v>58</v>
      </c>
      <c r="M17" s="236">
        <v>69</v>
      </c>
      <c r="N17" s="237">
        <v>105</v>
      </c>
      <c r="O17" s="236">
        <v>193</v>
      </c>
      <c r="P17" s="237">
        <v>310</v>
      </c>
      <c r="Q17" s="236">
        <v>588</v>
      </c>
      <c r="R17" s="237">
        <v>937</v>
      </c>
      <c r="S17" s="236">
        <v>1480</v>
      </c>
      <c r="T17" s="237">
        <v>2066</v>
      </c>
      <c r="U17" s="236">
        <v>2928</v>
      </c>
      <c r="V17" s="237">
        <v>4598</v>
      </c>
      <c r="W17" s="236">
        <v>7729</v>
      </c>
      <c r="X17" s="237">
        <v>14923</v>
      </c>
      <c r="Y17" s="229">
        <f t="shared" si="1"/>
        <v>9</v>
      </c>
      <c r="Z17" s="231">
        <f t="shared" si="1"/>
        <v>9</v>
      </c>
      <c r="AA17" s="235" t="s">
        <v>22</v>
      </c>
      <c r="AB17" s="236">
        <v>1087</v>
      </c>
      <c r="AC17" s="237">
        <v>1078</v>
      </c>
      <c r="AD17" s="236">
        <v>1097</v>
      </c>
      <c r="AE17" s="237">
        <v>444</v>
      </c>
      <c r="AF17" s="236">
        <v>16</v>
      </c>
      <c r="AG17" s="239">
        <v>9</v>
      </c>
      <c r="AH17" s="236">
        <v>17</v>
      </c>
      <c r="AI17" s="237">
        <v>47</v>
      </c>
      <c r="AJ17" s="236">
        <v>104</v>
      </c>
      <c r="AK17" s="237">
        <v>86</v>
      </c>
      <c r="AL17" s="236">
        <v>99</v>
      </c>
      <c r="AM17" s="237">
        <v>142</v>
      </c>
      <c r="AN17" s="236">
        <v>299</v>
      </c>
      <c r="AO17" s="237">
        <v>424</v>
      </c>
      <c r="AP17" s="236">
        <v>843</v>
      </c>
      <c r="AQ17" s="237">
        <v>1362</v>
      </c>
      <c r="AR17" s="236">
        <v>2165</v>
      </c>
      <c r="AS17" s="237">
        <v>3075</v>
      </c>
      <c r="AT17" s="236">
        <v>4138</v>
      </c>
      <c r="AU17" s="237">
        <v>6554</v>
      </c>
      <c r="AV17" s="236">
        <v>9125</v>
      </c>
      <c r="AW17" s="237">
        <v>16385</v>
      </c>
      <c r="AX17" s="229">
        <f t="shared" si="2"/>
        <v>9</v>
      </c>
      <c r="AY17" s="231">
        <f t="shared" si="2"/>
        <v>9</v>
      </c>
      <c r="AZ17" s="235" t="s">
        <v>22</v>
      </c>
      <c r="BA17" s="236">
        <v>956</v>
      </c>
      <c r="BB17" s="237">
        <v>930</v>
      </c>
      <c r="BC17" s="236">
        <v>986</v>
      </c>
      <c r="BD17" s="237">
        <v>405</v>
      </c>
      <c r="BE17" s="236">
        <v>11</v>
      </c>
      <c r="BF17" s="237">
        <v>5</v>
      </c>
      <c r="BG17" s="239">
        <v>14</v>
      </c>
      <c r="BH17" s="237">
        <v>15</v>
      </c>
      <c r="BI17" s="236">
        <v>17</v>
      </c>
      <c r="BJ17" s="237">
        <v>30</v>
      </c>
      <c r="BK17" s="236">
        <v>40</v>
      </c>
      <c r="BL17" s="237">
        <v>67</v>
      </c>
      <c r="BM17" s="236">
        <v>87</v>
      </c>
      <c r="BN17" s="237">
        <v>193</v>
      </c>
      <c r="BO17" s="236">
        <v>330</v>
      </c>
      <c r="BP17" s="237">
        <v>532</v>
      </c>
      <c r="BQ17" s="236">
        <v>879</v>
      </c>
      <c r="BR17" s="237">
        <v>1248</v>
      </c>
      <c r="BS17" s="236">
        <v>2096</v>
      </c>
      <c r="BT17" s="237">
        <v>3429</v>
      </c>
      <c r="BU17" s="236">
        <v>7036</v>
      </c>
      <c r="BV17" s="237">
        <v>14457</v>
      </c>
      <c r="BW17" s="229">
        <f t="shared" si="3"/>
        <v>9</v>
      </c>
    </row>
    <row r="18" spans="1:75" ht="24.75" customHeight="1">
      <c r="A18" s="231">
        <f t="shared" si="0"/>
        <v>10</v>
      </c>
      <c r="B18" s="235" t="s">
        <v>23</v>
      </c>
      <c r="C18" s="236">
        <v>873</v>
      </c>
      <c r="D18" s="237">
        <v>799</v>
      </c>
      <c r="E18" s="236">
        <v>926</v>
      </c>
      <c r="F18" s="237">
        <v>452</v>
      </c>
      <c r="G18" s="236">
        <v>22</v>
      </c>
      <c r="H18" s="237">
        <v>12</v>
      </c>
      <c r="I18" s="236">
        <v>12</v>
      </c>
      <c r="J18" s="237">
        <v>39</v>
      </c>
      <c r="K18" s="236">
        <v>58</v>
      </c>
      <c r="L18" s="237">
        <v>52</v>
      </c>
      <c r="M18" s="236">
        <v>72</v>
      </c>
      <c r="N18" s="237">
        <v>102</v>
      </c>
      <c r="O18" s="236">
        <v>183</v>
      </c>
      <c r="P18" s="237">
        <v>298</v>
      </c>
      <c r="Q18" s="236">
        <v>479</v>
      </c>
      <c r="R18" s="237">
        <v>752</v>
      </c>
      <c r="S18" s="236">
        <v>1134</v>
      </c>
      <c r="T18" s="237">
        <v>1683</v>
      </c>
      <c r="U18" s="236">
        <v>2474</v>
      </c>
      <c r="V18" s="237">
        <v>4102</v>
      </c>
      <c r="W18" s="236">
        <v>7120</v>
      </c>
      <c r="X18" s="237">
        <v>15669</v>
      </c>
      <c r="Y18" s="229">
        <f t="shared" si="1"/>
        <v>10</v>
      </c>
      <c r="Z18" s="231">
        <f t="shared" si="1"/>
        <v>10</v>
      </c>
      <c r="AA18" s="235" t="s">
        <v>23</v>
      </c>
      <c r="AB18" s="236">
        <v>935</v>
      </c>
      <c r="AC18" s="237">
        <v>861</v>
      </c>
      <c r="AD18" s="236">
        <v>985</v>
      </c>
      <c r="AE18" s="237">
        <v>471</v>
      </c>
      <c r="AF18" s="236">
        <v>19</v>
      </c>
      <c r="AG18" s="237">
        <v>16</v>
      </c>
      <c r="AH18" s="236">
        <v>15</v>
      </c>
      <c r="AI18" s="237">
        <v>60</v>
      </c>
      <c r="AJ18" s="236">
        <v>90</v>
      </c>
      <c r="AK18" s="237">
        <v>81</v>
      </c>
      <c r="AL18" s="236">
        <v>126</v>
      </c>
      <c r="AM18" s="237">
        <v>152</v>
      </c>
      <c r="AN18" s="236">
        <v>288</v>
      </c>
      <c r="AO18" s="237">
        <v>436</v>
      </c>
      <c r="AP18" s="236">
        <v>708</v>
      </c>
      <c r="AQ18" s="237">
        <v>1113</v>
      </c>
      <c r="AR18" s="236">
        <v>1644</v>
      </c>
      <c r="AS18" s="237">
        <v>2492</v>
      </c>
      <c r="AT18" s="236">
        <v>3653</v>
      </c>
      <c r="AU18" s="237">
        <v>5761</v>
      </c>
      <c r="AV18" s="236">
        <v>9197</v>
      </c>
      <c r="AW18" s="237">
        <v>18947</v>
      </c>
      <c r="AX18" s="229">
        <f t="shared" si="2"/>
        <v>10</v>
      </c>
      <c r="AY18" s="231">
        <f t="shared" si="2"/>
        <v>10</v>
      </c>
      <c r="AZ18" s="235" t="s">
        <v>23</v>
      </c>
      <c r="BA18" s="236">
        <v>814</v>
      </c>
      <c r="BB18" s="237">
        <v>741</v>
      </c>
      <c r="BC18" s="236">
        <v>868</v>
      </c>
      <c r="BD18" s="237">
        <v>432</v>
      </c>
      <c r="BE18" s="236">
        <v>25</v>
      </c>
      <c r="BF18" s="237">
        <v>8</v>
      </c>
      <c r="BG18" s="236">
        <v>9</v>
      </c>
      <c r="BH18" s="237">
        <v>18</v>
      </c>
      <c r="BI18" s="236">
        <v>24</v>
      </c>
      <c r="BJ18" s="237">
        <v>21</v>
      </c>
      <c r="BK18" s="236">
        <v>16</v>
      </c>
      <c r="BL18" s="237">
        <v>51</v>
      </c>
      <c r="BM18" s="236">
        <v>74</v>
      </c>
      <c r="BN18" s="237">
        <v>156</v>
      </c>
      <c r="BO18" s="236">
        <v>248</v>
      </c>
      <c r="BP18" s="237">
        <v>406</v>
      </c>
      <c r="BQ18" s="236">
        <v>677</v>
      </c>
      <c r="BR18" s="237">
        <v>1034</v>
      </c>
      <c r="BS18" s="236">
        <v>1641</v>
      </c>
      <c r="BT18" s="237">
        <v>3087</v>
      </c>
      <c r="BU18" s="236">
        <v>6037</v>
      </c>
      <c r="BV18" s="237">
        <v>14458</v>
      </c>
      <c r="BW18" s="229">
        <f t="shared" si="3"/>
        <v>10</v>
      </c>
    </row>
    <row r="19" spans="1:75" ht="24.75" customHeight="1">
      <c r="A19" s="231">
        <f t="shared" si="0"/>
        <v>11</v>
      </c>
      <c r="B19" s="235" t="s">
        <v>24</v>
      </c>
      <c r="C19" s="236">
        <v>1016</v>
      </c>
      <c r="D19" s="237">
        <v>856</v>
      </c>
      <c r="E19" s="236">
        <v>1258</v>
      </c>
      <c r="F19" s="237">
        <v>461</v>
      </c>
      <c r="G19" s="236">
        <v>17</v>
      </c>
      <c r="H19" s="237">
        <v>11</v>
      </c>
      <c r="I19" s="236">
        <v>19</v>
      </c>
      <c r="J19" s="237">
        <v>51</v>
      </c>
      <c r="K19" s="236">
        <v>62</v>
      </c>
      <c r="L19" s="237">
        <v>74</v>
      </c>
      <c r="M19" s="236">
        <v>90</v>
      </c>
      <c r="N19" s="237">
        <v>140</v>
      </c>
      <c r="O19" s="236">
        <v>216</v>
      </c>
      <c r="P19" s="237">
        <v>347</v>
      </c>
      <c r="Q19" s="236">
        <v>566</v>
      </c>
      <c r="R19" s="237">
        <v>950</v>
      </c>
      <c r="S19" s="236">
        <v>1271</v>
      </c>
      <c r="T19" s="237">
        <v>1824</v>
      </c>
      <c r="U19" s="236">
        <v>2557</v>
      </c>
      <c r="V19" s="237">
        <v>4169</v>
      </c>
      <c r="W19" s="236">
        <v>6880</v>
      </c>
      <c r="X19" s="237">
        <v>15117</v>
      </c>
      <c r="Y19" s="229">
        <f t="shared" si="1"/>
        <v>11</v>
      </c>
      <c r="Z19" s="231">
        <f t="shared" si="1"/>
        <v>11</v>
      </c>
      <c r="AA19" s="235" t="s">
        <v>24</v>
      </c>
      <c r="AB19" s="236">
        <v>1122</v>
      </c>
      <c r="AC19" s="237">
        <v>957</v>
      </c>
      <c r="AD19" s="236">
        <v>1359</v>
      </c>
      <c r="AE19" s="237">
        <v>590</v>
      </c>
      <c r="AF19" s="236">
        <v>12</v>
      </c>
      <c r="AG19" s="237">
        <v>14</v>
      </c>
      <c r="AH19" s="236">
        <v>17</v>
      </c>
      <c r="AI19" s="237">
        <v>72</v>
      </c>
      <c r="AJ19" s="236">
        <v>98</v>
      </c>
      <c r="AK19" s="237">
        <v>117</v>
      </c>
      <c r="AL19" s="236">
        <v>140</v>
      </c>
      <c r="AM19" s="237">
        <v>219</v>
      </c>
      <c r="AN19" s="236">
        <v>340</v>
      </c>
      <c r="AO19" s="237">
        <v>544</v>
      </c>
      <c r="AP19" s="236">
        <v>866</v>
      </c>
      <c r="AQ19" s="237">
        <v>1444</v>
      </c>
      <c r="AR19" s="236">
        <v>1900</v>
      </c>
      <c r="AS19" s="237">
        <v>2854</v>
      </c>
      <c r="AT19" s="236">
        <v>3709</v>
      </c>
      <c r="AU19" s="237">
        <v>6095</v>
      </c>
      <c r="AV19" s="236">
        <v>9289</v>
      </c>
      <c r="AW19" s="237">
        <v>17683</v>
      </c>
      <c r="AX19" s="229">
        <f t="shared" si="2"/>
        <v>11</v>
      </c>
      <c r="AY19" s="231">
        <f t="shared" si="2"/>
        <v>11</v>
      </c>
      <c r="AZ19" s="235" t="s">
        <v>24</v>
      </c>
      <c r="BA19" s="236">
        <v>915</v>
      </c>
      <c r="BB19" s="237">
        <v>765</v>
      </c>
      <c r="BC19" s="236">
        <v>1156</v>
      </c>
      <c r="BD19" s="237">
        <v>327</v>
      </c>
      <c r="BE19" s="236">
        <v>21</v>
      </c>
      <c r="BF19" s="237">
        <v>7</v>
      </c>
      <c r="BG19" s="236">
        <v>21</v>
      </c>
      <c r="BH19" s="237">
        <v>28</v>
      </c>
      <c r="BI19" s="236">
        <v>23</v>
      </c>
      <c r="BJ19" s="237">
        <v>27</v>
      </c>
      <c r="BK19" s="236">
        <v>37</v>
      </c>
      <c r="BL19" s="237">
        <v>57</v>
      </c>
      <c r="BM19" s="236">
        <v>88</v>
      </c>
      <c r="BN19" s="237">
        <v>147</v>
      </c>
      <c r="BO19" s="236">
        <v>267</v>
      </c>
      <c r="BP19" s="237">
        <v>470</v>
      </c>
      <c r="BQ19" s="236">
        <v>728</v>
      </c>
      <c r="BR19" s="237">
        <v>1029</v>
      </c>
      <c r="BS19" s="236">
        <v>1763</v>
      </c>
      <c r="BT19" s="237">
        <v>2993</v>
      </c>
      <c r="BU19" s="236">
        <v>5621</v>
      </c>
      <c r="BV19" s="237">
        <v>14072</v>
      </c>
      <c r="BW19" s="229">
        <f t="shared" si="3"/>
        <v>11</v>
      </c>
    </row>
    <row r="20" spans="1:75" ht="24.75" customHeight="1">
      <c r="A20" s="231">
        <f t="shared" si="0"/>
        <v>12</v>
      </c>
      <c r="B20" s="235" t="s">
        <v>25</v>
      </c>
      <c r="C20" s="236">
        <v>876</v>
      </c>
      <c r="D20" s="237">
        <v>950</v>
      </c>
      <c r="E20" s="236">
        <v>738</v>
      </c>
      <c r="F20" s="237">
        <v>430</v>
      </c>
      <c r="G20" s="236">
        <v>15</v>
      </c>
      <c r="H20" s="237">
        <v>4</v>
      </c>
      <c r="I20" s="236">
        <v>13</v>
      </c>
      <c r="J20" s="237">
        <v>38</v>
      </c>
      <c r="K20" s="236">
        <v>54</v>
      </c>
      <c r="L20" s="237">
        <v>52</v>
      </c>
      <c r="M20" s="236">
        <v>68</v>
      </c>
      <c r="N20" s="237">
        <v>118</v>
      </c>
      <c r="O20" s="236">
        <v>201</v>
      </c>
      <c r="P20" s="237">
        <v>332</v>
      </c>
      <c r="Q20" s="236">
        <v>591</v>
      </c>
      <c r="R20" s="237">
        <v>912</v>
      </c>
      <c r="S20" s="236">
        <v>1388</v>
      </c>
      <c r="T20" s="237">
        <v>1912</v>
      </c>
      <c r="U20" s="236">
        <v>2860</v>
      </c>
      <c r="V20" s="237">
        <v>4301</v>
      </c>
      <c r="W20" s="236">
        <v>6901</v>
      </c>
      <c r="X20" s="237">
        <v>14365</v>
      </c>
      <c r="Y20" s="229">
        <f t="shared" si="1"/>
        <v>12</v>
      </c>
      <c r="Z20" s="231">
        <f t="shared" si="1"/>
        <v>12</v>
      </c>
      <c r="AA20" s="235" t="s">
        <v>25</v>
      </c>
      <c r="AB20" s="236">
        <v>945</v>
      </c>
      <c r="AC20" s="237">
        <v>1018</v>
      </c>
      <c r="AD20" s="236">
        <v>815</v>
      </c>
      <c r="AE20" s="237">
        <v>494</v>
      </c>
      <c r="AF20" s="236">
        <v>16</v>
      </c>
      <c r="AG20" s="237">
        <v>6</v>
      </c>
      <c r="AH20" s="236">
        <v>12</v>
      </c>
      <c r="AI20" s="237">
        <v>55</v>
      </c>
      <c r="AJ20" s="236">
        <v>87</v>
      </c>
      <c r="AK20" s="237">
        <v>89</v>
      </c>
      <c r="AL20" s="236">
        <v>101</v>
      </c>
      <c r="AM20" s="237">
        <v>171</v>
      </c>
      <c r="AN20" s="236">
        <v>278</v>
      </c>
      <c r="AO20" s="237">
        <v>471</v>
      </c>
      <c r="AP20" s="236">
        <v>837</v>
      </c>
      <c r="AQ20" s="237">
        <v>1260</v>
      </c>
      <c r="AR20" s="236">
        <v>1897</v>
      </c>
      <c r="AS20" s="237">
        <v>2766</v>
      </c>
      <c r="AT20" s="236">
        <v>4055</v>
      </c>
      <c r="AU20" s="237">
        <v>5816</v>
      </c>
      <c r="AV20" s="236">
        <v>8948</v>
      </c>
      <c r="AW20" s="237">
        <v>16046</v>
      </c>
      <c r="AX20" s="229">
        <f t="shared" si="2"/>
        <v>12</v>
      </c>
      <c r="AY20" s="231">
        <f t="shared" si="2"/>
        <v>12</v>
      </c>
      <c r="AZ20" s="235" t="s">
        <v>25</v>
      </c>
      <c r="BA20" s="236">
        <v>810</v>
      </c>
      <c r="BB20" s="237">
        <v>887</v>
      </c>
      <c r="BC20" s="236">
        <v>659</v>
      </c>
      <c r="BD20" s="237">
        <v>363</v>
      </c>
      <c r="BE20" s="236">
        <v>13</v>
      </c>
      <c r="BF20" s="237">
        <v>2</v>
      </c>
      <c r="BG20" s="236">
        <v>14</v>
      </c>
      <c r="BH20" s="237">
        <v>20</v>
      </c>
      <c r="BI20" s="236">
        <v>19</v>
      </c>
      <c r="BJ20" s="237">
        <v>15</v>
      </c>
      <c r="BK20" s="236">
        <v>34</v>
      </c>
      <c r="BL20" s="237">
        <v>64</v>
      </c>
      <c r="BM20" s="236">
        <v>121</v>
      </c>
      <c r="BN20" s="237">
        <v>192</v>
      </c>
      <c r="BO20" s="236">
        <v>350</v>
      </c>
      <c r="BP20" s="237">
        <v>590</v>
      </c>
      <c r="BQ20" s="236">
        <v>938</v>
      </c>
      <c r="BR20" s="237">
        <v>1206</v>
      </c>
      <c r="BS20" s="236">
        <v>1993</v>
      </c>
      <c r="BT20" s="237">
        <v>3348</v>
      </c>
      <c r="BU20" s="236">
        <v>5801</v>
      </c>
      <c r="BV20" s="237">
        <v>13766</v>
      </c>
      <c r="BW20" s="229">
        <f t="shared" si="3"/>
        <v>12</v>
      </c>
    </row>
    <row r="21" spans="1:75" ht="24.75" customHeight="1">
      <c r="A21" s="231">
        <f t="shared" si="0"/>
        <v>13</v>
      </c>
      <c r="B21" s="235" t="s">
        <v>26</v>
      </c>
      <c r="C21" s="236">
        <v>1067</v>
      </c>
      <c r="D21" s="237">
        <v>1088</v>
      </c>
      <c r="E21" s="236">
        <v>996</v>
      </c>
      <c r="F21" s="237">
        <v>509</v>
      </c>
      <c r="G21" s="236">
        <v>17</v>
      </c>
      <c r="H21" s="237">
        <v>9</v>
      </c>
      <c r="I21" s="236">
        <v>20</v>
      </c>
      <c r="J21" s="237">
        <v>42</v>
      </c>
      <c r="K21" s="236">
        <v>62</v>
      </c>
      <c r="L21" s="237">
        <v>71</v>
      </c>
      <c r="M21" s="236">
        <v>90</v>
      </c>
      <c r="N21" s="237">
        <v>147</v>
      </c>
      <c r="O21" s="236">
        <v>268</v>
      </c>
      <c r="P21" s="237">
        <v>419</v>
      </c>
      <c r="Q21" s="236">
        <v>679</v>
      </c>
      <c r="R21" s="237">
        <v>1055</v>
      </c>
      <c r="S21" s="236">
        <v>1559</v>
      </c>
      <c r="T21" s="237">
        <v>2181</v>
      </c>
      <c r="U21" s="236">
        <v>3035</v>
      </c>
      <c r="V21" s="237">
        <v>4581</v>
      </c>
      <c r="W21" s="236">
        <v>7748</v>
      </c>
      <c r="X21" s="237">
        <v>15469</v>
      </c>
      <c r="Y21" s="229">
        <f t="shared" si="1"/>
        <v>13</v>
      </c>
      <c r="Z21" s="231">
        <f t="shared" si="1"/>
        <v>13</v>
      </c>
      <c r="AA21" s="235" t="s">
        <v>26</v>
      </c>
      <c r="AB21" s="236">
        <v>1155</v>
      </c>
      <c r="AC21" s="237">
        <v>1180</v>
      </c>
      <c r="AD21" s="236">
        <v>1070</v>
      </c>
      <c r="AE21" s="237">
        <v>588</v>
      </c>
      <c r="AF21" s="236">
        <v>18</v>
      </c>
      <c r="AG21" s="237">
        <v>11</v>
      </c>
      <c r="AH21" s="236">
        <v>21</v>
      </c>
      <c r="AI21" s="237">
        <v>56</v>
      </c>
      <c r="AJ21" s="236">
        <v>97</v>
      </c>
      <c r="AK21" s="237">
        <v>114</v>
      </c>
      <c r="AL21" s="236">
        <v>138</v>
      </c>
      <c r="AM21" s="237">
        <v>207</v>
      </c>
      <c r="AN21" s="236">
        <v>383</v>
      </c>
      <c r="AO21" s="237">
        <v>623</v>
      </c>
      <c r="AP21" s="236">
        <v>975</v>
      </c>
      <c r="AQ21" s="237">
        <v>1504</v>
      </c>
      <c r="AR21" s="236">
        <v>2195</v>
      </c>
      <c r="AS21" s="237">
        <v>3083</v>
      </c>
      <c r="AT21" s="236">
        <v>4304</v>
      </c>
      <c r="AU21" s="237">
        <v>6207</v>
      </c>
      <c r="AV21" s="236">
        <v>9516</v>
      </c>
      <c r="AW21" s="237">
        <v>16244</v>
      </c>
      <c r="AX21" s="229">
        <f t="shared" si="2"/>
        <v>13</v>
      </c>
      <c r="AY21" s="231">
        <f t="shared" si="2"/>
        <v>13</v>
      </c>
      <c r="AZ21" s="235" t="s">
        <v>26</v>
      </c>
      <c r="BA21" s="236">
        <v>986</v>
      </c>
      <c r="BB21" s="237">
        <v>1003</v>
      </c>
      <c r="BC21" s="236">
        <v>923</v>
      </c>
      <c r="BD21" s="237">
        <v>426</v>
      </c>
      <c r="BE21" s="236">
        <v>16</v>
      </c>
      <c r="BF21" s="237">
        <v>6</v>
      </c>
      <c r="BG21" s="236">
        <v>18</v>
      </c>
      <c r="BH21" s="237">
        <v>27</v>
      </c>
      <c r="BI21" s="236">
        <v>26</v>
      </c>
      <c r="BJ21" s="237">
        <v>27</v>
      </c>
      <c r="BK21" s="236">
        <v>40</v>
      </c>
      <c r="BL21" s="237">
        <v>85</v>
      </c>
      <c r="BM21" s="236">
        <v>152</v>
      </c>
      <c r="BN21" s="237">
        <v>217</v>
      </c>
      <c r="BO21" s="236">
        <v>395</v>
      </c>
      <c r="BP21" s="237">
        <v>647</v>
      </c>
      <c r="BQ21" s="236">
        <v>1015</v>
      </c>
      <c r="BR21" s="237">
        <v>1469</v>
      </c>
      <c r="BS21" s="236">
        <v>2127</v>
      </c>
      <c r="BT21" s="237">
        <v>3561</v>
      </c>
      <c r="BU21" s="236">
        <v>6836</v>
      </c>
      <c r="BV21" s="237">
        <v>15206</v>
      </c>
      <c r="BW21" s="229">
        <f t="shared" si="3"/>
        <v>13</v>
      </c>
    </row>
    <row r="22" spans="1:75" ht="24.75" customHeight="1">
      <c r="A22" s="231">
        <f t="shared" si="0"/>
        <v>14</v>
      </c>
      <c r="B22" s="235" t="s">
        <v>27</v>
      </c>
      <c r="C22" s="236">
        <v>1117</v>
      </c>
      <c r="D22" s="237">
        <v>1036</v>
      </c>
      <c r="E22" s="236">
        <v>1183</v>
      </c>
      <c r="F22" s="237">
        <v>485</v>
      </c>
      <c r="G22" s="236">
        <v>24</v>
      </c>
      <c r="H22" s="237">
        <v>3</v>
      </c>
      <c r="I22" s="236">
        <v>3</v>
      </c>
      <c r="J22" s="237">
        <v>42</v>
      </c>
      <c r="K22" s="236">
        <v>57</v>
      </c>
      <c r="L22" s="237">
        <v>70</v>
      </c>
      <c r="M22" s="236">
        <v>97</v>
      </c>
      <c r="N22" s="237">
        <v>156</v>
      </c>
      <c r="O22" s="236">
        <v>228</v>
      </c>
      <c r="P22" s="237">
        <v>362</v>
      </c>
      <c r="Q22" s="236">
        <v>588</v>
      </c>
      <c r="R22" s="237">
        <v>923</v>
      </c>
      <c r="S22" s="236">
        <v>1468</v>
      </c>
      <c r="T22" s="237">
        <v>1907</v>
      </c>
      <c r="U22" s="236">
        <v>2923</v>
      </c>
      <c r="V22" s="237">
        <v>4324</v>
      </c>
      <c r="W22" s="236">
        <v>7683</v>
      </c>
      <c r="X22" s="237">
        <v>16228</v>
      </c>
      <c r="Y22" s="229">
        <f t="shared" si="1"/>
        <v>14</v>
      </c>
      <c r="Z22" s="231">
        <f t="shared" si="1"/>
        <v>14</v>
      </c>
      <c r="AA22" s="235" t="s">
        <v>27</v>
      </c>
      <c r="AB22" s="236">
        <v>1213</v>
      </c>
      <c r="AC22" s="237">
        <v>1152</v>
      </c>
      <c r="AD22" s="236">
        <v>1260</v>
      </c>
      <c r="AE22" s="237">
        <v>506</v>
      </c>
      <c r="AF22" s="236">
        <v>12</v>
      </c>
      <c r="AG22" s="237">
        <v>7</v>
      </c>
      <c r="AH22" s="395" t="s">
        <v>359</v>
      </c>
      <c r="AI22" s="237">
        <v>66</v>
      </c>
      <c r="AJ22" s="236">
        <v>90</v>
      </c>
      <c r="AK22" s="237">
        <v>114</v>
      </c>
      <c r="AL22" s="236">
        <v>140</v>
      </c>
      <c r="AM22" s="237">
        <v>233</v>
      </c>
      <c r="AN22" s="236">
        <v>351</v>
      </c>
      <c r="AO22" s="237">
        <v>571</v>
      </c>
      <c r="AP22" s="236">
        <v>850</v>
      </c>
      <c r="AQ22" s="237">
        <v>1400</v>
      </c>
      <c r="AR22" s="236">
        <v>2185</v>
      </c>
      <c r="AS22" s="237">
        <v>2902</v>
      </c>
      <c r="AT22" s="236">
        <v>4297</v>
      </c>
      <c r="AU22" s="237">
        <v>6473</v>
      </c>
      <c r="AV22" s="236">
        <v>10045</v>
      </c>
      <c r="AW22" s="237">
        <v>18791</v>
      </c>
      <c r="AX22" s="229">
        <f t="shared" si="2"/>
        <v>14</v>
      </c>
      <c r="AY22" s="231">
        <f t="shared" si="2"/>
        <v>14</v>
      </c>
      <c r="AZ22" s="235" t="s">
        <v>27</v>
      </c>
      <c r="BA22" s="236">
        <v>1026</v>
      </c>
      <c r="BB22" s="237">
        <v>931</v>
      </c>
      <c r="BC22" s="236">
        <v>1107</v>
      </c>
      <c r="BD22" s="237">
        <v>462</v>
      </c>
      <c r="BE22" s="236">
        <v>38</v>
      </c>
      <c r="BF22" s="395" t="s">
        <v>359</v>
      </c>
      <c r="BG22" s="236">
        <v>7</v>
      </c>
      <c r="BH22" s="237">
        <v>16</v>
      </c>
      <c r="BI22" s="236">
        <v>21</v>
      </c>
      <c r="BJ22" s="237">
        <v>23</v>
      </c>
      <c r="BK22" s="236">
        <v>52</v>
      </c>
      <c r="BL22" s="237">
        <v>74</v>
      </c>
      <c r="BM22" s="236">
        <v>99</v>
      </c>
      <c r="BN22" s="237">
        <v>146</v>
      </c>
      <c r="BO22" s="236">
        <v>327</v>
      </c>
      <c r="BP22" s="237">
        <v>456</v>
      </c>
      <c r="BQ22" s="236">
        <v>825</v>
      </c>
      <c r="BR22" s="237">
        <v>1091</v>
      </c>
      <c r="BS22" s="236">
        <v>1976</v>
      </c>
      <c r="BT22" s="237">
        <v>3057</v>
      </c>
      <c r="BU22" s="236">
        <v>6500</v>
      </c>
      <c r="BV22" s="237">
        <v>15277</v>
      </c>
      <c r="BW22" s="229">
        <f t="shared" si="3"/>
        <v>14</v>
      </c>
    </row>
    <row r="23" spans="1:75" ht="24.75" customHeight="1">
      <c r="A23" s="231">
        <f t="shared" si="0"/>
        <v>15</v>
      </c>
      <c r="B23" s="238" t="s">
        <v>28</v>
      </c>
      <c r="C23" s="236">
        <v>961</v>
      </c>
      <c r="D23" s="237">
        <v>957</v>
      </c>
      <c r="E23" s="236">
        <v>968</v>
      </c>
      <c r="F23" s="237">
        <v>587</v>
      </c>
      <c r="G23" s="236">
        <v>16</v>
      </c>
      <c r="H23" s="237">
        <v>15</v>
      </c>
      <c r="I23" s="236">
        <v>16</v>
      </c>
      <c r="J23" s="237">
        <v>50</v>
      </c>
      <c r="K23" s="236">
        <v>73</v>
      </c>
      <c r="L23" s="237">
        <v>65</v>
      </c>
      <c r="M23" s="236">
        <v>96</v>
      </c>
      <c r="N23" s="237">
        <v>143</v>
      </c>
      <c r="O23" s="236">
        <v>219</v>
      </c>
      <c r="P23" s="237">
        <v>353</v>
      </c>
      <c r="Q23" s="236">
        <v>669</v>
      </c>
      <c r="R23" s="237">
        <v>1019</v>
      </c>
      <c r="S23" s="236">
        <v>1587</v>
      </c>
      <c r="T23" s="237">
        <v>2088</v>
      </c>
      <c r="U23" s="236">
        <v>3146</v>
      </c>
      <c r="V23" s="237">
        <v>4851</v>
      </c>
      <c r="W23" s="236">
        <v>7469</v>
      </c>
      <c r="X23" s="237">
        <v>15734</v>
      </c>
      <c r="Y23" s="229">
        <f t="shared" si="1"/>
        <v>15</v>
      </c>
      <c r="Z23" s="231">
        <f t="shared" si="1"/>
        <v>15</v>
      </c>
      <c r="AA23" s="238" t="s">
        <v>28</v>
      </c>
      <c r="AB23" s="236">
        <v>1066</v>
      </c>
      <c r="AC23" s="237">
        <v>1070</v>
      </c>
      <c r="AD23" s="236">
        <v>1061</v>
      </c>
      <c r="AE23" s="237">
        <v>695</v>
      </c>
      <c r="AF23" s="236">
        <v>25</v>
      </c>
      <c r="AG23" s="237">
        <v>21</v>
      </c>
      <c r="AH23" s="236">
        <v>18</v>
      </c>
      <c r="AI23" s="237">
        <v>73</v>
      </c>
      <c r="AJ23" s="236">
        <v>117</v>
      </c>
      <c r="AK23" s="237">
        <v>101</v>
      </c>
      <c r="AL23" s="236">
        <v>147</v>
      </c>
      <c r="AM23" s="237">
        <v>236</v>
      </c>
      <c r="AN23" s="236">
        <v>325</v>
      </c>
      <c r="AO23" s="237">
        <v>505</v>
      </c>
      <c r="AP23" s="236">
        <v>1012</v>
      </c>
      <c r="AQ23" s="237">
        <v>1491</v>
      </c>
      <c r="AR23" s="236">
        <v>2360</v>
      </c>
      <c r="AS23" s="237">
        <v>3023</v>
      </c>
      <c r="AT23" s="236">
        <v>4636</v>
      </c>
      <c r="AU23" s="237">
        <v>7027</v>
      </c>
      <c r="AV23" s="236">
        <v>10485</v>
      </c>
      <c r="AW23" s="237">
        <v>19242</v>
      </c>
      <c r="AX23" s="229">
        <f t="shared" si="2"/>
        <v>15</v>
      </c>
      <c r="AY23" s="231">
        <f t="shared" si="2"/>
        <v>15</v>
      </c>
      <c r="AZ23" s="238" t="s">
        <v>28</v>
      </c>
      <c r="BA23" s="236">
        <v>861</v>
      </c>
      <c r="BB23" s="237">
        <v>853</v>
      </c>
      <c r="BC23" s="236">
        <v>872</v>
      </c>
      <c r="BD23" s="237">
        <v>471</v>
      </c>
      <c r="BE23" s="236">
        <v>7</v>
      </c>
      <c r="BF23" s="237">
        <v>8</v>
      </c>
      <c r="BG23" s="236">
        <v>14</v>
      </c>
      <c r="BH23" s="237">
        <v>25</v>
      </c>
      <c r="BI23" s="236">
        <v>27</v>
      </c>
      <c r="BJ23" s="237">
        <v>28</v>
      </c>
      <c r="BK23" s="236">
        <v>41</v>
      </c>
      <c r="BL23" s="237">
        <v>44</v>
      </c>
      <c r="BM23" s="236">
        <v>110</v>
      </c>
      <c r="BN23" s="237">
        <v>199</v>
      </c>
      <c r="BO23" s="236">
        <v>329</v>
      </c>
      <c r="BP23" s="237">
        <v>569</v>
      </c>
      <c r="BQ23" s="236">
        <v>899</v>
      </c>
      <c r="BR23" s="237">
        <v>1325</v>
      </c>
      <c r="BS23" s="236">
        <v>2147</v>
      </c>
      <c r="BT23" s="237">
        <v>3634</v>
      </c>
      <c r="BU23" s="236">
        <v>6094</v>
      </c>
      <c r="BV23" s="237">
        <v>14582</v>
      </c>
      <c r="BW23" s="229">
        <f t="shared" si="3"/>
        <v>15</v>
      </c>
    </row>
    <row r="24" spans="1:75" ht="24.75" customHeight="1">
      <c r="A24" s="231">
        <f t="shared" si="0"/>
        <v>16</v>
      </c>
      <c r="B24" s="235" t="s">
        <v>29</v>
      </c>
      <c r="C24" s="236">
        <v>932</v>
      </c>
      <c r="D24" s="237">
        <v>967</v>
      </c>
      <c r="E24" s="236">
        <v>889</v>
      </c>
      <c r="F24" s="237">
        <v>446</v>
      </c>
      <c r="G24" s="236">
        <v>17</v>
      </c>
      <c r="H24" s="237">
        <v>7</v>
      </c>
      <c r="I24" s="236">
        <v>13</v>
      </c>
      <c r="J24" s="237">
        <v>43</v>
      </c>
      <c r="K24" s="236">
        <v>51</v>
      </c>
      <c r="L24" s="237">
        <v>69</v>
      </c>
      <c r="M24" s="236">
        <v>73</v>
      </c>
      <c r="N24" s="237">
        <v>121</v>
      </c>
      <c r="O24" s="236">
        <v>215</v>
      </c>
      <c r="P24" s="237">
        <v>347</v>
      </c>
      <c r="Q24" s="236">
        <v>607</v>
      </c>
      <c r="R24" s="237">
        <v>927</v>
      </c>
      <c r="S24" s="236">
        <v>1368</v>
      </c>
      <c r="T24" s="237">
        <v>1970</v>
      </c>
      <c r="U24" s="236">
        <v>2906</v>
      </c>
      <c r="V24" s="237">
        <v>4648</v>
      </c>
      <c r="W24" s="236">
        <v>7848</v>
      </c>
      <c r="X24" s="237">
        <v>16272</v>
      </c>
      <c r="Y24" s="229">
        <f t="shared" si="1"/>
        <v>16</v>
      </c>
      <c r="Z24" s="231">
        <f t="shared" si="1"/>
        <v>16</v>
      </c>
      <c r="AA24" s="235" t="s">
        <v>29</v>
      </c>
      <c r="AB24" s="236">
        <v>985</v>
      </c>
      <c r="AC24" s="237">
        <v>1027</v>
      </c>
      <c r="AD24" s="236">
        <v>936</v>
      </c>
      <c r="AE24" s="237">
        <v>426</v>
      </c>
      <c r="AF24" s="236">
        <v>20</v>
      </c>
      <c r="AG24" s="237">
        <v>4</v>
      </c>
      <c r="AH24" s="236">
        <v>16</v>
      </c>
      <c r="AI24" s="237">
        <v>63</v>
      </c>
      <c r="AJ24" s="236">
        <v>77</v>
      </c>
      <c r="AK24" s="237">
        <v>104</v>
      </c>
      <c r="AL24" s="236">
        <v>107</v>
      </c>
      <c r="AM24" s="237">
        <v>177</v>
      </c>
      <c r="AN24" s="236">
        <v>316</v>
      </c>
      <c r="AO24" s="237">
        <v>500</v>
      </c>
      <c r="AP24" s="236">
        <v>863</v>
      </c>
      <c r="AQ24" s="237">
        <v>1323</v>
      </c>
      <c r="AR24" s="236">
        <v>1971</v>
      </c>
      <c r="AS24" s="237">
        <v>2751</v>
      </c>
      <c r="AT24" s="236">
        <v>4083</v>
      </c>
      <c r="AU24" s="237">
        <v>6326</v>
      </c>
      <c r="AV24" s="236">
        <v>9906</v>
      </c>
      <c r="AW24" s="237">
        <v>19026</v>
      </c>
      <c r="AX24" s="229">
        <f t="shared" si="2"/>
        <v>16</v>
      </c>
      <c r="AY24" s="231">
        <f t="shared" si="2"/>
        <v>16</v>
      </c>
      <c r="AZ24" s="235" t="s">
        <v>29</v>
      </c>
      <c r="BA24" s="236">
        <v>882</v>
      </c>
      <c r="BB24" s="237">
        <v>913</v>
      </c>
      <c r="BC24" s="236">
        <v>843</v>
      </c>
      <c r="BD24" s="237">
        <v>467</v>
      </c>
      <c r="BE24" s="236">
        <v>13</v>
      </c>
      <c r="BF24" s="237">
        <v>10</v>
      </c>
      <c r="BG24" s="236">
        <v>9</v>
      </c>
      <c r="BH24" s="237">
        <v>23</v>
      </c>
      <c r="BI24" s="236">
        <v>23</v>
      </c>
      <c r="BJ24" s="237">
        <v>32</v>
      </c>
      <c r="BK24" s="236">
        <v>38</v>
      </c>
      <c r="BL24" s="237">
        <v>65</v>
      </c>
      <c r="BM24" s="236">
        <v>112</v>
      </c>
      <c r="BN24" s="237">
        <v>195</v>
      </c>
      <c r="BO24" s="236">
        <v>360</v>
      </c>
      <c r="BP24" s="237">
        <v>563</v>
      </c>
      <c r="BQ24" s="236">
        <v>847</v>
      </c>
      <c r="BR24" s="237">
        <v>1343</v>
      </c>
      <c r="BS24" s="236">
        <v>2085</v>
      </c>
      <c r="BT24" s="237">
        <v>3649</v>
      </c>
      <c r="BU24" s="236">
        <v>6818</v>
      </c>
      <c r="BV24" s="237">
        <v>15305</v>
      </c>
      <c r="BW24" s="229">
        <f t="shared" si="3"/>
        <v>16</v>
      </c>
    </row>
    <row r="25" spans="1:75" ht="24.75" customHeight="1">
      <c r="A25" s="231">
        <f t="shared" si="0"/>
        <v>17</v>
      </c>
      <c r="B25" s="235" t="s">
        <v>30</v>
      </c>
      <c r="C25" s="236">
        <v>988</v>
      </c>
      <c r="D25" s="237">
        <v>999</v>
      </c>
      <c r="E25" s="236">
        <v>964</v>
      </c>
      <c r="F25" s="237">
        <v>499</v>
      </c>
      <c r="G25" s="236">
        <v>30</v>
      </c>
      <c r="H25" s="237">
        <v>8</v>
      </c>
      <c r="I25" s="236">
        <v>16</v>
      </c>
      <c r="J25" s="237">
        <v>50</v>
      </c>
      <c r="K25" s="236">
        <v>61</v>
      </c>
      <c r="L25" s="237">
        <v>73</v>
      </c>
      <c r="M25" s="236">
        <v>90</v>
      </c>
      <c r="N25" s="237">
        <v>139</v>
      </c>
      <c r="O25" s="236">
        <v>213</v>
      </c>
      <c r="P25" s="237">
        <v>374</v>
      </c>
      <c r="Q25" s="236">
        <v>607</v>
      </c>
      <c r="R25" s="237">
        <v>1019</v>
      </c>
      <c r="S25" s="236">
        <v>1503</v>
      </c>
      <c r="T25" s="237">
        <v>2105</v>
      </c>
      <c r="U25" s="236">
        <v>3016</v>
      </c>
      <c r="V25" s="237">
        <v>4524</v>
      </c>
      <c r="W25" s="236">
        <v>7638</v>
      </c>
      <c r="X25" s="237">
        <v>15050</v>
      </c>
      <c r="Y25" s="229">
        <f t="shared" si="1"/>
        <v>17</v>
      </c>
      <c r="Z25" s="231">
        <f t="shared" si="1"/>
        <v>17</v>
      </c>
      <c r="AA25" s="235" t="s">
        <v>30</v>
      </c>
      <c r="AB25" s="236">
        <v>1074</v>
      </c>
      <c r="AC25" s="237">
        <v>1087</v>
      </c>
      <c r="AD25" s="236">
        <v>1046</v>
      </c>
      <c r="AE25" s="237">
        <v>465</v>
      </c>
      <c r="AF25" s="236">
        <v>47</v>
      </c>
      <c r="AG25" s="237">
        <v>12</v>
      </c>
      <c r="AH25" s="236">
        <v>17</v>
      </c>
      <c r="AI25" s="237">
        <v>71</v>
      </c>
      <c r="AJ25" s="236">
        <v>105</v>
      </c>
      <c r="AK25" s="237">
        <v>106</v>
      </c>
      <c r="AL25" s="236">
        <v>151</v>
      </c>
      <c r="AM25" s="237">
        <v>216</v>
      </c>
      <c r="AN25" s="236">
        <v>303</v>
      </c>
      <c r="AO25" s="237">
        <v>499</v>
      </c>
      <c r="AP25" s="236">
        <v>857</v>
      </c>
      <c r="AQ25" s="237">
        <v>1456</v>
      </c>
      <c r="AR25" s="236">
        <v>2175</v>
      </c>
      <c r="AS25" s="237">
        <v>3049</v>
      </c>
      <c r="AT25" s="236">
        <v>4289</v>
      </c>
      <c r="AU25" s="237">
        <v>6352</v>
      </c>
      <c r="AV25" s="236">
        <v>10282</v>
      </c>
      <c r="AW25" s="237">
        <v>17436</v>
      </c>
      <c r="AX25" s="229">
        <f t="shared" si="2"/>
        <v>17</v>
      </c>
      <c r="AY25" s="231">
        <f t="shared" si="2"/>
        <v>17</v>
      </c>
      <c r="AZ25" s="235" t="s">
        <v>30</v>
      </c>
      <c r="BA25" s="236">
        <v>906</v>
      </c>
      <c r="BB25" s="237">
        <v>918</v>
      </c>
      <c r="BC25" s="236">
        <v>880</v>
      </c>
      <c r="BD25" s="237">
        <v>535</v>
      </c>
      <c r="BE25" s="236">
        <v>12</v>
      </c>
      <c r="BF25" s="237">
        <v>5</v>
      </c>
      <c r="BG25" s="236">
        <v>15</v>
      </c>
      <c r="BH25" s="237">
        <v>29</v>
      </c>
      <c r="BI25" s="236">
        <v>16</v>
      </c>
      <c r="BJ25" s="237">
        <v>39</v>
      </c>
      <c r="BK25" s="236">
        <v>27</v>
      </c>
      <c r="BL25" s="237">
        <v>60</v>
      </c>
      <c r="BM25" s="236">
        <v>120</v>
      </c>
      <c r="BN25" s="237">
        <v>247</v>
      </c>
      <c r="BO25" s="236">
        <v>364</v>
      </c>
      <c r="BP25" s="237">
        <v>613</v>
      </c>
      <c r="BQ25" s="236">
        <v>902</v>
      </c>
      <c r="BR25" s="237">
        <v>1301</v>
      </c>
      <c r="BS25" s="236">
        <v>2128</v>
      </c>
      <c r="BT25" s="237">
        <v>3512</v>
      </c>
      <c r="BU25" s="236">
        <v>6403</v>
      </c>
      <c r="BV25" s="237">
        <v>14257</v>
      </c>
      <c r="BW25" s="229">
        <f t="shared" si="3"/>
        <v>17</v>
      </c>
    </row>
    <row r="26" spans="1:75" ht="24.75" customHeight="1">
      <c r="A26" s="229"/>
      <c r="B26" s="229"/>
      <c r="C26" s="236"/>
      <c r="D26" s="240"/>
      <c r="E26" s="236"/>
      <c r="F26" s="240"/>
      <c r="G26" s="236"/>
      <c r="H26" s="240"/>
      <c r="I26" s="236"/>
      <c r="J26" s="240"/>
      <c r="K26" s="236"/>
      <c r="L26" s="240"/>
      <c r="M26" s="236"/>
      <c r="N26" s="240"/>
      <c r="O26" s="236"/>
      <c r="P26" s="240"/>
      <c r="Q26" s="236"/>
      <c r="R26" s="240"/>
      <c r="S26" s="236"/>
      <c r="T26" s="240"/>
      <c r="U26" s="236"/>
      <c r="V26" s="240"/>
      <c r="W26" s="236"/>
      <c r="X26" s="240"/>
      <c r="Y26" s="229"/>
      <c r="Z26" s="229"/>
      <c r="AA26" s="229"/>
      <c r="AB26" s="236"/>
      <c r="AC26" s="240"/>
      <c r="AD26" s="236"/>
      <c r="AE26" s="240"/>
      <c r="AF26" s="236"/>
      <c r="AG26" s="240"/>
      <c r="AH26" s="236"/>
      <c r="AI26" s="240"/>
      <c r="AJ26" s="236"/>
      <c r="AK26" s="240"/>
      <c r="AL26" s="236"/>
      <c r="AM26" s="240"/>
      <c r="AN26" s="236"/>
      <c r="AO26" s="240"/>
      <c r="AP26" s="236"/>
      <c r="AQ26" s="240"/>
      <c r="AR26" s="236"/>
      <c r="AS26" s="240"/>
      <c r="AT26" s="236"/>
      <c r="AU26" s="240"/>
      <c r="AV26" s="236"/>
      <c r="AW26" s="240"/>
      <c r="AX26" s="229"/>
      <c r="AY26" s="229"/>
      <c r="AZ26" s="229"/>
      <c r="BA26" s="236"/>
      <c r="BB26" s="240"/>
      <c r="BC26" s="236"/>
      <c r="BD26" s="240"/>
      <c r="BE26" s="236"/>
      <c r="BF26" s="240"/>
      <c r="BG26" s="236"/>
      <c r="BH26" s="240"/>
      <c r="BI26" s="236"/>
      <c r="BJ26" s="240"/>
      <c r="BK26" s="236"/>
      <c r="BL26" s="240"/>
      <c r="BM26" s="236"/>
      <c r="BN26" s="240"/>
      <c r="BO26" s="236"/>
      <c r="BP26" s="240"/>
      <c r="BQ26" s="236"/>
      <c r="BR26" s="240"/>
      <c r="BS26" s="236"/>
      <c r="BT26" s="240"/>
      <c r="BU26" s="236"/>
      <c r="BV26" s="240"/>
      <c r="BW26" s="229"/>
    </row>
    <row r="27" spans="1:75" ht="15.75" customHeight="1">
      <c r="A27" s="241" t="s">
        <v>208</v>
      </c>
      <c r="B27" s="241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Z27" s="241" t="s">
        <v>208</v>
      </c>
      <c r="AA27" s="241"/>
      <c r="AB27" s="10"/>
      <c r="AC27" s="10"/>
      <c r="AD27" s="10"/>
      <c r="AE27" s="10"/>
      <c r="AF27" s="10"/>
      <c r="AG27" s="27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Y27" s="241" t="s">
        <v>208</v>
      </c>
      <c r="AZ27" s="241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</row>
    <row r="28" spans="1:75">
      <c r="A28" s="242" t="s">
        <v>209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Z28" s="242" t="s">
        <v>209</v>
      </c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Y28" s="242" t="s">
        <v>209</v>
      </c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</row>
    <row r="29" spans="1:75"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</row>
    <row r="30" spans="1:75"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</row>
    <row r="31" spans="1:75"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</row>
    <row r="32" spans="1:75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</row>
    <row r="33" spans="3:74"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</row>
    <row r="34" spans="3:74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</row>
    <row r="35" spans="3:74"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</row>
    <row r="36" spans="3:74"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</row>
    <row r="37" spans="3:74"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</row>
    <row r="38" spans="3:74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</row>
    <row r="39" spans="3:74"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</row>
    <row r="40" spans="3:74"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</row>
    <row r="41" spans="3:74"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</row>
    <row r="42" spans="3:74"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</row>
  </sheetData>
  <mergeCells count="21">
    <mergeCell ref="A4:A6"/>
    <mergeCell ref="B4:B6"/>
    <mergeCell ref="C4:C5"/>
    <mergeCell ref="D4:D5"/>
    <mergeCell ref="E4:E5"/>
    <mergeCell ref="Z4:Z6"/>
    <mergeCell ref="AD4:AD5"/>
    <mergeCell ref="C7:X8"/>
    <mergeCell ref="AB7:AW8"/>
    <mergeCell ref="BA7:BV8"/>
    <mergeCell ref="AX4:AX6"/>
    <mergeCell ref="AY4:AY6"/>
    <mergeCell ref="AZ4:AZ6"/>
    <mergeCell ref="BA4:BA5"/>
    <mergeCell ref="BB4:BB5"/>
    <mergeCell ref="BC4:BC5"/>
    <mergeCell ref="AE4:AW4"/>
    <mergeCell ref="Y4:Y6"/>
    <mergeCell ref="AA4:AA6"/>
    <mergeCell ref="AB4:AB5"/>
    <mergeCell ref="AC4:AC5"/>
  </mergeCells>
  <phoneticPr fontId="61" type="noConversion"/>
  <pageMargins left="0.62992125984251968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Z163"/>
  <sheetViews>
    <sheetView zoomScaleNormal="100" zoomScaleSheetLayoutView="100" workbookViewId="0"/>
  </sheetViews>
  <sheetFormatPr defaultColWidth="9.140625" defaultRowHeight="12.75"/>
  <cols>
    <col min="1" max="1" width="3.85546875" style="212" customWidth="1"/>
    <col min="2" max="2" width="18.5703125" style="212" customWidth="1"/>
    <col min="3" max="3" width="7.28515625" style="212" customWidth="1"/>
    <col min="4" max="4" width="9.42578125" style="212" customWidth="1"/>
    <col min="5" max="5" width="7.5703125" style="212" customWidth="1"/>
    <col min="6" max="6" width="9.42578125" style="212" customWidth="1"/>
    <col min="7" max="7" width="10" style="212" customWidth="1"/>
    <col min="8" max="8" width="10.7109375" style="212" customWidth="1"/>
    <col min="9" max="9" width="10" style="212" customWidth="1"/>
    <col min="10" max="10" width="9.42578125" style="212" customWidth="1"/>
    <col min="11" max="11" width="9.85546875" style="212" customWidth="1"/>
    <col min="12" max="12" width="11" style="212" customWidth="1"/>
    <col min="13" max="13" width="9.85546875" style="212" customWidth="1"/>
    <col min="14" max="14" width="8" style="212" customWidth="1"/>
    <col min="15" max="16" width="9.85546875" style="212" customWidth="1"/>
    <col min="17" max="17" width="9.28515625" style="212" customWidth="1"/>
    <col min="18" max="18" width="7.5703125" style="212" customWidth="1"/>
    <col min="19" max="19" width="10.85546875" style="212" customWidth="1"/>
    <col min="20" max="20" width="9.28515625" style="212" customWidth="1"/>
    <col min="21" max="21" width="4.5703125" style="212" customWidth="1"/>
    <col min="22" max="22" width="1.42578125" style="212" customWidth="1"/>
    <col min="23" max="16384" width="9.140625" style="212"/>
  </cols>
  <sheetData>
    <row r="1" spans="1:26" s="209" customFormat="1" ht="15.75">
      <c r="A1" s="243" t="s">
        <v>399</v>
      </c>
    </row>
    <row r="2" spans="1:26" s="209" customFormat="1" ht="15.75">
      <c r="A2" s="210" t="s">
        <v>210</v>
      </c>
    </row>
    <row r="3" spans="1:26" ht="10.5" customHeight="1" thickBot="1">
      <c r="A3" s="244" t="s">
        <v>211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</row>
    <row r="4" spans="1:26" ht="21" customHeight="1">
      <c r="A4" s="504" t="s">
        <v>212</v>
      </c>
      <c r="B4" s="514" t="s">
        <v>213</v>
      </c>
      <c r="C4" s="517" t="s">
        <v>214</v>
      </c>
      <c r="D4" s="230" t="s">
        <v>215</v>
      </c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45"/>
      <c r="U4" s="229"/>
    </row>
    <row r="5" spans="1:26" ht="252" customHeight="1">
      <c r="A5" s="505"/>
      <c r="B5" s="515"/>
      <c r="C5" s="518"/>
      <c r="D5" s="246" t="s">
        <v>216</v>
      </c>
      <c r="E5" s="247" t="s">
        <v>217</v>
      </c>
      <c r="F5" s="246" t="s">
        <v>218</v>
      </c>
      <c r="G5" s="246" t="s">
        <v>219</v>
      </c>
      <c r="H5" s="246" t="s">
        <v>220</v>
      </c>
      <c r="I5" s="248" t="s">
        <v>221</v>
      </c>
      <c r="J5" s="247" t="s">
        <v>222</v>
      </c>
      <c r="K5" s="248" t="s">
        <v>223</v>
      </c>
      <c r="L5" s="247" t="s">
        <v>224</v>
      </c>
      <c r="M5" s="246" t="s">
        <v>225</v>
      </c>
      <c r="N5" s="247" t="s">
        <v>226</v>
      </c>
      <c r="O5" s="246" t="s">
        <v>227</v>
      </c>
      <c r="P5" s="246" t="s">
        <v>376</v>
      </c>
      <c r="Q5" s="247" t="s">
        <v>228</v>
      </c>
      <c r="R5" s="247" t="s">
        <v>229</v>
      </c>
      <c r="S5" s="247" t="s">
        <v>230</v>
      </c>
      <c r="T5" s="247" t="s">
        <v>231</v>
      </c>
      <c r="U5" s="249" t="s">
        <v>232</v>
      </c>
    </row>
    <row r="6" spans="1:26" s="226" customFormat="1" ht="15.75" customHeight="1" thickBot="1">
      <c r="A6" s="506"/>
      <c r="B6" s="516"/>
      <c r="C6" s="250" t="s">
        <v>233</v>
      </c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  <c r="T6" s="250"/>
      <c r="U6" s="251"/>
    </row>
    <row r="7" spans="1:26" ht="10.5" customHeight="1">
      <c r="A7" s="231"/>
      <c r="B7" s="252"/>
      <c r="C7" s="253"/>
      <c r="D7" s="215"/>
      <c r="E7" s="215"/>
      <c r="F7" s="215"/>
      <c r="G7" s="215"/>
      <c r="H7" s="253"/>
      <c r="I7" s="229"/>
      <c r="J7" s="254"/>
      <c r="K7" s="254"/>
      <c r="L7" s="215"/>
      <c r="M7" s="215"/>
      <c r="N7" s="215"/>
      <c r="O7" s="215"/>
      <c r="P7" s="215"/>
      <c r="Q7" s="215"/>
      <c r="R7" s="215"/>
      <c r="S7" s="253"/>
      <c r="T7" s="231"/>
    </row>
    <row r="8" spans="1:26" ht="23.45" customHeight="1">
      <c r="A8" s="231">
        <v>1</v>
      </c>
      <c r="B8" s="232" t="s">
        <v>88</v>
      </c>
      <c r="C8" s="390">
        <v>998.6</v>
      </c>
      <c r="D8" s="391">
        <v>6.7</v>
      </c>
      <c r="E8" s="391">
        <v>256.3</v>
      </c>
      <c r="F8" s="391">
        <v>0.8</v>
      </c>
      <c r="G8" s="391">
        <v>19.600000000000001</v>
      </c>
      <c r="H8" s="391">
        <v>4.4000000000000004</v>
      </c>
      <c r="I8" s="391">
        <v>14.9</v>
      </c>
      <c r="J8" s="391">
        <v>460.8</v>
      </c>
      <c r="K8" s="391">
        <v>52.3</v>
      </c>
      <c r="L8" s="398">
        <v>43</v>
      </c>
      <c r="M8" s="391">
        <v>0.4</v>
      </c>
      <c r="N8" s="391">
        <v>1.5</v>
      </c>
      <c r="O8" s="391">
        <v>12.9</v>
      </c>
      <c r="P8" s="443">
        <v>0</v>
      </c>
      <c r="Q8" s="391">
        <v>2.4</v>
      </c>
      <c r="R8" s="391">
        <v>2.5</v>
      </c>
      <c r="S8" s="391">
        <v>59.1</v>
      </c>
      <c r="T8" s="391">
        <v>61.2</v>
      </c>
      <c r="U8" s="212">
        <v>1</v>
      </c>
      <c r="V8" s="255"/>
      <c r="W8" s="255"/>
      <c r="X8" s="255"/>
      <c r="Z8" s="255"/>
    </row>
    <row r="9" spans="1:26" ht="23.45" customHeight="1">
      <c r="A9" s="231">
        <f t="shared" ref="A9:A24" si="0">A8+1</f>
        <v>2</v>
      </c>
      <c r="B9" s="235" t="s">
        <v>15</v>
      </c>
      <c r="C9" s="392">
        <v>1044.4000000000001</v>
      </c>
      <c r="D9" s="393">
        <v>9</v>
      </c>
      <c r="E9" s="393">
        <v>276.7</v>
      </c>
      <c r="F9" s="393">
        <v>0.7</v>
      </c>
      <c r="G9" s="393">
        <v>27.3</v>
      </c>
      <c r="H9" s="393">
        <v>9.8000000000000007</v>
      </c>
      <c r="I9" s="393">
        <v>13.5</v>
      </c>
      <c r="J9" s="394">
        <v>496</v>
      </c>
      <c r="K9" s="393">
        <v>40.4</v>
      </c>
      <c r="L9" s="399">
        <v>45.9</v>
      </c>
      <c r="M9" s="393">
        <v>0</v>
      </c>
      <c r="N9" s="393">
        <v>1.2</v>
      </c>
      <c r="O9" s="393">
        <v>10.3</v>
      </c>
      <c r="P9" s="444" t="s">
        <v>359</v>
      </c>
      <c r="Q9" s="393">
        <v>3.4</v>
      </c>
      <c r="R9" s="393">
        <v>2</v>
      </c>
      <c r="S9" s="393">
        <v>52.2</v>
      </c>
      <c r="T9" s="393">
        <v>56.1</v>
      </c>
      <c r="U9" s="212">
        <v>2</v>
      </c>
      <c r="W9" s="255"/>
      <c r="X9" s="255"/>
      <c r="Z9" s="255"/>
    </row>
    <row r="10" spans="1:26" ht="23.45" customHeight="1">
      <c r="A10" s="231">
        <f t="shared" si="0"/>
        <v>3</v>
      </c>
      <c r="B10" s="238" t="s">
        <v>16</v>
      </c>
      <c r="C10" s="392">
        <v>974.2</v>
      </c>
      <c r="D10" s="393">
        <v>3.1</v>
      </c>
      <c r="E10" s="393">
        <v>274.3</v>
      </c>
      <c r="F10" s="393">
        <v>0.2</v>
      </c>
      <c r="G10" s="393">
        <v>13.6</v>
      </c>
      <c r="H10" s="393">
        <v>0.1</v>
      </c>
      <c r="I10" s="393">
        <v>14.3</v>
      </c>
      <c r="J10" s="393">
        <v>432.3</v>
      </c>
      <c r="K10" s="393">
        <v>58.1</v>
      </c>
      <c r="L10" s="399">
        <v>36.799999999999997</v>
      </c>
      <c r="M10" s="393">
        <v>0</v>
      </c>
      <c r="N10" s="393">
        <v>1.3</v>
      </c>
      <c r="O10" s="393">
        <v>3.7</v>
      </c>
      <c r="P10" s="444" t="s">
        <v>359</v>
      </c>
      <c r="Q10" s="393">
        <v>1.9</v>
      </c>
      <c r="R10" s="393">
        <v>3.4</v>
      </c>
      <c r="S10" s="393">
        <v>74</v>
      </c>
      <c r="T10" s="393">
        <v>57.1</v>
      </c>
      <c r="U10" s="212">
        <v>3</v>
      </c>
      <c r="W10" s="255"/>
      <c r="X10" s="255"/>
      <c r="Z10" s="255"/>
    </row>
    <row r="11" spans="1:26" ht="23.45" customHeight="1">
      <c r="A11" s="231">
        <f t="shared" si="0"/>
        <v>4</v>
      </c>
      <c r="B11" s="235" t="s">
        <v>17</v>
      </c>
      <c r="C11" s="392">
        <v>1040.4000000000001</v>
      </c>
      <c r="D11" s="393">
        <v>4.7</v>
      </c>
      <c r="E11" s="393">
        <v>228.3</v>
      </c>
      <c r="F11" s="393">
        <v>0.6</v>
      </c>
      <c r="G11" s="393">
        <v>16.100000000000001</v>
      </c>
      <c r="H11" s="393">
        <v>0.8</v>
      </c>
      <c r="I11" s="393">
        <v>14.2</v>
      </c>
      <c r="J11" s="393">
        <v>527.29999999999995</v>
      </c>
      <c r="K11" s="393">
        <v>48.1</v>
      </c>
      <c r="L11" s="399">
        <v>35</v>
      </c>
      <c r="M11" s="395">
        <v>0</v>
      </c>
      <c r="N11" s="393">
        <v>1.7</v>
      </c>
      <c r="O11" s="393">
        <v>10.6</v>
      </c>
      <c r="P11" s="445">
        <v>0</v>
      </c>
      <c r="Q11" s="393">
        <v>2.5</v>
      </c>
      <c r="R11" s="393">
        <v>2.4</v>
      </c>
      <c r="S11" s="393">
        <v>79.7</v>
      </c>
      <c r="T11" s="393">
        <v>68.2</v>
      </c>
      <c r="U11" s="212">
        <v>4</v>
      </c>
      <c r="W11" s="255"/>
      <c r="X11" s="255"/>
      <c r="Z11" s="255"/>
    </row>
    <row r="12" spans="1:26" ht="23.45" customHeight="1">
      <c r="A12" s="231">
        <f t="shared" si="0"/>
        <v>5</v>
      </c>
      <c r="B12" s="235" t="s">
        <v>18</v>
      </c>
      <c r="C12" s="392">
        <v>939</v>
      </c>
      <c r="D12" s="393">
        <v>5.8</v>
      </c>
      <c r="E12" s="393">
        <v>251.5</v>
      </c>
      <c r="F12" s="393">
        <v>0.6</v>
      </c>
      <c r="G12" s="393">
        <v>24</v>
      </c>
      <c r="H12" s="393">
        <v>4.3</v>
      </c>
      <c r="I12" s="393">
        <v>15.5</v>
      </c>
      <c r="J12" s="393">
        <v>404.8</v>
      </c>
      <c r="K12" s="393">
        <v>35.200000000000003</v>
      </c>
      <c r="L12" s="399">
        <v>40</v>
      </c>
      <c r="M12" s="395" t="s">
        <v>359</v>
      </c>
      <c r="N12" s="393">
        <v>1.5</v>
      </c>
      <c r="O12" s="393">
        <v>7.6</v>
      </c>
      <c r="P12" s="444" t="s">
        <v>359</v>
      </c>
      <c r="Q12" s="393">
        <v>3.4</v>
      </c>
      <c r="R12" s="393">
        <v>3.3</v>
      </c>
      <c r="S12" s="393">
        <v>82.4</v>
      </c>
      <c r="T12" s="393">
        <v>59</v>
      </c>
      <c r="U12" s="212">
        <f t="shared" ref="U12:U24" si="1">U11+1</f>
        <v>5</v>
      </c>
      <c r="W12" s="255"/>
      <c r="X12" s="255"/>
      <c r="Z12" s="255"/>
    </row>
    <row r="13" spans="1:26" ht="23.45" customHeight="1">
      <c r="A13" s="231">
        <f t="shared" si="0"/>
        <v>6</v>
      </c>
      <c r="B13" s="235" t="s">
        <v>19</v>
      </c>
      <c r="C13" s="392">
        <v>1239.9000000000001</v>
      </c>
      <c r="D13" s="393">
        <v>5.7</v>
      </c>
      <c r="E13" s="393">
        <v>283.8</v>
      </c>
      <c r="F13" s="393">
        <v>1.3</v>
      </c>
      <c r="G13" s="393">
        <v>18.3</v>
      </c>
      <c r="H13" s="393">
        <v>8.1999999999999993</v>
      </c>
      <c r="I13" s="393">
        <v>22.9</v>
      </c>
      <c r="J13" s="393">
        <v>551.6</v>
      </c>
      <c r="K13" s="393">
        <v>65.599999999999994</v>
      </c>
      <c r="L13" s="399">
        <v>60.9</v>
      </c>
      <c r="M13" s="395">
        <v>0</v>
      </c>
      <c r="N13" s="393">
        <v>1.5</v>
      </c>
      <c r="O13" s="393">
        <v>15</v>
      </c>
      <c r="P13" s="444" t="s">
        <v>359</v>
      </c>
      <c r="Q13" s="393">
        <v>2.2000000000000002</v>
      </c>
      <c r="R13" s="393">
        <v>1.9</v>
      </c>
      <c r="S13" s="393">
        <v>127.3</v>
      </c>
      <c r="T13" s="393">
        <v>73</v>
      </c>
      <c r="U13" s="212">
        <f t="shared" si="1"/>
        <v>6</v>
      </c>
      <c r="W13" s="255"/>
      <c r="X13" s="255"/>
      <c r="Z13" s="255"/>
    </row>
    <row r="14" spans="1:26" ht="23.45" customHeight="1">
      <c r="A14" s="231">
        <f t="shared" si="0"/>
        <v>7</v>
      </c>
      <c r="B14" s="235" t="s">
        <v>20</v>
      </c>
      <c r="C14" s="392">
        <v>913</v>
      </c>
      <c r="D14" s="393">
        <v>7</v>
      </c>
      <c r="E14" s="393">
        <v>236.1</v>
      </c>
      <c r="F14" s="393">
        <v>0.9</v>
      </c>
      <c r="G14" s="393">
        <v>10.8</v>
      </c>
      <c r="H14" s="393">
        <v>5.8</v>
      </c>
      <c r="I14" s="393">
        <v>11.9</v>
      </c>
      <c r="J14" s="393">
        <v>440.7</v>
      </c>
      <c r="K14" s="393">
        <v>38.9</v>
      </c>
      <c r="L14" s="399">
        <v>35</v>
      </c>
      <c r="M14" s="393">
        <v>0.4</v>
      </c>
      <c r="N14" s="393">
        <v>1.5</v>
      </c>
      <c r="O14" s="393">
        <v>13.5</v>
      </c>
      <c r="P14" s="444" t="s">
        <v>359</v>
      </c>
      <c r="Q14" s="393">
        <v>1.9</v>
      </c>
      <c r="R14" s="393">
        <v>3.1</v>
      </c>
      <c r="S14" s="393">
        <v>51.8</v>
      </c>
      <c r="T14" s="393">
        <v>53.6</v>
      </c>
      <c r="U14" s="212">
        <f t="shared" si="1"/>
        <v>7</v>
      </c>
      <c r="W14" s="255"/>
      <c r="X14" s="255"/>
      <c r="Z14" s="255"/>
    </row>
    <row r="15" spans="1:26" ht="23.45" customHeight="1">
      <c r="A15" s="231">
        <f t="shared" si="0"/>
        <v>8</v>
      </c>
      <c r="B15" s="235" t="s">
        <v>21</v>
      </c>
      <c r="C15" s="392">
        <v>1028.7</v>
      </c>
      <c r="D15" s="393">
        <v>10.199999999999999</v>
      </c>
      <c r="E15" s="393">
        <v>252.3</v>
      </c>
      <c r="F15" s="393">
        <v>0.8</v>
      </c>
      <c r="G15" s="393">
        <v>16.100000000000001</v>
      </c>
      <c r="H15" s="393">
        <v>0.7</v>
      </c>
      <c r="I15" s="393">
        <v>11.4</v>
      </c>
      <c r="J15" s="393">
        <v>485.9</v>
      </c>
      <c r="K15" s="393">
        <v>77.2</v>
      </c>
      <c r="L15" s="399">
        <v>48.6</v>
      </c>
      <c r="M15" s="393">
        <v>1.6</v>
      </c>
      <c r="N15" s="393">
        <v>1.7</v>
      </c>
      <c r="O15" s="393">
        <v>14.5</v>
      </c>
      <c r="P15" s="444" t="s">
        <v>359</v>
      </c>
      <c r="Q15" s="393">
        <v>2.6</v>
      </c>
      <c r="R15" s="393">
        <v>2.2999999999999998</v>
      </c>
      <c r="S15" s="393">
        <v>33.9</v>
      </c>
      <c r="T15" s="393">
        <v>68.900000000000006</v>
      </c>
      <c r="U15" s="212">
        <f t="shared" si="1"/>
        <v>8</v>
      </c>
      <c r="W15" s="255"/>
      <c r="X15" s="255"/>
      <c r="Z15" s="255"/>
    </row>
    <row r="16" spans="1:26" ht="23.45" customHeight="1">
      <c r="A16" s="231">
        <f t="shared" si="0"/>
        <v>9</v>
      </c>
      <c r="B16" s="235" t="s">
        <v>22</v>
      </c>
      <c r="C16" s="392">
        <v>1005.6</v>
      </c>
      <c r="D16" s="393">
        <v>3.5</v>
      </c>
      <c r="E16" s="393">
        <v>264.3</v>
      </c>
      <c r="F16" s="393">
        <v>1.1000000000000001</v>
      </c>
      <c r="G16" s="393">
        <v>23.6</v>
      </c>
      <c r="H16" s="395">
        <v>0.3</v>
      </c>
      <c r="I16" s="393">
        <v>12.7</v>
      </c>
      <c r="J16" s="393">
        <v>463.1</v>
      </c>
      <c r="K16" s="393">
        <v>39.200000000000003</v>
      </c>
      <c r="L16" s="399">
        <v>40.299999999999997</v>
      </c>
      <c r="M16" s="395" t="s">
        <v>359</v>
      </c>
      <c r="N16" s="393">
        <v>1.3</v>
      </c>
      <c r="O16" s="393">
        <v>15.6</v>
      </c>
      <c r="P16" s="444" t="s">
        <v>359</v>
      </c>
      <c r="Q16" s="393">
        <v>2.7</v>
      </c>
      <c r="R16" s="393">
        <v>2.2000000000000002</v>
      </c>
      <c r="S16" s="393">
        <v>91.1</v>
      </c>
      <c r="T16" s="393">
        <v>44.7</v>
      </c>
      <c r="U16" s="212">
        <f t="shared" si="1"/>
        <v>9</v>
      </c>
      <c r="W16" s="255"/>
      <c r="X16" s="255"/>
      <c r="Z16" s="255"/>
    </row>
    <row r="17" spans="1:26" ht="23.45" customHeight="1">
      <c r="A17" s="231">
        <f t="shared" si="0"/>
        <v>10</v>
      </c>
      <c r="B17" s="235" t="s">
        <v>23</v>
      </c>
      <c r="C17" s="392">
        <v>864.4</v>
      </c>
      <c r="D17" s="393">
        <v>3.6</v>
      </c>
      <c r="E17" s="393">
        <v>203.4</v>
      </c>
      <c r="F17" s="393">
        <v>0.3</v>
      </c>
      <c r="G17" s="393">
        <v>14.2</v>
      </c>
      <c r="H17" s="393" t="s">
        <v>359</v>
      </c>
      <c r="I17" s="393">
        <v>14.9</v>
      </c>
      <c r="J17" s="393">
        <v>437.5</v>
      </c>
      <c r="K17" s="393">
        <v>45.6</v>
      </c>
      <c r="L17" s="399">
        <v>29.5</v>
      </c>
      <c r="M17" s="395" t="s">
        <v>359</v>
      </c>
      <c r="N17" s="393">
        <v>1.6</v>
      </c>
      <c r="O17" s="393">
        <v>7.6</v>
      </c>
      <c r="P17" s="444" t="s">
        <v>359</v>
      </c>
      <c r="Q17" s="393">
        <v>2.6</v>
      </c>
      <c r="R17" s="393">
        <v>3</v>
      </c>
      <c r="S17" s="393">
        <v>48.2</v>
      </c>
      <c r="T17" s="393">
        <v>52.4</v>
      </c>
      <c r="U17" s="212">
        <f t="shared" si="1"/>
        <v>10</v>
      </c>
      <c r="W17" s="255"/>
      <c r="X17" s="255"/>
      <c r="Z17" s="255"/>
    </row>
    <row r="18" spans="1:26" ht="23.45" customHeight="1">
      <c r="A18" s="231">
        <f t="shared" si="0"/>
        <v>11</v>
      </c>
      <c r="B18" s="235" t="s">
        <v>24</v>
      </c>
      <c r="C18" s="392">
        <v>988.2</v>
      </c>
      <c r="D18" s="393">
        <v>1.7</v>
      </c>
      <c r="E18" s="393">
        <v>237.7</v>
      </c>
      <c r="F18" s="393">
        <v>0.7</v>
      </c>
      <c r="G18" s="393">
        <v>19.3</v>
      </c>
      <c r="H18" s="393">
        <v>7.3</v>
      </c>
      <c r="I18" s="393">
        <v>16.3</v>
      </c>
      <c r="J18" s="393">
        <v>434.7</v>
      </c>
      <c r="K18" s="393">
        <v>66.3</v>
      </c>
      <c r="L18" s="399">
        <v>40.9</v>
      </c>
      <c r="M18" s="395">
        <v>0</v>
      </c>
      <c r="N18" s="393">
        <v>1.5</v>
      </c>
      <c r="O18" s="393">
        <v>11.8</v>
      </c>
      <c r="P18" s="444" t="s">
        <v>359</v>
      </c>
      <c r="Q18" s="393">
        <v>2.2999999999999998</v>
      </c>
      <c r="R18" s="393">
        <v>1.3</v>
      </c>
      <c r="S18" s="393">
        <v>77.7</v>
      </c>
      <c r="T18" s="393">
        <v>68.7</v>
      </c>
      <c r="U18" s="212">
        <f t="shared" si="1"/>
        <v>11</v>
      </c>
      <c r="W18" s="255"/>
      <c r="X18" s="255"/>
      <c r="Z18" s="255"/>
    </row>
    <row r="19" spans="1:26" ht="23.45" customHeight="1">
      <c r="A19" s="231">
        <f t="shared" si="0"/>
        <v>12</v>
      </c>
      <c r="B19" s="235" t="s">
        <v>25</v>
      </c>
      <c r="C19" s="392">
        <v>895.3</v>
      </c>
      <c r="D19" s="393">
        <v>9.6</v>
      </c>
      <c r="E19" s="393">
        <v>256.2</v>
      </c>
      <c r="F19" s="393">
        <v>1</v>
      </c>
      <c r="G19" s="393">
        <v>24.5</v>
      </c>
      <c r="H19" s="393">
        <v>9.5</v>
      </c>
      <c r="I19" s="393">
        <v>15</v>
      </c>
      <c r="J19" s="393">
        <v>372.2</v>
      </c>
      <c r="K19" s="393">
        <v>58</v>
      </c>
      <c r="L19" s="399">
        <v>42.7</v>
      </c>
      <c r="M19" s="393">
        <v>0</v>
      </c>
      <c r="N19" s="393">
        <v>1.5</v>
      </c>
      <c r="O19" s="393">
        <v>21.2</v>
      </c>
      <c r="P19" s="444" t="s">
        <v>359</v>
      </c>
      <c r="Q19" s="393">
        <v>2.5</v>
      </c>
      <c r="R19" s="393">
        <v>3.1</v>
      </c>
      <c r="S19" s="393">
        <v>18.600000000000001</v>
      </c>
      <c r="T19" s="393">
        <v>59.3</v>
      </c>
      <c r="U19" s="212">
        <f t="shared" si="1"/>
        <v>12</v>
      </c>
      <c r="W19" s="255"/>
      <c r="X19" s="255"/>
      <c r="Z19" s="255"/>
    </row>
    <row r="20" spans="1:26" ht="23.45" customHeight="1">
      <c r="A20" s="231">
        <f t="shared" si="0"/>
        <v>13</v>
      </c>
      <c r="B20" s="235" t="s">
        <v>26</v>
      </c>
      <c r="C20" s="392">
        <v>1061.0999999999999</v>
      </c>
      <c r="D20" s="393">
        <v>8.1999999999999993</v>
      </c>
      <c r="E20" s="393">
        <v>283.60000000000002</v>
      </c>
      <c r="F20" s="393">
        <v>1.1000000000000001</v>
      </c>
      <c r="G20" s="393">
        <v>28.6</v>
      </c>
      <c r="H20" s="393">
        <v>6.9</v>
      </c>
      <c r="I20" s="393">
        <v>19.2</v>
      </c>
      <c r="J20" s="393">
        <v>491.5</v>
      </c>
      <c r="K20" s="393">
        <v>43.1</v>
      </c>
      <c r="L20" s="399">
        <v>54.2</v>
      </c>
      <c r="M20" s="393">
        <v>0.5</v>
      </c>
      <c r="N20" s="393">
        <v>1.7</v>
      </c>
      <c r="O20" s="393">
        <v>13.7</v>
      </c>
      <c r="P20" s="445">
        <v>0</v>
      </c>
      <c r="Q20" s="393">
        <v>2.4</v>
      </c>
      <c r="R20" s="393">
        <v>2</v>
      </c>
      <c r="S20" s="393">
        <v>40.1</v>
      </c>
      <c r="T20" s="393">
        <v>64.2</v>
      </c>
      <c r="U20" s="212">
        <f t="shared" si="1"/>
        <v>13</v>
      </c>
      <c r="W20" s="255"/>
      <c r="X20" s="255"/>
      <c r="Z20" s="255"/>
    </row>
    <row r="21" spans="1:26" ht="23.45" customHeight="1">
      <c r="A21" s="231">
        <f t="shared" si="0"/>
        <v>14</v>
      </c>
      <c r="B21" s="235" t="s">
        <v>27</v>
      </c>
      <c r="C21" s="392">
        <v>1094.2</v>
      </c>
      <c r="D21" s="393">
        <v>5.5</v>
      </c>
      <c r="E21" s="393">
        <v>266.8</v>
      </c>
      <c r="F21" s="393">
        <v>0.9</v>
      </c>
      <c r="G21" s="393">
        <v>12.2</v>
      </c>
      <c r="H21" s="393">
        <v>4.3</v>
      </c>
      <c r="I21" s="393">
        <v>13.3</v>
      </c>
      <c r="J21" s="393">
        <v>555.70000000000005</v>
      </c>
      <c r="K21" s="393">
        <v>48.3</v>
      </c>
      <c r="L21" s="399">
        <v>39</v>
      </c>
      <c r="M21" s="395">
        <v>0.2</v>
      </c>
      <c r="N21" s="393">
        <v>1.3</v>
      </c>
      <c r="O21" s="393">
        <v>9.1</v>
      </c>
      <c r="P21" s="444" t="s">
        <v>359</v>
      </c>
      <c r="Q21" s="393">
        <v>2</v>
      </c>
      <c r="R21" s="393">
        <v>1.8</v>
      </c>
      <c r="S21" s="393">
        <v>71</v>
      </c>
      <c r="T21" s="393">
        <v>62.9</v>
      </c>
      <c r="U21" s="212">
        <f t="shared" si="1"/>
        <v>14</v>
      </c>
      <c r="W21" s="255"/>
      <c r="X21" s="255"/>
      <c r="Z21" s="255"/>
    </row>
    <row r="22" spans="1:26" ht="23.45" customHeight="1">
      <c r="A22" s="231">
        <f t="shared" si="0"/>
        <v>15</v>
      </c>
      <c r="B22" s="238" t="s">
        <v>28</v>
      </c>
      <c r="C22" s="396">
        <v>923.9</v>
      </c>
      <c r="D22" s="397">
        <v>5</v>
      </c>
      <c r="E22" s="397">
        <v>253.6</v>
      </c>
      <c r="F22" s="397">
        <v>0.2</v>
      </c>
      <c r="G22" s="397">
        <v>27.6</v>
      </c>
      <c r="H22" s="397">
        <v>12.5</v>
      </c>
      <c r="I22" s="397">
        <v>23.1</v>
      </c>
      <c r="J22" s="397">
        <v>360.9</v>
      </c>
      <c r="K22" s="397">
        <v>59.1</v>
      </c>
      <c r="L22" s="400">
        <v>42.3</v>
      </c>
      <c r="M22" s="395" t="s">
        <v>359</v>
      </c>
      <c r="N22" s="397">
        <v>0.6</v>
      </c>
      <c r="O22" s="397">
        <v>23.1</v>
      </c>
      <c r="P22" s="444" t="s">
        <v>359</v>
      </c>
      <c r="Q22" s="397">
        <v>2.1</v>
      </c>
      <c r="R22" s="397">
        <v>1.7</v>
      </c>
      <c r="S22" s="397">
        <v>43</v>
      </c>
      <c r="T22" s="397">
        <v>69</v>
      </c>
      <c r="U22" s="212">
        <f t="shared" si="1"/>
        <v>15</v>
      </c>
      <c r="W22" s="255"/>
      <c r="X22" s="255"/>
      <c r="Z22" s="255"/>
    </row>
    <row r="23" spans="1:26" ht="23.45" customHeight="1">
      <c r="A23" s="231">
        <f t="shared" si="0"/>
        <v>16</v>
      </c>
      <c r="B23" s="235" t="s">
        <v>29</v>
      </c>
      <c r="C23" s="392">
        <v>911.7</v>
      </c>
      <c r="D23" s="393">
        <v>3.5</v>
      </c>
      <c r="E23" s="393">
        <v>244</v>
      </c>
      <c r="F23" s="393">
        <v>0.6</v>
      </c>
      <c r="G23" s="393">
        <v>20.3</v>
      </c>
      <c r="H23" s="393">
        <v>0.3</v>
      </c>
      <c r="I23" s="393">
        <v>13.8</v>
      </c>
      <c r="J23" s="393">
        <v>398.6</v>
      </c>
      <c r="K23" s="393">
        <v>44.6</v>
      </c>
      <c r="L23" s="399">
        <v>33.6</v>
      </c>
      <c r="M23" s="393">
        <v>0</v>
      </c>
      <c r="N23" s="393">
        <v>1.5</v>
      </c>
      <c r="O23" s="393">
        <v>11.4</v>
      </c>
      <c r="P23" s="444">
        <v>0.1</v>
      </c>
      <c r="Q23" s="393">
        <v>1.9</v>
      </c>
      <c r="R23" s="393">
        <v>3.6</v>
      </c>
      <c r="S23" s="393">
        <v>81.7</v>
      </c>
      <c r="T23" s="393">
        <v>52.3</v>
      </c>
      <c r="U23" s="212">
        <f t="shared" si="1"/>
        <v>16</v>
      </c>
      <c r="W23" s="255"/>
      <c r="X23" s="255"/>
      <c r="Z23" s="255"/>
    </row>
    <row r="24" spans="1:26" ht="23.45" customHeight="1">
      <c r="A24" s="231">
        <f t="shared" si="0"/>
        <v>17</v>
      </c>
      <c r="B24" s="235" t="s">
        <v>30</v>
      </c>
      <c r="C24" s="392">
        <v>957.9</v>
      </c>
      <c r="D24" s="393">
        <v>9.9</v>
      </c>
      <c r="E24" s="393">
        <v>267.89999999999998</v>
      </c>
      <c r="F24" s="393">
        <v>0.3</v>
      </c>
      <c r="G24" s="393">
        <v>15.6</v>
      </c>
      <c r="H24" s="393">
        <v>2.8</v>
      </c>
      <c r="I24" s="393">
        <v>8.4</v>
      </c>
      <c r="J24" s="393">
        <v>434.5</v>
      </c>
      <c r="K24" s="393">
        <v>46.3</v>
      </c>
      <c r="L24" s="399">
        <v>41.5</v>
      </c>
      <c r="M24" s="395" t="s">
        <v>359</v>
      </c>
      <c r="N24" s="393">
        <v>1.2</v>
      </c>
      <c r="O24" s="393">
        <v>15.3</v>
      </c>
      <c r="P24" s="444" t="s">
        <v>359</v>
      </c>
      <c r="Q24" s="393">
        <v>3</v>
      </c>
      <c r="R24" s="393">
        <v>1.7</v>
      </c>
      <c r="S24" s="393">
        <v>49.2</v>
      </c>
      <c r="T24" s="393">
        <v>60.3</v>
      </c>
      <c r="U24" s="212">
        <f t="shared" si="1"/>
        <v>17</v>
      </c>
      <c r="W24" s="255"/>
      <c r="X24" s="255"/>
      <c r="Z24" s="255"/>
    </row>
    <row r="25" spans="1:26" ht="24.75" customHeight="1">
      <c r="A25" s="229"/>
      <c r="B25" s="229"/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6"/>
      <c r="N25" s="256"/>
      <c r="O25" s="256"/>
      <c r="P25" s="256"/>
      <c r="Q25" s="256"/>
      <c r="R25" s="256"/>
      <c r="S25" s="256"/>
      <c r="T25" s="256"/>
      <c r="Z25" s="255"/>
    </row>
    <row r="26" spans="1:26">
      <c r="A26" s="241" t="s">
        <v>234</v>
      </c>
      <c r="Z26" s="255"/>
    </row>
    <row r="27" spans="1:26">
      <c r="A27" s="212" t="s">
        <v>235</v>
      </c>
      <c r="Z27" s="255"/>
    </row>
    <row r="28" spans="1:26">
      <c r="Z28" s="255"/>
    </row>
    <row r="29" spans="1:26">
      <c r="M29" s="255"/>
      <c r="N29" s="255"/>
      <c r="O29" s="255"/>
      <c r="P29" s="255"/>
      <c r="Q29" s="255"/>
      <c r="R29" s="255"/>
      <c r="S29" s="255"/>
      <c r="T29" s="255"/>
      <c r="Z29" s="255"/>
    </row>
    <row r="30" spans="1:26">
      <c r="M30" s="255"/>
      <c r="N30" s="255"/>
      <c r="O30" s="255"/>
      <c r="P30" s="255"/>
      <c r="Q30" s="255"/>
      <c r="R30" s="255"/>
      <c r="S30" s="255"/>
      <c r="T30" s="255"/>
      <c r="Z30" s="255"/>
    </row>
    <row r="31" spans="1:26">
      <c r="M31" s="255"/>
      <c r="N31" s="255"/>
      <c r="O31" s="255"/>
      <c r="P31" s="255"/>
      <c r="Q31" s="255"/>
      <c r="R31" s="255"/>
      <c r="S31" s="255"/>
      <c r="T31" s="255"/>
      <c r="Z31" s="255"/>
    </row>
    <row r="32" spans="1:26">
      <c r="M32" s="255"/>
      <c r="N32" s="255"/>
      <c r="O32" s="255"/>
      <c r="P32" s="255"/>
      <c r="Q32" s="255"/>
      <c r="R32" s="255"/>
      <c r="S32" s="255"/>
      <c r="T32" s="255"/>
      <c r="Z32" s="255"/>
    </row>
    <row r="33" spans="13:26">
      <c r="M33" s="255"/>
      <c r="N33" s="255"/>
      <c r="O33" s="255"/>
      <c r="P33" s="255"/>
      <c r="Q33" s="255"/>
      <c r="R33" s="255"/>
      <c r="S33" s="255"/>
      <c r="T33" s="255"/>
      <c r="Z33" s="255"/>
    </row>
    <row r="34" spans="13:26">
      <c r="M34" s="255"/>
      <c r="N34" s="255"/>
      <c r="O34" s="255"/>
      <c r="P34" s="255"/>
      <c r="Q34" s="255"/>
      <c r="R34" s="255"/>
      <c r="S34" s="255"/>
      <c r="T34" s="255"/>
      <c r="Z34" s="255"/>
    </row>
    <row r="35" spans="13:26">
      <c r="M35" s="255"/>
      <c r="N35" s="255"/>
      <c r="O35" s="255"/>
      <c r="P35" s="255"/>
      <c r="Q35" s="255"/>
      <c r="R35" s="255"/>
      <c r="S35" s="255"/>
      <c r="T35" s="255"/>
      <c r="Z35" s="255"/>
    </row>
    <row r="36" spans="13:26">
      <c r="M36" s="255"/>
      <c r="N36" s="255"/>
      <c r="O36" s="255"/>
      <c r="P36" s="255"/>
      <c r="Q36" s="255"/>
      <c r="R36" s="255"/>
      <c r="S36" s="255"/>
      <c r="T36" s="255"/>
      <c r="Z36" s="255"/>
    </row>
    <row r="37" spans="13:26">
      <c r="M37" s="255"/>
      <c r="N37" s="255"/>
      <c r="O37" s="255"/>
      <c r="P37" s="255"/>
      <c r="Q37" s="255"/>
      <c r="R37" s="255"/>
      <c r="S37" s="255"/>
      <c r="T37" s="255"/>
      <c r="Z37" s="255"/>
    </row>
    <row r="38" spans="13:26">
      <c r="M38" s="255"/>
      <c r="N38" s="255"/>
      <c r="O38" s="255"/>
      <c r="P38" s="255"/>
      <c r="Q38" s="255"/>
      <c r="R38" s="255"/>
      <c r="S38" s="255"/>
      <c r="T38" s="255"/>
      <c r="Z38" s="255"/>
    </row>
    <row r="39" spans="13:26">
      <c r="M39" s="255"/>
      <c r="N39" s="255"/>
      <c r="O39" s="255"/>
      <c r="P39" s="255"/>
      <c r="Q39" s="255"/>
      <c r="R39" s="255"/>
      <c r="S39" s="255"/>
      <c r="T39" s="255"/>
      <c r="Z39" s="255"/>
    </row>
    <row r="40" spans="13:26">
      <c r="M40" s="255"/>
      <c r="N40" s="255"/>
      <c r="O40" s="255"/>
      <c r="P40" s="255"/>
      <c r="Q40" s="255"/>
      <c r="R40" s="255"/>
      <c r="S40" s="255"/>
      <c r="T40" s="255"/>
      <c r="Z40" s="255"/>
    </row>
    <row r="41" spans="13:26">
      <c r="M41" s="255"/>
      <c r="N41" s="255"/>
      <c r="O41" s="255"/>
      <c r="P41" s="255"/>
      <c r="Q41" s="255"/>
      <c r="R41" s="255"/>
      <c r="S41" s="255"/>
      <c r="T41" s="255"/>
      <c r="Z41" s="255"/>
    </row>
    <row r="42" spans="13:26">
      <c r="M42" s="255"/>
      <c r="N42" s="255"/>
      <c r="O42" s="255"/>
      <c r="P42" s="255"/>
      <c r="Q42" s="255"/>
      <c r="R42" s="255"/>
      <c r="S42" s="255"/>
      <c r="T42" s="255"/>
      <c r="Z42" s="255"/>
    </row>
    <row r="43" spans="13:26">
      <c r="M43" s="255"/>
      <c r="N43" s="255"/>
      <c r="O43" s="255"/>
      <c r="P43" s="255"/>
      <c r="Q43" s="255"/>
      <c r="R43" s="255"/>
      <c r="S43" s="255"/>
      <c r="T43" s="255"/>
      <c r="Z43" s="255"/>
    </row>
    <row r="44" spans="13:26">
      <c r="M44" s="255"/>
      <c r="N44" s="255"/>
      <c r="O44" s="255"/>
      <c r="P44" s="255"/>
      <c r="Q44" s="255"/>
      <c r="R44" s="255"/>
      <c r="S44" s="255"/>
      <c r="T44" s="255"/>
      <c r="Z44" s="255"/>
    </row>
    <row r="45" spans="13:26">
      <c r="M45" s="255"/>
      <c r="N45" s="255"/>
      <c r="O45" s="255"/>
      <c r="P45" s="255"/>
      <c r="Q45" s="255"/>
      <c r="R45" s="255"/>
      <c r="S45" s="255"/>
      <c r="T45" s="255"/>
      <c r="Z45" s="255"/>
    </row>
    <row r="46" spans="13:26">
      <c r="Z46" s="255"/>
    </row>
    <row r="47" spans="13:26">
      <c r="Z47" s="255"/>
    </row>
    <row r="48" spans="13:26">
      <c r="Z48" s="255"/>
    </row>
    <row r="49" spans="26:26">
      <c r="Z49" s="255"/>
    </row>
    <row r="50" spans="26:26">
      <c r="Z50" s="255"/>
    </row>
    <row r="51" spans="26:26">
      <c r="Z51" s="255"/>
    </row>
    <row r="52" spans="26:26">
      <c r="Z52" s="255"/>
    </row>
    <row r="53" spans="26:26">
      <c r="Z53" s="255"/>
    </row>
    <row r="54" spans="26:26">
      <c r="Z54" s="255"/>
    </row>
    <row r="55" spans="26:26">
      <c r="Z55" s="255"/>
    </row>
    <row r="56" spans="26:26">
      <c r="Z56" s="255"/>
    </row>
    <row r="57" spans="26:26">
      <c r="Z57" s="255"/>
    </row>
    <row r="58" spans="26:26">
      <c r="Z58" s="255"/>
    </row>
    <row r="59" spans="26:26">
      <c r="Z59" s="255"/>
    </row>
    <row r="60" spans="26:26">
      <c r="Z60" s="255"/>
    </row>
    <row r="61" spans="26:26">
      <c r="Z61" s="255"/>
    </row>
    <row r="62" spans="26:26">
      <c r="Z62" s="255"/>
    </row>
    <row r="63" spans="26:26">
      <c r="Z63" s="255"/>
    </row>
    <row r="64" spans="26:26">
      <c r="Z64" s="255"/>
    </row>
    <row r="65" spans="26:26">
      <c r="Z65" s="255"/>
    </row>
    <row r="66" spans="26:26">
      <c r="Z66" s="255"/>
    </row>
    <row r="67" spans="26:26">
      <c r="Z67" s="255"/>
    </row>
    <row r="68" spans="26:26">
      <c r="Z68" s="255"/>
    </row>
    <row r="69" spans="26:26">
      <c r="Z69" s="255"/>
    </row>
    <row r="70" spans="26:26">
      <c r="Z70" s="255"/>
    </row>
    <row r="71" spans="26:26">
      <c r="Z71" s="255"/>
    </row>
    <row r="72" spans="26:26">
      <c r="Z72" s="255"/>
    </row>
    <row r="73" spans="26:26">
      <c r="Z73" s="255"/>
    </row>
    <row r="74" spans="26:26">
      <c r="Z74" s="255"/>
    </row>
    <row r="75" spans="26:26">
      <c r="Z75" s="255"/>
    </row>
    <row r="76" spans="26:26">
      <c r="Z76" s="255"/>
    </row>
    <row r="77" spans="26:26">
      <c r="Z77" s="255"/>
    </row>
    <row r="78" spans="26:26">
      <c r="Z78" s="255"/>
    </row>
    <row r="79" spans="26:26">
      <c r="Z79" s="255"/>
    </row>
    <row r="80" spans="26:26">
      <c r="Z80" s="255"/>
    </row>
    <row r="81" spans="26:26">
      <c r="Z81" s="255"/>
    </row>
    <row r="82" spans="26:26">
      <c r="Z82" s="255"/>
    </row>
    <row r="83" spans="26:26">
      <c r="Z83" s="255"/>
    </row>
    <row r="84" spans="26:26">
      <c r="Z84" s="255"/>
    </row>
    <row r="85" spans="26:26">
      <c r="Z85" s="255"/>
    </row>
    <row r="86" spans="26:26">
      <c r="Z86" s="255"/>
    </row>
    <row r="87" spans="26:26">
      <c r="Z87" s="255"/>
    </row>
    <row r="88" spans="26:26">
      <c r="Z88" s="255"/>
    </row>
    <row r="89" spans="26:26">
      <c r="Z89" s="255"/>
    </row>
    <row r="90" spans="26:26">
      <c r="Z90" s="255"/>
    </row>
    <row r="91" spans="26:26">
      <c r="Z91" s="255"/>
    </row>
    <row r="92" spans="26:26">
      <c r="Z92" s="255"/>
    </row>
    <row r="93" spans="26:26">
      <c r="Z93" s="255"/>
    </row>
    <row r="94" spans="26:26">
      <c r="Z94" s="255"/>
    </row>
    <row r="95" spans="26:26">
      <c r="Z95" s="255"/>
    </row>
    <row r="96" spans="26:26">
      <c r="Z96" s="255"/>
    </row>
    <row r="97" spans="26:26">
      <c r="Z97" s="255"/>
    </row>
    <row r="98" spans="26:26">
      <c r="Z98" s="255"/>
    </row>
    <row r="99" spans="26:26">
      <c r="Z99" s="255"/>
    </row>
    <row r="100" spans="26:26">
      <c r="Z100" s="255"/>
    </row>
    <row r="101" spans="26:26">
      <c r="Z101" s="255"/>
    </row>
    <row r="102" spans="26:26">
      <c r="Z102" s="255"/>
    </row>
    <row r="103" spans="26:26">
      <c r="Z103" s="255"/>
    </row>
    <row r="104" spans="26:26">
      <c r="Z104" s="255"/>
    </row>
    <row r="105" spans="26:26">
      <c r="Z105" s="255"/>
    </row>
    <row r="106" spans="26:26">
      <c r="Z106" s="255"/>
    </row>
    <row r="107" spans="26:26">
      <c r="Z107" s="255"/>
    </row>
    <row r="108" spans="26:26">
      <c r="Z108" s="255"/>
    </row>
    <row r="109" spans="26:26">
      <c r="Z109" s="255"/>
    </row>
    <row r="110" spans="26:26">
      <c r="Z110" s="255"/>
    </row>
    <row r="111" spans="26:26">
      <c r="Z111" s="255"/>
    </row>
    <row r="112" spans="26:26">
      <c r="Z112" s="255"/>
    </row>
    <row r="113" spans="26:26">
      <c r="Z113" s="255"/>
    </row>
    <row r="114" spans="26:26">
      <c r="Z114" s="255"/>
    </row>
    <row r="115" spans="26:26">
      <c r="Z115" s="255"/>
    </row>
    <row r="116" spans="26:26">
      <c r="Z116" s="255"/>
    </row>
    <row r="117" spans="26:26">
      <c r="Z117" s="255"/>
    </row>
    <row r="118" spans="26:26">
      <c r="Z118" s="255"/>
    </row>
    <row r="119" spans="26:26">
      <c r="Z119" s="255"/>
    </row>
    <row r="120" spans="26:26">
      <c r="Z120" s="255"/>
    </row>
    <row r="121" spans="26:26">
      <c r="Z121" s="255"/>
    </row>
    <row r="122" spans="26:26">
      <c r="Z122" s="255"/>
    </row>
    <row r="123" spans="26:26">
      <c r="Z123" s="255"/>
    </row>
    <row r="124" spans="26:26">
      <c r="Z124" s="255"/>
    </row>
    <row r="125" spans="26:26">
      <c r="Z125" s="255"/>
    </row>
    <row r="126" spans="26:26">
      <c r="Z126" s="255"/>
    </row>
    <row r="127" spans="26:26">
      <c r="Z127" s="255"/>
    </row>
    <row r="128" spans="26:26">
      <c r="Z128" s="255"/>
    </row>
    <row r="129" spans="26:26">
      <c r="Z129" s="255"/>
    </row>
    <row r="130" spans="26:26">
      <c r="Z130" s="255"/>
    </row>
    <row r="131" spans="26:26">
      <c r="Z131" s="255"/>
    </row>
    <row r="132" spans="26:26">
      <c r="Z132" s="255"/>
    </row>
    <row r="133" spans="26:26">
      <c r="Z133" s="255"/>
    </row>
    <row r="134" spans="26:26">
      <c r="Z134" s="255"/>
    </row>
    <row r="135" spans="26:26">
      <c r="Z135" s="255"/>
    </row>
    <row r="136" spans="26:26">
      <c r="Z136" s="255"/>
    </row>
    <row r="137" spans="26:26">
      <c r="Z137" s="255"/>
    </row>
    <row r="138" spans="26:26">
      <c r="Z138" s="255"/>
    </row>
    <row r="139" spans="26:26">
      <c r="Z139" s="255"/>
    </row>
    <row r="140" spans="26:26">
      <c r="Z140" s="255"/>
    </row>
    <row r="141" spans="26:26">
      <c r="Z141" s="255"/>
    </row>
    <row r="142" spans="26:26">
      <c r="Z142" s="255"/>
    </row>
    <row r="143" spans="26:26">
      <c r="Z143" s="255"/>
    </row>
    <row r="144" spans="26:26">
      <c r="Z144" s="255"/>
    </row>
    <row r="145" spans="26:26">
      <c r="Z145" s="255"/>
    </row>
    <row r="146" spans="26:26">
      <c r="Z146" s="255"/>
    </row>
    <row r="147" spans="26:26">
      <c r="Z147" s="255"/>
    </row>
    <row r="148" spans="26:26">
      <c r="Z148" s="255"/>
    </row>
    <row r="149" spans="26:26">
      <c r="Z149" s="255"/>
    </row>
    <row r="150" spans="26:26">
      <c r="Z150" s="255"/>
    </row>
    <row r="151" spans="26:26">
      <c r="Z151" s="255"/>
    </row>
    <row r="152" spans="26:26">
      <c r="Z152" s="255"/>
    </row>
    <row r="153" spans="26:26">
      <c r="Z153" s="255"/>
    </row>
    <row r="154" spans="26:26">
      <c r="Z154" s="255"/>
    </row>
    <row r="155" spans="26:26">
      <c r="Z155" s="255"/>
    </row>
    <row r="156" spans="26:26">
      <c r="Z156" s="255"/>
    </row>
    <row r="157" spans="26:26">
      <c r="Z157" s="255"/>
    </row>
    <row r="158" spans="26:26">
      <c r="Z158" s="255"/>
    </row>
    <row r="159" spans="26:26">
      <c r="Z159" s="255"/>
    </row>
    <row r="160" spans="26:26">
      <c r="Z160" s="255"/>
    </row>
    <row r="161" spans="26:26">
      <c r="Z161" s="255"/>
    </row>
    <row r="162" spans="26:26">
      <c r="Z162" s="255"/>
    </row>
    <row r="163" spans="26:26">
      <c r="Z163" s="255"/>
    </row>
  </sheetData>
  <mergeCells count="3">
    <mergeCell ref="A4:A6"/>
    <mergeCell ref="B4:B6"/>
    <mergeCell ref="C4:C5"/>
  </mergeCells>
  <phoneticPr fontId="61" type="noConversion"/>
  <pageMargins left="0.51181102362204722" right="0.47244094488188981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D28"/>
  <sheetViews>
    <sheetView zoomScaleNormal="100" zoomScaleSheetLayoutView="100" workbookViewId="0"/>
  </sheetViews>
  <sheetFormatPr defaultColWidth="9.140625" defaultRowHeight="15"/>
  <cols>
    <col min="1" max="1" width="19.85546875" style="277" customWidth="1"/>
    <col min="2" max="2" width="8" style="277" customWidth="1"/>
    <col min="3" max="3" width="6.140625" style="212" customWidth="1"/>
    <col min="4" max="7" width="7" style="212" customWidth="1"/>
    <col min="8" max="8" width="6.7109375" style="229" customWidth="1"/>
    <col min="9" max="9" width="7.5703125" style="229" customWidth="1"/>
    <col min="10" max="10" width="9.5703125" style="229" customWidth="1"/>
    <col min="11" max="11" width="19.85546875" style="277" customWidth="1"/>
    <col min="12" max="12" width="7.28515625" style="277" customWidth="1"/>
    <col min="13" max="13" width="6.7109375" style="212" customWidth="1"/>
    <col min="14" max="17" width="7.85546875" style="212" customWidth="1"/>
    <col min="18" max="18" width="6.85546875" style="229" customWidth="1"/>
    <col min="19" max="19" width="7.7109375" style="229" customWidth="1"/>
    <col min="20" max="20" width="8.140625" style="229" customWidth="1"/>
    <col min="21" max="21" width="19.85546875" style="277" customWidth="1"/>
    <col min="22" max="22" width="7.42578125" style="277" customWidth="1"/>
    <col min="23" max="23" width="7.5703125" style="212" customWidth="1"/>
    <col min="24" max="27" width="7.140625" style="212" customWidth="1"/>
    <col min="28" max="28" width="7.140625" style="229" customWidth="1"/>
    <col min="29" max="29" width="7.42578125" style="212" customWidth="1"/>
    <col min="30" max="30" width="8.28515625" style="212" customWidth="1"/>
    <col min="31" max="16384" width="9.140625" style="212"/>
  </cols>
  <sheetData>
    <row r="1" spans="1:30" ht="15.75">
      <c r="A1" s="208" t="s">
        <v>400</v>
      </c>
      <c r="B1" s="208"/>
      <c r="K1" s="208" t="s">
        <v>401</v>
      </c>
      <c r="L1" s="208"/>
      <c r="U1" s="208" t="s">
        <v>402</v>
      </c>
      <c r="V1" s="208"/>
    </row>
    <row r="2" spans="1:30" s="209" customFormat="1" ht="15.75">
      <c r="A2" s="209" t="s">
        <v>236</v>
      </c>
      <c r="H2" s="257"/>
      <c r="I2" s="257"/>
      <c r="J2" s="257"/>
      <c r="K2" s="209" t="s">
        <v>237</v>
      </c>
      <c r="R2" s="257"/>
      <c r="S2" s="257"/>
      <c r="T2" s="257"/>
      <c r="U2" s="209" t="s">
        <v>237</v>
      </c>
      <c r="AB2" s="257"/>
    </row>
    <row r="3" spans="1:30" ht="8.4499999999999993" customHeight="1" thickBot="1">
      <c r="A3" s="258"/>
      <c r="B3" s="259"/>
      <c r="C3" s="229"/>
      <c r="D3" s="211"/>
      <c r="E3" s="211"/>
      <c r="F3" s="211"/>
      <c r="G3" s="211"/>
      <c r="H3" s="211"/>
      <c r="I3" s="211"/>
      <c r="J3" s="211"/>
      <c r="K3" s="258"/>
      <c r="L3" s="259"/>
      <c r="M3" s="229"/>
      <c r="N3" s="211"/>
      <c r="O3" s="211"/>
      <c r="P3" s="211"/>
      <c r="Q3" s="211"/>
      <c r="R3" s="211"/>
      <c r="S3" s="211"/>
      <c r="T3" s="211"/>
      <c r="U3" s="258"/>
      <c r="V3" s="259"/>
      <c r="W3" s="229"/>
      <c r="X3" s="211"/>
      <c r="Y3" s="211"/>
      <c r="Z3" s="211"/>
      <c r="AA3" s="211"/>
      <c r="AB3" s="211"/>
    </row>
    <row r="4" spans="1:30" s="262" customFormat="1" ht="24" customHeight="1">
      <c r="A4" s="524" t="s">
        <v>238</v>
      </c>
      <c r="B4" s="527" t="s">
        <v>239</v>
      </c>
      <c r="C4" s="528"/>
      <c r="D4" s="260" t="s">
        <v>240</v>
      </c>
      <c r="E4" s="261"/>
      <c r="F4" s="261"/>
      <c r="G4" s="261"/>
      <c r="H4" s="261"/>
      <c r="I4" s="533" t="s">
        <v>241</v>
      </c>
      <c r="J4" s="534"/>
      <c r="K4" s="524" t="s">
        <v>242</v>
      </c>
      <c r="L4" s="527" t="s">
        <v>239</v>
      </c>
      <c r="M4" s="528"/>
      <c r="N4" s="260" t="s">
        <v>240</v>
      </c>
      <c r="O4" s="261"/>
      <c r="P4" s="261"/>
      <c r="Q4" s="261"/>
      <c r="R4" s="261"/>
      <c r="S4" s="533" t="s">
        <v>241</v>
      </c>
      <c r="T4" s="534"/>
      <c r="U4" s="524" t="s">
        <v>238</v>
      </c>
      <c r="V4" s="527" t="s">
        <v>239</v>
      </c>
      <c r="W4" s="528"/>
      <c r="X4" s="260" t="s">
        <v>91</v>
      </c>
      <c r="Y4" s="261"/>
      <c r="Z4" s="261"/>
      <c r="AA4" s="261"/>
      <c r="AB4" s="261"/>
      <c r="AC4" s="533" t="s">
        <v>241</v>
      </c>
      <c r="AD4" s="534"/>
    </row>
    <row r="5" spans="1:30" s="262" customFormat="1" ht="24" customHeight="1">
      <c r="A5" s="525"/>
      <c r="B5" s="529"/>
      <c r="C5" s="530"/>
      <c r="D5" s="260" t="s">
        <v>243</v>
      </c>
      <c r="E5" s="263"/>
      <c r="F5" s="263"/>
      <c r="G5" s="264"/>
      <c r="H5" s="539" t="s">
        <v>244</v>
      </c>
      <c r="I5" s="535"/>
      <c r="J5" s="536"/>
      <c r="K5" s="525"/>
      <c r="L5" s="529"/>
      <c r="M5" s="530"/>
      <c r="N5" s="260" t="s">
        <v>245</v>
      </c>
      <c r="O5" s="263"/>
      <c r="P5" s="263"/>
      <c r="Q5" s="264"/>
      <c r="R5" s="539" t="s">
        <v>246</v>
      </c>
      <c r="S5" s="535"/>
      <c r="T5" s="536"/>
      <c r="U5" s="525"/>
      <c r="V5" s="529"/>
      <c r="W5" s="530"/>
      <c r="X5" s="260" t="s">
        <v>247</v>
      </c>
      <c r="Y5" s="263"/>
      <c r="Z5" s="263"/>
      <c r="AA5" s="264"/>
      <c r="AB5" s="539" t="s">
        <v>248</v>
      </c>
      <c r="AC5" s="535"/>
      <c r="AD5" s="536"/>
    </row>
    <row r="6" spans="1:30" s="262" customFormat="1" ht="29.25" customHeight="1">
      <c r="A6" s="525"/>
      <c r="B6" s="531"/>
      <c r="C6" s="532"/>
      <c r="D6" s="265" t="s">
        <v>249</v>
      </c>
      <c r="E6" s="266">
        <v>0</v>
      </c>
      <c r="F6" s="267" t="s">
        <v>250</v>
      </c>
      <c r="G6" s="267" t="s">
        <v>251</v>
      </c>
      <c r="H6" s="540"/>
      <c r="I6" s="537"/>
      <c r="J6" s="538"/>
      <c r="K6" s="525"/>
      <c r="L6" s="531"/>
      <c r="M6" s="532"/>
      <c r="N6" s="265" t="s">
        <v>249</v>
      </c>
      <c r="O6" s="266">
        <v>0</v>
      </c>
      <c r="P6" s="267" t="s">
        <v>250</v>
      </c>
      <c r="Q6" s="267" t="s">
        <v>251</v>
      </c>
      <c r="R6" s="540"/>
      <c r="S6" s="537"/>
      <c r="T6" s="538"/>
      <c r="U6" s="525"/>
      <c r="V6" s="531"/>
      <c r="W6" s="532"/>
      <c r="X6" s="265" t="s">
        <v>249</v>
      </c>
      <c r="Y6" s="266">
        <v>0</v>
      </c>
      <c r="Z6" s="267" t="s">
        <v>250</v>
      </c>
      <c r="AA6" s="267" t="s">
        <v>251</v>
      </c>
      <c r="AB6" s="540"/>
      <c r="AC6" s="537"/>
      <c r="AD6" s="538"/>
    </row>
    <row r="7" spans="1:30" s="273" customFormat="1" ht="110.25" customHeight="1" thickBot="1">
      <c r="A7" s="526"/>
      <c r="B7" s="268" t="s">
        <v>252</v>
      </c>
      <c r="C7" s="269" t="s">
        <v>253</v>
      </c>
      <c r="D7" s="270"/>
      <c r="E7" s="270"/>
      <c r="F7" s="270"/>
      <c r="G7" s="270"/>
      <c r="H7" s="270"/>
      <c r="I7" s="271" t="s">
        <v>252</v>
      </c>
      <c r="J7" s="272" t="s">
        <v>254</v>
      </c>
      <c r="K7" s="526"/>
      <c r="L7" s="268" t="s">
        <v>252</v>
      </c>
      <c r="M7" s="269" t="s">
        <v>253</v>
      </c>
      <c r="N7" s="270"/>
      <c r="O7" s="270"/>
      <c r="P7" s="270"/>
      <c r="Q7" s="270"/>
      <c r="R7" s="270"/>
      <c r="S7" s="271" t="s">
        <v>252</v>
      </c>
      <c r="T7" s="272" t="s">
        <v>254</v>
      </c>
      <c r="U7" s="526"/>
      <c r="V7" s="268" t="s">
        <v>252</v>
      </c>
      <c r="W7" s="269" t="s">
        <v>253</v>
      </c>
      <c r="X7" s="270"/>
      <c r="Y7" s="270"/>
      <c r="Z7" s="270"/>
      <c r="AA7" s="270"/>
      <c r="AB7" s="270"/>
      <c r="AC7" s="271" t="s">
        <v>252</v>
      </c>
      <c r="AD7" s="272" t="s">
        <v>254</v>
      </c>
    </row>
    <row r="8" spans="1:30" ht="27" customHeight="1">
      <c r="A8" s="274" t="s">
        <v>255</v>
      </c>
      <c r="B8" s="274"/>
      <c r="C8" s="275"/>
      <c r="D8" s="275"/>
      <c r="E8" s="275"/>
      <c r="F8" s="275"/>
      <c r="G8" s="275"/>
      <c r="H8" s="276"/>
      <c r="I8" s="276"/>
      <c r="J8" s="276"/>
      <c r="K8" s="522" t="s">
        <v>256</v>
      </c>
      <c r="L8" s="522"/>
      <c r="M8" s="522"/>
      <c r="N8" s="522"/>
      <c r="O8" s="522"/>
      <c r="P8" s="522"/>
      <c r="Q8" s="522"/>
      <c r="R8" s="522"/>
      <c r="S8" s="522"/>
      <c r="T8" s="522"/>
      <c r="U8" s="523" t="s">
        <v>257</v>
      </c>
      <c r="V8" s="523"/>
      <c r="W8" s="523"/>
      <c r="X8" s="523"/>
      <c r="Y8" s="523"/>
      <c r="Z8" s="523"/>
      <c r="AA8" s="523"/>
      <c r="AB8" s="523"/>
      <c r="AC8" s="523"/>
      <c r="AD8" s="523"/>
    </row>
    <row r="9" spans="1:30" ht="24" customHeight="1">
      <c r="A9" s="232" t="s">
        <v>88</v>
      </c>
      <c r="B9" s="401">
        <v>1684</v>
      </c>
      <c r="C9" s="402">
        <v>456</v>
      </c>
      <c r="D9" s="403">
        <v>315</v>
      </c>
      <c r="E9" s="402">
        <v>140</v>
      </c>
      <c r="F9" s="403">
        <v>88</v>
      </c>
      <c r="G9" s="402">
        <v>86</v>
      </c>
      <c r="H9" s="404">
        <v>141</v>
      </c>
      <c r="I9" s="403">
        <v>2232</v>
      </c>
      <c r="J9" s="405">
        <v>6</v>
      </c>
      <c r="K9" s="232" t="s">
        <v>88</v>
      </c>
      <c r="L9" s="413">
        <v>928</v>
      </c>
      <c r="M9" s="414">
        <v>434</v>
      </c>
      <c r="N9" s="402">
        <v>300</v>
      </c>
      <c r="O9" s="403">
        <v>132</v>
      </c>
      <c r="P9" s="402">
        <v>86</v>
      </c>
      <c r="Q9" s="403">
        <v>82</v>
      </c>
      <c r="R9" s="402">
        <v>134</v>
      </c>
      <c r="S9" s="403">
        <v>1247</v>
      </c>
      <c r="T9" s="402">
        <v>6</v>
      </c>
      <c r="U9" s="232" t="s">
        <v>88</v>
      </c>
      <c r="V9" s="401">
        <v>756</v>
      </c>
      <c r="W9" s="402">
        <v>485</v>
      </c>
      <c r="X9" s="403">
        <v>336</v>
      </c>
      <c r="Y9" s="402">
        <v>152</v>
      </c>
      <c r="Z9" s="403">
        <v>92</v>
      </c>
      <c r="AA9" s="402">
        <v>92</v>
      </c>
      <c r="AB9" s="404">
        <v>150</v>
      </c>
      <c r="AC9" s="420">
        <v>985</v>
      </c>
      <c r="AD9" s="421">
        <v>6</v>
      </c>
    </row>
    <row r="10" spans="1:30" ht="24" customHeight="1">
      <c r="A10" s="235" t="s">
        <v>15</v>
      </c>
      <c r="B10" s="406">
        <v>132</v>
      </c>
      <c r="C10" s="407">
        <v>512</v>
      </c>
      <c r="D10" s="408">
        <v>360</v>
      </c>
      <c r="E10" s="407">
        <v>159</v>
      </c>
      <c r="F10" s="408">
        <v>116</v>
      </c>
      <c r="G10" s="407">
        <v>85</v>
      </c>
      <c r="H10" s="409">
        <v>151</v>
      </c>
      <c r="I10" s="408">
        <v>180</v>
      </c>
      <c r="J10" s="410">
        <v>7</v>
      </c>
      <c r="K10" s="235" t="s">
        <v>15</v>
      </c>
      <c r="L10" s="415">
        <v>101</v>
      </c>
      <c r="M10" s="416">
        <v>576</v>
      </c>
      <c r="N10" s="407">
        <v>399</v>
      </c>
      <c r="O10" s="408">
        <v>171</v>
      </c>
      <c r="P10" s="407">
        <v>137</v>
      </c>
      <c r="Q10" s="408">
        <v>91</v>
      </c>
      <c r="R10" s="407">
        <v>177</v>
      </c>
      <c r="S10" s="408">
        <v>121</v>
      </c>
      <c r="T10" s="407">
        <v>7</v>
      </c>
      <c r="U10" s="235" t="s">
        <v>15</v>
      </c>
      <c r="V10" s="406">
        <v>31</v>
      </c>
      <c r="W10" s="407">
        <v>374</v>
      </c>
      <c r="X10" s="408">
        <v>278</v>
      </c>
      <c r="Y10" s="407">
        <v>133</v>
      </c>
      <c r="Z10" s="408">
        <v>72</v>
      </c>
      <c r="AA10" s="407">
        <v>72</v>
      </c>
      <c r="AB10" s="409">
        <v>97</v>
      </c>
      <c r="AC10" s="422">
        <v>59</v>
      </c>
      <c r="AD10" s="423">
        <v>7</v>
      </c>
    </row>
    <row r="11" spans="1:30" ht="24" customHeight="1">
      <c r="A11" s="238" t="s">
        <v>16</v>
      </c>
      <c r="B11" s="411">
        <v>88</v>
      </c>
      <c r="C11" s="407">
        <v>443</v>
      </c>
      <c r="D11" s="408">
        <v>368</v>
      </c>
      <c r="E11" s="407">
        <v>146</v>
      </c>
      <c r="F11" s="408">
        <v>136</v>
      </c>
      <c r="G11" s="407">
        <v>86</v>
      </c>
      <c r="H11" s="409">
        <v>76</v>
      </c>
      <c r="I11" s="408">
        <v>129</v>
      </c>
      <c r="J11" s="410">
        <v>6</v>
      </c>
      <c r="K11" s="238" t="s">
        <v>16</v>
      </c>
      <c r="L11" s="415">
        <v>45</v>
      </c>
      <c r="M11" s="417">
        <v>405</v>
      </c>
      <c r="N11" s="407">
        <v>351</v>
      </c>
      <c r="O11" s="408">
        <v>153</v>
      </c>
      <c r="P11" s="407">
        <v>126</v>
      </c>
      <c r="Q11" s="408">
        <v>72</v>
      </c>
      <c r="R11" s="407">
        <v>54</v>
      </c>
      <c r="S11" s="408">
        <v>77</v>
      </c>
      <c r="T11" s="407">
        <v>7</v>
      </c>
      <c r="U11" s="238" t="s">
        <v>16</v>
      </c>
      <c r="V11" s="411">
        <v>43</v>
      </c>
      <c r="W11" s="407">
        <v>492</v>
      </c>
      <c r="X11" s="408">
        <v>389</v>
      </c>
      <c r="Y11" s="407">
        <v>137</v>
      </c>
      <c r="Z11" s="408">
        <v>149</v>
      </c>
      <c r="AA11" s="407">
        <v>103</v>
      </c>
      <c r="AB11" s="409">
        <v>103</v>
      </c>
      <c r="AC11" s="422">
        <v>52</v>
      </c>
      <c r="AD11" s="423">
        <v>6</v>
      </c>
    </row>
    <row r="12" spans="1:30" ht="24" customHeight="1">
      <c r="A12" s="235" t="s">
        <v>17</v>
      </c>
      <c r="B12" s="411">
        <v>90</v>
      </c>
      <c r="C12" s="407">
        <v>456</v>
      </c>
      <c r="D12" s="408">
        <v>274</v>
      </c>
      <c r="E12" s="407">
        <v>142</v>
      </c>
      <c r="F12" s="408">
        <v>61</v>
      </c>
      <c r="G12" s="407">
        <v>71</v>
      </c>
      <c r="H12" s="409">
        <v>182</v>
      </c>
      <c r="I12" s="408">
        <v>112</v>
      </c>
      <c r="J12" s="410">
        <v>6</v>
      </c>
      <c r="K12" s="235" t="s">
        <v>17</v>
      </c>
      <c r="L12" s="415">
        <v>36</v>
      </c>
      <c r="M12" s="417">
        <v>408</v>
      </c>
      <c r="N12" s="407">
        <v>283</v>
      </c>
      <c r="O12" s="408">
        <v>147</v>
      </c>
      <c r="P12" s="407">
        <v>68</v>
      </c>
      <c r="Q12" s="408">
        <v>68</v>
      </c>
      <c r="R12" s="407">
        <v>125</v>
      </c>
      <c r="S12" s="408">
        <v>42</v>
      </c>
      <c r="T12" s="407">
        <v>5</v>
      </c>
      <c r="U12" s="235" t="s">
        <v>17</v>
      </c>
      <c r="V12" s="411">
        <v>54</v>
      </c>
      <c r="W12" s="407">
        <v>495</v>
      </c>
      <c r="X12" s="408">
        <v>266</v>
      </c>
      <c r="Y12" s="407">
        <v>137</v>
      </c>
      <c r="Z12" s="408">
        <v>55</v>
      </c>
      <c r="AA12" s="407">
        <v>73</v>
      </c>
      <c r="AB12" s="409">
        <v>229</v>
      </c>
      <c r="AC12" s="422">
        <v>70</v>
      </c>
      <c r="AD12" s="423">
        <v>6</v>
      </c>
    </row>
    <row r="13" spans="1:30" ht="24" customHeight="1">
      <c r="A13" s="235" t="s">
        <v>18</v>
      </c>
      <c r="B13" s="411">
        <v>55</v>
      </c>
      <c r="C13" s="407">
        <v>565</v>
      </c>
      <c r="D13" s="408">
        <v>411</v>
      </c>
      <c r="E13" s="407">
        <v>154</v>
      </c>
      <c r="F13" s="408">
        <v>134</v>
      </c>
      <c r="G13" s="407">
        <v>123</v>
      </c>
      <c r="H13" s="409">
        <v>154</v>
      </c>
      <c r="I13" s="408">
        <v>71</v>
      </c>
      <c r="J13" s="410">
        <v>7</v>
      </c>
      <c r="K13" s="235" t="s">
        <v>18</v>
      </c>
      <c r="L13" s="415">
        <v>25</v>
      </c>
      <c r="M13" s="417">
        <v>422</v>
      </c>
      <c r="N13" s="407">
        <v>270</v>
      </c>
      <c r="O13" s="408">
        <v>84</v>
      </c>
      <c r="P13" s="407">
        <v>101</v>
      </c>
      <c r="Q13" s="408">
        <v>84</v>
      </c>
      <c r="R13" s="407">
        <v>152</v>
      </c>
      <c r="S13" s="408">
        <v>42</v>
      </c>
      <c r="T13" s="407">
        <v>7</v>
      </c>
      <c r="U13" s="235" t="s">
        <v>18</v>
      </c>
      <c r="V13" s="411">
        <v>30</v>
      </c>
      <c r="W13" s="407">
        <v>787</v>
      </c>
      <c r="X13" s="408">
        <v>630</v>
      </c>
      <c r="Y13" s="407">
        <v>262</v>
      </c>
      <c r="Z13" s="408">
        <v>184</v>
      </c>
      <c r="AA13" s="407">
        <v>184</v>
      </c>
      <c r="AB13" s="409">
        <v>157</v>
      </c>
      <c r="AC13" s="422">
        <v>29</v>
      </c>
      <c r="AD13" s="423">
        <v>8</v>
      </c>
    </row>
    <row r="14" spans="1:30" ht="24" customHeight="1">
      <c r="A14" s="235" t="s">
        <v>19</v>
      </c>
      <c r="B14" s="411">
        <v>105</v>
      </c>
      <c r="C14" s="407">
        <v>468</v>
      </c>
      <c r="D14" s="408">
        <v>317</v>
      </c>
      <c r="E14" s="407">
        <v>107</v>
      </c>
      <c r="F14" s="408">
        <v>134</v>
      </c>
      <c r="G14" s="407">
        <v>76</v>
      </c>
      <c r="H14" s="409">
        <v>152</v>
      </c>
      <c r="I14" s="408">
        <v>135</v>
      </c>
      <c r="J14" s="410">
        <v>6</v>
      </c>
      <c r="K14" s="235" t="s">
        <v>19</v>
      </c>
      <c r="L14" s="415">
        <v>56</v>
      </c>
      <c r="M14" s="417">
        <v>413</v>
      </c>
      <c r="N14" s="407">
        <v>251</v>
      </c>
      <c r="O14" s="408">
        <v>88</v>
      </c>
      <c r="P14" s="407">
        <v>125</v>
      </c>
      <c r="Q14" s="408">
        <v>37</v>
      </c>
      <c r="R14" s="407">
        <v>162</v>
      </c>
      <c r="S14" s="408">
        <v>75</v>
      </c>
      <c r="T14" s="407">
        <v>6</v>
      </c>
      <c r="U14" s="235" t="s">
        <v>19</v>
      </c>
      <c r="V14" s="411">
        <v>49</v>
      </c>
      <c r="W14" s="407">
        <v>553</v>
      </c>
      <c r="X14" s="408">
        <v>418</v>
      </c>
      <c r="Y14" s="407">
        <v>136</v>
      </c>
      <c r="Z14" s="408">
        <v>147</v>
      </c>
      <c r="AA14" s="407">
        <v>136</v>
      </c>
      <c r="AB14" s="409">
        <v>136</v>
      </c>
      <c r="AC14" s="422">
        <v>60</v>
      </c>
      <c r="AD14" s="423">
        <v>7</v>
      </c>
    </row>
    <row r="15" spans="1:30" ht="24" customHeight="1">
      <c r="A15" s="235" t="s">
        <v>20</v>
      </c>
      <c r="B15" s="411">
        <v>131</v>
      </c>
      <c r="C15" s="407">
        <v>382</v>
      </c>
      <c r="D15" s="408">
        <v>219</v>
      </c>
      <c r="E15" s="407">
        <v>93</v>
      </c>
      <c r="F15" s="408">
        <v>76</v>
      </c>
      <c r="G15" s="407">
        <v>50</v>
      </c>
      <c r="H15" s="409">
        <v>163</v>
      </c>
      <c r="I15" s="408">
        <v>157</v>
      </c>
      <c r="J15" s="410">
        <v>5</v>
      </c>
      <c r="K15" s="235" t="s">
        <v>20</v>
      </c>
      <c r="L15" s="415">
        <v>59</v>
      </c>
      <c r="M15" s="417">
        <v>379</v>
      </c>
      <c r="N15" s="407">
        <v>212</v>
      </c>
      <c r="O15" s="408">
        <v>90</v>
      </c>
      <c r="P15" s="407">
        <v>83</v>
      </c>
      <c r="Q15" s="408">
        <v>39</v>
      </c>
      <c r="R15" s="407">
        <v>167</v>
      </c>
      <c r="S15" s="408">
        <v>69</v>
      </c>
      <c r="T15" s="407">
        <v>4</v>
      </c>
      <c r="U15" s="235" t="s">
        <v>20</v>
      </c>
      <c r="V15" s="411">
        <v>72</v>
      </c>
      <c r="W15" s="407">
        <v>384</v>
      </c>
      <c r="X15" s="408">
        <v>224</v>
      </c>
      <c r="Y15" s="407">
        <v>96</v>
      </c>
      <c r="Z15" s="408">
        <v>69</v>
      </c>
      <c r="AA15" s="407">
        <v>59</v>
      </c>
      <c r="AB15" s="409">
        <v>160</v>
      </c>
      <c r="AC15" s="422">
        <v>88</v>
      </c>
      <c r="AD15" s="423">
        <v>5</v>
      </c>
    </row>
    <row r="16" spans="1:30" ht="24" customHeight="1">
      <c r="A16" s="235" t="s">
        <v>21</v>
      </c>
      <c r="B16" s="411">
        <v>214</v>
      </c>
      <c r="C16" s="407">
        <v>386</v>
      </c>
      <c r="D16" s="408">
        <v>280</v>
      </c>
      <c r="E16" s="407">
        <v>137</v>
      </c>
      <c r="F16" s="408">
        <v>78</v>
      </c>
      <c r="G16" s="407">
        <v>65</v>
      </c>
      <c r="H16" s="409">
        <v>106</v>
      </c>
      <c r="I16" s="408">
        <v>330</v>
      </c>
      <c r="J16" s="410">
        <v>6</v>
      </c>
      <c r="K16" s="235" t="s">
        <v>21</v>
      </c>
      <c r="L16" s="415">
        <v>113</v>
      </c>
      <c r="M16" s="417">
        <v>319</v>
      </c>
      <c r="N16" s="407">
        <v>231</v>
      </c>
      <c r="O16" s="408">
        <v>118</v>
      </c>
      <c r="P16" s="407">
        <v>65</v>
      </c>
      <c r="Q16" s="408">
        <v>48</v>
      </c>
      <c r="R16" s="407">
        <v>87</v>
      </c>
      <c r="S16" s="408">
        <v>197</v>
      </c>
      <c r="T16" s="407">
        <v>6</v>
      </c>
      <c r="U16" s="235" t="s">
        <v>21</v>
      </c>
      <c r="V16" s="411">
        <v>101</v>
      </c>
      <c r="W16" s="407">
        <v>507</v>
      </c>
      <c r="X16" s="408">
        <v>366</v>
      </c>
      <c r="Y16" s="407">
        <v>171</v>
      </c>
      <c r="Z16" s="408">
        <v>100</v>
      </c>
      <c r="AA16" s="407">
        <v>95</v>
      </c>
      <c r="AB16" s="409">
        <v>141</v>
      </c>
      <c r="AC16" s="422">
        <v>133</v>
      </c>
      <c r="AD16" s="423">
        <v>7</v>
      </c>
    </row>
    <row r="17" spans="1:30" ht="24" customHeight="1">
      <c r="A17" s="235" t="s">
        <v>22</v>
      </c>
      <c r="B17" s="411">
        <v>35</v>
      </c>
      <c r="C17" s="407">
        <v>425</v>
      </c>
      <c r="D17" s="408">
        <v>292</v>
      </c>
      <c r="E17" s="407">
        <v>134</v>
      </c>
      <c r="F17" s="408">
        <v>24</v>
      </c>
      <c r="G17" s="407">
        <v>134</v>
      </c>
      <c r="H17" s="409">
        <v>134</v>
      </c>
      <c r="I17" s="408">
        <v>57</v>
      </c>
      <c r="J17" s="410">
        <v>7</v>
      </c>
      <c r="K17" s="235" t="s">
        <v>22</v>
      </c>
      <c r="L17" s="415">
        <v>20</v>
      </c>
      <c r="M17" s="417">
        <v>483</v>
      </c>
      <c r="N17" s="407">
        <v>387</v>
      </c>
      <c r="O17" s="408">
        <v>217</v>
      </c>
      <c r="P17" s="407">
        <v>24</v>
      </c>
      <c r="Q17" s="408">
        <v>145</v>
      </c>
      <c r="R17" s="407">
        <v>97</v>
      </c>
      <c r="S17" s="408">
        <v>35</v>
      </c>
      <c r="T17" s="407">
        <v>8</v>
      </c>
      <c r="U17" s="235" t="s">
        <v>22</v>
      </c>
      <c r="V17" s="411">
        <v>15</v>
      </c>
      <c r="W17" s="407">
        <v>367</v>
      </c>
      <c r="X17" s="408">
        <v>196</v>
      </c>
      <c r="Y17" s="407">
        <v>49</v>
      </c>
      <c r="Z17" s="408">
        <v>24</v>
      </c>
      <c r="AA17" s="407">
        <v>122</v>
      </c>
      <c r="AB17" s="409">
        <v>171</v>
      </c>
      <c r="AC17" s="422">
        <v>22</v>
      </c>
      <c r="AD17" s="423">
        <v>5</v>
      </c>
    </row>
    <row r="18" spans="1:30" ht="24" customHeight="1">
      <c r="A18" s="235" t="s">
        <v>23</v>
      </c>
      <c r="B18" s="411">
        <v>92</v>
      </c>
      <c r="C18" s="407">
        <v>452</v>
      </c>
      <c r="D18" s="408">
        <v>349</v>
      </c>
      <c r="E18" s="407">
        <v>177</v>
      </c>
      <c r="F18" s="408">
        <v>69</v>
      </c>
      <c r="G18" s="407">
        <v>103</v>
      </c>
      <c r="H18" s="409">
        <v>103</v>
      </c>
      <c r="I18" s="408">
        <v>122</v>
      </c>
      <c r="J18" s="410">
        <v>6</v>
      </c>
      <c r="K18" s="235" t="s">
        <v>23</v>
      </c>
      <c r="L18" s="415">
        <v>32</v>
      </c>
      <c r="M18" s="417">
        <v>403</v>
      </c>
      <c r="N18" s="407">
        <v>353</v>
      </c>
      <c r="O18" s="408">
        <v>176</v>
      </c>
      <c r="P18" s="418">
        <v>38</v>
      </c>
      <c r="Q18" s="408">
        <v>138</v>
      </c>
      <c r="R18" s="407">
        <v>50</v>
      </c>
      <c r="S18" s="408">
        <v>45</v>
      </c>
      <c r="T18" s="407">
        <v>6</v>
      </c>
      <c r="U18" s="235" t="s">
        <v>23</v>
      </c>
      <c r="V18" s="411">
        <v>60</v>
      </c>
      <c r="W18" s="407">
        <v>483</v>
      </c>
      <c r="X18" s="408">
        <v>346</v>
      </c>
      <c r="Y18" s="407">
        <v>177</v>
      </c>
      <c r="Z18" s="408">
        <v>88</v>
      </c>
      <c r="AA18" s="407">
        <v>80</v>
      </c>
      <c r="AB18" s="409">
        <v>137</v>
      </c>
      <c r="AC18" s="422">
        <v>77</v>
      </c>
      <c r="AD18" s="423">
        <v>6</v>
      </c>
    </row>
    <row r="19" spans="1:30" ht="24" customHeight="1">
      <c r="A19" s="235" t="s">
        <v>24</v>
      </c>
      <c r="B19" s="411">
        <v>49</v>
      </c>
      <c r="C19" s="407">
        <v>461</v>
      </c>
      <c r="D19" s="408">
        <v>358</v>
      </c>
      <c r="E19" s="407">
        <v>122</v>
      </c>
      <c r="F19" s="408">
        <v>151</v>
      </c>
      <c r="G19" s="407">
        <v>85</v>
      </c>
      <c r="H19" s="409">
        <v>104</v>
      </c>
      <c r="I19" s="408">
        <v>60</v>
      </c>
      <c r="J19" s="410">
        <v>6</v>
      </c>
      <c r="K19" s="235" t="s">
        <v>24</v>
      </c>
      <c r="L19" s="415">
        <v>26</v>
      </c>
      <c r="M19" s="417">
        <v>407</v>
      </c>
      <c r="N19" s="407">
        <v>313</v>
      </c>
      <c r="O19" s="408">
        <v>78</v>
      </c>
      <c r="P19" s="407">
        <v>188</v>
      </c>
      <c r="Q19" s="408">
        <v>47</v>
      </c>
      <c r="R19" s="407">
        <v>94</v>
      </c>
      <c r="S19" s="408">
        <v>34</v>
      </c>
      <c r="T19" s="407">
        <v>5</v>
      </c>
      <c r="U19" s="235" t="s">
        <v>24</v>
      </c>
      <c r="V19" s="411">
        <v>23</v>
      </c>
      <c r="W19" s="407">
        <v>543</v>
      </c>
      <c r="X19" s="408">
        <v>425</v>
      </c>
      <c r="Y19" s="407">
        <v>189</v>
      </c>
      <c r="Z19" s="408">
        <v>94</v>
      </c>
      <c r="AA19" s="407">
        <v>142</v>
      </c>
      <c r="AB19" s="409">
        <v>118</v>
      </c>
      <c r="AC19" s="422">
        <v>26</v>
      </c>
      <c r="AD19" s="423">
        <v>6</v>
      </c>
    </row>
    <row r="20" spans="1:30" ht="24" customHeight="1">
      <c r="A20" s="235" t="s">
        <v>25</v>
      </c>
      <c r="B20" s="411">
        <v>103</v>
      </c>
      <c r="C20" s="407">
        <v>430</v>
      </c>
      <c r="D20" s="408">
        <v>272</v>
      </c>
      <c r="E20" s="407">
        <v>130</v>
      </c>
      <c r="F20" s="408">
        <v>79</v>
      </c>
      <c r="G20" s="407">
        <v>63</v>
      </c>
      <c r="H20" s="409">
        <v>159</v>
      </c>
      <c r="I20" s="408">
        <v>164</v>
      </c>
      <c r="J20" s="410">
        <v>7</v>
      </c>
      <c r="K20" s="235" t="s">
        <v>25</v>
      </c>
      <c r="L20" s="415">
        <v>63</v>
      </c>
      <c r="M20" s="417">
        <v>442</v>
      </c>
      <c r="N20" s="407">
        <v>267</v>
      </c>
      <c r="O20" s="408">
        <v>119</v>
      </c>
      <c r="P20" s="407">
        <v>84</v>
      </c>
      <c r="Q20" s="408">
        <v>63</v>
      </c>
      <c r="R20" s="407">
        <v>175</v>
      </c>
      <c r="S20" s="408">
        <v>85</v>
      </c>
      <c r="T20" s="407">
        <v>6</v>
      </c>
      <c r="U20" s="235" t="s">
        <v>25</v>
      </c>
      <c r="V20" s="411">
        <v>40</v>
      </c>
      <c r="W20" s="407">
        <v>413</v>
      </c>
      <c r="X20" s="408">
        <v>279</v>
      </c>
      <c r="Y20" s="407">
        <v>144</v>
      </c>
      <c r="Z20" s="408">
        <v>72</v>
      </c>
      <c r="AA20" s="407">
        <v>62</v>
      </c>
      <c r="AB20" s="409">
        <v>134</v>
      </c>
      <c r="AC20" s="422">
        <v>79</v>
      </c>
      <c r="AD20" s="423">
        <v>8</v>
      </c>
    </row>
    <row r="21" spans="1:30" ht="24" customHeight="1">
      <c r="A21" s="235" t="s">
        <v>26</v>
      </c>
      <c r="B21" s="411">
        <v>218</v>
      </c>
      <c r="C21" s="407">
        <v>509</v>
      </c>
      <c r="D21" s="408">
        <v>318</v>
      </c>
      <c r="E21" s="407">
        <v>131</v>
      </c>
      <c r="F21" s="408">
        <v>86</v>
      </c>
      <c r="G21" s="407">
        <v>100</v>
      </c>
      <c r="H21" s="409">
        <v>191</v>
      </c>
      <c r="I21" s="408">
        <v>257</v>
      </c>
      <c r="J21" s="410">
        <v>6</v>
      </c>
      <c r="K21" s="235" t="s">
        <v>26</v>
      </c>
      <c r="L21" s="415">
        <v>170</v>
      </c>
      <c r="M21" s="417">
        <v>523</v>
      </c>
      <c r="N21" s="407">
        <v>326</v>
      </c>
      <c r="O21" s="408">
        <v>129</v>
      </c>
      <c r="P21" s="407">
        <v>83</v>
      </c>
      <c r="Q21" s="408">
        <v>114</v>
      </c>
      <c r="R21" s="407">
        <v>197</v>
      </c>
      <c r="S21" s="408">
        <v>198</v>
      </c>
      <c r="T21" s="407">
        <v>6</v>
      </c>
      <c r="U21" s="235" t="s">
        <v>26</v>
      </c>
      <c r="V21" s="411">
        <v>48</v>
      </c>
      <c r="W21" s="407">
        <v>464</v>
      </c>
      <c r="X21" s="408">
        <v>290</v>
      </c>
      <c r="Y21" s="407">
        <v>135</v>
      </c>
      <c r="Z21" s="408">
        <v>97</v>
      </c>
      <c r="AA21" s="407">
        <v>58</v>
      </c>
      <c r="AB21" s="409">
        <v>174</v>
      </c>
      <c r="AC21" s="422">
        <v>59</v>
      </c>
      <c r="AD21" s="423">
        <v>6</v>
      </c>
    </row>
    <row r="22" spans="1:30" ht="24" customHeight="1">
      <c r="A22" s="235" t="s">
        <v>27</v>
      </c>
      <c r="B22" s="406">
        <v>52</v>
      </c>
      <c r="C22" s="407">
        <v>485</v>
      </c>
      <c r="D22" s="408">
        <v>373</v>
      </c>
      <c r="E22" s="407">
        <v>177</v>
      </c>
      <c r="F22" s="408">
        <v>84</v>
      </c>
      <c r="G22" s="407">
        <v>112</v>
      </c>
      <c r="H22" s="409">
        <v>112</v>
      </c>
      <c r="I22" s="408">
        <v>52</v>
      </c>
      <c r="J22" s="410">
        <v>5</v>
      </c>
      <c r="K22" s="235" t="s">
        <v>27</v>
      </c>
      <c r="L22" s="415">
        <v>19</v>
      </c>
      <c r="M22" s="416">
        <v>438</v>
      </c>
      <c r="N22" s="407">
        <v>369</v>
      </c>
      <c r="O22" s="408">
        <v>92</v>
      </c>
      <c r="P22" s="407">
        <v>69</v>
      </c>
      <c r="Q22" s="408">
        <v>207</v>
      </c>
      <c r="R22" s="407">
        <v>69</v>
      </c>
      <c r="S22" s="408">
        <v>12</v>
      </c>
      <c r="T22" s="407">
        <v>3</v>
      </c>
      <c r="U22" s="235" t="s">
        <v>27</v>
      </c>
      <c r="V22" s="406">
        <v>33</v>
      </c>
      <c r="W22" s="407">
        <v>517</v>
      </c>
      <c r="X22" s="408">
        <v>376</v>
      </c>
      <c r="Y22" s="407">
        <v>235</v>
      </c>
      <c r="Z22" s="408">
        <v>94</v>
      </c>
      <c r="AA22" s="407">
        <v>47</v>
      </c>
      <c r="AB22" s="409">
        <v>141</v>
      </c>
      <c r="AC22" s="422">
        <v>40</v>
      </c>
      <c r="AD22" s="423">
        <v>6</v>
      </c>
    </row>
    <row r="23" spans="1:30" ht="24" customHeight="1">
      <c r="A23" s="238" t="s">
        <v>28</v>
      </c>
      <c r="B23" s="411">
        <v>80</v>
      </c>
      <c r="C23" s="407">
        <v>587</v>
      </c>
      <c r="D23" s="408">
        <v>455</v>
      </c>
      <c r="E23" s="407">
        <v>198</v>
      </c>
      <c r="F23" s="408">
        <v>103</v>
      </c>
      <c r="G23" s="407">
        <v>154</v>
      </c>
      <c r="H23" s="409">
        <v>132</v>
      </c>
      <c r="I23" s="408">
        <v>87</v>
      </c>
      <c r="J23" s="410">
        <v>6</v>
      </c>
      <c r="K23" s="238" t="s">
        <v>28</v>
      </c>
      <c r="L23" s="415">
        <v>42</v>
      </c>
      <c r="M23" s="417">
        <v>567</v>
      </c>
      <c r="N23" s="407">
        <v>445</v>
      </c>
      <c r="O23" s="408">
        <v>202</v>
      </c>
      <c r="P23" s="407">
        <v>108</v>
      </c>
      <c r="Q23" s="408">
        <v>135</v>
      </c>
      <c r="R23" s="407">
        <v>121</v>
      </c>
      <c r="S23" s="408">
        <v>50</v>
      </c>
      <c r="T23" s="407">
        <v>7</v>
      </c>
      <c r="U23" s="238" t="s">
        <v>28</v>
      </c>
      <c r="V23" s="411">
        <v>38</v>
      </c>
      <c r="W23" s="407">
        <v>612</v>
      </c>
      <c r="X23" s="408">
        <v>467</v>
      </c>
      <c r="Y23" s="407">
        <v>193</v>
      </c>
      <c r="Z23" s="408">
        <v>97</v>
      </c>
      <c r="AA23" s="407">
        <v>177</v>
      </c>
      <c r="AB23" s="409">
        <v>145</v>
      </c>
      <c r="AC23" s="422">
        <v>37</v>
      </c>
      <c r="AD23" s="423">
        <v>6</v>
      </c>
    </row>
    <row r="24" spans="1:30" ht="24" customHeight="1">
      <c r="A24" s="235" t="s">
        <v>29</v>
      </c>
      <c r="B24" s="411">
        <v>163</v>
      </c>
      <c r="C24" s="407">
        <v>446</v>
      </c>
      <c r="D24" s="408">
        <v>309</v>
      </c>
      <c r="E24" s="407">
        <v>167</v>
      </c>
      <c r="F24" s="408">
        <v>57</v>
      </c>
      <c r="G24" s="407">
        <v>85</v>
      </c>
      <c r="H24" s="409">
        <v>137</v>
      </c>
      <c r="I24" s="408">
        <v>236</v>
      </c>
      <c r="J24" s="410">
        <v>6</v>
      </c>
      <c r="K24" s="235" t="s">
        <v>29</v>
      </c>
      <c r="L24" s="415">
        <v>80</v>
      </c>
      <c r="M24" s="417">
        <v>422</v>
      </c>
      <c r="N24" s="407">
        <v>296</v>
      </c>
      <c r="O24" s="408">
        <v>169</v>
      </c>
      <c r="P24" s="407">
        <v>42</v>
      </c>
      <c r="Q24" s="408">
        <v>84</v>
      </c>
      <c r="R24" s="407">
        <v>127</v>
      </c>
      <c r="S24" s="408">
        <v>117</v>
      </c>
      <c r="T24" s="407">
        <v>6</v>
      </c>
      <c r="U24" s="235" t="s">
        <v>29</v>
      </c>
      <c r="V24" s="411">
        <v>83</v>
      </c>
      <c r="W24" s="407">
        <v>471</v>
      </c>
      <c r="X24" s="408">
        <v>323</v>
      </c>
      <c r="Y24" s="407">
        <v>165</v>
      </c>
      <c r="Z24" s="408">
        <v>74</v>
      </c>
      <c r="AA24" s="407">
        <v>85</v>
      </c>
      <c r="AB24" s="409">
        <v>148</v>
      </c>
      <c r="AC24" s="422">
        <v>119</v>
      </c>
      <c r="AD24" s="423">
        <v>7</v>
      </c>
    </row>
    <row r="25" spans="1:30" ht="24" customHeight="1">
      <c r="A25" s="235" t="s">
        <v>30</v>
      </c>
      <c r="B25" s="412">
        <v>77</v>
      </c>
      <c r="C25" s="407">
        <v>499</v>
      </c>
      <c r="D25" s="408">
        <v>350</v>
      </c>
      <c r="E25" s="407">
        <v>130</v>
      </c>
      <c r="F25" s="408">
        <v>91</v>
      </c>
      <c r="G25" s="407">
        <v>130</v>
      </c>
      <c r="H25" s="409">
        <v>149</v>
      </c>
      <c r="I25" s="408">
        <v>83</v>
      </c>
      <c r="J25" s="410">
        <v>5</v>
      </c>
      <c r="K25" s="235" t="s">
        <v>30</v>
      </c>
      <c r="L25" s="415">
        <v>41</v>
      </c>
      <c r="M25" s="419">
        <v>416</v>
      </c>
      <c r="N25" s="407">
        <v>295</v>
      </c>
      <c r="O25" s="408">
        <v>112</v>
      </c>
      <c r="P25" s="407">
        <v>71</v>
      </c>
      <c r="Q25" s="408">
        <v>112</v>
      </c>
      <c r="R25" s="407">
        <v>122</v>
      </c>
      <c r="S25" s="408">
        <v>48</v>
      </c>
      <c r="T25" s="407">
        <v>5</v>
      </c>
      <c r="U25" s="235" t="s">
        <v>30</v>
      </c>
      <c r="V25" s="412">
        <v>36</v>
      </c>
      <c r="W25" s="407">
        <v>645</v>
      </c>
      <c r="X25" s="408">
        <v>448</v>
      </c>
      <c r="Y25" s="407">
        <v>161</v>
      </c>
      <c r="Z25" s="408">
        <v>125</v>
      </c>
      <c r="AA25" s="418">
        <v>161</v>
      </c>
      <c r="AB25" s="409">
        <v>197</v>
      </c>
      <c r="AC25" s="422">
        <v>35</v>
      </c>
      <c r="AD25" s="423">
        <v>6</v>
      </c>
    </row>
    <row r="26" spans="1:30">
      <c r="C26" s="278"/>
      <c r="M26" s="278"/>
      <c r="W26" s="278"/>
    </row>
    <row r="27" spans="1:30">
      <c r="A27" s="277" t="s">
        <v>258</v>
      </c>
      <c r="K27" s="277" t="s">
        <v>258</v>
      </c>
      <c r="U27" s="277" t="s">
        <v>258</v>
      </c>
    </row>
    <row r="28" spans="1:30">
      <c r="A28" s="279" t="s">
        <v>259</v>
      </c>
      <c r="K28" s="279" t="s">
        <v>259</v>
      </c>
      <c r="U28" s="279" t="s">
        <v>259</v>
      </c>
    </row>
  </sheetData>
  <mergeCells count="14">
    <mergeCell ref="H5:H6"/>
    <mergeCell ref="R5:R6"/>
    <mergeCell ref="AB5:AB6"/>
    <mergeCell ref="A4:A7"/>
    <mergeCell ref="B4:C6"/>
    <mergeCell ref="I4:J6"/>
    <mergeCell ref="K4:K7"/>
    <mergeCell ref="L4:M6"/>
    <mergeCell ref="S4:T6"/>
    <mergeCell ref="K8:T8"/>
    <mergeCell ref="U8:AD8"/>
    <mergeCell ref="U4:U7"/>
    <mergeCell ref="V4:W6"/>
    <mergeCell ref="AC4:AD6"/>
  </mergeCells>
  <phoneticPr fontId="61" type="noConversion"/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H30"/>
  <sheetViews>
    <sheetView zoomScaleNormal="100" zoomScaleSheetLayoutView="100" workbookViewId="0"/>
  </sheetViews>
  <sheetFormatPr defaultColWidth="9.140625" defaultRowHeight="15"/>
  <cols>
    <col min="1" max="1" width="18.7109375" style="277" customWidth="1"/>
    <col min="2" max="2" width="6.7109375" style="212" customWidth="1"/>
    <col min="3" max="3" width="5.85546875" style="212" customWidth="1"/>
    <col min="4" max="5" width="6.7109375" style="212" customWidth="1"/>
    <col min="6" max="6" width="6.28515625" style="212" customWidth="1"/>
    <col min="7" max="7" width="5.7109375" style="212" customWidth="1"/>
    <col min="8" max="8" width="9.140625" style="212"/>
    <col min="9" max="9" width="7.140625" style="212" customWidth="1"/>
    <col min="10" max="10" width="7.85546875" style="212" customWidth="1"/>
    <col min="11" max="11" width="9.28515625" style="229" customWidth="1"/>
    <col min="12" max="12" width="18.7109375" style="277" customWidth="1"/>
    <col min="13" max="13" width="7.28515625" style="212" customWidth="1"/>
    <col min="14" max="14" width="6.140625" style="212" customWidth="1"/>
    <col min="15" max="15" width="6.7109375" style="212" customWidth="1"/>
    <col min="16" max="16" width="7.140625" style="212" customWidth="1"/>
    <col min="17" max="17" width="5.85546875" style="212" customWidth="1"/>
    <col min="18" max="18" width="6.140625" style="212" customWidth="1"/>
    <col min="19" max="19" width="9.140625" style="212"/>
    <col min="20" max="20" width="7.140625" style="212" customWidth="1"/>
    <col min="21" max="21" width="8" style="212" customWidth="1"/>
    <col min="22" max="22" width="8.85546875" style="229" customWidth="1"/>
    <col min="23" max="23" width="18.7109375" style="277" customWidth="1"/>
    <col min="24" max="24" width="6.7109375" style="212" customWidth="1"/>
    <col min="25" max="25" width="6.28515625" style="212" customWidth="1"/>
    <col min="26" max="27" width="6.7109375" style="212" customWidth="1"/>
    <col min="28" max="28" width="6.5703125" style="212" customWidth="1"/>
    <col min="29" max="29" width="6.140625" style="212" customWidth="1"/>
    <col min="30" max="30" width="9.140625" style="212"/>
    <col min="31" max="31" width="7.140625" style="212" customWidth="1"/>
    <col min="32" max="32" width="8.140625" style="212" customWidth="1"/>
    <col min="33" max="33" width="9.5703125" style="229" customWidth="1"/>
    <col min="34" max="16384" width="9.140625" style="212"/>
  </cols>
  <sheetData>
    <row r="1" spans="1:34" ht="18.75">
      <c r="A1" s="243" t="s">
        <v>403</v>
      </c>
      <c r="L1" s="243" t="s">
        <v>404</v>
      </c>
      <c r="W1" s="243" t="s">
        <v>405</v>
      </c>
    </row>
    <row r="2" spans="1:34" s="209" customFormat="1" ht="18.75">
      <c r="A2" s="209" t="s">
        <v>260</v>
      </c>
      <c r="K2" s="257"/>
      <c r="L2" s="209" t="s">
        <v>261</v>
      </c>
      <c r="V2" s="257"/>
      <c r="W2" s="209" t="s">
        <v>261</v>
      </c>
      <c r="AG2" s="257"/>
    </row>
    <row r="3" spans="1:34" ht="13.5" customHeight="1" thickBot="1">
      <c r="A3" s="280"/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8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80"/>
      <c r="X3" s="211"/>
      <c r="Y3" s="211"/>
      <c r="Z3" s="211"/>
      <c r="AA3" s="211"/>
      <c r="AB3" s="211"/>
      <c r="AC3" s="211"/>
      <c r="AD3" s="211"/>
      <c r="AE3" s="211"/>
      <c r="AF3" s="211"/>
      <c r="AG3" s="211"/>
    </row>
    <row r="4" spans="1:34" ht="18" customHeight="1">
      <c r="A4" s="545" t="s">
        <v>262</v>
      </c>
      <c r="B4" s="517" t="s">
        <v>263</v>
      </c>
      <c r="C4" s="519" t="s">
        <v>264</v>
      </c>
      <c r="D4" s="520"/>
      <c r="E4" s="520"/>
      <c r="F4" s="520"/>
      <c r="G4" s="520"/>
      <c r="H4" s="520"/>
      <c r="I4" s="520"/>
      <c r="J4" s="520"/>
      <c r="K4" s="520"/>
      <c r="L4" s="545" t="s">
        <v>262</v>
      </c>
      <c r="M4" s="517" t="s">
        <v>263</v>
      </c>
      <c r="N4" s="519" t="s">
        <v>264</v>
      </c>
      <c r="O4" s="520"/>
      <c r="P4" s="520"/>
      <c r="Q4" s="520"/>
      <c r="R4" s="520"/>
      <c r="S4" s="520"/>
      <c r="T4" s="520"/>
      <c r="U4" s="520"/>
      <c r="V4" s="520"/>
      <c r="W4" s="545" t="s">
        <v>262</v>
      </c>
      <c r="X4" s="517" t="s">
        <v>263</v>
      </c>
      <c r="Y4" s="519" t="s">
        <v>264</v>
      </c>
      <c r="Z4" s="520"/>
      <c r="AA4" s="520"/>
      <c r="AB4" s="520"/>
      <c r="AC4" s="520"/>
      <c r="AD4" s="520"/>
      <c r="AE4" s="520"/>
      <c r="AF4" s="520"/>
      <c r="AG4" s="520"/>
    </row>
    <row r="5" spans="1:34" ht="112.9" customHeight="1">
      <c r="A5" s="546"/>
      <c r="B5" s="548"/>
      <c r="C5" s="549" t="s">
        <v>265</v>
      </c>
      <c r="D5" s="558"/>
      <c r="E5" s="541" t="s">
        <v>266</v>
      </c>
      <c r="F5" s="556" t="s">
        <v>267</v>
      </c>
      <c r="G5" s="549" t="s">
        <v>268</v>
      </c>
      <c r="H5" s="550"/>
      <c r="I5" s="549" t="s">
        <v>269</v>
      </c>
      <c r="J5" s="558"/>
      <c r="K5" s="551" t="s">
        <v>270</v>
      </c>
      <c r="L5" s="546"/>
      <c r="M5" s="548"/>
      <c r="N5" s="549" t="s">
        <v>265</v>
      </c>
      <c r="O5" s="558"/>
      <c r="P5" s="541" t="s">
        <v>266</v>
      </c>
      <c r="Q5" s="556" t="s">
        <v>267</v>
      </c>
      <c r="R5" s="549" t="s">
        <v>268</v>
      </c>
      <c r="S5" s="550"/>
      <c r="T5" s="549" t="s">
        <v>269</v>
      </c>
      <c r="U5" s="558"/>
      <c r="V5" s="551" t="s">
        <v>271</v>
      </c>
      <c r="W5" s="546"/>
      <c r="X5" s="548"/>
      <c r="Y5" s="549" t="s">
        <v>265</v>
      </c>
      <c r="Z5" s="558"/>
      <c r="AA5" s="541" t="s">
        <v>266</v>
      </c>
      <c r="AB5" s="556" t="s">
        <v>267</v>
      </c>
      <c r="AC5" s="549" t="s">
        <v>268</v>
      </c>
      <c r="AD5" s="550"/>
      <c r="AE5" s="549" t="s">
        <v>269</v>
      </c>
      <c r="AF5" s="558"/>
      <c r="AG5" s="551" t="s">
        <v>272</v>
      </c>
    </row>
    <row r="6" spans="1:34" ht="21" customHeight="1">
      <c r="A6" s="546"/>
      <c r="B6" s="548"/>
      <c r="C6" s="541" t="s">
        <v>273</v>
      </c>
      <c r="D6" s="541" t="s">
        <v>274</v>
      </c>
      <c r="E6" s="555"/>
      <c r="F6" s="557"/>
      <c r="G6" s="541" t="s">
        <v>275</v>
      </c>
      <c r="H6" s="541" t="s">
        <v>276</v>
      </c>
      <c r="I6" s="541" t="s">
        <v>273</v>
      </c>
      <c r="J6" s="543" t="s">
        <v>277</v>
      </c>
      <c r="K6" s="551"/>
      <c r="L6" s="546"/>
      <c r="M6" s="548"/>
      <c r="N6" s="541" t="s">
        <v>273</v>
      </c>
      <c r="O6" s="541" t="s">
        <v>274</v>
      </c>
      <c r="P6" s="555"/>
      <c r="Q6" s="557"/>
      <c r="R6" s="541" t="s">
        <v>275</v>
      </c>
      <c r="S6" s="541" t="s">
        <v>276</v>
      </c>
      <c r="T6" s="541" t="s">
        <v>273</v>
      </c>
      <c r="U6" s="543" t="s">
        <v>277</v>
      </c>
      <c r="V6" s="551"/>
      <c r="W6" s="546"/>
      <c r="X6" s="548"/>
      <c r="Y6" s="541" t="s">
        <v>273</v>
      </c>
      <c r="Z6" s="541" t="s">
        <v>274</v>
      </c>
      <c r="AA6" s="555"/>
      <c r="AB6" s="557"/>
      <c r="AC6" s="541" t="s">
        <v>275</v>
      </c>
      <c r="AD6" s="541" t="s">
        <v>276</v>
      </c>
      <c r="AE6" s="541" t="s">
        <v>273</v>
      </c>
      <c r="AF6" s="543" t="s">
        <v>278</v>
      </c>
      <c r="AG6" s="551"/>
    </row>
    <row r="7" spans="1:34" s="226" customFormat="1" ht="173.25" customHeight="1">
      <c r="A7" s="546"/>
      <c r="B7" s="548"/>
      <c r="C7" s="542"/>
      <c r="D7" s="542"/>
      <c r="E7" s="555"/>
      <c r="F7" s="557"/>
      <c r="G7" s="542"/>
      <c r="H7" s="508"/>
      <c r="I7" s="542"/>
      <c r="J7" s="544"/>
      <c r="K7" s="552"/>
      <c r="L7" s="546"/>
      <c r="M7" s="548"/>
      <c r="N7" s="542"/>
      <c r="O7" s="542"/>
      <c r="P7" s="555"/>
      <c r="Q7" s="557"/>
      <c r="R7" s="542"/>
      <c r="S7" s="508"/>
      <c r="T7" s="542"/>
      <c r="U7" s="544"/>
      <c r="V7" s="552"/>
      <c r="W7" s="546"/>
      <c r="X7" s="548"/>
      <c r="Y7" s="542"/>
      <c r="Z7" s="542"/>
      <c r="AA7" s="555"/>
      <c r="AB7" s="557"/>
      <c r="AC7" s="542"/>
      <c r="AD7" s="508"/>
      <c r="AE7" s="542"/>
      <c r="AF7" s="544"/>
      <c r="AG7" s="552"/>
      <c r="AH7" s="282"/>
    </row>
    <row r="8" spans="1:34" s="226" customFormat="1" ht="27" customHeight="1" thickBot="1">
      <c r="A8" s="547"/>
      <c r="B8" s="559" t="s">
        <v>279</v>
      </c>
      <c r="C8" s="560"/>
      <c r="D8" s="560"/>
      <c r="E8" s="560"/>
      <c r="F8" s="560"/>
      <c r="G8" s="560"/>
      <c r="H8" s="560"/>
      <c r="I8" s="560"/>
      <c r="J8" s="560"/>
      <c r="K8" s="560"/>
      <c r="L8" s="547"/>
      <c r="M8" s="559" t="s">
        <v>279</v>
      </c>
      <c r="N8" s="560"/>
      <c r="O8" s="560"/>
      <c r="P8" s="560"/>
      <c r="Q8" s="560"/>
      <c r="R8" s="560"/>
      <c r="S8" s="560"/>
      <c r="T8" s="560"/>
      <c r="U8" s="560"/>
      <c r="V8" s="560"/>
      <c r="W8" s="547"/>
      <c r="X8" s="559" t="s">
        <v>279</v>
      </c>
      <c r="Y8" s="560"/>
      <c r="Z8" s="560"/>
      <c r="AA8" s="560"/>
      <c r="AB8" s="560"/>
      <c r="AC8" s="560"/>
      <c r="AD8" s="560"/>
      <c r="AE8" s="560"/>
      <c r="AF8" s="560"/>
      <c r="AG8" s="560"/>
    </row>
    <row r="9" spans="1:34" s="226" customFormat="1" ht="24.75" customHeight="1">
      <c r="A9" s="553" t="s">
        <v>280</v>
      </c>
      <c r="B9" s="554"/>
      <c r="C9" s="554"/>
      <c r="D9" s="554"/>
      <c r="E9" s="554"/>
      <c r="F9" s="554"/>
      <c r="G9" s="554"/>
      <c r="H9" s="554"/>
      <c r="I9" s="554"/>
      <c r="J9" s="554"/>
      <c r="K9" s="554"/>
      <c r="L9" s="553" t="s">
        <v>281</v>
      </c>
      <c r="M9" s="554"/>
      <c r="N9" s="554"/>
      <c r="O9" s="554"/>
      <c r="P9" s="554"/>
      <c r="Q9" s="554"/>
      <c r="R9" s="554"/>
      <c r="S9" s="554"/>
      <c r="T9" s="554"/>
      <c r="U9" s="554"/>
      <c r="V9" s="554"/>
      <c r="W9" s="553" t="s">
        <v>282</v>
      </c>
      <c r="X9" s="554"/>
      <c r="Y9" s="554"/>
      <c r="Z9" s="554"/>
      <c r="AA9" s="554"/>
      <c r="AB9" s="554"/>
      <c r="AC9" s="554"/>
      <c r="AD9" s="554"/>
      <c r="AE9" s="554"/>
      <c r="AF9" s="554"/>
      <c r="AG9" s="554"/>
      <c r="AH9" s="227"/>
    </row>
    <row r="10" spans="1:34" s="284" customFormat="1" ht="19.5" customHeight="1">
      <c r="A10" s="283" t="s">
        <v>88</v>
      </c>
      <c r="B10" s="424">
        <v>464</v>
      </c>
      <c r="C10" s="425">
        <v>4</v>
      </c>
      <c r="D10" s="425">
        <v>3</v>
      </c>
      <c r="E10" s="425">
        <v>1</v>
      </c>
      <c r="F10" s="425">
        <v>10</v>
      </c>
      <c r="G10" s="425">
        <v>243</v>
      </c>
      <c r="H10" s="425">
        <v>168</v>
      </c>
      <c r="I10" s="425">
        <v>166</v>
      </c>
      <c r="J10" s="425">
        <v>66</v>
      </c>
      <c r="K10" s="426">
        <v>8</v>
      </c>
      <c r="L10" s="283" t="s">
        <v>88</v>
      </c>
      <c r="M10" s="426">
        <v>450</v>
      </c>
      <c r="N10" s="425">
        <v>4</v>
      </c>
      <c r="O10" s="425">
        <v>4</v>
      </c>
      <c r="P10" s="440">
        <v>0</v>
      </c>
      <c r="Q10" s="425">
        <v>13</v>
      </c>
      <c r="R10" s="425">
        <v>232</v>
      </c>
      <c r="S10" s="425">
        <v>161</v>
      </c>
      <c r="T10" s="425">
        <v>158</v>
      </c>
      <c r="U10" s="425">
        <v>62</v>
      </c>
      <c r="V10" s="426">
        <v>9</v>
      </c>
      <c r="W10" s="283" t="s">
        <v>88</v>
      </c>
      <c r="X10" s="426">
        <v>483</v>
      </c>
      <c r="Y10" s="425">
        <v>3</v>
      </c>
      <c r="Z10" s="425">
        <v>1</v>
      </c>
      <c r="AA10" s="425">
        <v>2</v>
      </c>
      <c r="AB10" s="425">
        <v>7</v>
      </c>
      <c r="AC10" s="425">
        <v>258</v>
      </c>
      <c r="AD10" s="425">
        <v>177</v>
      </c>
      <c r="AE10" s="425">
        <v>178</v>
      </c>
      <c r="AF10" s="425">
        <v>71</v>
      </c>
      <c r="AG10" s="426">
        <v>7</v>
      </c>
      <c r="AH10" s="431"/>
    </row>
    <row r="11" spans="1:34" s="284" customFormat="1" ht="19.5" customHeight="1">
      <c r="A11" s="285" t="s">
        <v>15</v>
      </c>
      <c r="B11" s="427">
        <v>628</v>
      </c>
      <c r="C11" s="428">
        <v>7</v>
      </c>
      <c r="D11" s="428">
        <v>7</v>
      </c>
      <c r="E11" s="428">
        <v>7</v>
      </c>
      <c r="F11" s="428">
        <v>4</v>
      </c>
      <c r="G11" s="428">
        <v>363</v>
      </c>
      <c r="H11" s="428">
        <v>136</v>
      </c>
      <c r="I11" s="428">
        <v>158</v>
      </c>
      <c r="J11" s="428">
        <v>77</v>
      </c>
      <c r="K11" s="429">
        <v>11</v>
      </c>
      <c r="L11" s="285" t="s">
        <v>15</v>
      </c>
      <c r="M11" s="429">
        <v>593</v>
      </c>
      <c r="N11" s="428">
        <v>11</v>
      </c>
      <c r="O11" s="428">
        <v>11</v>
      </c>
      <c r="P11" s="428" t="s">
        <v>359</v>
      </c>
      <c r="Q11" s="428">
        <v>5</v>
      </c>
      <c r="R11" s="428">
        <v>321</v>
      </c>
      <c r="S11" s="428">
        <v>114</v>
      </c>
      <c r="T11" s="428">
        <v>147</v>
      </c>
      <c r="U11" s="428">
        <v>65</v>
      </c>
      <c r="V11" s="429">
        <v>16</v>
      </c>
      <c r="W11" s="285" t="s">
        <v>15</v>
      </c>
      <c r="X11" s="429">
        <v>699</v>
      </c>
      <c r="Y11" s="428" t="s">
        <v>359</v>
      </c>
      <c r="Z11" s="428" t="s">
        <v>359</v>
      </c>
      <c r="AA11" s="428">
        <v>23</v>
      </c>
      <c r="AB11" s="428" t="s">
        <v>359</v>
      </c>
      <c r="AC11" s="428">
        <v>451</v>
      </c>
      <c r="AD11" s="428">
        <v>180</v>
      </c>
      <c r="AE11" s="428">
        <v>180</v>
      </c>
      <c r="AF11" s="428">
        <v>101</v>
      </c>
      <c r="AG11" s="430" t="s">
        <v>359</v>
      </c>
      <c r="AH11" s="431"/>
    </row>
    <row r="12" spans="1:34" s="284" customFormat="1" ht="19.5" customHeight="1">
      <c r="A12" s="238" t="s">
        <v>16</v>
      </c>
      <c r="B12" s="427">
        <v>482</v>
      </c>
      <c r="C12" s="428">
        <v>5</v>
      </c>
      <c r="D12" s="428" t="s">
        <v>359</v>
      </c>
      <c r="E12" s="428" t="s">
        <v>359</v>
      </c>
      <c r="F12" s="428">
        <v>10</v>
      </c>
      <c r="G12" s="428">
        <v>188</v>
      </c>
      <c r="H12" s="428">
        <v>72</v>
      </c>
      <c r="I12" s="428">
        <v>241</v>
      </c>
      <c r="J12" s="428">
        <v>82</v>
      </c>
      <c r="K12" s="430" t="s">
        <v>359</v>
      </c>
      <c r="L12" s="238" t="s">
        <v>16</v>
      </c>
      <c r="M12" s="429">
        <v>421</v>
      </c>
      <c r="N12" s="428" t="s">
        <v>359</v>
      </c>
      <c r="O12" s="428" t="s">
        <v>359</v>
      </c>
      <c r="P12" s="428" t="s">
        <v>359</v>
      </c>
      <c r="Q12" s="428">
        <v>9</v>
      </c>
      <c r="R12" s="428">
        <v>123</v>
      </c>
      <c r="S12" s="428">
        <v>79</v>
      </c>
      <c r="T12" s="428">
        <v>254</v>
      </c>
      <c r="U12" s="428">
        <v>96</v>
      </c>
      <c r="V12" s="430" t="s">
        <v>359</v>
      </c>
      <c r="W12" s="238" t="s">
        <v>16</v>
      </c>
      <c r="X12" s="429">
        <v>556</v>
      </c>
      <c r="Y12" s="428">
        <v>11</v>
      </c>
      <c r="Z12" s="428" t="s">
        <v>359</v>
      </c>
      <c r="AA12" s="428" t="s">
        <v>359</v>
      </c>
      <c r="AB12" s="428">
        <v>11</v>
      </c>
      <c r="AC12" s="428">
        <v>267</v>
      </c>
      <c r="AD12" s="428">
        <v>64</v>
      </c>
      <c r="AE12" s="428">
        <v>225</v>
      </c>
      <c r="AF12" s="428">
        <v>64</v>
      </c>
      <c r="AG12" s="430" t="s">
        <v>359</v>
      </c>
      <c r="AH12" s="431"/>
    </row>
    <row r="13" spans="1:34" s="284" customFormat="1" ht="19.5" customHeight="1">
      <c r="A13" s="285" t="s">
        <v>17</v>
      </c>
      <c r="B13" s="427">
        <v>429</v>
      </c>
      <c r="C13" s="428">
        <v>5</v>
      </c>
      <c r="D13" s="428" t="s">
        <v>359</v>
      </c>
      <c r="E13" s="428" t="s">
        <v>359</v>
      </c>
      <c r="F13" s="428" t="s">
        <v>359</v>
      </c>
      <c r="G13" s="428">
        <v>255</v>
      </c>
      <c r="H13" s="428">
        <v>151</v>
      </c>
      <c r="I13" s="428">
        <v>146</v>
      </c>
      <c r="J13" s="428">
        <v>47</v>
      </c>
      <c r="K13" s="430" t="s">
        <v>359</v>
      </c>
      <c r="L13" s="285" t="s">
        <v>17</v>
      </c>
      <c r="M13" s="429">
        <v>422</v>
      </c>
      <c r="N13" s="428" t="s">
        <v>359</v>
      </c>
      <c r="O13" s="428" t="s">
        <v>359</v>
      </c>
      <c r="P13" s="428" t="s">
        <v>359</v>
      </c>
      <c r="Q13" s="428" t="s">
        <v>359</v>
      </c>
      <c r="R13" s="428">
        <v>232</v>
      </c>
      <c r="S13" s="428">
        <v>148</v>
      </c>
      <c r="T13" s="428">
        <v>179</v>
      </c>
      <c r="U13" s="428">
        <v>74</v>
      </c>
      <c r="V13" s="430" t="s">
        <v>359</v>
      </c>
      <c r="W13" s="285" t="s">
        <v>17</v>
      </c>
      <c r="X13" s="429">
        <v>435</v>
      </c>
      <c r="Y13" s="428">
        <v>9</v>
      </c>
      <c r="Z13" s="428" t="s">
        <v>359</v>
      </c>
      <c r="AA13" s="428" t="s">
        <v>359</v>
      </c>
      <c r="AB13" s="428" t="s">
        <v>359</v>
      </c>
      <c r="AC13" s="428">
        <v>273</v>
      </c>
      <c r="AD13" s="428">
        <v>153</v>
      </c>
      <c r="AE13" s="428">
        <v>119</v>
      </c>
      <c r="AF13" s="428">
        <v>26</v>
      </c>
      <c r="AG13" s="430" t="s">
        <v>359</v>
      </c>
      <c r="AH13" s="431"/>
    </row>
    <row r="14" spans="1:34" s="284" customFormat="1" ht="19.5" customHeight="1">
      <c r="A14" s="285" t="s">
        <v>18</v>
      </c>
      <c r="B14" s="427">
        <v>598</v>
      </c>
      <c r="C14" s="428" t="s">
        <v>359</v>
      </c>
      <c r="D14" s="428" t="s">
        <v>359</v>
      </c>
      <c r="E14" s="428" t="s">
        <v>359</v>
      </c>
      <c r="F14" s="428">
        <v>29</v>
      </c>
      <c r="G14" s="428">
        <v>338</v>
      </c>
      <c r="H14" s="428">
        <v>270</v>
      </c>
      <c r="I14" s="428">
        <v>212</v>
      </c>
      <c r="J14" s="428">
        <v>106</v>
      </c>
      <c r="K14" s="430">
        <v>10</v>
      </c>
      <c r="L14" s="286" t="s">
        <v>18</v>
      </c>
      <c r="M14" s="429">
        <v>488</v>
      </c>
      <c r="N14" s="428" t="s">
        <v>359</v>
      </c>
      <c r="O14" s="428" t="s">
        <v>359</v>
      </c>
      <c r="P14" s="428" t="s">
        <v>359</v>
      </c>
      <c r="Q14" s="428">
        <v>32</v>
      </c>
      <c r="R14" s="428">
        <v>236</v>
      </c>
      <c r="S14" s="428">
        <v>189</v>
      </c>
      <c r="T14" s="428">
        <v>189</v>
      </c>
      <c r="U14" s="428">
        <v>110</v>
      </c>
      <c r="V14" s="430">
        <v>16</v>
      </c>
      <c r="W14" s="285" t="s">
        <v>18</v>
      </c>
      <c r="X14" s="429">
        <v>771</v>
      </c>
      <c r="Y14" s="428" t="s">
        <v>359</v>
      </c>
      <c r="Z14" s="428" t="s">
        <v>359</v>
      </c>
      <c r="AA14" s="428" t="s">
        <v>359</v>
      </c>
      <c r="AB14" s="428">
        <v>25</v>
      </c>
      <c r="AC14" s="428">
        <v>498</v>
      </c>
      <c r="AD14" s="428">
        <v>398</v>
      </c>
      <c r="AE14" s="428">
        <v>249</v>
      </c>
      <c r="AF14" s="428">
        <v>100</v>
      </c>
      <c r="AG14" s="430" t="s">
        <v>359</v>
      </c>
      <c r="AH14" s="431"/>
    </row>
    <row r="15" spans="1:34" s="284" customFormat="1" ht="19.5" customHeight="1">
      <c r="A15" s="285" t="s">
        <v>19</v>
      </c>
      <c r="B15" s="427">
        <v>423</v>
      </c>
      <c r="C15" s="428">
        <v>4</v>
      </c>
      <c r="D15" s="428">
        <v>4</v>
      </c>
      <c r="E15" s="428" t="s">
        <v>359</v>
      </c>
      <c r="F15" s="428" t="s">
        <v>359</v>
      </c>
      <c r="G15" s="428">
        <v>231</v>
      </c>
      <c r="H15" s="428">
        <v>180</v>
      </c>
      <c r="I15" s="428">
        <v>126</v>
      </c>
      <c r="J15" s="428">
        <v>38</v>
      </c>
      <c r="K15" s="430">
        <v>17</v>
      </c>
      <c r="L15" s="286" t="s">
        <v>19</v>
      </c>
      <c r="M15" s="429">
        <v>436</v>
      </c>
      <c r="N15" s="428">
        <v>7</v>
      </c>
      <c r="O15" s="428">
        <v>7</v>
      </c>
      <c r="P15" s="428" t="s">
        <v>359</v>
      </c>
      <c r="Q15" s="428" t="s">
        <v>359</v>
      </c>
      <c r="R15" s="428">
        <v>235</v>
      </c>
      <c r="S15" s="428">
        <v>187</v>
      </c>
      <c r="T15" s="428">
        <v>118</v>
      </c>
      <c r="U15" s="428">
        <v>35</v>
      </c>
      <c r="V15" s="430">
        <v>14</v>
      </c>
      <c r="W15" s="285" t="s">
        <v>19</v>
      </c>
      <c r="X15" s="429">
        <v>404</v>
      </c>
      <c r="Y15" s="428" t="s">
        <v>359</v>
      </c>
      <c r="Z15" s="428" t="s">
        <v>359</v>
      </c>
      <c r="AA15" s="428" t="s">
        <v>359</v>
      </c>
      <c r="AB15" s="428" t="s">
        <v>359</v>
      </c>
      <c r="AC15" s="428">
        <v>223</v>
      </c>
      <c r="AD15" s="428">
        <v>170</v>
      </c>
      <c r="AE15" s="428">
        <v>138</v>
      </c>
      <c r="AF15" s="428">
        <v>43</v>
      </c>
      <c r="AG15" s="429">
        <v>21</v>
      </c>
      <c r="AH15" s="431"/>
    </row>
    <row r="16" spans="1:34" s="284" customFormat="1" ht="19.5" customHeight="1">
      <c r="A16" s="285" t="s">
        <v>20</v>
      </c>
      <c r="B16" s="427">
        <v>382</v>
      </c>
      <c r="C16" s="428">
        <v>3</v>
      </c>
      <c r="D16" s="428">
        <v>3</v>
      </c>
      <c r="E16" s="428">
        <v>3</v>
      </c>
      <c r="F16" s="428">
        <v>3</v>
      </c>
      <c r="G16" s="428">
        <v>185</v>
      </c>
      <c r="H16" s="428">
        <v>145</v>
      </c>
      <c r="I16" s="428">
        <v>171</v>
      </c>
      <c r="J16" s="428">
        <v>43</v>
      </c>
      <c r="K16" s="430">
        <v>9</v>
      </c>
      <c r="L16" s="286" t="s">
        <v>20</v>
      </c>
      <c r="M16" s="429">
        <v>353</v>
      </c>
      <c r="N16" s="428">
        <v>6</v>
      </c>
      <c r="O16" s="428">
        <v>6</v>
      </c>
      <c r="P16" s="428">
        <v>6</v>
      </c>
      <c r="Q16" s="428" t="s">
        <v>359</v>
      </c>
      <c r="R16" s="428">
        <v>214</v>
      </c>
      <c r="S16" s="428">
        <v>176</v>
      </c>
      <c r="T16" s="428">
        <v>113</v>
      </c>
      <c r="U16" s="428">
        <v>13</v>
      </c>
      <c r="V16" s="430">
        <v>13</v>
      </c>
      <c r="W16" s="285" t="s">
        <v>20</v>
      </c>
      <c r="X16" s="429">
        <v>405</v>
      </c>
      <c r="Y16" s="428" t="s">
        <v>359</v>
      </c>
      <c r="Z16" s="428" t="s">
        <v>359</v>
      </c>
      <c r="AA16" s="428" t="s">
        <v>359</v>
      </c>
      <c r="AB16" s="428">
        <v>5</v>
      </c>
      <c r="AC16" s="428">
        <v>161</v>
      </c>
      <c r="AD16" s="428">
        <v>120</v>
      </c>
      <c r="AE16" s="428">
        <v>218</v>
      </c>
      <c r="AF16" s="428">
        <v>68</v>
      </c>
      <c r="AG16" s="429">
        <v>5</v>
      </c>
      <c r="AH16" s="431"/>
    </row>
    <row r="17" spans="1:34" s="284" customFormat="1" ht="19.5" customHeight="1">
      <c r="A17" s="285" t="s">
        <v>21</v>
      </c>
      <c r="B17" s="427">
        <v>433</v>
      </c>
      <c r="C17" s="428">
        <v>3</v>
      </c>
      <c r="D17" s="428">
        <v>2</v>
      </c>
      <c r="E17" s="428" t="s">
        <v>359</v>
      </c>
      <c r="F17" s="428">
        <v>5</v>
      </c>
      <c r="G17" s="428">
        <v>244</v>
      </c>
      <c r="H17" s="428">
        <v>183</v>
      </c>
      <c r="I17" s="428">
        <v>143</v>
      </c>
      <c r="J17" s="428">
        <v>59</v>
      </c>
      <c r="K17" s="430">
        <v>5</v>
      </c>
      <c r="L17" s="286" t="s">
        <v>21</v>
      </c>
      <c r="M17" s="429">
        <v>416</v>
      </c>
      <c r="N17" s="428">
        <v>3</v>
      </c>
      <c r="O17" s="428" t="s">
        <v>359</v>
      </c>
      <c r="P17" s="428" t="s">
        <v>359</v>
      </c>
      <c r="Q17" s="428">
        <v>8</v>
      </c>
      <c r="R17" s="428">
        <v>231</v>
      </c>
      <c r="S17" s="428">
        <v>169</v>
      </c>
      <c r="T17" s="428">
        <v>141</v>
      </c>
      <c r="U17" s="428">
        <v>60</v>
      </c>
      <c r="V17" s="430">
        <v>3</v>
      </c>
      <c r="W17" s="285" t="s">
        <v>21</v>
      </c>
      <c r="X17" s="429">
        <v>463</v>
      </c>
      <c r="Y17" s="428">
        <v>5</v>
      </c>
      <c r="Z17" s="428">
        <v>5</v>
      </c>
      <c r="AA17" s="428" t="s">
        <v>359</v>
      </c>
      <c r="AB17" s="428" t="s">
        <v>359</v>
      </c>
      <c r="AC17" s="428">
        <v>268</v>
      </c>
      <c r="AD17" s="428">
        <v>210</v>
      </c>
      <c r="AE17" s="428">
        <v>146</v>
      </c>
      <c r="AF17" s="428">
        <v>59</v>
      </c>
      <c r="AG17" s="429">
        <v>10</v>
      </c>
      <c r="AH17" s="431"/>
    </row>
    <row r="18" spans="1:34" s="284" customFormat="1" ht="19.5" customHeight="1">
      <c r="A18" s="285" t="s">
        <v>22</v>
      </c>
      <c r="B18" s="427">
        <v>615</v>
      </c>
      <c r="C18" s="428" t="s">
        <v>359</v>
      </c>
      <c r="D18" s="428" t="s">
        <v>359</v>
      </c>
      <c r="E18" s="428">
        <v>11</v>
      </c>
      <c r="F18" s="428" t="s">
        <v>359</v>
      </c>
      <c r="G18" s="428">
        <v>302</v>
      </c>
      <c r="H18" s="428">
        <v>201</v>
      </c>
      <c r="I18" s="428">
        <v>168</v>
      </c>
      <c r="J18" s="428">
        <v>78</v>
      </c>
      <c r="K18" s="430">
        <v>22</v>
      </c>
      <c r="L18" s="286" t="s">
        <v>22</v>
      </c>
      <c r="M18" s="429">
        <v>680</v>
      </c>
      <c r="N18" s="428" t="s">
        <v>359</v>
      </c>
      <c r="O18" s="428" t="s">
        <v>359</v>
      </c>
      <c r="P18" s="428" t="s">
        <v>359</v>
      </c>
      <c r="Q18" s="428" t="s">
        <v>359</v>
      </c>
      <c r="R18" s="428">
        <v>263</v>
      </c>
      <c r="S18" s="428">
        <v>132</v>
      </c>
      <c r="T18" s="428">
        <v>219</v>
      </c>
      <c r="U18" s="428">
        <v>110</v>
      </c>
      <c r="V18" s="430">
        <v>44</v>
      </c>
      <c r="W18" s="285" t="s">
        <v>22</v>
      </c>
      <c r="X18" s="429">
        <v>548</v>
      </c>
      <c r="Y18" s="428" t="s">
        <v>359</v>
      </c>
      <c r="Z18" s="428" t="s">
        <v>359</v>
      </c>
      <c r="AA18" s="428">
        <v>23</v>
      </c>
      <c r="AB18" s="428" t="s">
        <v>359</v>
      </c>
      <c r="AC18" s="428">
        <v>343</v>
      </c>
      <c r="AD18" s="428">
        <v>274</v>
      </c>
      <c r="AE18" s="428">
        <v>114</v>
      </c>
      <c r="AF18" s="428">
        <v>46</v>
      </c>
      <c r="AG18" s="430" t="s">
        <v>359</v>
      </c>
      <c r="AH18" s="431"/>
    </row>
    <row r="19" spans="1:34" s="284" customFormat="1" ht="19.5" customHeight="1">
      <c r="A19" s="285" t="s">
        <v>23</v>
      </c>
      <c r="B19" s="427">
        <v>508</v>
      </c>
      <c r="C19" s="428" t="s">
        <v>359</v>
      </c>
      <c r="D19" s="428" t="s">
        <v>359</v>
      </c>
      <c r="E19" s="428" t="s">
        <v>359</v>
      </c>
      <c r="F19" s="428">
        <v>14</v>
      </c>
      <c r="G19" s="428">
        <v>261</v>
      </c>
      <c r="H19" s="428">
        <v>214</v>
      </c>
      <c r="I19" s="428">
        <v>218</v>
      </c>
      <c r="J19" s="428">
        <v>71</v>
      </c>
      <c r="K19" s="430">
        <v>5</v>
      </c>
      <c r="L19" s="286" t="s">
        <v>23</v>
      </c>
      <c r="M19" s="429">
        <v>501</v>
      </c>
      <c r="N19" s="428" t="s">
        <v>359</v>
      </c>
      <c r="O19" s="428" t="s">
        <v>359</v>
      </c>
      <c r="P19" s="428" t="s">
        <v>359</v>
      </c>
      <c r="Q19" s="428">
        <v>12</v>
      </c>
      <c r="R19" s="428">
        <v>183</v>
      </c>
      <c r="S19" s="428">
        <v>147</v>
      </c>
      <c r="T19" s="428">
        <v>281</v>
      </c>
      <c r="U19" s="428">
        <v>73</v>
      </c>
      <c r="V19" s="430" t="s">
        <v>359</v>
      </c>
      <c r="W19" s="285" t="s">
        <v>23</v>
      </c>
      <c r="X19" s="429">
        <v>513</v>
      </c>
      <c r="Y19" s="428" t="s">
        <v>359</v>
      </c>
      <c r="Z19" s="428" t="s">
        <v>359</v>
      </c>
      <c r="AA19" s="428" t="s">
        <v>359</v>
      </c>
      <c r="AB19" s="428">
        <v>16</v>
      </c>
      <c r="AC19" s="428">
        <v>311</v>
      </c>
      <c r="AD19" s="428">
        <v>256</v>
      </c>
      <c r="AE19" s="428">
        <v>179</v>
      </c>
      <c r="AF19" s="428">
        <v>70</v>
      </c>
      <c r="AG19" s="429">
        <v>8</v>
      </c>
      <c r="AH19" s="431"/>
    </row>
    <row r="20" spans="1:34" s="284" customFormat="1" ht="19.5" customHeight="1">
      <c r="A20" s="285" t="s">
        <v>24</v>
      </c>
      <c r="B20" s="427">
        <v>412</v>
      </c>
      <c r="C20" s="428" t="s">
        <v>359</v>
      </c>
      <c r="D20" s="428" t="s">
        <v>359</v>
      </c>
      <c r="E20" s="428" t="s">
        <v>359</v>
      </c>
      <c r="F20" s="428">
        <v>9</v>
      </c>
      <c r="G20" s="428">
        <v>242</v>
      </c>
      <c r="H20" s="428">
        <v>179</v>
      </c>
      <c r="I20" s="428">
        <v>108</v>
      </c>
      <c r="J20" s="428">
        <v>36</v>
      </c>
      <c r="K20" s="430">
        <v>18</v>
      </c>
      <c r="L20" s="286" t="s">
        <v>24</v>
      </c>
      <c r="M20" s="429">
        <v>403</v>
      </c>
      <c r="N20" s="428" t="s">
        <v>359</v>
      </c>
      <c r="O20" s="428" t="s">
        <v>359</v>
      </c>
      <c r="P20" s="428" t="s">
        <v>359</v>
      </c>
      <c r="Q20" s="428">
        <v>15</v>
      </c>
      <c r="R20" s="428">
        <v>224</v>
      </c>
      <c r="S20" s="428">
        <v>149</v>
      </c>
      <c r="T20" s="428">
        <v>105</v>
      </c>
      <c r="U20" s="428">
        <v>45</v>
      </c>
      <c r="V20" s="430">
        <v>30</v>
      </c>
      <c r="W20" s="285" t="s">
        <v>24</v>
      </c>
      <c r="X20" s="429">
        <v>426</v>
      </c>
      <c r="Y20" s="428" t="s">
        <v>359</v>
      </c>
      <c r="Z20" s="428" t="s">
        <v>359</v>
      </c>
      <c r="AA20" s="428" t="s">
        <v>359</v>
      </c>
      <c r="AB20" s="428" t="s">
        <v>359</v>
      </c>
      <c r="AC20" s="428">
        <v>269</v>
      </c>
      <c r="AD20" s="428">
        <v>224</v>
      </c>
      <c r="AE20" s="428">
        <v>112</v>
      </c>
      <c r="AF20" s="428">
        <v>22</v>
      </c>
      <c r="AG20" s="430" t="s">
        <v>359</v>
      </c>
      <c r="AH20" s="431"/>
    </row>
    <row r="21" spans="1:34" s="284" customFormat="1" ht="19.5" customHeight="1">
      <c r="A21" s="285" t="s">
        <v>25</v>
      </c>
      <c r="B21" s="427">
        <v>435</v>
      </c>
      <c r="C21" s="428">
        <v>4</v>
      </c>
      <c r="D21" s="428">
        <v>4</v>
      </c>
      <c r="E21" s="428" t="s">
        <v>359</v>
      </c>
      <c r="F21" s="428">
        <v>12</v>
      </c>
      <c r="G21" s="428">
        <v>228</v>
      </c>
      <c r="H21" s="428">
        <v>140</v>
      </c>
      <c r="I21" s="428">
        <v>164</v>
      </c>
      <c r="J21" s="428">
        <v>72</v>
      </c>
      <c r="K21" s="430">
        <v>4</v>
      </c>
      <c r="L21" s="286" t="s">
        <v>25</v>
      </c>
      <c r="M21" s="429">
        <v>403</v>
      </c>
      <c r="N21" s="428">
        <v>7</v>
      </c>
      <c r="O21" s="428">
        <v>7</v>
      </c>
      <c r="P21" s="428" t="s">
        <v>359</v>
      </c>
      <c r="Q21" s="428">
        <v>13</v>
      </c>
      <c r="R21" s="428">
        <v>188</v>
      </c>
      <c r="S21" s="428">
        <v>148</v>
      </c>
      <c r="T21" s="428">
        <v>181</v>
      </c>
      <c r="U21" s="428">
        <v>67</v>
      </c>
      <c r="V21" s="430" t="s">
        <v>359</v>
      </c>
      <c r="W21" s="285" t="s">
        <v>25</v>
      </c>
      <c r="X21" s="429">
        <v>482</v>
      </c>
      <c r="Y21" s="428" t="s">
        <v>359</v>
      </c>
      <c r="Z21" s="428" t="s">
        <v>359</v>
      </c>
      <c r="AA21" s="428" t="s">
        <v>359</v>
      </c>
      <c r="AB21" s="428">
        <v>10</v>
      </c>
      <c r="AC21" s="428">
        <v>285</v>
      </c>
      <c r="AD21" s="428">
        <v>128</v>
      </c>
      <c r="AE21" s="428">
        <v>138</v>
      </c>
      <c r="AF21" s="428">
        <v>79</v>
      </c>
      <c r="AG21" s="429">
        <v>10</v>
      </c>
      <c r="AH21" s="431"/>
    </row>
    <row r="22" spans="1:34" s="284" customFormat="1" ht="19.5" customHeight="1">
      <c r="A22" s="285" t="s">
        <v>26</v>
      </c>
      <c r="B22" s="427">
        <v>480</v>
      </c>
      <c r="C22" s="428">
        <v>9</v>
      </c>
      <c r="D22" s="428">
        <v>9</v>
      </c>
      <c r="E22" s="428" t="s">
        <v>359</v>
      </c>
      <c r="F22" s="428">
        <v>36</v>
      </c>
      <c r="G22" s="428">
        <v>254</v>
      </c>
      <c r="H22" s="428">
        <v>197</v>
      </c>
      <c r="I22" s="428">
        <v>153</v>
      </c>
      <c r="J22" s="428">
        <v>63</v>
      </c>
      <c r="K22" s="430">
        <v>9</v>
      </c>
      <c r="L22" s="286" t="s">
        <v>26</v>
      </c>
      <c r="M22" s="429">
        <v>504</v>
      </c>
      <c r="N22" s="428">
        <v>9</v>
      </c>
      <c r="O22" s="428">
        <v>9</v>
      </c>
      <c r="P22" s="428" t="s">
        <v>359</v>
      </c>
      <c r="Q22" s="428">
        <v>44</v>
      </c>
      <c r="R22" s="428">
        <v>277</v>
      </c>
      <c r="S22" s="428">
        <v>212</v>
      </c>
      <c r="T22" s="428">
        <v>135</v>
      </c>
      <c r="U22" s="428">
        <v>56</v>
      </c>
      <c r="V22" s="430">
        <v>12</v>
      </c>
      <c r="W22" s="285" t="s">
        <v>26</v>
      </c>
      <c r="X22" s="429">
        <v>406</v>
      </c>
      <c r="Y22" s="428">
        <v>9</v>
      </c>
      <c r="Z22" s="428">
        <v>9</v>
      </c>
      <c r="AA22" s="428" t="s">
        <v>359</v>
      </c>
      <c r="AB22" s="428">
        <v>9</v>
      </c>
      <c r="AC22" s="428">
        <v>179</v>
      </c>
      <c r="AD22" s="428">
        <v>151</v>
      </c>
      <c r="AE22" s="428">
        <v>207</v>
      </c>
      <c r="AF22" s="428">
        <v>85</v>
      </c>
      <c r="AG22" s="430" t="s">
        <v>359</v>
      </c>
      <c r="AH22" s="431"/>
    </row>
    <row r="23" spans="1:34" s="284" customFormat="1" ht="19.5" customHeight="1">
      <c r="A23" s="285" t="s">
        <v>27</v>
      </c>
      <c r="B23" s="427">
        <v>356</v>
      </c>
      <c r="C23" s="428">
        <v>9</v>
      </c>
      <c r="D23" s="428" t="s">
        <v>359</v>
      </c>
      <c r="E23" s="428" t="s">
        <v>359</v>
      </c>
      <c r="F23" s="428" t="s">
        <v>359</v>
      </c>
      <c r="G23" s="428">
        <v>217</v>
      </c>
      <c r="H23" s="428">
        <v>139</v>
      </c>
      <c r="I23" s="428">
        <v>122</v>
      </c>
      <c r="J23" s="428">
        <v>17</v>
      </c>
      <c r="K23" s="430" t="s">
        <v>359</v>
      </c>
      <c r="L23" s="286" t="s">
        <v>27</v>
      </c>
      <c r="M23" s="429">
        <v>268</v>
      </c>
      <c r="N23" s="428" t="s">
        <v>359</v>
      </c>
      <c r="O23" s="428" t="s">
        <v>359</v>
      </c>
      <c r="P23" s="428" t="s">
        <v>359</v>
      </c>
      <c r="Q23" s="428" t="s">
        <v>359</v>
      </c>
      <c r="R23" s="428">
        <v>206</v>
      </c>
      <c r="S23" s="428">
        <v>124</v>
      </c>
      <c r="T23" s="428">
        <v>62</v>
      </c>
      <c r="U23" s="428" t="s">
        <v>359</v>
      </c>
      <c r="V23" s="430" t="s">
        <v>359</v>
      </c>
      <c r="W23" s="285" t="s">
        <v>27</v>
      </c>
      <c r="X23" s="429">
        <v>420</v>
      </c>
      <c r="Y23" s="428">
        <v>15</v>
      </c>
      <c r="Z23" s="428" t="s">
        <v>359</v>
      </c>
      <c r="AA23" s="428" t="s">
        <v>359</v>
      </c>
      <c r="AB23" s="428" t="s">
        <v>359</v>
      </c>
      <c r="AC23" s="428">
        <v>225</v>
      </c>
      <c r="AD23" s="428">
        <v>150</v>
      </c>
      <c r="AE23" s="428">
        <v>165</v>
      </c>
      <c r="AF23" s="428">
        <v>30</v>
      </c>
      <c r="AG23" s="430" t="s">
        <v>359</v>
      </c>
      <c r="AH23" s="431"/>
    </row>
    <row r="24" spans="1:34" s="284" customFormat="1" ht="19.5" customHeight="1">
      <c r="A24" s="238" t="s">
        <v>28</v>
      </c>
      <c r="B24" s="427">
        <v>412</v>
      </c>
      <c r="C24" s="428">
        <v>7</v>
      </c>
      <c r="D24" s="428">
        <v>7</v>
      </c>
      <c r="E24" s="428" t="s">
        <v>359</v>
      </c>
      <c r="F24" s="428">
        <v>35</v>
      </c>
      <c r="G24" s="428">
        <v>216</v>
      </c>
      <c r="H24" s="428">
        <v>161</v>
      </c>
      <c r="I24" s="428">
        <v>105</v>
      </c>
      <c r="J24" s="428">
        <v>49</v>
      </c>
      <c r="K24" s="429">
        <v>14</v>
      </c>
      <c r="L24" s="287" t="s">
        <v>28</v>
      </c>
      <c r="M24" s="429">
        <v>292</v>
      </c>
      <c r="N24" s="428">
        <v>13</v>
      </c>
      <c r="O24" s="428">
        <v>13</v>
      </c>
      <c r="P24" s="428" t="s">
        <v>359</v>
      </c>
      <c r="Q24" s="428">
        <v>25</v>
      </c>
      <c r="R24" s="428">
        <v>140</v>
      </c>
      <c r="S24" s="428">
        <v>76</v>
      </c>
      <c r="T24" s="428">
        <v>89</v>
      </c>
      <c r="U24" s="428">
        <v>38</v>
      </c>
      <c r="V24" s="430">
        <v>13</v>
      </c>
      <c r="W24" s="238" t="s">
        <v>28</v>
      </c>
      <c r="X24" s="429">
        <v>558</v>
      </c>
      <c r="Y24" s="428" t="s">
        <v>359</v>
      </c>
      <c r="Z24" s="428" t="s">
        <v>359</v>
      </c>
      <c r="AA24" s="428" t="s">
        <v>359</v>
      </c>
      <c r="AB24" s="428">
        <v>46</v>
      </c>
      <c r="AC24" s="428">
        <v>310</v>
      </c>
      <c r="AD24" s="428">
        <v>263</v>
      </c>
      <c r="AE24" s="428">
        <v>124</v>
      </c>
      <c r="AF24" s="428">
        <v>62</v>
      </c>
      <c r="AG24" s="429">
        <v>15</v>
      </c>
      <c r="AH24" s="431"/>
    </row>
    <row r="25" spans="1:34" s="284" customFormat="1" ht="19.5" customHeight="1">
      <c r="A25" s="285" t="s">
        <v>29</v>
      </c>
      <c r="B25" s="427">
        <v>449</v>
      </c>
      <c r="C25" s="428" t="s">
        <v>359</v>
      </c>
      <c r="D25" s="428" t="s">
        <v>359</v>
      </c>
      <c r="E25" s="428" t="s">
        <v>359</v>
      </c>
      <c r="F25" s="428" t="s">
        <v>359</v>
      </c>
      <c r="G25" s="428">
        <v>172</v>
      </c>
      <c r="H25" s="428">
        <v>135</v>
      </c>
      <c r="I25" s="428">
        <v>241</v>
      </c>
      <c r="J25" s="428">
        <v>116</v>
      </c>
      <c r="K25" s="429">
        <v>13</v>
      </c>
      <c r="L25" s="286" t="s">
        <v>29</v>
      </c>
      <c r="M25" s="429">
        <v>405</v>
      </c>
      <c r="N25" s="428" t="s">
        <v>359</v>
      </c>
      <c r="O25" s="428" t="s">
        <v>359</v>
      </c>
      <c r="P25" s="428" t="s">
        <v>359</v>
      </c>
      <c r="Q25" s="428" t="s">
        <v>359</v>
      </c>
      <c r="R25" s="428">
        <v>162</v>
      </c>
      <c r="S25" s="428">
        <v>122</v>
      </c>
      <c r="T25" s="428">
        <v>213</v>
      </c>
      <c r="U25" s="428">
        <v>96</v>
      </c>
      <c r="V25" s="430">
        <v>10</v>
      </c>
      <c r="W25" s="285" t="s">
        <v>29</v>
      </c>
      <c r="X25" s="429">
        <v>497</v>
      </c>
      <c r="Y25" s="428" t="s">
        <v>359</v>
      </c>
      <c r="Z25" s="428" t="s">
        <v>359</v>
      </c>
      <c r="AA25" s="428" t="s">
        <v>359</v>
      </c>
      <c r="AB25" s="428" t="s">
        <v>359</v>
      </c>
      <c r="AC25" s="428">
        <v>182</v>
      </c>
      <c r="AD25" s="428">
        <v>149</v>
      </c>
      <c r="AE25" s="428">
        <v>271</v>
      </c>
      <c r="AF25" s="428">
        <v>138</v>
      </c>
      <c r="AG25" s="429">
        <v>17</v>
      </c>
      <c r="AH25" s="431"/>
    </row>
    <row r="26" spans="1:34" s="284" customFormat="1" ht="19.5" customHeight="1">
      <c r="A26" s="285" t="s">
        <v>30</v>
      </c>
      <c r="B26" s="427">
        <v>520</v>
      </c>
      <c r="C26" s="428" t="s">
        <v>359</v>
      </c>
      <c r="D26" s="428" t="s">
        <v>359</v>
      </c>
      <c r="E26" s="428" t="s">
        <v>359</v>
      </c>
      <c r="F26" s="428">
        <v>13</v>
      </c>
      <c r="G26" s="428">
        <v>319</v>
      </c>
      <c r="H26" s="428">
        <v>257</v>
      </c>
      <c r="I26" s="428">
        <v>144</v>
      </c>
      <c r="J26" s="428">
        <v>75</v>
      </c>
      <c r="K26" s="429">
        <v>6</v>
      </c>
      <c r="L26" s="286" t="s">
        <v>30</v>
      </c>
      <c r="M26" s="429">
        <v>585</v>
      </c>
      <c r="N26" s="428" t="s">
        <v>359</v>
      </c>
      <c r="O26" s="428" t="s">
        <v>359</v>
      </c>
      <c r="P26" s="428" t="s">
        <v>359</v>
      </c>
      <c r="Q26" s="428" t="s">
        <v>359</v>
      </c>
      <c r="R26" s="428">
        <v>371</v>
      </c>
      <c r="S26" s="428">
        <v>293</v>
      </c>
      <c r="T26" s="428">
        <v>166</v>
      </c>
      <c r="U26" s="428">
        <v>78</v>
      </c>
      <c r="V26" s="429">
        <v>10</v>
      </c>
      <c r="W26" s="285" t="s">
        <v>30</v>
      </c>
      <c r="X26" s="429">
        <v>402</v>
      </c>
      <c r="Y26" s="428" t="s">
        <v>359</v>
      </c>
      <c r="Z26" s="428" t="s">
        <v>359</v>
      </c>
      <c r="AA26" s="428" t="s">
        <v>359</v>
      </c>
      <c r="AB26" s="428">
        <v>35</v>
      </c>
      <c r="AC26" s="428">
        <v>227</v>
      </c>
      <c r="AD26" s="428">
        <v>192</v>
      </c>
      <c r="AE26" s="428">
        <v>105</v>
      </c>
      <c r="AF26" s="428">
        <v>70</v>
      </c>
      <c r="AG26" s="430" t="s">
        <v>359</v>
      </c>
      <c r="AH26" s="431"/>
    </row>
    <row r="27" spans="1:34" ht="13.15" customHeight="1">
      <c r="A27" s="229"/>
      <c r="L27" s="229"/>
      <c r="W27" s="229"/>
      <c r="AB27" s="229"/>
      <c r="AC27" s="229"/>
    </row>
    <row r="28" spans="1:34" ht="12.75">
      <c r="A28" s="241" t="s">
        <v>283</v>
      </c>
      <c r="L28" s="241" t="s">
        <v>283</v>
      </c>
      <c r="W28" s="241" t="s">
        <v>283</v>
      </c>
    </row>
    <row r="29" spans="1:34" ht="12.75">
      <c r="A29" s="212" t="s">
        <v>284</v>
      </c>
      <c r="L29" s="212" t="s">
        <v>284</v>
      </c>
      <c r="W29" s="212" t="s">
        <v>284</v>
      </c>
    </row>
    <row r="30" spans="1:34">
      <c r="A30" s="288" t="s">
        <v>285</v>
      </c>
      <c r="L30" s="288" t="s">
        <v>285</v>
      </c>
      <c r="W30" s="288" t="s">
        <v>285</v>
      </c>
    </row>
  </sheetData>
  <mergeCells count="51">
    <mergeCell ref="A9:K9"/>
    <mergeCell ref="L9:V9"/>
    <mergeCell ref="B8:K8"/>
    <mergeCell ref="M8:V8"/>
    <mergeCell ref="O6:O7"/>
    <mergeCell ref="R6:R7"/>
    <mergeCell ref="V5:V7"/>
    <mergeCell ref="T5:U5"/>
    <mergeCell ref="K5:K7"/>
    <mergeCell ref="N5:O5"/>
    <mergeCell ref="L4:L8"/>
    <mergeCell ref="C5:D5"/>
    <mergeCell ref="E5:E7"/>
    <mergeCell ref="F5:F7"/>
    <mergeCell ref="G5:H5"/>
    <mergeCell ref="N4:V4"/>
    <mergeCell ref="P5:P7"/>
    <mergeCell ref="Q5:Q7"/>
    <mergeCell ref="R5:S5"/>
    <mergeCell ref="I5:J5"/>
    <mergeCell ref="I6:I7"/>
    <mergeCell ref="J6:J7"/>
    <mergeCell ref="N6:N7"/>
    <mergeCell ref="W9:AG9"/>
    <mergeCell ref="A4:A8"/>
    <mergeCell ref="B4:B7"/>
    <mergeCell ref="C4:K4"/>
    <mergeCell ref="C6:C7"/>
    <mergeCell ref="D6:D7"/>
    <mergeCell ref="G6:G7"/>
    <mergeCell ref="H6:H7"/>
    <mergeCell ref="AA5:AA7"/>
    <mergeCell ref="AB5:AB7"/>
    <mergeCell ref="S6:S7"/>
    <mergeCell ref="T6:T7"/>
    <mergeCell ref="U6:U7"/>
    <mergeCell ref="Y6:Y7"/>
    <mergeCell ref="M4:M7"/>
    <mergeCell ref="Z6:Z7"/>
    <mergeCell ref="AE6:AE7"/>
    <mergeCell ref="AF6:AF7"/>
    <mergeCell ref="W4:W8"/>
    <mergeCell ref="X4:X7"/>
    <mergeCell ref="Y4:AG4"/>
    <mergeCell ref="AC6:AC7"/>
    <mergeCell ref="AC5:AD5"/>
    <mergeCell ref="AG5:AG7"/>
    <mergeCell ref="Y5:Z5"/>
    <mergeCell ref="X8:AG8"/>
    <mergeCell ref="AE5:AF5"/>
    <mergeCell ref="AD6:AD7"/>
  </mergeCells>
  <phoneticPr fontId="61" type="noConversion"/>
  <pageMargins left="0.75" right="0.75" top="1" bottom="1" header="0.5" footer="0.5"/>
  <pageSetup paperSize="9" scale="86" orientation="portrait" r:id="rId1"/>
  <headerFooter alignWithMargins="0"/>
  <colBreaks count="1" manualBreakCount="1">
    <brk id="22" max="29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M25"/>
  <sheetViews>
    <sheetView zoomScaleNormal="100" workbookViewId="0"/>
  </sheetViews>
  <sheetFormatPr defaultColWidth="10.28515625" defaultRowHeight="12.75"/>
  <cols>
    <col min="1" max="1" width="18.140625" style="289" customWidth="1"/>
    <col min="2" max="13" width="5.7109375" style="289" customWidth="1"/>
    <col min="14" max="16384" width="10.28515625" style="289"/>
  </cols>
  <sheetData>
    <row r="1" spans="1:13" ht="17.25" customHeight="1">
      <c r="A1" s="311" t="s">
        <v>406</v>
      </c>
    </row>
    <row r="2" spans="1:13" ht="15.75" customHeight="1">
      <c r="A2" s="310" t="s">
        <v>290</v>
      </c>
    </row>
    <row r="3" spans="1:13" ht="10.9" customHeight="1" thickBot="1">
      <c r="A3" s="309" t="s">
        <v>211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</row>
    <row r="4" spans="1:13" ht="24.75" customHeight="1">
      <c r="A4" s="561" t="s">
        <v>289</v>
      </c>
      <c r="B4" s="307" t="s">
        <v>288</v>
      </c>
      <c r="C4" s="305"/>
      <c r="D4" s="305"/>
      <c r="E4" s="305"/>
      <c r="F4" s="305"/>
      <c r="G4" s="305"/>
      <c r="H4" s="307" t="s">
        <v>287</v>
      </c>
      <c r="I4" s="305"/>
      <c r="J4" s="305"/>
      <c r="K4" s="305"/>
      <c r="L4" s="305"/>
      <c r="M4" s="305"/>
    </row>
    <row r="5" spans="1:13" ht="35.25" customHeight="1">
      <c r="A5" s="562"/>
      <c r="B5" s="306" t="s">
        <v>286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</row>
    <row r="6" spans="1:13" ht="22.9" customHeight="1" thickBot="1">
      <c r="A6" s="563"/>
      <c r="B6" s="304">
        <v>0</v>
      </c>
      <c r="C6" s="302">
        <v>1</v>
      </c>
      <c r="D6" s="303">
        <v>15</v>
      </c>
      <c r="E6" s="303">
        <v>30</v>
      </c>
      <c r="F6" s="303">
        <v>45</v>
      </c>
      <c r="G6" s="304">
        <v>60</v>
      </c>
      <c r="H6" s="303">
        <v>0</v>
      </c>
      <c r="I6" s="304">
        <v>1</v>
      </c>
      <c r="J6" s="303">
        <v>15</v>
      </c>
      <c r="K6" s="302">
        <v>30</v>
      </c>
      <c r="L6" s="302">
        <v>45</v>
      </c>
      <c r="M6" s="302">
        <v>60</v>
      </c>
    </row>
    <row r="7" spans="1:13" ht="6.6" customHeight="1">
      <c r="A7" s="301"/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</row>
    <row r="8" spans="1:13" s="290" customFormat="1" ht="35.25" customHeight="1">
      <c r="A8" s="299" t="s">
        <v>88</v>
      </c>
      <c r="B8" s="298">
        <v>73.06</v>
      </c>
      <c r="C8" s="298">
        <v>72.400000000000006</v>
      </c>
      <c r="D8" s="297">
        <v>58.57</v>
      </c>
      <c r="E8" s="297">
        <v>44.25</v>
      </c>
      <c r="F8" s="297">
        <v>30.45</v>
      </c>
      <c r="G8" s="297">
        <v>18.73</v>
      </c>
      <c r="H8" s="298">
        <v>81.14</v>
      </c>
      <c r="I8" s="298">
        <v>80.48</v>
      </c>
      <c r="J8" s="297">
        <v>66.61</v>
      </c>
      <c r="K8" s="297">
        <v>51.83</v>
      </c>
      <c r="L8" s="297">
        <v>37.299999999999997</v>
      </c>
      <c r="M8" s="296">
        <v>23.86</v>
      </c>
    </row>
    <row r="9" spans="1:13" s="290" customFormat="1" ht="35.25" customHeight="1">
      <c r="A9" s="294" t="s">
        <v>15</v>
      </c>
      <c r="B9" s="293">
        <v>72.52</v>
      </c>
      <c r="C9" s="293">
        <v>71.97</v>
      </c>
      <c r="D9" s="292">
        <v>58.14</v>
      </c>
      <c r="E9" s="292">
        <v>43.9</v>
      </c>
      <c r="F9" s="292">
        <v>30.03</v>
      </c>
      <c r="G9" s="292">
        <v>18.43</v>
      </c>
      <c r="H9" s="293">
        <v>80.86</v>
      </c>
      <c r="I9" s="293">
        <v>80.2</v>
      </c>
      <c r="J9" s="292">
        <v>66.400000000000006</v>
      </c>
      <c r="K9" s="292">
        <v>51.55</v>
      </c>
      <c r="L9" s="292">
        <v>37</v>
      </c>
      <c r="M9" s="291">
        <v>23.62</v>
      </c>
    </row>
    <row r="10" spans="1:13" s="290" customFormat="1" ht="35.25" customHeight="1">
      <c r="A10" s="295" t="s">
        <v>16</v>
      </c>
      <c r="B10" s="293">
        <v>72.91</v>
      </c>
      <c r="C10" s="293">
        <v>72.22</v>
      </c>
      <c r="D10" s="292">
        <v>58.45</v>
      </c>
      <c r="E10" s="292">
        <v>44.07</v>
      </c>
      <c r="F10" s="292">
        <v>30.25</v>
      </c>
      <c r="G10" s="292">
        <v>18.3</v>
      </c>
      <c r="H10" s="293">
        <v>80.47</v>
      </c>
      <c r="I10" s="293">
        <v>79.900000000000006</v>
      </c>
      <c r="J10" s="292">
        <v>66.03</v>
      </c>
      <c r="K10" s="292">
        <v>51.29</v>
      </c>
      <c r="L10" s="292">
        <v>36.71</v>
      </c>
      <c r="M10" s="291">
        <v>23.41</v>
      </c>
    </row>
    <row r="11" spans="1:13" s="290" customFormat="1" ht="35.25" customHeight="1">
      <c r="A11" s="294" t="s">
        <v>17</v>
      </c>
      <c r="B11" s="293">
        <v>72.72</v>
      </c>
      <c r="C11" s="293">
        <v>72.06</v>
      </c>
      <c r="D11" s="292">
        <v>58.19</v>
      </c>
      <c r="E11" s="292">
        <v>44.04</v>
      </c>
      <c r="F11" s="292">
        <v>30.28</v>
      </c>
      <c r="G11" s="292">
        <v>18.57</v>
      </c>
      <c r="H11" s="293">
        <v>81.599999999999994</v>
      </c>
      <c r="I11" s="293">
        <v>80.900000000000006</v>
      </c>
      <c r="J11" s="292">
        <v>67.14</v>
      </c>
      <c r="K11" s="292">
        <v>52.34</v>
      </c>
      <c r="L11" s="292">
        <v>37.799999999999997</v>
      </c>
      <c r="M11" s="291">
        <v>24.21</v>
      </c>
    </row>
    <row r="12" spans="1:13" s="290" customFormat="1" ht="35.25" customHeight="1">
      <c r="A12" s="294" t="s">
        <v>18</v>
      </c>
      <c r="B12" s="293">
        <v>72.2</v>
      </c>
      <c r="C12" s="293">
        <v>71.55</v>
      </c>
      <c r="D12" s="292">
        <v>57.72</v>
      </c>
      <c r="E12" s="292">
        <v>43.5</v>
      </c>
      <c r="F12" s="292">
        <v>29.73</v>
      </c>
      <c r="G12" s="292">
        <v>18.03</v>
      </c>
      <c r="H12" s="293">
        <v>80.11</v>
      </c>
      <c r="I12" s="293">
        <v>79.64</v>
      </c>
      <c r="J12" s="292">
        <v>65.75</v>
      </c>
      <c r="K12" s="292">
        <v>50.96</v>
      </c>
      <c r="L12" s="292">
        <v>36.6</v>
      </c>
      <c r="M12" s="291">
        <v>23.34</v>
      </c>
    </row>
    <row r="13" spans="1:13" s="290" customFormat="1" ht="35.25" customHeight="1">
      <c r="A13" s="294" t="s">
        <v>19</v>
      </c>
      <c r="B13" s="293">
        <v>70.7</v>
      </c>
      <c r="C13" s="293">
        <v>70.099999999999994</v>
      </c>
      <c r="D13" s="292">
        <v>56.22</v>
      </c>
      <c r="E13" s="292">
        <v>42.03</v>
      </c>
      <c r="F13" s="292">
        <v>28.79</v>
      </c>
      <c r="G13" s="292">
        <v>17.75</v>
      </c>
      <c r="H13" s="293">
        <v>80.11</v>
      </c>
      <c r="I13" s="293">
        <v>79.45</v>
      </c>
      <c r="J13" s="292">
        <v>65.599999999999994</v>
      </c>
      <c r="K13" s="292">
        <v>50.85</v>
      </c>
      <c r="L13" s="292">
        <v>36.33</v>
      </c>
      <c r="M13" s="291">
        <v>23.14</v>
      </c>
    </row>
    <row r="14" spans="1:13" s="290" customFormat="1" ht="35.25" customHeight="1">
      <c r="A14" s="294" t="s">
        <v>20</v>
      </c>
      <c r="B14" s="293">
        <v>74.78</v>
      </c>
      <c r="C14" s="293">
        <v>74.099999999999994</v>
      </c>
      <c r="D14" s="292">
        <v>60.2</v>
      </c>
      <c r="E14" s="292">
        <v>45.72</v>
      </c>
      <c r="F14" s="292">
        <v>31.71</v>
      </c>
      <c r="G14" s="292">
        <v>19.52</v>
      </c>
      <c r="H14" s="293">
        <v>82.04</v>
      </c>
      <c r="I14" s="293">
        <v>81.3</v>
      </c>
      <c r="J14" s="292">
        <v>67.42</v>
      </c>
      <c r="K14" s="292">
        <v>52.6</v>
      </c>
      <c r="L14" s="292">
        <v>37.93</v>
      </c>
      <c r="M14" s="291">
        <v>24.31</v>
      </c>
    </row>
    <row r="15" spans="1:13" s="290" customFormat="1" ht="35.25" customHeight="1">
      <c r="A15" s="294" t="s">
        <v>21</v>
      </c>
      <c r="B15" s="293">
        <v>73.38</v>
      </c>
      <c r="C15" s="293">
        <v>72.7</v>
      </c>
      <c r="D15" s="292">
        <v>58.84</v>
      </c>
      <c r="E15" s="292">
        <v>44.57</v>
      </c>
      <c r="F15" s="292">
        <v>30.82</v>
      </c>
      <c r="G15" s="292">
        <v>19.28</v>
      </c>
      <c r="H15" s="293">
        <v>81.599999999999994</v>
      </c>
      <c r="I15" s="293">
        <v>80.87</v>
      </c>
      <c r="J15" s="292">
        <v>66.98</v>
      </c>
      <c r="K15" s="292">
        <v>52.19</v>
      </c>
      <c r="L15" s="292">
        <v>37.6</v>
      </c>
      <c r="M15" s="291">
        <v>24.15</v>
      </c>
    </row>
    <row r="16" spans="1:13" s="290" customFormat="1" ht="35.25" customHeight="1">
      <c r="A16" s="294" t="s">
        <v>22</v>
      </c>
      <c r="B16" s="293">
        <v>73.48</v>
      </c>
      <c r="C16" s="293">
        <v>72.81</v>
      </c>
      <c r="D16" s="292">
        <v>58.93</v>
      </c>
      <c r="E16" s="292">
        <v>44.53</v>
      </c>
      <c r="F16" s="292">
        <v>30.49</v>
      </c>
      <c r="G16" s="292">
        <v>18.5</v>
      </c>
      <c r="H16" s="293">
        <v>80.87</v>
      </c>
      <c r="I16" s="293">
        <v>80.2</v>
      </c>
      <c r="J16" s="292">
        <v>66.3</v>
      </c>
      <c r="K16" s="292">
        <v>51.48</v>
      </c>
      <c r="L16" s="292">
        <v>36.9</v>
      </c>
      <c r="M16" s="291">
        <v>23.38</v>
      </c>
    </row>
    <row r="17" spans="1:13" s="290" customFormat="1" ht="35.25" customHeight="1">
      <c r="A17" s="294" t="s">
        <v>23</v>
      </c>
      <c r="B17" s="293">
        <v>74.8</v>
      </c>
      <c r="C17" s="293">
        <v>74.11</v>
      </c>
      <c r="D17" s="292">
        <v>60.27</v>
      </c>
      <c r="E17" s="292">
        <v>45.88</v>
      </c>
      <c r="F17" s="292">
        <v>31.92</v>
      </c>
      <c r="G17" s="292">
        <v>19.7</v>
      </c>
      <c r="H17" s="293">
        <v>82.35</v>
      </c>
      <c r="I17" s="293">
        <v>81.7</v>
      </c>
      <c r="J17" s="292">
        <v>67.900000000000006</v>
      </c>
      <c r="K17" s="292">
        <v>53.04</v>
      </c>
      <c r="L17" s="292">
        <v>38.4</v>
      </c>
      <c r="M17" s="291">
        <v>24.56</v>
      </c>
    </row>
    <row r="18" spans="1:13" s="290" customFormat="1" ht="35.25" customHeight="1">
      <c r="A18" s="294" t="s">
        <v>24</v>
      </c>
      <c r="B18" s="293">
        <v>73.22</v>
      </c>
      <c r="C18" s="293">
        <v>72.7</v>
      </c>
      <c r="D18" s="292">
        <v>58.78</v>
      </c>
      <c r="E18" s="292">
        <v>44.51</v>
      </c>
      <c r="F18" s="292">
        <v>30.78</v>
      </c>
      <c r="G18" s="292">
        <v>19.100000000000001</v>
      </c>
      <c r="H18" s="293">
        <v>82.26</v>
      </c>
      <c r="I18" s="293">
        <v>81.5</v>
      </c>
      <c r="J18" s="292">
        <v>67.7</v>
      </c>
      <c r="K18" s="292">
        <v>52.93</v>
      </c>
      <c r="L18" s="292">
        <v>38.299999999999997</v>
      </c>
      <c r="M18" s="291">
        <v>24.64</v>
      </c>
    </row>
    <row r="19" spans="1:13" s="290" customFormat="1" ht="35.25" customHeight="1">
      <c r="A19" s="294" t="s">
        <v>25</v>
      </c>
      <c r="B19" s="293">
        <v>74.05</v>
      </c>
      <c r="C19" s="293">
        <v>73.42</v>
      </c>
      <c r="D19" s="292">
        <v>59.52</v>
      </c>
      <c r="E19" s="292">
        <v>45.11</v>
      </c>
      <c r="F19" s="292">
        <v>31.11</v>
      </c>
      <c r="G19" s="292">
        <v>19.14</v>
      </c>
      <c r="H19" s="293">
        <v>81.23</v>
      </c>
      <c r="I19" s="293">
        <v>80.53</v>
      </c>
      <c r="J19" s="292">
        <v>66.63</v>
      </c>
      <c r="K19" s="292">
        <v>51.79</v>
      </c>
      <c r="L19" s="292">
        <v>37.200000000000003</v>
      </c>
      <c r="M19" s="291">
        <v>23.89</v>
      </c>
    </row>
    <row r="20" spans="1:13" s="290" customFormat="1" ht="35.25" customHeight="1">
      <c r="A20" s="294" t="s">
        <v>26</v>
      </c>
      <c r="B20" s="293">
        <v>72.400000000000006</v>
      </c>
      <c r="C20" s="293">
        <v>71.8</v>
      </c>
      <c r="D20" s="292">
        <v>57.98</v>
      </c>
      <c r="E20" s="292">
        <v>43.63</v>
      </c>
      <c r="F20" s="292">
        <v>29.9</v>
      </c>
      <c r="G20" s="292">
        <v>18.43</v>
      </c>
      <c r="H20" s="293">
        <v>80.06</v>
      </c>
      <c r="I20" s="293">
        <v>79.400000000000006</v>
      </c>
      <c r="J20" s="292">
        <v>65.53</v>
      </c>
      <c r="K20" s="292">
        <v>50.77</v>
      </c>
      <c r="L20" s="292">
        <v>36.33</v>
      </c>
      <c r="M20" s="291">
        <v>23.1</v>
      </c>
    </row>
    <row r="21" spans="1:13" s="290" customFormat="1" ht="35.25" customHeight="1">
      <c r="A21" s="294" t="s">
        <v>27</v>
      </c>
      <c r="B21" s="293">
        <v>72.8</v>
      </c>
      <c r="C21" s="293">
        <v>72.16</v>
      </c>
      <c r="D21" s="292">
        <v>58.23</v>
      </c>
      <c r="E21" s="292">
        <v>43.88</v>
      </c>
      <c r="F21" s="292">
        <v>30.2</v>
      </c>
      <c r="G21" s="292">
        <v>18.399999999999999</v>
      </c>
      <c r="H21" s="293">
        <v>81.5</v>
      </c>
      <c r="I21" s="293">
        <v>80.88</v>
      </c>
      <c r="J21" s="292">
        <v>67.02</v>
      </c>
      <c r="K21" s="292">
        <v>52.19</v>
      </c>
      <c r="L21" s="292">
        <v>37.69</v>
      </c>
      <c r="M21" s="291">
        <v>24.04</v>
      </c>
    </row>
    <row r="22" spans="1:13" s="290" customFormat="1" ht="35.25" customHeight="1">
      <c r="A22" s="295" t="s">
        <v>28</v>
      </c>
      <c r="B22" s="293">
        <v>71.87</v>
      </c>
      <c r="C22" s="293">
        <v>71.38</v>
      </c>
      <c r="D22" s="292">
        <v>57.56</v>
      </c>
      <c r="E22" s="292">
        <v>43.28</v>
      </c>
      <c r="F22" s="292">
        <v>29.5</v>
      </c>
      <c r="G22" s="292">
        <v>17.86</v>
      </c>
      <c r="H22" s="293">
        <v>80.83</v>
      </c>
      <c r="I22" s="293">
        <v>80.22</v>
      </c>
      <c r="J22" s="292">
        <v>66.3</v>
      </c>
      <c r="K22" s="292">
        <v>51.56</v>
      </c>
      <c r="L22" s="292">
        <v>36.94</v>
      </c>
      <c r="M22" s="291">
        <v>23.51</v>
      </c>
    </row>
    <row r="23" spans="1:13" s="290" customFormat="1" ht="35.25" customHeight="1">
      <c r="A23" s="294" t="s">
        <v>29</v>
      </c>
      <c r="B23" s="293">
        <v>73.5</v>
      </c>
      <c r="C23" s="293">
        <v>72.8</v>
      </c>
      <c r="D23" s="292">
        <v>58.94</v>
      </c>
      <c r="E23" s="292">
        <v>44.55</v>
      </c>
      <c r="F23" s="292">
        <v>30.62</v>
      </c>
      <c r="G23" s="292">
        <v>18.7</v>
      </c>
      <c r="H23" s="293">
        <v>80.599999999999994</v>
      </c>
      <c r="I23" s="293">
        <v>79.95</v>
      </c>
      <c r="J23" s="292">
        <v>66.099999999999994</v>
      </c>
      <c r="K23" s="292">
        <v>51.29</v>
      </c>
      <c r="L23" s="292">
        <v>36.75</v>
      </c>
      <c r="M23" s="291">
        <v>23.32</v>
      </c>
    </row>
    <row r="24" spans="1:13" s="290" customFormat="1" ht="35.25" customHeight="1">
      <c r="A24" s="294" t="s">
        <v>30</v>
      </c>
      <c r="B24" s="293">
        <v>72.69</v>
      </c>
      <c r="C24" s="293">
        <v>72.03</v>
      </c>
      <c r="D24" s="292">
        <v>58.26</v>
      </c>
      <c r="E24" s="292">
        <v>43.97</v>
      </c>
      <c r="F24" s="292">
        <v>30.14</v>
      </c>
      <c r="G24" s="292">
        <v>18.29</v>
      </c>
      <c r="H24" s="293">
        <v>80.5</v>
      </c>
      <c r="I24" s="293">
        <v>79.95</v>
      </c>
      <c r="J24" s="292">
        <v>66.05</v>
      </c>
      <c r="K24" s="292">
        <v>51.3</v>
      </c>
      <c r="L24" s="292">
        <v>36.799999999999997</v>
      </c>
      <c r="M24" s="291">
        <v>23.49</v>
      </c>
    </row>
    <row r="25" spans="1:13" ht="24.75" customHeight="1"/>
  </sheetData>
  <mergeCells count="1">
    <mergeCell ref="A4:A6"/>
  </mergeCells>
  <phoneticPr fontId="61" type="noConversion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G28"/>
  <sheetViews>
    <sheetView zoomScaleNormal="100" zoomScaleSheetLayoutView="110" workbookViewId="0"/>
  </sheetViews>
  <sheetFormatPr defaultRowHeight="12.75"/>
  <cols>
    <col min="1" max="1" width="24.28515625" customWidth="1"/>
    <col min="2" max="7" width="10.28515625" customWidth="1"/>
  </cols>
  <sheetData>
    <row r="1" spans="1:7" ht="15.75">
      <c r="A1" s="311" t="s">
        <v>407</v>
      </c>
      <c r="B1" s="289"/>
      <c r="C1" s="289"/>
      <c r="D1" s="289"/>
      <c r="E1" s="289"/>
      <c r="F1" s="289"/>
      <c r="G1" s="289"/>
    </row>
    <row r="2" spans="1:7" ht="15.75">
      <c r="A2" s="315" t="s">
        <v>297</v>
      </c>
      <c r="B2" s="289"/>
      <c r="C2" s="289"/>
      <c r="D2" s="289"/>
      <c r="E2" s="289"/>
      <c r="F2" s="289"/>
      <c r="G2" s="289"/>
    </row>
    <row r="3" spans="1:7" ht="15.75">
      <c r="A3" s="310" t="s">
        <v>296</v>
      </c>
      <c r="B3" s="289"/>
      <c r="C3" s="289"/>
      <c r="D3" s="289"/>
      <c r="E3" s="289"/>
      <c r="F3" s="289"/>
      <c r="G3" s="289"/>
    </row>
    <row r="4" spans="1:7" ht="15.75">
      <c r="A4" s="310" t="s">
        <v>366</v>
      </c>
      <c r="B4" s="289"/>
      <c r="C4" s="289"/>
      <c r="D4" s="289"/>
      <c r="E4" s="289"/>
      <c r="F4" s="289"/>
      <c r="G4" s="289"/>
    </row>
    <row r="5" spans="1:7" ht="13.5" thickBot="1">
      <c r="A5" s="309" t="s">
        <v>211</v>
      </c>
      <c r="B5" s="308"/>
      <c r="C5" s="308"/>
      <c r="D5" s="308"/>
      <c r="E5" s="308"/>
      <c r="F5" s="308"/>
      <c r="G5" s="308"/>
    </row>
    <row r="6" spans="1:7" ht="33" customHeight="1">
      <c r="A6" s="561" t="s">
        <v>289</v>
      </c>
      <c r="B6" s="314" t="s">
        <v>294</v>
      </c>
      <c r="C6" s="313">
        <v>2015</v>
      </c>
      <c r="D6" s="313">
        <v>2020</v>
      </c>
      <c r="E6" s="313">
        <v>2030</v>
      </c>
      <c r="F6" s="312">
        <v>2040</v>
      </c>
      <c r="G6" s="312">
        <v>2050</v>
      </c>
    </row>
    <row r="7" spans="1:7" ht="28.5" customHeight="1" thickBot="1">
      <c r="A7" s="563"/>
      <c r="B7" s="565" t="s">
        <v>293</v>
      </c>
      <c r="C7" s="566"/>
      <c r="D7" s="566"/>
      <c r="E7" s="566"/>
      <c r="F7" s="566"/>
      <c r="G7" s="566"/>
    </row>
    <row r="8" spans="1:7" ht="25.5" customHeight="1">
      <c r="A8" s="553" t="s">
        <v>280</v>
      </c>
      <c r="B8" s="553"/>
      <c r="C8" s="553"/>
      <c r="D8" s="553"/>
      <c r="E8" s="553"/>
      <c r="F8" s="553"/>
      <c r="G8" s="553"/>
    </row>
    <row r="9" spans="1:7" ht="27.75" customHeight="1">
      <c r="A9" s="299" t="s">
        <v>88</v>
      </c>
      <c r="B9" s="298">
        <v>38495.699999999997</v>
      </c>
      <c r="C9" s="298">
        <v>38419</v>
      </c>
      <c r="D9" s="297">
        <v>38137.800000000003</v>
      </c>
      <c r="E9" s="297">
        <v>37185.1</v>
      </c>
      <c r="F9" s="297">
        <v>35668.199999999997</v>
      </c>
      <c r="G9" s="438">
        <v>33950.6</v>
      </c>
    </row>
    <row r="10" spans="1:7" ht="27.75" customHeight="1">
      <c r="A10" s="294" t="s">
        <v>15</v>
      </c>
      <c r="B10" s="293">
        <v>2910</v>
      </c>
      <c r="C10" s="293">
        <v>2899.3</v>
      </c>
      <c r="D10" s="292">
        <v>2866.6</v>
      </c>
      <c r="E10" s="292">
        <v>2773.4</v>
      </c>
      <c r="F10" s="292">
        <v>2637.9</v>
      </c>
      <c r="G10" s="439">
        <v>2495.4</v>
      </c>
    </row>
    <row r="11" spans="1:7" ht="27.75" customHeight="1">
      <c r="A11" s="295" t="s">
        <v>16</v>
      </c>
      <c r="B11" s="293">
        <v>2092.6</v>
      </c>
      <c r="C11" s="293">
        <v>2086</v>
      </c>
      <c r="D11" s="292">
        <v>2065.4</v>
      </c>
      <c r="E11" s="292">
        <v>2003.9</v>
      </c>
      <c r="F11" s="292">
        <v>1908.8</v>
      </c>
      <c r="G11" s="439">
        <v>1799</v>
      </c>
    </row>
    <row r="12" spans="1:7" ht="27.75" customHeight="1">
      <c r="A12" s="294" t="s">
        <v>17</v>
      </c>
      <c r="B12" s="293">
        <v>2156.15</v>
      </c>
      <c r="C12" s="293">
        <v>2139.6999999999998</v>
      </c>
      <c r="D12" s="292">
        <v>2096.46</v>
      </c>
      <c r="E12" s="292">
        <v>1995.8</v>
      </c>
      <c r="F12" s="292">
        <v>1862.5</v>
      </c>
      <c r="G12" s="439">
        <v>1710.59</v>
      </c>
    </row>
    <row r="13" spans="1:7" ht="27.75" customHeight="1">
      <c r="A13" s="294" t="s">
        <v>18</v>
      </c>
      <c r="B13" s="293">
        <v>1021.47</v>
      </c>
      <c r="C13" s="293">
        <v>1019</v>
      </c>
      <c r="D13" s="292">
        <v>1009.825</v>
      </c>
      <c r="E13" s="292">
        <v>979.7</v>
      </c>
      <c r="F13" s="292">
        <v>932.7</v>
      </c>
      <c r="G13" s="439">
        <v>878.64499999999998</v>
      </c>
    </row>
    <row r="14" spans="1:7" ht="27.75" customHeight="1">
      <c r="A14" s="294" t="s">
        <v>19</v>
      </c>
      <c r="B14" s="293">
        <v>2513.1</v>
      </c>
      <c r="C14" s="293">
        <v>2491.3000000000002</v>
      </c>
      <c r="D14" s="292">
        <v>2434.1</v>
      </c>
      <c r="E14" s="292">
        <v>2306.4</v>
      </c>
      <c r="F14" s="292">
        <v>2153</v>
      </c>
      <c r="G14" s="439">
        <v>1999.1</v>
      </c>
    </row>
    <row r="15" spans="1:7" ht="27.75" customHeight="1">
      <c r="A15" s="294" t="s">
        <v>20</v>
      </c>
      <c r="B15" s="293">
        <v>3360.6</v>
      </c>
      <c r="C15" s="293">
        <v>3373.3</v>
      </c>
      <c r="D15" s="292">
        <v>3395.99</v>
      </c>
      <c r="E15" s="292">
        <v>3403.1</v>
      </c>
      <c r="F15" s="292">
        <v>3354.6</v>
      </c>
      <c r="G15" s="439">
        <v>3279.4</v>
      </c>
    </row>
    <row r="16" spans="1:7" ht="27.75" customHeight="1">
      <c r="A16" s="294" t="s">
        <v>21</v>
      </c>
      <c r="B16" s="293">
        <v>5316.84</v>
      </c>
      <c r="C16" s="293">
        <v>5341.1</v>
      </c>
      <c r="D16" s="292">
        <v>5388.3</v>
      </c>
      <c r="E16" s="292">
        <v>5418.3</v>
      </c>
      <c r="F16" s="292">
        <v>5374.7</v>
      </c>
      <c r="G16" s="439">
        <v>5318.7</v>
      </c>
    </row>
    <row r="17" spans="1:7" ht="27.75" customHeight="1">
      <c r="A17" s="294" t="s">
        <v>22</v>
      </c>
      <c r="B17" s="293">
        <v>1004.4</v>
      </c>
      <c r="C17" s="293">
        <v>994.5</v>
      </c>
      <c r="D17" s="292">
        <v>966.6</v>
      </c>
      <c r="E17" s="292">
        <v>902.02</v>
      </c>
      <c r="F17" s="292">
        <v>825.81500000000005</v>
      </c>
      <c r="G17" s="439">
        <v>744.57500000000005</v>
      </c>
    </row>
    <row r="18" spans="1:7" ht="27.75" customHeight="1">
      <c r="A18" s="294" t="s">
        <v>23</v>
      </c>
      <c r="B18" s="293">
        <v>2129.3000000000002</v>
      </c>
      <c r="C18" s="293">
        <v>2126.9</v>
      </c>
      <c r="D18" s="292">
        <v>2114.6</v>
      </c>
      <c r="E18" s="292">
        <v>2067.6999999999998</v>
      </c>
      <c r="F18" s="292">
        <v>1982.5</v>
      </c>
      <c r="G18" s="439">
        <v>1870.3</v>
      </c>
    </row>
    <row r="19" spans="1:7" ht="27.75" customHeight="1">
      <c r="A19" s="294" t="s">
        <v>24</v>
      </c>
      <c r="B19" s="293">
        <v>1195</v>
      </c>
      <c r="C19" s="293">
        <v>1187.825</v>
      </c>
      <c r="D19" s="292">
        <v>1168.2</v>
      </c>
      <c r="E19" s="292">
        <v>1121.8</v>
      </c>
      <c r="F19" s="292">
        <v>1058.8</v>
      </c>
      <c r="G19" s="439">
        <v>982.32</v>
      </c>
    </row>
    <row r="20" spans="1:7" ht="27.75" customHeight="1">
      <c r="A20" s="294" t="s">
        <v>25</v>
      </c>
      <c r="B20" s="293">
        <v>2295.8000000000002</v>
      </c>
      <c r="C20" s="293">
        <v>2305.3000000000002</v>
      </c>
      <c r="D20" s="292">
        <v>2324.1</v>
      </c>
      <c r="E20" s="292">
        <v>2334</v>
      </c>
      <c r="F20" s="292">
        <v>2306.6999999999998</v>
      </c>
      <c r="G20" s="439">
        <v>2265.6999999999998</v>
      </c>
    </row>
    <row r="21" spans="1:7" ht="27.75" customHeight="1">
      <c r="A21" s="294" t="s">
        <v>26</v>
      </c>
      <c r="B21" s="293">
        <v>4599.3999999999996</v>
      </c>
      <c r="C21" s="293">
        <v>4569</v>
      </c>
      <c r="D21" s="292">
        <v>4477.7</v>
      </c>
      <c r="E21" s="292">
        <v>4245.2</v>
      </c>
      <c r="F21" s="292">
        <v>3964.6</v>
      </c>
      <c r="G21" s="439">
        <v>3680.6</v>
      </c>
    </row>
    <row r="22" spans="1:7" ht="27.75" customHeight="1">
      <c r="A22" s="294" t="s">
        <v>27</v>
      </c>
      <c r="B22" s="293">
        <v>1268.2</v>
      </c>
      <c r="C22" s="293">
        <v>1256.655</v>
      </c>
      <c r="D22" s="292">
        <v>1226</v>
      </c>
      <c r="E22" s="292">
        <v>1157.4000000000001</v>
      </c>
      <c r="F22" s="292">
        <v>1071.56</v>
      </c>
      <c r="G22" s="439">
        <v>976.9</v>
      </c>
    </row>
    <row r="23" spans="1:7" ht="27.75" customHeight="1">
      <c r="A23" s="295" t="s">
        <v>28</v>
      </c>
      <c r="B23" s="293">
        <v>1446.915</v>
      </c>
      <c r="C23" s="293">
        <v>1440.2</v>
      </c>
      <c r="D23" s="292">
        <v>1421.1</v>
      </c>
      <c r="E23" s="292">
        <v>1370.6</v>
      </c>
      <c r="F23" s="292">
        <v>1296.355</v>
      </c>
      <c r="G23" s="439">
        <v>1207.9000000000001</v>
      </c>
    </row>
    <row r="24" spans="1:7" ht="27.75" customHeight="1">
      <c r="A24" s="294" t="s">
        <v>29</v>
      </c>
      <c r="B24" s="293">
        <v>3467</v>
      </c>
      <c r="C24" s="293">
        <v>3476.22</v>
      </c>
      <c r="D24" s="292">
        <v>3490.4</v>
      </c>
      <c r="E24" s="292">
        <v>3470.875</v>
      </c>
      <c r="F24" s="292">
        <v>3389</v>
      </c>
      <c r="G24" s="439">
        <v>3287.9</v>
      </c>
    </row>
    <row r="25" spans="1:7" ht="27.75" customHeight="1">
      <c r="A25" s="294" t="s">
        <v>30</v>
      </c>
      <c r="B25" s="293">
        <v>1718.9</v>
      </c>
      <c r="C25" s="293">
        <v>1712.6</v>
      </c>
      <c r="D25" s="292">
        <v>1692.5</v>
      </c>
      <c r="E25" s="292">
        <v>1634.8</v>
      </c>
      <c r="F25" s="292">
        <v>1548.9</v>
      </c>
      <c r="G25" s="439">
        <v>1453.3150000000001</v>
      </c>
    </row>
    <row r="27" spans="1:7">
      <c r="A27" s="567" t="s">
        <v>292</v>
      </c>
      <c r="B27" s="568"/>
      <c r="C27" s="568"/>
      <c r="D27" s="568"/>
      <c r="E27" s="568"/>
      <c r="F27" s="568"/>
      <c r="G27" s="568"/>
    </row>
    <row r="28" spans="1:7">
      <c r="A28" s="564" t="s">
        <v>291</v>
      </c>
      <c r="B28" s="564"/>
      <c r="C28" s="564"/>
      <c r="D28" s="564"/>
      <c r="E28" s="564"/>
      <c r="F28" s="564"/>
      <c r="G28" s="564"/>
    </row>
  </sheetData>
  <mergeCells count="5">
    <mergeCell ref="A28:G28"/>
    <mergeCell ref="A6:A7"/>
    <mergeCell ref="B7:G7"/>
    <mergeCell ref="A8:G8"/>
    <mergeCell ref="A27:G27"/>
  </mergeCells>
  <phoneticPr fontId="61" type="noConversion"/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N28"/>
  <sheetViews>
    <sheetView zoomScaleNormal="100" zoomScaleSheetLayoutView="90" workbookViewId="0"/>
  </sheetViews>
  <sheetFormatPr defaultRowHeight="12.75"/>
  <cols>
    <col min="1" max="1" width="19" customWidth="1"/>
    <col min="2" max="7" width="10.7109375" customWidth="1"/>
    <col min="8" max="8" width="19" customWidth="1"/>
    <col min="9" max="14" width="11.42578125" customWidth="1"/>
  </cols>
  <sheetData>
    <row r="1" spans="1:14" ht="15.75">
      <c r="A1" s="311" t="s">
        <v>408</v>
      </c>
      <c r="B1" s="289"/>
      <c r="C1" s="289"/>
      <c r="D1" s="289"/>
      <c r="E1" s="289"/>
      <c r="F1" s="289"/>
      <c r="G1" s="289"/>
      <c r="H1" s="311" t="s">
        <v>409</v>
      </c>
      <c r="I1" s="289"/>
      <c r="J1" s="289"/>
      <c r="K1" s="289"/>
      <c r="L1" s="289"/>
      <c r="M1" s="289"/>
      <c r="N1" s="289"/>
    </row>
    <row r="2" spans="1:14" ht="15.75">
      <c r="A2" s="315" t="s">
        <v>297</v>
      </c>
      <c r="B2" s="289"/>
      <c r="C2" s="289"/>
      <c r="D2" s="289"/>
      <c r="E2" s="289"/>
      <c r="F2" s="289"/>
      <c r="G2" s="289"/>
      <c r="H2" s="315" t="s">
        <v>297</v>
      </c>
      <c r="I2" s="289"/>
      <c r="J2" s="289"/>
      <c r="K2" s="289"/>
      <c r="L2" s="289"/>
      <c r="M2" s="289"/>
      <c r="N2" s="289"/>
    </row>
    <row r="3" spans="1:14" ht="15.75">
      <c r="A3" s="310" t="s">
        <v>296</v>
      </c>
      <c r="B3" s="289"/>
      <c r="C3" s="289"/>
      <c r="D3" s="289"/>
      <c r="E3" s="289"/>
      <c r="F3" s="289"/>
      <c r="G3" s="289"/>
      <c r="H3" s="310" t="s">
        <v>300</v>
      </c>
      <c r="I3" s="289"/>
      <c r="J3" s="289"/>
      <c r="K3" s="289"/>
      <c r="L3" s="289"/>
      <c r="M3" s="289"/>
      <c r="N3" s="289"/>
    </row>
    <row r="4" spans="1:14" ht="15.75">
      <c r="A4" s="310" t="s">
        <v>295</v>
      </c>
      <c r="B4" s="289"/>
      <c r="C4" s="289"/>
      <c r="D4" s="289"/>
      <c r="E4" s="289"/>
      <c r="F4" s="289"/>
      <c r="G4" s="289"/>
      <c r="H4" s="310" t="s">
        <v>295</v>
      </c>
      <c r="I4" s="289"/>
      <c r="J4" s="289"/>
      <c r="K4" s="289"/>
      <c r="L4" s="289"/>
      <c r="M4" s="289"/>
      <c r="N4" s="289"/>
    </row>
    <row r="5" spans="1:14" ht="13.5" thickBot="1">
      <c r="A5" s="309" t="s">
        <v>211</v>
      </c>
      <c r="B5" s="308"/>
      <c r="C5" s="308"/>
      <c r="D5" s="308"/>
      <c r="E5" s="308"/>
      <c r="F5" s="308"/>
      <c r="G5" s="308"/>
      <c r="H5" s="309" t="s">
        <v>211</v>
      </c>
      <c r="I5" s="308"/>
      <c r="J5" s="308"/>
      <c r="K5" s="308"/>
      <c r="L5" s="308"/>
      <c r="M5" s="308"/>
      <c r="N5" s="308"/>
    </row>
    <row r="6" spans="1:14" ht="26.25" customHeight="1">
      <c r="A6" s="561" t="s">
        <v>289</v>
      </c>
      <c r="B6" s="314" t="s">
        <v>294</v>
      </c>
      <c r="C6" s="313">
        <v>2015</v>
      </c>
      <c r="D6" s="313">
        <v>2020</v>
      </c>
      <c r="E6" s="313">
        <v>2030</v>
      </c>
      <c r="F6" s="312">
        <v>2040</v>
      </c>
      <c r="G6" s="312">
        <v>2050</v>
      </c>
      <c r="H6" s="561" t="s">
        <v>289</v>
      </c>
      <c r="I6" s="314" t="s">
        <v>294</v>
      </c>
      <c r="J6" s="313">
        <v>2015</v>
      </c>
      <c r="K6" s="313">
        <v>2020</v>
      </c>
      <c r="L6" s="313">
        <v>2030</v>
      </c>
      <c r="M6" s="312">
        <v>2040</v>
      </c>
      <c r="N6" s="312">
        <v>2050</v>
      </c>
    </row>
    <row r="7" spans="1:14" ht="26.25" customHeight="1" thickBot="1">
      <c r="A7" s="563"/>
      <c r="B7" s="565" t="s">
        <v>293</v>
      </c>
      <c r="C7" s="566"/>
      <c r="D7" s="566"/>
      <c r="E7" s="566"/>
      <c r="F7" s="566"/>
      <c r="G7" s="566"/>
      <c r="H7" s="563"/>
      <c r="I7" s="565" t="s">
        <v>293</v>
      </c>
      <c r="J7" s="566"/>
      <c r="K7" s="566"/>
      <c r="L7" s="566"/>
      <c r="M7" s="566"/>
      <c r="N7" s="566"/>
    </row>
    <row r="8" spans="1:14" ht="22.5" customHeight="1">
      <c r="A8" s="553" t="s">
        <v>299</v>
      </c>
      <c r="B8" s="553"/>
      <c r="C8" s="553"/>
      <c r="D8" s="553"/>
      <c r="E8" s="553"/>
      <c r="F8" s="553"/>
      <c r="G8" s="553"/>
      <c r="H8" s="553" t="s">
        <v>298</v>
      </c>
      <c r="I8" s="553"/>
      <c r="J8" s="553"/>
      <c r="K8" s="553"/>
      <c r="L8" s="553"/>
      <c r="M8" s="553"/>
      <c r="N8" s="553"/>
    </row>
    <row r="9" spans="1:14" ht="32.450000000000003" customHeight="1">
      <c r="A9" s="299" t="s">
        <v>88</v>
      </c>
      <c r="B9" s="298">
        <v>23271.8</v>
      </c>
      <c r="C9" s="298">
        <v>23129.5</v>
      </c>
      <c r="D9" s="297">
        <v>22716.6</v>
      </c>
      <c r="E9" s="297">
        <v>21618.400000000001</v>
      </c>
      <c r="F9" s="297">
        <v>20234.5</v>
      </c>
      <c r="G9" s="438">
        <v>18825.8</v>
      </c>
      <c r="H9" s="299" t="s">
        <v>88</v>
      </c>
      <c r="I9" s="298">
        <v>15223.9</v>
      </c>
      <c r="J9" s="298">
        <v>15289.5</v>
      </c>
      <c r="K9" s="297">
        <v>15421.2</v>
      </c>
      <c r="L9" s="297">
        <v>15566.7</v>
      </c>
      <c r="M9" s="297">
        <v>15433.7</v>
      </c>
      <c r="N9" s="438">
        <v>15124.81</v>
      </c>
    </row>
    <row r="10" spans="1:14" ht="32.450000000000003" customHeight="1">
      <c r="A10" s="294" t="s">
        <v>15</v>
      </c>
      <c r="B10" s="293">
        <v>2020</v>
      </c>
      <c r="C10" s="293">
        <v>2002.8</v>
      </c>
      <c r="D10" s="292">
        <v>1956.1</v>
      </c>
      <c r="E10" s="292">
        <v>1843.5</v>
      </c>
      <c r="F10" s="292">
        <v>1708.3</v>
      </c>
      <c r="G10" s="439">
        <v>1576.1</v>
      </c>
      <c r="H10" s="294" t="s">
        <v>15</v>
      </c>
      <c r="I10" s="293">
        <v>890</v>
      </c>
      <c r="J10" s="293">
        <v>896.5</v>
      </c>
      <c r="K10" s="292">
        <v>910.48</v>
      </c>
      <c r="L10" s="292">
        <v>929.94</v>
      </c>
      <c r="M10" s="292">
        <v>929.6</v>
      </c>
      <c r="N10" s="439">
        <v>919.3</v>
      </c>
    </row>
    <row r="11" spans="1:14" ht="32.450000000000003" customHeight="1">
      <c r="A11" s="295" t="s">
        <v>16</v>
      </c>
      <c r="B11" s="293">
        <v>1256.3</v>
      </c>
      <c r="C11" s="293">
        <v>1244.5</v>
      </c>
      <c r="D11" s="292">
        <v>1212.5</v>
      </c>
      <c r="E11" s="292">
        <v>1136.4000000000001</v>
      </c>
      <c r="F11" s="292">
        <v>1044.7</v>
      </c>
      <c r="G11" s="439">
        <v>949.2</v>
      </c>
      <c r="H11" s="295" t="s">
        <v>16</v>
      </c>
      <c r="I11" s="293">
        <v>836.3</v>
      </c>
      <c r="J11" s="293">
        <v>841.5</v>
      </c>
      <c r="K11" s="292">
        <v>852.9</v>
      </c>
      <c r="L11" s="292">
        <v>867.51499999999999</v>
      </c>
      <c r="M11" s="292">
        <v>864.1</v>
      </c>
      <c r="N11" s="439">
        <v>849.82500000000005</v>
      </c>
    </row>
    <row r="12" spans="1:14" ht="32.450000000000003" customHeight="1">
      <c r="A12" s="294" t="s">
        <v>17</v>
      </c>
      <c r="B12" s="293">
        <v>998.6</v>
      </c>
      <c r="C12" s="293">
        <v>988.9</v>
      </c>
      <c r="D12" s="292">
        <v>962.2</v>
      </c>
      <c r="E12" s="292">
        <v>896.3</v>
      </c>
      <c r="F12" s="292">
        <v>813.1</v>
      </c>
      <c r="G12" s="439">
        <v>723.2</v>
      </c>
      <c r="H12" s="294" t="s">
        <v>17</v>
      </c>
      <c r="I12" s="293">
        <v>1157.5</v>
      </c>
      <c r="J12" s="293">
        <v>1150.9000000000001</v>
      </c>
      <c r="K12" s="292">
        <v>1134.3</v>
      </c>
      <c r="L12" s="292">
        <v>1099.4000000000001</v>
      </c>
      <c r="M12" s="292">
        <v>1049.3</v>
      </c>
      <c r="N12" s="439">
        <v>987.4</v>
      </c>
    </row>
    <row r="13" spans="1:14" ht="32.450000000000003" customHeight="1">
      <c r="A13" s="294" t="s">
        <v>18</v>
      </c>
      <c r="B13" s="293">
        <v>645.38499999999999</v>
      </c>
      <c r="C13" s="293">
        <v>641.5</v>
      </c>
      <c r="D13" s="292">
        <v>629.6</v>
      </c>
      <c r="E13" s="292">
        <v>597.9</v>
      </c>
      <c r="F13" s="292">
        <v>557.6</v>
      </c>
      <c r="G13" s="439">
        <v>514.79999999999995</v>
      </c>
      <c r="H13" s="294" t="s">
        <v>18</v>
      </c>
      <c r="I13" s="293">
        <v>376.08499999999998</v>
      </c>
      <c r="J13" s="293">
        <v>377.5</v>
      </c>
      <c r="K13" s="292">
        <v>380.2</v>
      </c>
      <c r="L13" s="292">
        <v>381.8</v>
      </c>
      <c r="M13" s="292">
        <v>375.1</v>
      </c>
      <c r="N13" s="439">
        <v>363.9</v>
      </c>
    </row>
    <row r="14" spans="1:14" ht="32.450000000000003" customHeight="1">
      <c r="A14" s="294" t="s">
        <v>19</v>
      </c>
      <c r="B14" s="293">
        <v>1593</v>
      </c>
      <c r="C14" s="293">
        <v>1570.9</v>
      </c>
      <c r="D14" s="292">
        <v>1513.6</v>
      </c>
      <c r="E14" s="292">
        <v>1389.8</v>
      </c>
      <c r="F14" s="292">
        <v>1254.32</v>
      </c>
      <c r="G14" s="439">
        <v>1124.5999999999999</v>
      </c>
      <c r="H14" s="294" t="s">
        <v>19</v>
      </c>
      <c r="I14" s="293">
        <v>920.1</v>
      </c>
      <c r="J14" s="293">
        <v>920.4</v>
      </c>
      <c r="K14" s="292">
        <v>920.5</v>
      </c>
      <c r="L14" s="292">
        <v>916.6</v>
      </c>
      <c r="M14" s="292">
        <v>898.69</v>
      </c>
      <c r="N14" s="439">
        <v>874.5</v>
      </c>
    </row>
    <row r="15" spans="1:14" ht="32.450000000000003" customHeight="1">
      <c r="A15" s="294" t="s">
        <v>20</v>
      </c>
      <c r="B15" s="293">
        <v>1637.3</v>
      </c>
      <c r="C15" s="293">
        <v>1633.6</v>
      </c>
      <c r="D15" s="292">
        <v>1620.1</v>
      </c>
      <c r="E15" s="292">
        <v>1570.8</v>
      </c>
      <c r="F15" s="292">
        <v>1497.3</v>
      </c>
      <c r="G15" s="439">
        <v>1420.8</v>
      </c>
      <c r="H15" s="294" t="s">
        <v>20</v>
      </c>
      <c r="I15" s="293">
        <v>1723.3</v>
      </c>
      <c r="J15" s="293">
        <v>1739.6849999999999</v>
      </c>
      <c r="K15" s="292">
        <v>1775.8</v>
      </c>
      <c r="L15" s="292">
        <v>1832.27</v>
      </c>
      <c r="M15" s="292">
        <v>1857.3</v>
      </c>
      <c r="N15" s="439">
        <v>1858.6</v>
      </c>
    </row>
    <row r="16" spans="1:14" ht="32.450000000000003" customHeight="1">
      <c r="A16" s="294" t="s">
        <v>21</v>
      </c>
      <c r="B16" s="293">
        <v>3415.2</v>
      </c>
      <c r="C16" s="293">
        <v>3430</v>
      </c>
      <c r="D16" s="292">
        <v>3456.2</v>
      </c>
      <c r="E16" s="292">
        <v>3451.4</v>
      </c>
      <c r="F16" s="292">
        <v>3405.6</v>
      </c>
      <c r="G16" s="439">
        <v>3369</v>
      </c>
      <c r="H16" s="294" t="s">
        <v>21</v>
      </c>
      <c r="I16" s="293">
        <v>1901.6</v>
      </c>
      <c r="J16" s="293">
        <v>1911.2</v>
      </c>
      <c r="K16" s="292">
        <v>1932.2</v>
      </c>
      <c r="L16" s="292">
        <v>1966.9</v>
      </c>
      <c r="M16" s="292">
        <v>1969.0350000000001</v>
      </c>
      <c r="N16" s="439">
        <v>1949.7</v>
      </c>
    </row>
    <row r="17" spans="1:14" ht="32.450000000000003" customHeight="1">
      <c r="A17" s="294" t="s">
        <v>22</v>
      </c>
      <c r="B17" s="293">
        <v>523.5</v>
      </c>
      <c r="C17" s="293">
        <v>516.6</v>
      </c>
      <c r="D17" s="292">
        <v>498.1</v>
      </c>
      <c r="E17" s="292">
        <v>456.2</v>
      </c>
      <c r="F17" s="292">
        <v>408.5</v>
      </c>
      <c r="G17" s="439">
        <v>359.9</v>
      </c>
      <c r="H17" s="294" t="s">
        <v>22</v>
      </c>
      <c r="I17" s="293">
        <v>481</v>
      </c>
      <c r="J17" s="293">
        <v>477.9</v>
      </c>
      <c r="K17" s="292">
        <v>468.5</v>
      </c>
      <c r="L17" s="292">
        <v>445.9</v>
      </c>
      <c r="M17" s="292">
        <v>417.3</v>
      </c>
      <c r="N17" s="439">
        <v>384.6</v>
      </c>
    </row>
    <row r="18" spans="1:14" ht="32.450000000000003" customHeight="1">
      <c r="A18" s="294" t="s">
        <v>23</v>
      </c>
      <c r="B18" s="293">
        <v>881.3</v>
      </c>
      <c r="C18" s="293">
        <v>876.8</v>
      </c>
      <c r="D18" s="292">
        <v>862.01</v>
      </c>
      <c r="E18" s="292">
        <v>818.9</v>
      </c>
      <c r="F18" s="292">
        <v>759.20500000000004</v>
      </c>
      <c r="G18" s="439">
        <v>691.3</v>
      </c>
      <c r="H18" s="294" t="s">
        <v>23</v>
      </c>
      <c r="I18" s="293">
        <v>1248</v>
      </c>
      <c r="J18" s="293">
        <v>1250.0999999999999</v>
      </c>
      <c r="K18" s="292">
        <v>1252.585</v>
      </c>
      <c r="L18" s="292">
        <v>1248.8</v>
      </c>
      <c r="M18" s="292">
        <v>1223.2</v>
      </c>
      <c r="N18" s="439">
        <v>1179.0999999999999</v>
      </c>
    </row>
    <row r="19" spans="1:14" ht="32.450000000000003" customHeight="1">
      <c r="A19" s="294" t="s">
        <v>24</v>
      </c>
      <c r="B19" s="293">
        <v>721.8</v>
      </c>
      <c r="C19" s="293">
        <v>718.8</v>
      </c>
      <c r="D19" s="292">
        <v>709.45500000000004</v>
      </c>
      <c r="E19" s="292">
        <v>681.9</v>
      </c>
      <c r="F19" s="292">
        <v>641.6</v>
      </c>
      <c r="G19" s="439">
        <v>593.20000000000005</v>
      </c>
      <c r="H19" s="294" t="s">
        <v>24</v>
      </c>
      <c r="I19" s="293">
        <v>473.1</v>
      </c>
      <c r="J19" s="293">
        <v>469</v>
      </c>
      <c r="K19" s="292">
        <v>458.8</v>
      </c>
      <c r="L19" s="292">
        <v>440</v>
      </c>
      <c r="M19" s="292">
        <v>417.2</v>
      </c>
      <c r="N19" s="439">
        <v>389.1</v>
      </c>
    </row>
    <row r="20" spans="1:14" ht="32.450000000000003" customHeight="1">
      <c r="A20" s="294" t="s">
        <v>25</v>
      </c>
      <c r="B20" s="293">
        <v>1495.1</v>
      </c>
      <c r="C20" s="293">
        <v>1490.8</v>
      </c>
      <c r="D20" s="292">
        <v>1476.9</v>
      </c>
      <c r="E20" s="292">
        <v>1431.3</v>
      </c>
      <c r="F20" s="292">
        <v>1367.425</v>
      </c>
      <c r="G20" s="439">
        <v>1301.5999999999999</v>
      </c>
      <c r="H20" s="294" t="s">
        <v>25</v>
      </c>
      <c r="I20" s="293">
        <v>800.67499999999995</v>
      </c>
      <c r="J20" s="293">
        <v>814.53499999999997</v>
      </c>
      <c r="K20" s="292">
        <v>847.2</v>
      </c>
      <c r="L20" s="292">
        <v>902.7</v>
      </c>
      <c r="M20" s="292">
        <v>939.3</v>
      </c>
      <c r="N20" s="439">
        <v>964.1</v>
      </c>
    </row>
    <row r="21" spans="1:14" ht="32.450000000000003" customHeight="1">
      <c r="A21" s="294" t="s">
        <v>26</v>
      </c>
      <c r="B21" s="293">
        <v>3560</v>
      </c>
      <c r="C21" s="293">
        <v>3524.4</v>
      </c>
      <c r="D21" s="292">
        <v>3425</v>
      </c>
      <c r="E21" s="292">
        <v>3189.49</v>
      </c>
      <c r="F21" s="292">
        <v>2926.6</v>
      </c>
      <c r="G21" s="439">
        <v>2670.1</v>
      </c>
      <c r="H21" s="294" t="s">
        <v>26</v>
      </c>
      <c r="I21" s="293">
        <v>1039.5</v>
      </c>
      <c r="J21" s="293">
        <v>1044.5999999999999</v>
      </c>
      <c r="K21" s="292">
        <v>1052.7</v>
      </c>
      <c r="L21" s="292">
        <v>1055.7</v>
      </c>
      <c r="M21" s="292">
        <v>1037.97</v>
      </c>
      <c r="N21" s="439">
        <v>1010.5</v>
      </c>
    </row>
    <row r="22" spans="1:14" ht="32.450000000000003" customHeight="1">
      <c r="A22" s="294" t="s">
        <v>27</v>
      </c>
      <c r="B22" s="293">
        <v>567.79999999999995</v>
      </c>
      <c r="C22" s="293">
        <v>559</v>
      </c>
      <c r="D22" s="292">
        <v>535.9</v>
      </c>
      <c r="E22" s="292">
        <v>485</v>
      </c>
      <c r="F22" s="292">
        <v>427.4</v>
      </c>
      <c r="G22" s="439">
        <v>368.3</v>
      </c>
      <c r="H22" s="294" t="s">
        <v>27</v>
      </c>
      <c r="I22" s="293">
        <v>700.44500000000005</v>
      </c>
      <c r="J22" s="293">
        <v>697.6</v>
      </c>
      <c r="K22" s="292">
        <v>690.1</v>
      </c>
      <c r="L22" s="292">
        <v>672.4</v>
      </c>
      <c r="M22" s="292">
        <v>644.20000000000005</v>
      </c>
      <c r="N22" s="439">
        <v>608.70000000000005</v>
      </c>
    </row>
    <row r="23" spans="1:14" ht="32.450000000000003" customHeight="1">
      <c r="A23" s="295" t="s">
        <v>28</v>
      </c>
      <c r="B23" s="293">
        <v>857.4</v>
      </c>
      <c r="C23" s="293">
        <v>851.2</v>
      </c>
      <c r="D23" s="292">
        <v>834.6</v>
      </c>
      <c r="E23" s="292">
        <v>793.8</v>
      </c>
      <c r="F23" s="292">
        <v>739.9</v>
      </c>
      <c r="G23" s="439">
        <v>680.1</v>
      </c>
      <c r="H23" s="295" t="s">
        <v>28</v>
      </c>
      <c r="I23" s="293">
        <v>589.5</v>
      </c>
      <c r="J23" s="293">
        <v>589</v>
      </c>
      <c r="K23" s="292">
        <v>586.5</v>
      </c>
      <c r="L23" s="292">
        <v>576.79999999999995</v>
      </c>
      <c r="M23" s="292">
        <v>556.4</v>
      </c>
      <c r="N23" s="439">
        <v>527.9</v>
      </c>
    </row>
    <row r="24" spans="1:14" ht="32.450000000000003" customHeight="1">
      <c r="A24" s="294" t="s">
        <v>29</v>
      </c>
      <c r="B24" s="293">
        <v>1917.1</v>
      </c>
      <c r="C24" s="293">
        <v>1905.8</v>
      </c>
      <c r="D24" s="292">
        <v>1873.2</v>
      </c>
      <c r="E24" s="292">
        <v>1781.8</v>
      </c>
      <c r="F24" s="292">
        <v>1662.6</v>
      </c>
      <c r="G24" s="439">
        <v>1539.5550000000001</v>
      </c>
      <c r="H24" s="294" t="s">
        <v>29</v>
      </c>
      <c r="I24" s="293">
        <v>1549.9</v>
      </c>
      <c r="J24" s="293">
        <v>1570.4</v>
      </c>
      <c r="K24" s="292">
        <v>1617.2</v>
      </c>
      <c r="L24" s="292">
        <v>1689.1</v>
      </c>
      <c r="M24" s="292">
        <v>1726.5</v>
      </c>
      <c r="N24" s="439">
        <v>1748.4</v>
      </c>
    </row>
    <row r="25" spans="1:14" ht="32.450000000000003" customHeight="1">
      <c r="A25" s="294" t="s">
        <v>30</v>
      </c>
      <c r="B25" s="293">
        <v>1182</v>
      </c>
      <c r="C25" s="293">
        <v>1173.9000000000001</v>
      </c>
      <c r="D25" s="292">
        <v>1151.0999999999999</v>
      </c>
      <c r="E25" s="292">
        <v>1094</v>
      </c>
      <c r="F25" s="292">
        <v>1020.4</v>
      </c>
      <c r="G25" s="439">
        <v>943.9</v>
      </c>
      <c r="H25" s="294" t="s">
        <v>30</v>
      </c>
      <c r="I25" s="293">
        <v>536.85</v>
      </c>
      <c r="J25" s="293">
        <v>538.70000000000005</v>
      </c>
      <c r="K25" s="292">
        <v>541.29999999999995</v>
      </c>
      <c r="L25" s="292">
        <v>540.9</v>
      </c>
      <c r="M25" s="292">
        <v>528.5</v>
      </c>
      <c r="N25" s="439">
        <v>509.4</v>
      </c>
    </row>
    <row r="27" spans="1:14" ht="13.15" customHeight="1">
      <c r="A27" s="567" t="s">
        <v>292</v>
      </c>
      <c r="B27" s="568"/>
      <c r="C27" s="568"/>
      <c r="D27" s="568"/>
      <c r="E27" s="568"/>
      <c r="F27" s="568"/>
      <c r="G27" s="568"/>
      <c r="H27" s="567" t="s">
        <v>292</v>
      </c>
      <c r="I27" s="568"/>
      <c r="J27" s="568"/>
      <c r="K27" s="568"/>
      <c r="L27" s="568"/>
      <c r="M27" s="568"/>
      <c r="N27" s="568"/>
    </row>
    <row r="28" spans="1:14">
      <c r="A28" s="564" t="s">
        <v>291</v>
      </c>
      <c r="B28" s="564"/>
      <c r="C28" s="564"/>
      <c r="D28" s="564"/>
      <c r="E28" s="564"/>
      <c r="F28" s="564"/>
      <c r="G28" s="564"/>
      <c r="H28" s="564" t="s">
        <v>291</v>
      </c>
      <c r="I28" s="564"/>
      <c r="J28" s="564"/>
      <c r="K28" s="564"/>
      <c r="L28" s="564"/>
      <c r="M28" s="564"/>
      <c r="N28" s="564"/>
    </row>
  </sheetData>
  <mergeCells count="10">
    <mergeCell ref="A28:G28"/>
    <mergeCell ref="H28:N28"/>
    <mergeCell ref="A8:G8"/>
    <mergeCell ref="H8:N8"/>
    <mergeCell ref="A6:A7"/>
    <mergeCell ref="H6:H7"/>
    <mergeCell ref="B7:G7"/>
    <mergeCell ref="I7:N7"/>
    <mergeCell ref="A27:G27"/>
    <mergeCell ref="H27:N27"/>
  </mergeCells>
  <phoneticPr fontId="61" type="noConversion"/>
  <pageMargins left="0.75" right="0.75" top="1" bottom="1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G33"/>
  <sheetViews>
    <sheetView topLeftCell="A19" zoomScaleNormal="100" workbookViewId="0">
      <selection activeCell="B12" sqref="B12"/>
    </sheetView>
  </sheetViews>
  <sheetFormatPr defaultColWidth="9.140625" defaultRowHeight="14.25"/>
  <cols>
    <col min="1" max="1" width="22.7109375" style="316" customWidth="1"/>
    <col min="2" max="7" width="12.7109375" style="316" customWidth="1"/>
    <col min="8" max="16384" width="9.140625" style="316"/>
  </cols>
  <sheetData>
    <row r="1" spans="1:7" ht="21" customHeight="1">
      <c r="A1" s="328" t="s">
        <v>417</v>
      </c>
      <c r="B1" s="289"/>
      <c r="C1" s="289"/>
      <c r="D1" s="289"/>
      <c r="E1" s="289"/>
      <c r="F1" s="289"/>
      <c r="G1" s="289"/>
    </row>
    <row r="2" spans="1:7" ht="15">
      <c r="A2" s="325" t="s">
        <v>47</v>
      </c>
      <c r="B2" s="289"/>
      <c r="C2" s="289"/>
      <c r="D2" s="289"/>
      <c r="E2" s="289"/>
      <c r="F2" s="289"/>
      <c r="G2" s="289"/>
    </row>
    <row r="3" spans="1:7" ht="18">
      <c r="A3" s="327" t="s">
        <v>368</v>
      </c>
      <c r="B3" s="326"/>
      <c r="C3" s="289"/>
      <c r="D3" s="289"/>
      <c r="E3" s="289"/>
      <c r="F3" s="289"/>
      <c r="G3" s="289"/>
    </row>
    <row r="4" spans="1:7" ht="15">
      <c r="A4" s="325" t="s">
        <v>367</v>
      </c>
      <c r="B4" s="325"/>
      <c r="C4" s="325"/>
      <c r="D4" s="325"/>
      <c r="E4" s="325"/>
      <c r="F4" s="325"/>
      <c r="G4" s="325"/>
    </row>
    <row r="5" spans="1:7" ht="15.75">
      <c r="B5" s="290"/>
      <c r="C5" s="289"/>
      <c r="D5" s="289"/>
      <c r="E5" s="289"/>
      <c r="F5" s="289"/>
      <c r="G5" s="289"/>
    </row>
    <row r="6" spans="1:7" ht="6" customHeight="1">
      <c r="A6" s="324" t="s">
        <v>211</v>
      </c>
      <c r="B6" s="323"/>
      <c r="C6" s="323"/>
      <c r="D6" s="323"/>
      <c r="E6" s="323"/>
      <c r="F6" s="323"/>
      <c r="G6" s="323"/>
    </row>
    <row r="7" spans="1:7" ht="26.25" customHeight="1">
      <c r="A7" s="570" t="s">
        <v>289</v>
      </c>
      <c r="B7" s="322" t="s">
        <v>301</v>
      </c>
      <c r="C7" s="321">
        <v>2015</v>
      </c>
      <c r="D7" s="321">
        <v>2020</v>
      </c>
      <c r="E7" s="321">
        <v>2030</v>
      </c>
      <c r="F7" s="320">
        <v>2040</v>
      </c>
      <c r="G7" s="320">
        <v>2050</v>
      </c>
    </row>
    <row r="8" spans="1:7" ht="26.25" customHeight="1">
      <c r="A8" s="571"/>
      <c r="B8" s="572" t="s">
        <v>293</v>
      </c>
      <c r="C8" s="572"/>
      <c r="D8" s="572"/>
      <c r="E8" s="572"/>
      <c r="F8" s="572"/>
      <c r="G8" s="572"/>
    </row>
    <row r="9" spans="1:7" ht="34.5" customHeight="1">
      <c r="A9" s="573" t="s">
        <v>419</v>
      </c>
      <c r="B9" s="574"/>
      <c r="C9" s="574"/>
      <c r="D9" s="574"/>
      <c r="E9" s="574"/>
      <c r="F9" s="574"/>
      <c r="G9" s="574"/>
    </row>
    <row r="10" spans="1:7" ht="32.25" customHeight="1">
      <c r="A10" s="319" t="s">
        <v>88</v>
      </c>
      <c r="B10" s="433">
        <v>6995.4</v>
      </c>
      <c r="C10" s="432">
        <v>6876.3</v>
      </c>
      <c r="D10" s="433">
        <v>6732.9</v>
      </c>
      <c r="E10" s="433">
        <v>5931.4</v>
      </c>
      <c r="F10" s="433">
        <v>5262.1</v>
      </c>
      <c r="G10" s="434">
        <v>4963.3999999999996</v>
      </c>
    </row>
    <row r="11" spans="1:7" ht="32.25" customHeight="1">
      <c r="A11" s="317" t="s">
        <v>15</v>
      </c>
      <c r="B11" s="436">
        <v>490.6</v>
      </c>
      <c r="C11" s="435">
        <v>482.8</v>
      </c>
      <c r="D11" s="436">
        <v>475.67</v>
      </c>
      <c r="E11" s="436">
        <v>416.1</v>
      </c>
      <c r="F11" s="436">
        <v>369.1</v>
      </c>
      <c r="G11" s="437">
        <v>350.7</v>
      </c>
    </row>
    <row r="12" spans="1:7" ht="32.25" customHeight="1">
      <c r="A12" s="318" t="s">
        <v>16</v>
      </c>
      <c r="B12" s="436">
        <v>387.9</v>
      </c>
      <c r="C12" s="435">
        <v>378.03</v>
      </c>
      <c r="D12" s="436">
        <v>365.2</v>
      </c>
      <c r="E12" s="436">
        <v>318.39999999999998</v>
      </c>
      <c r="F12" s="436">
        <v>282.2</v>
      </c>
      <c r="G12" s="437">
        <v>260.89999999999998</v>
      </c>
    </row>
    <row r="13" spans="1:7" ht="32.25" customHeight="1">
      <c r="A13" s="317" t="s">
        <v>17</v>
      </c>
      <c r="B13" s="436">
        <v>395.3</v>
      </c>
      <c r="C13" s="435">
        <v>381.5</v>
      </c>
      <c r="D13" s="436">
        <v>360.755</v>
      </c>
      <c r="E13" s="436">
        <v>305.8</v>
      </c>
      <c r="F13" s="436">
        <v>259.10000000000002</v>
      </c>
      <c r="G13" s="437">
        <v>227</v>
      </c>
    </row>
    <row r="14" spans="1:7" ht="32.25" customHeight="1">
      <c r="A14" s="317" t="s">
        <v>18</v>
      </c>
      <c r="B14" s="436">
        <v>188.345</v>
      </c>
      <c r="C14" s="435">
        <v>184.6</v>
      </c>
      <c r="D14" s="436">
        <v>179.53</v>
      </c>
      <c r="E14" s="436">
        <v>154.30000000000001</v>
      </c>
      <c r="F14" s="436">
        <v>136.30000000000001</v>
      </c>
      <c r="G14" s="437">
        <v>127</v>
      </c>
    </row>
    <row r="15" spans="1:7" ht="32.25" customHeight="1">
      <c r="A15" s="317" t="s">
        <v>19</v>
      </c>
      <c r="B15" s="436">
        <v>426.30500000000001</v>
      </c>
      <c r="C15" s="435">
        <v>417.3</v>
      </c>
      <c r="D15" s="436">
        <v>405.2</v>
      </c>
      <c r="E15" s="436">
        <v>347.9</v>
      </c>
      <c r="F15" s="436">
        <v>302.3</v>
      </c>
      <c r="G15" s="437">
        <v>278.89999999999998</v>
      </c>
    </row>
    <row r="16" spans="1:7" ht="32.25" customHeight="1">
      <c r="A16" s="317" t="s">
        <v>20</v>
      </c>
      <c r="B16" s="436">
        <v>644.70000000000005</v>
      </c>
      <c r="C16" s="435">
        <v>636.4</v>
      </c>
      <c r="D16" s="436">
        <v>627.6</v>
      </c>
      <c r="E16" s="436">
        <v>574.6</v>
      </c>
      <c r="F16" s="436">
        <v>518.70000000000005</v>
      </c>
      <c r="G16" s="437">
        <v>495.52499999999998</v>
      </c>
    </row>
    <row r="17" spans="1:7" ht="32.25" customHeight="1">
      <c r="A17" s="317" t="s">
        <v>21</v>
      </c>
      <c r="B17" s="436">
        <v>984.1</v>
      </c>
      <c r="C17" s="435">
        <v>987.8</v>
      </c>
      <c r="D17" s="436">
        <v>1005.9</v>
      </c>
      <c r="E17" s="436">
        <v>916</v>
      </c>
      <c r="F17" s="436">
        <v>836.8</v>
      </c>
      <c r="G17" s="437">
        <v>834.7</v>
      </c>
    </row>
    <row r="18" spans="1:7" ht="32.25" customHeight="1">
      <c r="A18" s="317" t="s">
        <v>22</v>
      </c>
      <c r="B18" s="436">
        <v>164.1</v>
      </c>
      <c r="C18" s="435">
        <v>158.1</v>
      </c>
      <c r="D18" s="436">
        <v>147.9</v>
      </c>
      <c r="E18" s="436">
        <v>121.9</v>
      </c>
      <c r="F18" s="436">
        <v>102</v>
      </c>
      <c r="G18" s="437">
        <v>90.7</v>
      </c>
    </row>
    <row r="19" spans="1:7" ht="32.25" customHeight="1">
      <c r="A19" s="317" t="s">
        <v>23</v>
      </c>
      <c r="B19" s="436">
        <v>407.6</v>
      </c>
      <c r="C19" s="435">
        <v>394.7</v>
      </c>
      <c r="D19" s="436">
        <v>373.6</v>
      </c>
      <c r="E19" s="436">
        <v>324.60000000000002</v>
      </c>
      <c r="F19" s="436">
        <v>281.89999999999998</v>
      </c>
      <c r="G19" s="437">
        <v>254.4</v>
      </c>
    </row>
    <row r="20" spans="1:7" ht="32.25" customHeight="1">
      <c r="A20" s="317" t="s">
        <v>24</v>
      </c>
      <c r="B20" s="436">
        <v>214.01</v>
      </c>
      <c r="C20" s="435">
        <v>206.5</v>
      </c>
      <c r="D20" s="436">
        <v>196.31</v>
      </c>
      <c r="E20" s="436">
        <v>169.5</v>
      </c>
      <c r="F20" s="436">
        <v>145.1</v>
      </c>
      <c r="G20" s="437">
        <v>129.495</v>
      </c>
    </row>
    <row r="21" spans="1:7" ht="32.25" customHeight="1">
      <c r="A21" s="317" t="s">
        <v>25</v>
      </c>
      <c r="B21" s="436">
        <v>449</v>
      </c>
      <c r="C21" s="435">
        <v>445.71</v>
      </c>
      <c r="D21" s="436">
        <v>446.1</v>
      </c>
      <c r="E21" s="436">
        <v>409.6</v>
      </c>
      <c r="F21" s="436">
        <v>379.8</v>
      </c>
      <c r="G21" s="437">
        <v>370.63499999999999</v>
      </c>
    </row>
    <row r="22" spans="1:7" ht="32.25" customHeight="1">
      <c r="A22" s="317" t="s">
        <v>26</v>
      </c>
      <c r="B22" s="436">
        <v>776.4</v>
      </c>
      <c r="C22" s="435">
        <v>765.26499999999999</v>
      </c>
      <c r="D22" s="436">
        <v>749.8</v>
      </c>
      <c r="E22" s="436">
        <v>646.23</v>
      </c>
      <c r="F22" s="436">
        <v>560.79999999999995</v>
      </c>
      <c r="G22" s="437">
        <v>525.4</v>
      </c>
    </row>
    <row r="23" spans="1:7" ht="32.25" customHeight="1">
      <c r="A23" s="317" t="s">
        <v>27</v>
      </c>
      <c r="B23" s="436">
        <v>219.25</v>
      </c>
      <c r="C23" s="435">
        <v>211</v>
      </c>
      <c r="D23" s="436">
        <v>198.08</v>
      </c>
      <c r="E23" s="436">
        <v>166.6</v>
      </c>
      <c r="F23" s="436">
        <v>141.19999999999999</v>
      </c>
      <c r="G23" s="437">
        <v>123.7</v>
      </c>
    </row>
    <row r="24" spans="1:7" ht="32.25" customHeight="1">
      <c r="A24" s="318" t="s">
        <v>28</v>
      </c>
      <c r="B24" s="436">
        <v>274.8</v>
      </c>
      <c r="C24" s="435">
        <v>266.7</v>
      </c>
      <c r="D24" s="436">
        <v>255</v>
      </c>
      <c r="E24" s="436">
        <v>220.2</v>
      </c>
      <c r="F24" s="436">
        <v>193.2</v>
      </c>
      <c r="G24" s="437">
        <v>175.7</v>
      </c>
    </row>
    <row r="25" spans="1:7" ht="32.25" customHeight="1">
      <c r="A25" s="317" t="s">
        <v>29</v>
      </c>
      <c r="B25" s="436">
        <v>669.4</v>
      </c>
      <c r="C25" s="435">
        <v>663.47500000000002</v>
      </c>
      <c r="D25" s="436">
        <v>660.6</v>
      </c>
      <c r="E25" s="436">
        <v>593.20000000000005</v>
      </c>
      <c r="F25" s="436">
        <v>534.70000000000005</v>
      </c>
      <c r="G25" s="437">
        <v>514.70000000000005</v>
      </c>
    </row>
    <row r="26" spans="1:7" ht="32.25" customHeight="1">
      <c r="A26" s="317" t="s">
        <v>30</v>
      </c>
      <c r="B26" s="436">
        <v>303.60000000000002</v>
      </c>
      <c r="C26" s="435">
        <v>296.3</v>
      </c>
      <c r="D26" s="436">
        <v>285.8</v>
      </c>
      <c r="E26" s="436">
        <v>246.8</v>
      </c>
      <c r="F26" s="436">
        <v>219.1</v>
      </c>
      <c r="G26" s="437">
        <v>203.98</v>
      </c>
    </row>
    <row r="27" spans="1:7" ht="24.75" customHeight="1"/>
    <row r="28" spans="1:7">
      <c r="A28" s="575" t="s">
        <v>413</v>
      </c>
      <c r="B28" s="575"/>
      <c r="C28" s="575"/>
      <c r="D28" s="575"/>
      <c r="E28" s="575"/>
      <c r="F28" s="575"/>
      <c r="G28" s="575"/>
    </row>
    <row r="29" spans="1:7" ht="16.5" customHeight="1">
      <c r="A29" s="575"/>
      <c r="B29" s="575"/>
      <c r="C29" s="575"/>
      <c r="D29" s="575"/>
      <c r="E29" s="575"/>
      <c r="F29" s="575"/>
      <c r="G29" s="575"/>
    </row>
    <row r="30" spans="1:7" ht="35.25" customHeight="1">
      <c r="A30" s="576" t="s">
        <v>414</v>
      </c>
      <c r="B30" s="576"/>
      <c r="C30" s="576"/>
      <c r="D30" s="576"/>
      <c r="E30" s="576"/>
      <c r="F30" s="576"/>
      <c r="G30" s="576"/>
    </row>
    <row r="32" spans="1:7">
      <c r="A32" s="577"/>
      <c r="B32" s="577"/>
      <c r="C32" s="577"/>
      <c r="D32" s="577"/>
      <c r="E32" s="577"/>
      <c r="F32" s="577"/>
      <c r="G32" s="577"/>
    </row>
    <row r="33" spans="1:7">
      <c r="A33" s="569"/>
      <c r="B33" s="569"/>
      <c r="C33" s="569"/>
      <c r="D33" s="569"/>
      <c r="E33" s="569"/>
      <c r="F33" s="569"/>
      <c r="G33" s="569"/>
    </row>
  </sheetData>
  <mergeCells count="7">
    <mergeCell ref="A33:G33"/>
    <mergeCell ref="A7:A8"/>
    <mergeCell ref="B8:G8"/>
    <mergeCell ref="A9:G9"/>
    <mergeCell ref="A28:G29"/>
    <mergeCell ref="A30:G30"/>
    <mergeCell ref="A32:G32"/>
  </mergeCells>
  <phoneticPr fontId="61" type="noConversion"/>
  <printOptions horizontalCentered="1"/>
  <pageMargins left="0.59055118110236227" right="0.59055118110236227" top="0.39370078740157483" bottom="0.39370078740157483" header="0.11811023622047245" footer="0.11811023622047245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6"/>
  <sheetViews>
    <sheetView zoomScaleNormal="100" zoomScaleSheetLayoutView="100" workbookViewId="0"/>
  </sheetViews>
  <sheetFormatPr defaultColWidth="7.85546875" defaultRowHeight="15"/>
  <cols>
    <col min="1" max="1" width="23.7109375" style="2" customWidth="1"/>
    <col min="2" max="2" width="7.5703125" style="10" customWidth="1"/>
    <col min="3" max="8" width="6.42578125" style="10" customWidth="1"/>
    <col min="9" max="9" width="8" style="10" customWidth="1"/>
    <col min="10" max="10" width="7.28515625" style="27" customWidth="1"/>
    <col min="11" max="16384" width="7.85546875" style="10"/>
  </cols>
  <sheetData>
    <row r="1" spans="1:10" ht="18.75">
      <c r="A1" s="1" t="s">
        <v>379</v>
      </c>
      <c r="I1" s="26"/>
    </row>
    <row r="2" spans="1:10" ht="15.75">
      <c r="A2" s="1" t="s">
        <v>380</v>
      </c>
    </row>
    <row r="3" spans="1:10" ht="16.5" customHeight="1">
      <c r="A3" s="3" t="s">
        <v>32</v>
      </c>
    </row>
    <row r="4" spans="1:10" ht="17.45" customHeight="1">
      <c r="A4" s="3" t="s">
        <v>33</v>
      </c>
    </row>
    <row r="5" spans="1:10" ht="7.5" customHeight="1" thickBot="1">
      <c r="A5" s="4"/>
      <c r="B5" s="28"/>
      <c r="C5" s="28"/>
      <c r="D5" s="28"/>
      <c r="E5" s="28"/>
      <c r="F5" s="28"/>
      <c r="G5" s="28"/>
      <c r="H5" s="28"/>
      <c r="I5" s="28"/>
      <c r="J5" s="28"/>
    </row>
    <row r="6" spans="1:10" s="8" customFormat="1" ht="33" customHeight="1">
      <c r="A6" s="462" t="s">
        <v>34</v>
      </c>
      <c r="B6" s="469" t="s">
        <v>35</v>
      </c>
      <c r="C6" s="9" t="s">
        <v>36</v>
      </c>
      <c r="D6" s="9"/>
      <c r="E6" s="9"/>
      <c r="F6" s="9"/>
      <c r="G6" s="9"/>
      <c r="H6" s="9"/>
      <c r="I6" s="9"/>
      <c r="J6" s="9"/>
    </row>
    <row r="7" spans="1:10" ht="81.599999999999994" customHeight="1" thickBot="1">
      <c r="A7" s="464"/>
      <c r="B7" s="470"/>
      <c r="C7" s="29" t="s">
        <v>37</v>
      </c>
      <c r="D7" s="29" t="s">
        <v>38</v>
      </c>
      <c r="E7" s="29" t="s">
        <v>39</v>
      </c>
      <c r="F7" s="30" t="s">
        <v>40</v>
      </c>
      <c r="G7" s="30" t="s">
        <v>41</v>
      </c>
      <c r="H7" s="30" t="s">
        <v>42</v>
      </c>
      <c r="I7" s="29" t="s">
        <v>43</v>
      </c>
      <c r="J7" s="31" t="s">
        <v>44</v>
      </c>
    </row>
    <row r="8" spans="1:10" s="8" customFormat="1" ht="27" customHeight="1">
      <c r="A8" s="32" t="s">
        <v>45</v>
      </c>
      <c r="B8" s="33"/>
      <c r="C8" s="33"/>
      <c r="D8" s="33"/>
      <c r="E8" s="33"/>
      <c r="F8" s="33"/>
      <c r="G8" s="33"/>
      <c r="H8" s="33"/>
      <c r="I8" s="33"/>
      <c r="J8" s="34"/>
    </row>
    <row r="9" spans="1:10" ht="14.25" customHeight="1">
      <c r="A9" s="15" t="s">
        <v>14</v>
      </c>
      <c r="B9" s="446">
        <v>908</v>
      </c>
      <c r="C9" s="35">
        <v>50</v>
      </c>
      <c r="D9" s="35">
        <v>268</v>
      </c>
      <c r="E9" s="35">
        <v>181</v>
      </c>
      <c r="F9" s="35">
        <v>187</v>
      </c>
      <c r="G9" s="35">
        <v>135</v>
      </c>
      <c r="H9" s="35">
        <v>48</v>
      </c>
      <c r="I9" s="35">
        <v>23</v>
      </c>
      <c r="J9" s="36">
        <v>16</v>
      </c>
    </row>
    <row r="10" spans="1:10" ht="14.25" customHeight="1">
      <c r="A10" s="21" t="s">
        <v>15</v>
      </c>
      <c r="B10" s="447">
        <v>91</v>
      </c>
      <c r="C10" s="37">
        <v>2</v>
      </c>
      <c r="D10" s="37">
        <v>22</v>
      </c>
      <c r="E10" s="37">
        <v>30</v>
      </c>
      <c r="F10" s="37">
        <v>17</v>
      </c>
      <c r="G10" s="37">
        <v>13</v>
      </c>
      <c r="H10" s="37">
        <v>4</v>
      </c>
      <c r="I10" s="37">
        <v>2</v>
      </c>
      <c r="J10" s="448">
        <v>1</v>
      </c>
    </row>
    <row r="11" spans="1:10" ht="14.25" customHeight="1">
      <c r="A11" s="25" t="s">
        <v>16</v>
      </c>
      <c r="B11" s="447">
        <v>52</v>
      </c>
      <c r="C11" s="37">
        <v>5</v>
      </c>
      <c r="D11" s="37">
        <v>15</v>
      </c>
      <c r="E11" s="37">
        <v>11</v>
      </c>
      <c r="F11" s="37">
        <v>13</v>
      </c>
      <c r="G11" s="37">
        <v>3</v>
      </c>
      <c r="H11" s="37">
        <v>2</v>
      </c>
      <c r="I11" s="37">
        <v>1</v>
      </c>
      <c r="J11" s="448">
        <v>2</v>
      </c>
    </row>
    <row r="12" spans="1:10" ht="14.25" customHeight="1">
      <c r="A12" s="21" t="s">
        <v>17</v>
      </c>
      <c r="B12" s="447">
        <v>42</v>
      </c>
      <c r="C12" s="37">
        <v>1</v>
      </c>
      <c r="D12" s="37">
        <v>14</v>
      </c>
      <c r="E12" s="37">
        <v>7</v>
      </c>
      <c r="F12" s="37">
        <v>10</v>
      </c>
      <c r="G12" s="37">
        <v>6</v>
      </c>
      <c r="H12" s="37">
        <v>3</v>
      </c>
      <c r="I12" s="349" t="s">
        <v>359</v>
      </c>
      <c r="J12" s="448">
        <v>1</v>
      </c>
    </row>
    <row r="13" spans="1:10" ht="14.25" customHeight="1">
      <c r="A13" s="21" t="s">
        <v>18</v>
      </c>
      <c r="B13" s="447">
        <v>42</v>
      </c>
      <c r="C13" s="37">
        <v>1</v>
      </c>
      <c r="D13" s="37">
        <v>17</v>
      </c>
      <c r="E13" s="37">
        <v>6</v>
      </c>
      <c r="F13" s="37">
        <v>12</v>
      </c>
      <c r="G13" s="37">
        <v>4</v>
      </c>
      <c r="H13" s="349" t="s">
        <v>359</v>
      </c>
      <c r="I13" s="37">
        <v>2</v>
      </c>
      <c r="J13" s="449" t="s">
        <v>359</v>
      </c>
    </row>
    <row r="14" spans="1:10" ht="14.25" customHeight="1">
      <c r="A14" s="21" t="s">
        <v>19</v>
      </c>
      <c r="B14" s="447">
        <v>44</v>
      </c>
      <c r="C14" s="349" t="s">
        <v>359</v>
      </c>
      <c r="D14" s="37">
        <v>13</v>
      </c>
      <c r="E14" s="37">
        <v>8</v>
      </c>
      <c r="F14" s="37">
        <v>7</v>
      </c>
      <c r="G14" s="37">
        <v>10</v>
      </c>
      <c r="H14" s="37">
        <v>5</v>
      </c>
      <c r="I14" s="349" t="s">
        <v>359</v>
      </c>
      <c r="J14" s="448">
        <v>1</v>
      </c>
    </row>
    <row r="15" spans="1:10" ht="14.25" customHeight="1">
      <c r="A15" s="21" t="s">
        <v>20</v>
      </c>
      <c r="B15" s="447">
        <v>61</v>
      </c>
      <c r="C15" s="37">
        <v>2</v>
      </c>
      <c r="D15" s="37">
        <v>16</v>
      </c>
      <c r="E15" s="37">
        <v>15</v>
      </c>
      <c r="F15" s="37">
        <v>14</v>
      </c>
      <c r="G15" s="37">
        <v>11</v>
      </c>
      <c r="H15" s="37">
        <v>1</v>
      </c>
      <c r="I15" s="37">
        <v>1</v>
      </c>
      <c r="J15" s="448">
        <v>1</v>
      </c>
    </row>
    <row r="16" spans="1:10" ht="14.25" customHeight="1">
      <c r="A16" s="21" t="s">
        <v>21</v>
      </c>
      <c r="B16" s="447">
        <v>85</v>
      </c>
      <c r="C16" s="37">
        <v>4</v>
      </c>
      <c r="D16" s="37">
        <v>21</v>
      </c>
      <c r="E16" s="37">
        <v>11</v>
      </c>
      <c r="F16" s="37">
        <v>25</v>
      </c>
      <c r="G16" s="37">
        <v>17</v>
      </c>
      <c r="H16" s="37">
        <v>4</v>
      </c>
      <c r="I16" s="37">
        <v>1</v>
      </c>
      <c r="J16" s="448">
        <v>2</v>
      </c>
    </row>
    <row r="17" spans="1:10" ht="14.25" customHeight="1">
      <c r="A17" s="21" t="s">
        <v>22</v>
      </c>
      <c r="B17" s="447">
        <v>35</v>
      </c>
      <c r="C17" s="37">
        <v>2</v>
      </c>
      <c r="D17" s="37">
        <v>8</v>
      </c>
      <c r="E17" s="37">
        <v>13</v>
      </c>
      <c r="F17" s="37">
        <v>6</v>
      </c>
      <c r="G17" s="37">
        <v>4</v>
      </c>
      <c r="H17" s="37">
        <v>1</v>
      </c>
      <c r="I17" s="37">
        <v>1</v>
      </c>
      <c r="J17" s="449" t="s">
        <v>359</v>
      </c>
    </row>
    <row r="18" spans="1:10" ht="14.25" customHeight="1">
      <c r="A18" s="21" t="s">
        <v>23</v>
      </c>
      <c r="B18" s="447">
        <v>50</v>
      </c>
      <c r="C18" s="37">
        <v>6</v>
      </c>
      <c r="D18" s="37">
        <v>13</v>
      </c>
      <c r="E18" s="37">
        <v>14</v>
      </c>
      <c r="F18" s="37">
        <v>7</v>
      </c>
      <c r="G18" s="37">
        <v>6</v>
      </c>
      <c r="H18" s="37">
        <v>3</v>
      </c>
      <c r="I18" s="37">
        <v>1</v>
      </c>
      <c r="J18" s="449" t="s">
        <v>359</v>
      </c>
    </row>
    <row r="19" spans="1:10" ht="14.25" customHeight="1">
      <c r="A19" s="21" t="s">
        <v>24</v>
      </c>
      <c r="B19" s="447">
        <v>40</v>
      </c>
      <c r="C19" s="37">
        <v>5</v>
      </c>
      <c r="D19" s="37">
        <v>16</v>
      </c>
      <c r="E19" s="37">
        <v>5</v>
      </c>
      <c r="F19" s="37">
        <v>6</v>
      </c>
      <c r="G19" s="37">
        <v>5</v>
      </c>
      <c r="H19" s="37">
        <v>2</v>
      </c>
      <c r="I19" s="349" t="s">
        <v>359</v>
      </c>
      <c r="J19" s="448">
        <v>1</v>
      </c>
    </row>
    <row r="20" spans="1:10" ht="14.25" customHeight="1">
      <c r="A20" s="21" t="s">
        <v>25</v>
      </c>
      <c r="B20" s="447">
        <v>42</v>
      </c>
      <c r="C20" s="37">
        <v>1</v>
      </c>
      <c r="D20" s="37">
        <v>7</v>
      </c>
      <c r="E20" s="37">
        <v>9</v>
      </c>
      <c r="F20" s="37">
        <v>10</v>
      </c>
      <c r="G20" s="37">
        <v>10</v>
      </c>
      <c r="H20" s="37">
        <v>3</v>
      </c>
      <c r="I20" s="349" t="s">
        <v>359</v>
      </c>
      <c r="J20" s="448">
        <v>2</v>
      </c>
    </row>
    <row r="21" spans="1:10" ht="14.25" customHeight="1">
      <c r="A21" s="21" t="s">
        <v>26</v>
      </c>
      <c r="B21" s="447">
        <v>71</v>
      </c>
      <c r="C21" s="37">
        <v>2</v>
      </c>
      <c r="D21" s="37">
        <v>10</v>
      </c>
      <c r="E21" s="37">
        <v>12</v>
      </c>
      <c r="F21" s="37">
        <v>10</v>
      </c>
      <c r="G21" s="37">
        <v>14</v>
      </c>
      <c r="H21" s="37">
        <v>11</v>
      </c>
      <c r="I21" s="37">
        <v>9</v>
      </c>
      <c r="J21" s="448">
        <v>3</v>
      </c>
    </row>
    <row r="22" spans="1:10" ht="14.25" customHeight="1">
      <c r="A22" s="21" t="s">
        <v>27</v>
      </c>
      <c r="B22" s="447">
        <v>31</v>
      </c>
      <c r="C22" s="37">
        <v>3</v>
      </c>
      <c r="D22" s="37">
        <v>11</v>
      </c>
      <c r="E22" s="37">
        <v>6</v>
      </c>
      <c r="F22" s="37">
        <v>5</v>
      </c>
      <c r="G22" s="37">
        <v>3</v>
      </c>
      <c r="H22" s="37">
        <v>2</v>
      </c>
      <c r="I22" s="349">
        <v>1</v>
      </c>
      <c r="J22" s="449" t="s">
        <v>359</v>
      </c>
    </row>
    <row r="23" spans="1:10" ht="14.25" customHeight="1">
      <c r="A23" s="25" t="s">
        <v>28</v>
      </c>
      <c r="B23" s="447">
        <v>49</v>
      </c>
      <c r="C23" s="37">
        <v>1</v>
      </c>
      <c r="D23" s="37">
        <v>18</v>
      </c>
      <c r="E23" s="37">
        <v>6</v>
      </c>
      <c r="F23" s="37">
        <v>13</v>
      </c>
      <c r="G23" s="37">
        <v>8</v>
      </c>
      <c r="H23" s="37">
        <v>1</v>
      </c>
      <c r="I23" s="37">
        <v>2</v>
      </c>
      <c r="J23" s="449" t="s">
        <v>359</v>
      </c>
    </row>
    <row r="24" spans="1:10" ht="14.25" customHeight="1">
      <c r="A24" s="21" t="s">
        <v>29</v>
      </c>
      <c r="B24" s="447">
        <v>109</v>
      </c>
      <c r="C24" s="37">
        <v>10</v>
      </c>
      <c r="D24" s="37">
        <v>40</v>
      </c>
      <c r="E24" s="37">
        <v>21</v>
      </c>
      <c r="F24" s="37">
        <v>18</v>
      </c>
      <c r="G24" s="37">
        <v>13</v>
      </c>
      <c r="H24" s="37">
        <v>5</v>
      </c>
      <c r="I24" s="37">
        <v>1</v>
      </c>
      <c r="J24" s="448">
        <v>1</v>
      </c>
    </row>
    <row r="25" spans="1:10" ht="14.25" customHeight="1">
      <c r="A25" s="21" t="s">
        <v>30</v>
      </c>
      <c r="B25" s="447">
        <v>64</v>
      </c>
      <c r="C25" s="37">
        <v>5</v>
      </c>
      <c r="D25" s="37">
        <v>27</v>
      </c>
      <c r="E25" s="37">
        <v>7</v>
      </c>
      <c r="F25" s="37">
        <v>14</v>
      </c>
      <c r="G25" s="37">
        <v>8</v>
      </c>
      <c r="H25" s="37">
        <v>1</v>
      </c>
      <c r="I25" s="37">
        <v>1</v>
      </c>
      <c r="J25" s="448">
        <v>1</v>
      </c>
    </row>
    <row r="26" spans="1:10" ht="33" customHeight="1">
      <c r="A26" s="32" t="s">
        <v>46</v>
      </c>
      <c r="B26" s="38"/>
      <c r="C26" s="38"/>
      <c r="D26" s="38"/>
      <c r="E26" s="38"/>
      <c r="F26" s="38"/>
      <c r="G26" s="38"/>
      <c r="H26" s="38"/>
      <c r="I26" s="38"/>
      <c r="J26" s="39"/>
    </row>
    <row r="27" spans="1:10" ht="13.9" customHeight="1">
      <c r="A27" s="15" t="s">
        <v>14</v>
      </c>
      <c r="B27" s="40">
        <v>23257.909</v>
      </c>
      <c r="C27" s="41">
        <v>82.915000000000006</v>
      </c>
      <c r="D27" s="41">
        <v>887.10400000000004</v>
      </c>
      <c r="E27" s="41">
        <v>1281.9469999999999</v>
      </c>
      <c r="F27" s="41">
        <v>2715.5790000000002</v>
      </c>
      <c r="G27" s="41">
        <v>4222.4489999999996</v>
      </c>
      <c r="H27" s="41">
        <v>3224.6260000000002</v>
      </c>
      <c r="I27" s="41">
        <v>3182.5450000000001</v>
      </c>
      <c r="J27" s="42">
        <v>7660.7439999999997</v>
      </c>
    </row>
    <row r="28" spans="1:10" ht="13.9" customHeight="1">
      <c r="A28" s="21" t="s">
        <v>15</v>
      </c>
      <c r="B28" s="43">
        <v>2019.9780000000001</v>
      </c>
      <c r="C28" s="44">
        <v>3.786</v>
      </c>
      <c r="D28" s="44">
        <v>76.959999999999994</v>
      </c>
      <c r="E28" s="44">
        <v>202.62700000000001</v>
      </c>
      <c r="F28" s="44">
        <v>230.858</v>
      </c>
      <c r="G28" s="44">
        <v>369.54500000000002</v>
      </c>
      <c r="H28" s="44">
        <v>284.21699999999998</v>
      </c>
      <c r="I28" s="44">
        <v>219.91800000000001</v>
      </c>
      <c r="J28" s="45">
        <v>632.06700000000001</v>
      </c>
    </row>
    <row r="29" spans="1:10" ht="13.9" customHeight="1">
      <c r="A29" s="25" t="s">
        <v>16</v>
      </c>
      <c r="B29" s="43">
        <v>1256.2819999999999</v>
      </c>
      <c r="C29" s="44">
        <v>8.5730000000000004</v>
      </c>
      <c r="D29" s="44">
        <v>56.152999999999999</v>
      </c>
      <c r="E29" s="44">
        <v>81.745000000000005</v>
      </c>
      <c r="F29" s="44">
        <v>183.77799999999999</v>
      </c>
      <c r="G29" s="44">
        <v>75.596000000000004</v>
      </c>
      <c r="H29" s="44">
        <v>172.67699999999999</v>
      </c>
      <c r="I29" s="44">
        <v>114.88500000000001</v>
      </c>
      <c r="J29" s="45">
        <v>562.875</v>
      </c>
    </row>
    <row r="30" spans="1:10" ht="13.9" customHeight="1">
      <c r="A30" s="21" t="s">
        <v>17</v>
      </c>
      <c r="B30" s="43">
        <v>997.21900000000005</v>
      </c>
      <c r="C30" s="44">
        <v>1.482</v>
      </c>
      <c r="D30" s="44">
        <v>41.616</v>
      </c>
      <c r="E30" s="44">
        <v>51.463999999999999</v>
      </c>
      <c r="F30" s="44">
        <v>165.083</v>
      </c>
      <c r="G30" s="44">
        <v>205.58199999999999</v>
      </c>
      <c r="H30" s="44">
        <v>188.39400000000001</v>
      </c>
      <c r="I30" s="450" t="s">
        <v>359</v>
      </c>
      <c r="J30" s="45">
        <v>343.59800000000001</v>
      </c>
    </row>
    <row r="31" spans="1:10" ht="13.9" customHeight="1">
      <c r="A31" s="21" t="s">
        <v>18</v>
      </c>
      <c r="B31" s="43">
        <v>644.97</v>
      </c>
      <c r="C31" s="44">
        <v>1.3280000000000001</v>
      </c>
      <c r="D31" s="44">
        <v>58.143000000000001</v>
      </c>
      <c r="E31" s="44">
        <v>43.5</v>
      </c>
      <c r="F31" s="44">
        <v>172.11699999999999</v>
      </c>
      <c r="G31" s="44">
        <v>127.133</v>
      </c>
      <c r="H31" s="450" t="s">
        <v>359</v>
      </c>
      <c r="I31" s="44">
        <v>242.749</v>
      </c>
      <c r="J31" s="450" t="s">
        <v>359</v>
      </c>
    </row>
    <row r="32" spans="1:10" ht="13.9" customHeight="1">
      <c r="A32" s="21" t="s">
        <v>19</v>
      </c>
      <c r="B32" s="43">
        <v>1593.021</v>
      </c>
      <c r="C32" s="450" t="s">
        <v>359</v>
      </c>
      <c r="D32" s="44">
        <v>41.819000000000003</v>
      </c>
      <c r="E32" s="44">
        <v>59.591000000000001</v>
      </c>
      <c r="F32" s="44">
        <v>109.248</v>
      </c>
      <c r="G32" s="44">
        <v>345.47899999999998</v>
      </c>
      <c r="H32" s="44">
        <v>325.55200000000002</v>
      </c>
      <c r="I32" s="450" t="s">
        <v>359</v>
      </c>
      <c r="J32" s="45">
        <v>711.33199999999999</v>
      </c>
    </row>
    <row r="33" spans="1:11" ht="13.9" customHeight="1">
      <c r="A33" s="21" t="s">
        <v>20</v>
      </c>
      <c r="B33" s="43">
        <v>1637.252</v>
      </c>
      <c r="C33" s="44">
        <v>3.3370000000000002</v>
      </c>
      <c r="D33" s="44">
        <v>55.030999999999999</v>
      </c>
      <c r="E33" s="44">
        <v>104.80800000000001</v>
      </c>
      <c r="F33" s="44">
        <v>197.49799999999999</v>
      </c>
      <c r="G33" s="44">
        <v>321.52300000000002</v>
      </c>
      <c r="H33" s="44">
        <v>83.942999999999998</v>
      </c>
      <c r="I33" s="44">
        <v>112.12</v>
      </c>
      <c r="J33" s="45">
        <v>758.99199999999996</v>
      </c>
    </row>
    <row r="34" spans="1:11" ht="13.9" customHeight="1">
      <c r="A34" s="21" t="s">
        <v>21</v>
      </c>
      <c r="B34" s="43">
        <v>3411.4929999999999</v>
      </c>
      <c r="C34" s="44">
        <v>6.6130000000000004</v>
      </c>
      <c r="D34" s="44">
        <v>74.683000000000007</v>
      </c>
      <c r="E34" s="44">
        <v>77.266000000000005</v>
      </c>
      <c r="F34" s="44">
        <v>387.327</v>
      </c>
      <c r="G34" s="44">
        <v>556.85400000000004</v>
      </c>
      <c r="H34" s="44">
        <v>243.065</v>
      </c>
      <c r="I34" s="44">
        <v>122.815</v>
      </c>
      <c r="J34" s="45">
        <v>1942.87</v>
      </c>
    </row>
    <row r="35" spans="1:11" ht="13.9" customHeight="1">
      <c r="A35" s="21" t="s">
        <v>22</v>
      </c>
      <c r="B35" s="43">
        <v>523.45500000000004</v>
      </c>
      <c r="C35" s="44">
        <v>3.633</v>
      </c>
      <c r="D35" s="44">
        <v>24.33</v>
      </c>
      <c r="E35" s="44">
        <v>93.227999999999994</v>
      </c>
      <c r="F35" s="44">
        <v>90.722999999999999</v>
      </c>
      <c r="G35" s="44">
        <v>128.20099999999999</v>
      </c>
      <c r="H35" s="44">
        <v>63.194000000000003</v>
      </c>
      <c r="I35" s="44">
        <v>120.146</v>
      </c>
      <c r="J35" s="450" t="s">
        <v>359</v>
      </c>
    </row>
    <row r="36" spans="1:11" ht="13.9" customHeight="1">
      <c r="A36" s="21" t="s">
        <v>23</v>
      </c>
      <c r="B36" s="43">
        <v>878.29700000000003</v>
      </c>
      <c r="C36" s="44">
        <v>9.9540000000000006</v>
      </c>
      <c r="D36" s="44">
        <v>40.634</v>
      </c>
      <c r="E36" s="44">
        <v>95.945999999999998</v>
      </c>
      <c r="F36" s="44">
        <v>103.407</v>
      </c>
      <c r="G36" s="44">
        <v>256.822</v>
      </c>
      <c r="H36" s="44">
        <v>188.42599999999999</v>
      </c>
      <c r="I36" s="44">
        <v>183.108</v>
      </c>
      <c r="J36" s="450" t="s">
        <v>359</v>
      </c>
    </row>
    <row r="37" spans="1:11" ht="13.9" customHeight="1">
      <c r="A37" s="21" t="s">
        <v>24</v>
      </c>
      <c r="B37" s="43">
        <v>721.82399999999996</v>
      </c>
      <c r="C37" s="44">
        <v>7.5960000000000001</v>
      </c>
      <c r="D37" s="44">
        <v>46.258000000000003</v>
      </c>
      <c r="E37" s="44">
        <v>36.479999999999997</v>
      </c>
      <c r="F37" s="44">
        <v>80.977999999999994</v>
      </c>
      <c r="G37" s="44">
        <v>123.202</v>
      </c>
      <c r="H37" s="44">
        <v>132.02799999999999</v>
      </c>
      <c r="I37" s="450" t="s">
        <v>359</v>
      </c>
      <c r="J37" s="45">
        <v>295.28199999999998</v>
      </c>
    </row>
    <row r="38" spans="1:11" ht="13.9" customHeight="1">
      <c r="A38" s="21" t="s">
        <v>25</v>
      </c>
      <c r="B38" s="43">
        <v>1495.443</v>
      </c>
      <c r="C38" s="44">
        <v>1.351</v>
      </c>
      <c r="D38" s="44">
        <v>26.385999999999999</v>
      </c>
      <c r="E38" s="44">
        <v>59.478000000000002</v>
      </c>
      <c r="F38" s="44">
        <v>130.536</v>
      </c>
      <c r="G38" s="44">
        <v>363.233</v>
      </c>
      <c r="H38" s="44">
        <v>204.886</v>
      </c>
      <c r="I38" s="450" t="s">
        <v>359</v>
      </c>
      <c r="J38" s="45">
        <v>709.57299999999998</v>
      </c>
    </row>
    <row r="39" spans="1:11" ht="13.9" customHeight="1">
      <c r="A39" s="21" t="s">
        <v>26</v>
      </c>
      <c r="B39" s="43">
        <v>3559.9720000000002</v>
      </c>
      <c r="C39" s="44">
        <v>3.8010000000000002</v>
      </c>
      <c r="D39" s="44">
        <v>36.487000000000002</v>
      </c>
      <c r="E39" s="44">
        <v>89.51</v>
      </c>
      <c r="F39" s="44">
        <v>159.58699999999999</v>
      </c>
      <c r="G39" s="44">
        <v>439.94299999999998</v>
      </c>
      <c r="H39" s="44">
        <v>726.49599999999998</v>
      </c>
      <c r="I39" s="44">
        <v>1356.193</v>
      </c>
      <c r="J39" s="45">
        <v>747.95500000000004</v>
      </c>
    </row>
    <row r="40" spans="1:11" ht="13.9" customHeight="1">
      <c r="A40" s="21" t="s">
        <v>27</v>
      </c>
      <c r="B40" s="43">
        <v>567.79399999999998</v>
      </c>
      <c r="C40" s="44">
        <v>4.157</v>
      </c>
      <c r="D40" s="44">
        <v>35.902000000000001</v>
      </c>
      <c r="E40" s="44">
        <v>42.279000000000003</v>
      </c>
      <c r="F40" s="44">
        <v>69.78</v>
      </c>
      <c r="G40" s="44">
        <v>92.370999999999995</v>
      </c>
      <c r="H40" s="44">
        <v>123.435</v>
      </c>
      <c r="I40" s="442">
        <v>199.87</v>
      </c>
      <c r="J40" s="450" t="s">
        <v>359</v>
      </c>
    </row>
    <row r="41" spans="1:11" ht="13.9" customHeight="1">
      <c r="A41" s="25" t="s">
        <v>28</v>
      </c>
      <c r="B41" s="43">
        <v>857.35299999999995</v>
      </c>
      <c r="C41" s="44">
        <v>1.831</v>
      </c>
      <c r="D41" s="44">
        <v>57.406999999999996</v>
      </c>
      <c r="E41" s="44">
        <v>43.713999999999999</v>
      </c>
      <c r="F41" s="44">
        <v>178.98</v>
      </c>
      <c r="G41" s="44">
        <v>218.05699999999999</v>
      </c>
      <c r="H41" s="44">
        <v>59.79</v>
      </c>
      <c r="I41" s="44">
        <v>297.57400000000001</v>
      </c>
      <c r="J41" s="450" t="s">
        <v>359</v>
      </c>
    </row>
    <row r="42" spans="1:11" ht="13.9" customHeight="1">
      <c r="A42" s="21" t="s">
        <v>29</v>
      </c>
      <c r="B42" s="43">
        <v>1913.866</v>
      </c>
      <c r="C42" s="44">
        <v>17.550999999999998</v>
      </c>
      <c r="D42" s="44">
        <v>129.04300000000001</v>
      </c>
      <c r="E42" s="44">
        <v>150.166</v>
      </c>
      <c r="F42" s="44">
        <v>264.798</v>
      </c>
      <c r="G42" s="44">
        <v>341.08800000000002</v>
      </c>
      <c r="H42" s="44">
        <v>359.19499999999999</v>
      </c>
      <c r="I42" s="44">
        <v>103.997</v>
      </c>
      <c r="J42" s="45">
        <v>548.02800000000002</v>
      </c>
    </row>
    <row r="43" spans="1:11" ht="13.9" customHeight="1">
      <c r="A43" s="21" t="s">
        <v>30</v>
      </c>
      <c r="B43" s="43">
        <v>1179.69</v>
      </c>
      <c r="C43" s="44">
        <v>7.9219999999999997</v>
      </c>
      <c r="D43" s="44">
        <v>86.251999999999995</v>
      </c>
      <c r="E43" s="44">
        <v>50.145000000000003</v>
      </c>
      <c r="F43" s="44">
        <v>190.881</v>
      </c>
      <c r="G43" s="44">
        <v>257.82</v>
      </c>
      <c r="H43" s="44">
        <v>69.328000000000003</v>
      </c>
      <c r="I43" s="44">
        <v>109.17</v>
      </c>
      <c r="J43" s="45">
        <v>408.17200000000003</v>
      </c>
    </row>
    <row r="44" spans="1:11">
      <c r="B44" s="19"/>
      <c r="C44" s="19"/>
      <c r="D44" s="19"/>
      <c r="E44" s="19"/>
      <c r="F44" s="19"/>
      <c r="G44" s="19"/>
      <c r="H44" s="19"/>
      <c r="I44" s="19"/>
      <c r="J44" s="19"/>
    </row>
    <row r="45" spans="1:11">
      <c r="B45" s="19"/>
      <c r="C45" s="19"/>
      <c r="D45" s="19"/>
      <c r="E45" s="19"/>
      <c r="F45" s="19"/>
      <c r="G45" s="19"/>
      <c r="H45" s="19"/>
      <c r="I45" s="19"/>
      <c r="J45" s="19"/>
      <c r="K45" s="19"/>
    </row>
    <row r="46" spans="1:11">
      <c r="J46" s="10"/>
    </row>
  </sheetData>
  <mergeCells count="2">
    <mergeCell ref="A6:A7"/>
    <mergeCell ref="B6:B7"/>
  </mergeCells>
  <phoneticPr fontId="61" type="noConversion"/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G51"/>
  <sheetViews>
    <sheetView topLeftCell="A22" workbookViewId="0"/>
  </sheetViews>
  <sheetFormatPr defaultColWidth="9.140625" defaultRowHeight="14.25"/>
  <cols>
    <col min="1" max="1" width="22.7109375" style="316" customWidth="1"/>
    <col min="2" max="7" width="12.7109375" style="316" customWidth="1"/>
    <col min="8" max="16384" width="9.140625" style="316"/>
  </cols>
  <sheetData>
    <row r="1" spans="1:7" ht="21" customHeight="1">
      <c r="A1" s="328" t="s">
        <v>417</v>
      </c>
      <c r="B1" s="289"/>
      <c r="C1" s="289"/>
      <c r="D1" s="289"/>
      <c r="E1" s="289"/>
      <c r="F1" s="289"/>
      <c r="G1" s="289"/>
    </row>
    <row r="2" spans="1:7" ht="15">
      <c r="A2" s="325" t="s">
        <v>47</v>
      </c>
      <c r="B2" s="289"/>
      <c r="C2" s="289"/>
      <c r="D2" s="289"/>
      <c r="E2" s="289"/>
      <c r="F2" s="289"/>
      <c r="G2" s="289"/>
    </row>
    <row r="3" spans="1:7" ht="18">
      <c r="A3" s="327" t="s">
        <v>368</v>
      </c>
      <c r="B3" s="326"/>
      <c r="C3" s="289"/>
      <c r="D3" s="289"/>
      <c r="E3" s="289"/>
      <c r="F3" s="289"/>
      <c r="G3" s="289"/>
    </row>
    <row r="4" spans="1:7" ht="15">
      <c r="A4" s="325" t="s">
        <v>367</v>
      </c>
      <c r="B4" s="325"/>
      <c r="C4" s="325"/>
      <c r="D4" s="325"/>
      <c r="E4" s="325"/>
      <c r="F4" s="325"/>
      <c r="G4" s="325"/>
    </row>
    <row r="5" spans="1:7" ht="15.75">
      <c r="B5" s="290"/>
      <c r="C5" s="289"/>
      <c r="D5" s="289"/>
      <c r="E5" s="289"/>
      <c r="F5" s="289"/>
      <c r="G5" s="289"/>
    </row>
    <row r="6" spans="1:7" ht="6" customHeight="1">
      <c r="A6" s="324" t="s">
        <v>211</v>
      </c>
      <c r="B6" s="323"/>
      <c r="C6" s="323"/>
      <c r="D6" s="323"/>
      <c r="E6" s="323"/>
      <c r="F6" s="323"/>
      <c r="G6" s="323"/>
    </row>
    <row r="7" spans="1:7">
      <c r="A7" s="570" t="s">
        <v>289</v>
      </c>
      <c r="B7" s="322" t="s">
        <v>301</v>
      </c>
      <c r="C7" s="321">
        <v>2015</v>
      </c>
      <c r="D7" s="321">
        <v>2020</v>
      </c>
      <c r="E7" s="321">
        <v>2030</v>
      </c>
      <c r="F7" s="320">
        <v>2040</v>
      </c>
      <c r="G7" s="320">
        <v>2050</v>
      </c>
    </row>
    <row r="8" spans="1:7">
      <c r="A8" s="571"/>
      <c r="B8" s="572" t="s">
        <v>293</v>
      </c>
      <c r="C8" s="572"/>
      <c r="D8" s="572"/>
      <c r="E8" s="572"/>
      <c r="F8" s="572"/>
      <c r="G8" s="572"/>
    </row>
    <row r="9" spans="1:7" ht="63.75" customHeight="1">
      <c r="A9" s="573" t="s">
        <v>416</v>
      </c>
      <c r="B9" s="574"/>
      <c r="C9" s="574"/>
      <c r="D9" s="574"/>
      <c r="E9" s="574"/>
      <c r="F9" s="574"/>
      <c r="G9" s="574"/>
    </row>
    <row r="10" spans="1:7" ht="15">
      <c r="A10" s="319" t="s">
        <v>88</v>
      </c>
      <c r="B10" s="433">
        <v>24422.1</v>
      </c>
      <c r="C10" s="432">
        <v>24014.6</v>
      </c>
      <c r="D10" s="433">
        <v>22787.599999999999</v>
      </c>
      <c r="E10" s="433">
        <v>21504.1</v>
      </c>
      <c r="F10" s="433">
        <v>19536.099999999999</v>
      </c>
      <c r="G10" s="434">
        <v>16582.7</v>
      </c>
    </row>
    <row r="11" spans="1:7" ht="15">
      <c r="A11" s="317" t="s">
        <v>15</v>
      </c>
      <c r="B11" s="436">
        <v>1867.2850000000001</v>
      </c>
      <c r="C11" s="435">
        <v>1823.3</v>
      </c>
      <c r="D11" s="436">
        <v>1704.34</v>
      </c>
      <c r="E11" s="436">
        <v>1603.4</v>
      </c>
      <c r="F11" s="436">
        <v>1447.4</v>
      </c>
      <c r="G11" s="437">
        <v>1209.0999999999999</v>
      </c>
    </row>
    <row r="12" spans="1:7" ht="15">
      <c r="A12" s="318" t="s">
        <v>16</v>
      </c>
      <c r="B12" s="436">
        <v>1333.2</v>
      </c>
      <c r="C12" s="435">
        <v>1310.33</v>
      </c>
      <c r="D12" s="436">
        <v>1240</v>
      </c>
      <c r="E12" s="436">
        <v>1159.7</v>
      </c>
      <c r="F12" s="436">
        <v>1043.5999999999999</v>
      </c>
      <c r="G12" s="437">
        <v>879.7</v>
      </c>
    </row>
    <row r="13" spans="1:7" ht="15">
      <c r="A13" s="317" t="s">
        <v>17</v>
      </c>
      <c r="B13" s="436">
        <v>1352.47</v>
      </c>
      <c r="C13" s="435">
        <v>1329.155</v>
      </c>
      <c r="D13" s="436">
        <v>1253.5</v>
      </c>
      <c r="E13" s="436">
        <v>1148.4000000000001</v>
      </c>
      <c r="F13" s="436">
        <v>1009.225</v>
      </c>
      <c r="G13" s="437">
        <v>822.6</v>
      </c>
    </row>
    <row r="14" spans="1:7" ht="15">
      <c r="A14" s="317" t="s">
        <v>18</v>
      </c>
      <c r="B14" s="436">
        <v>657.45</v>
      </c>
      <c r="C14" s="435">
        <v>643.70000000000005</v>
      </c>
      <c r="D14" s="436">
        <v>604.5</v>
      </c>
      <c r="E14" s="436">
        <v>568.34</v>
      </c>
      <c r="F14" s="436">
        <v>513.20000000000005</v>
      </c>
      <c r="G14" s="437">
        <v>430.36500000000001</v>
      </c>
    </row>
    <row r="15" spans="1:7" ht="15">
      <c r="A15" s="317" t="s">
        <v>19</v>
      </c>
      <c r="B15" s="436">
        <v>1568.8</v>
      </c>
      <c r="C15" s="435">
        <v>1530.2</v>
      </c>
      <c r="D15" s="436">
        <v>1422.8</v>
      </c>
      <c r="E15" s="436">
        <v>1309.8</v>
      </c>
      <c r="F15" s="436">
        <v>1157.3</v>
      </c>
      <c r="G15" s="437">
        <v>958.5</v>
      </c>
    </row>
    <row r="16" spans="1:7" ht="15">
      <c r="A16" s="317" t="s">
        <v>20</v>
      </c>
      <c r="B16" s="436">
        <v>2120.4</v>
      </c>
      <c r="C16" s="435">
        <v>2108.8000000000002</v>
      </c>
      <c r="D16" s="436">
        <v>2054.8000000000002</v>
      </c>
      <c r="E16" s="436">
        <v>1992.3</v>
      </c>
      <c r="F16" s="436">
        <v>1865.4549999999999</v>
      </c>
      <c r="G16" s="437">
        <v>1635.4</v>
      </c>
    </row>
    <row r="17" spans="1:7" ht="15">
      <c r="A17" s="317" t="s">
        <v>21</v>
      </c>
      <c r="B17" s="436">
        <v>3319.9</v>
      </c>
      <c r="C17" s="435">
        <v>3281.5</v>
      </c>
      <c r="D17" s="436">
        <v>3168.7</v>
      </c>
      <c r="E17" s="436">
        <v>3147.7</v>
      </c>
      <c r="F17" s="436">
        <v>2969.3</v>
      </c>
      <c r="G17" s="437">
        <v>2621</v>
      </c>
    </row>
    <row r="18" spans="1:7" ht="15">
      <c r="A18" s="317" t="s">
        <v>22</v>
      </c>
      <c r="B18" s="436">
        <v>650.20000000000005</v>
      </c>
      <c r="C18" s="435">
        <v>635.88499999999999</v>
      </c>
      <c r="D18" s="436">
        <v>592.5</v>
      </c>
      <c r="E18" s="436">
        <v>521.6</v>
      </c>
      <c r="F18" s="436">
        <v>445.6</v>
      </c>
      <c r="G18" s="437">
        <v>354.4</v>
      </c>
    </row>
    <row r="19" spans="1:7" ht="15">
      <c r="A19" s="317" t="s">
        <v>23</v>
      </c>
      <c r="B19" s="436">
        <v>1355.6</v>
      </c>
      <c r="C19" s="435">
        <v>1344.4</v>
      </c>
      <c r="D19" s="436">
        <v>1296.2</v>
      </c>
      <c r="E19" s="436">
        <v>1212.9000000000001</v>
      </c>
      <c r="F19" s="436">
        <v>1091.17</v>
      </c>
      <c r="G19" s="437">
        <v>915.5</v>
      </c>
    </row>
    <row r="20" spans="1:7" ht="15">
      <c r="A20" s="317" t="s">
        <v>24</v>
      </c>
      <c r="B20" s="436">
        <v>759.6</v>
      </c>
      <c r="C20" s="435">
        <v>750</v>
      </c>
      <c r="D20" s="436">
        <v>710.8</v>
      </c>
      <c r="E20" s="436">
        <v>645.5</v>
      </c>
      <c r="F20" s="436">
        <v>570.9</v>
      </c>
      <c r="G20" s="437">
        <v>469.4</v>
      </c>
    </row>
    <row r="21" spans="1:7" ht="15">
      <c r="A21" s="317" t="s">
        <v>25</v>
      </c>
      <c r="B21" s="436">
        <v>1454.9</v>
      </c>
      <c r="C21" s="435">
        <v>1436.6</v>
      </c>
      <c r="D21" s="436">
        <v>1384.7</v>
      </c>
      <c r="E21" s="436">
        <v>1354.8</v>
      </c>
      <c r="F21" s="436">
        <v>1275.8</v>
      </c>
      <c r="G21" s="437">
        <v>1131.5999999999999</v>
      </c>
    </row>
    <row r="22" spans="1:7" ht="15">
      <c r="A22" s="317" t="s">
        <v>26</v>
      </c>
      <c r="B22" s="436">
        <v>2934.5</v>
      </c>
      <c r="C22" s="435">
        <v>2860.3</v>
      </c>
      <c r="D22" s="436">
        <v>2655.4</v>
      </c>
      <c r="E22" s="436">
        <v>2413.8000000000002</v>
      </c>
      <c r="F22" s="436">
        <v>2136.5</v>
      </c>
      <c r="G22" s="437">
        <v>1763</v>
      </c>
    </row>
    <row r="23" spans="1:7" ht="15">
      <c r="A23" s="317" t="s">
        <v>27</v>
      </c>
      <c r="B23" s="436">
        <v>797.88499999999999</v>
      </c>
      <c r="C23" s="435">
        <v>781.1</v>
      </c>
      <c r="D23" s="436">
        <v>729.59500000000003</v>
      </c>
      <c r="E23" s="436">
        <v>660.6</v>
      </c>
      <c r="F23" s="436">
        <v>574.4</v>
      </c>
      <c r="G23" s="437">
        <v>463.1</v>
      </c>
    </row>
    <row r="24" spans="1:7" ht="15">
      <c r="A24" s="318" t="s">
        <v>28</v>
      </c>
      <c r="B24" s="436">
        <v>935.7</v>
      </c>
      <c r="C24" s="435">
        <v>918.495</v>
      </c>
      <c r="D24" s="436">
        <v>864.4</v>
      </c>
      <c r="E24" s="436">
        <v>793.9</v>
      </c>
      <c r="F24" s="436">
        <v>708.2</v>
      </c>
      <c r="G24" s="437">
        <v>589.4</v>
      </c>
    </row>
    <row r="25" spans="1:7" ht="15">
      <c r="A25" s="317" t="s">
        <v>29</v>
      </c>
      <c r="B25" s="436">
        <v>2206.4</v>
      </c>
      <c r="C25" s="435">
        <v>2178.75</v>
      </c>
      <c r="D25" s="436">
        <v>2093.4</v>
      </c>
      <c r="E25" s="436">
        <v>2027.4</v>
      </c>
      <c r="F25" s="436">
        <v>1883.1</v>
      </c>
      <c r="G25" s="437">
        <v>1633.8</v>
      </c>
    </row>
    <row r="26" spans="1:7" ht="15">
      <c r="A26" s="317" t="s">
        <v>30</v>
      </c>
      <c r="B26" s="436">
        <v>1107.8</v>
      </c>
      <c r="C26" s="435">
        <v>1082.3</v>
      </c>
      <c r="D26" s="436">
        <v>1011.9</v>
      </c>
      <c r="E26" s="436">
        <v>944.03</v>
      </c>
      <c r="F26" s="436">
        <v>844.745</v>
      </c>
      <c r="G26" s="437">
        <v>705.9</v>
      </c>
    </row>
    <row r="27" spans="1:7" ht="27.75" customHeight="1">
      <c r="A27" s="573" t="s">
        <v>415</v>
      </c>
      <c r="B27" s="574"/>
      <c r="C27" s="574"/>
      <c r="D27" s="574"/>
      <c r="E27" s="574"/>
      <c r="F27" s="574"/>
      <c r="G27" s="574"/>
    </row>
    <row r="28" spans="1:7" ht="15">
      <c r="A28" s="319" t="s">
        <v>88</v>
      </c>
      <c r="B28" s="433">
        <v>24548.1</v>
      </c>
      <c r="C28" s="432">
        <v>24409.7</v>
      </c>
      <c r="D28" s="433">
        <v>23820</v>
      </c>
      <c r="E28" s="433">
        <v>22894.7</v>
      </c>
      <c r="F28" s="433">
        <v>22005.200000000001</v>
      </c>
      <c r="G28" s="434">
        <v>19047.7</v>
      </c>
    </row>
    <row r="29" spans="1:7" ht="15">
      <c r="A29" s="317" t="s">
        <v>15</v>
      </c>
      <c r="B29" s="436">
        <v>1877.98</v>
      </c>
      <c r="C29" s="435">
        <v>1856.5</v>
      </c>
      <c r="D29" s="436">
        <v>1787.2850000000001</v>
      </c>
      <c r="E29" s="436">
        <v>1702.5</v>
      </c>
      <c r="F29" s="436">
        <v>1637.1</v>
      </c>
      <c r="G29" s="437">
        <v>1397.9</v>
      </c>
    </row>
    <row r="30" spans="1:7" ht="15">
      <c r="A30" s="318" t="s">
        <v>16</v>
      </c>
      <c r="B30" s="436">
        <v>1340</v>
      </c>
      <c r="C30" s="435">
        <v>1332</v>
      </c>
      <c r="D30" s="436">
        <v>1296.7</v>
      </c>
      <c r="E30" s="436">
        <v>1235.5999999999999</v>
      </c>
      <c r="F30" s="436">
        <v>1174.7</v>
      </c>
      <c r="G30" s="437">
        <v>1010.4</v>
      </c>
    </row>
    <row r="31" spans="1:7" ht="15">
      <c r="A31" s="317" t="s">
        <v>17</v>
      </c>
      <c r="B31" s="436">
        <v>1359.3</v>
      </c>
      <c r="C31" s="435">
        <v>1350.3</v>
      </c>
      <c r="D31" s="436">
        <v>1309.4000000000001</v>
      </c>
      <c r="E31" s="436">
        <v>1226.2</v>
      </c>
      <c r="F31" s="436">
        <v>1137.9000000000001</v>
      </c>
      <c r="G31" s="437">
        <v>949.6</v>
      </c>
    </row>
    <row r="32" spans="1:7" ht="15">
      <c r="A32" s="317" t="s">
        <v>18</v>
      </c>
      <c r="B32" s="436">
        <v>661</v>
      </c>
      <c r="C32" s="435">
        <v>654.85</v>
      </c>
      <c r="D32" s="436">
        <v>633.20000000000005</v>
      </c>
      <c r="E32" s="436">
        <v>603.5</v>
      </c>
      <c r="F32" s="436">
        <v>577.9</v>
      </c>
      <c r="G32" s="437">
        <v>493.2</v>
      </c>
    </row>
    <row r="33" spans="1:7" ht="15">
      <c r="A33" s="317" t="s">
        <v>19</v>
      </c>
      <c r="B33" s="436">
        <v>1577.8</v>
      </c>
      <c r="C33" s="435">
        <v>1557.7</v>
      </c>
      <c r="D33" s="436">
        <v>1492.6</v>
      </c>
      <c r="E33" s="436">
        <v>1399.45</v>
      </c>
      <c r="F33" s="436">
        <v>1313.4</v>
      </c>
      <c r="G33" s="437">
        <v>1105.2</v>
      </c>
    </row>
    <row r="34" spans="1:7" ht="15">
      <c r="A34" s="317" t="s">
        <v>20</v>
      </c>
      <c r="B34" s="436">
        <v>2130.1999999999998</v>
      </c>
      <c r="C34" s="435">
        <v>2139.5</v>
      </c>
      <c r="D34" s="436">
        <v>2138.8000000000002</v>
      </c>
      <c r="E34" s="436">
        <v>2119.4</v>
      </c>
      <c r="F34" s="436">
        <v>2087.6</v>
      </c>
      <c r="G34" s="437">
        <v>1870.9549999999999</v>
      </c>
    </row>
    <row r="35" spans="1:7" ht="15">
      <c r="A35" s="317" t="s">
        <v>21</v>
      </c>
      <c r="B35" s="436">
        <v>3337.2</v>
      </c>
      <c r="C35" s="435">
        <v>3335.7</v>
      </c>
      <c r="D35" s="436">
        <v>3307.4</v>
      </c>
      <c r="E35" s="436">
        <v>3337.5</v>
      </c>
      <c r="F35" s="436">
        <v>3347.1</v>
      </c>
      <c r="G35" s="437">
        <v>2997.7</v>
      </c>
    </row>
    <row r="36" spans="1:7" ht="15">
      <c r="A36" s="317" t="s">
        <v>22</v>
      </c>
      <c r="B36" s="436">
        <v>653.4</v>
      </c>
      <c r="C36" s="435">
        <v>646</v>
      </c>
      <c r="D36" s="436">
        <v>620.125</v>
      </c>
      <c r="E36" s="436">
        <v>560.49</v>
      </c>
      <c r="F36" s="436">
        <v>504.8</v>
      </c>
      <c r="G36" s="437">
        <v>411.9</v>
      </c>
    </row>
    <row r="37" spans="1:7" ht="15">
      <c r="A37" s="317" t="s">
        <v>23</v>
      </c>
      <c r="B37" s="436">
        <v>1361.7</v>
      </c>
      <c r="C37" s="435">
        <v>1363.8</v>
      </c>
      <c r="D37" s="436">
        <v>1350.3</v>
      </c>
      <c r="E37" s="436">
        <v>1293.8</v>
      </c>
      <c r="F37" s="436">
        <v>1226</v>
      </c>
      <c r="G37" s="437">
        <v>1053.24</v>
      </c>
    </row>
    <row r="38" spans="1:7" ht="15">
      <c r="A38" s="317" t="s">
        <v>24</v>
      </c>
      <c r="B38" s="436">
        <v>763</v>
      </c>
      <c r="C38" s="435">
        <v>761</v>
      </c>
      <c r="D38" s="436">
        <v>742.5</v>
      </c>
      <c r="E38" s="436">
        <v>691.2</v>
      </c>
      <c r="F38" s="436">
        <v>641.9</v>
      </c>
      <c r="G38" s="437">
        <v>542.79999999999995</v>
      </c>
    </row>
    <row r="39" spans="1:7" ht="15">
      <c r="A39" s="317" t="s">
        <v>25</v>
      </c>
      <c r="B39" s="436">
        <v>1462.345</v>
      </c>
      <c r="C39" s="435">
        <v>1460.1</v>
      </c>
      <c r="D39" s="436">
        <v>1444.5</v>
      </c>
      <c r="E39" s="436">
        <v>1436.3</v>
      </c>
      <c r="F39" s="436">
        <v>1426.7950000000001</v>
      </c>
      <c r="G39" s="437">
        <v>1288.7</v>
      </c>
    </row>
    <row r="40" spans="1:7" ht="15">
      <c r="A40" s="317" t="s">
        <v>26</v>
      </c>
      <c r="B40" s="436">
        <v>2949.97</v>
      </c>
      <c r="C40" s="435">
        <v>2909.5</v>
      </c>
      <c r="D40" s="436">
        <v>2783.6</v>
      </c>
      <c r="E40" s="436">
        <v>2581</v>
      </c>
      <c r="F40" s="436">
        <v>2415</v>
      </c>
      <c r="G40" s="437">
        <v>2032.1</v>
      </c>
    </row>
    <row r="41" spans="1:7" ht="15">
      <c r="A41" s="317" t="s">
        <v>27</v>
      </c>
      <c r="B41" s="436">
        <v>802.2</v>
      </c>
      <c r="C41" s="435">
        <v>794.54</v>
      </c>
      <c r="D41" s="436">
        <v>765.10500000000002</v>
      </c>
      <c r="E41" s="436">
        <v>706.1</v>
      </c>
      <c r="F41" s="436">
        <v>651.20000000000005</v>
      </c>
      <c r="G41" s="437">
        <v>536.70000000000005</v>
      </c>
    </row>
    <row r="42" spans="1:7" ht="15">
      <c r="A42" s="318" t="s">
        <v>28</v>
      </c>
      <c r="B42" s="436">
        <v>940.3</v>
      </c>
      <c r="C42" s="435">
        <v>933.2</v>
      </c>
      <c r="D42" s="436">
        <v>904.2</v>
      </c>
      <c r="E42" s="436">
        <v>846.1</v>
      </c>
      <c r="F42" s="436">
        <v>796.2</v>
      </c>
      <c r="G42" s="437">
        <v>676.7</v>
      </c>
    </row>
    <row r="43" spans="1:7" ht="15">
      <c r="A43" s="317" t="s">
        <v>29</v>
      </c>
      <c r="B43" s="436">
        <v>2217.6</v>
      </c>
      <c r="C43" s="435">
        <v>2213</v>
      </c>
      <c r="D43" s="436">
        <v>2182.8000000000002</v>
      </c>
      <c r="E43" s="436">
        <v>2151.5</v>
      </c>
      <c r="F43" s="436">
        <v>2111.6999999999998</v>
      </c>
      <c r="G43" s="437">
        <v>1868</v>
      </c>
    </row>
    <row r="44" spans="1:7" ht="15">
      <c r="A44" s="317" t="s">
        <v>30</v>
      </c>
      <c r="B44" s="436">
        <v>1114</v>
      </c>
      <c r="C44" s="435">
        <v>1101.95</v>
      </c>
      <c r="D44" s="436">
        <v>1061.5999999999999</v>
      </c>
      <c r="E44" s="436">
        <v>1004.24</v>
      </c>
      <c r="F44" s="436">
        <v>955.8</v>
      </c>
      <c r="G44" s="437">
        <v>812.7</v>
      </c>
    </row>
    <row r="45" spans="1:7" ht="9" customHeight="1"/>
    <row r="46" spans="1:7">
      <c r="A46" s="575" t="s">
        <v>413</v>
      </c>
      <c r="B46" s="575"/>
      <c r="C46" s="575"/>
      <c r="D46" s="575"/>
      <c r="E46" s="575"/>
      <c r="F46" s="575"/>
      <c r="G46" s="575"/>
    </row>
    <row r="47" spans="1:7" ht="13.15" customHeight="1">
      <c r="A47" s="575"/>
      <c r="B47" s="575"/>
      <c r="C47" s="575"/>
      <c r="D47" s="575"/>
      <c r="E47" s="575"/>
      <c r="F47" s="575"/>
      <c r="G47" s="575"/>
    </row>
    <row r="48" spans="1:7" ht="29.45" customHeight="1">
      <c r="A48" s="576" t="s">
        <v>414</v>
      </c>
      <c r="B48" s="576"/>
      <c r="C48" s="576"/>
      <c r="D48" s="576"/>
      <c r="E48" s="576"/>
      <c r="F48" s="576"/>
      <c r="G48" s="576"/>
    </row>
    <row r="50" spans="1:7">
      <c r="A50" s="577"/>
      <c r="B50" s="577"/>
      <c r="C50" s="577"/>
      <c r="D50" s="577"/>
      <c r="E50" s="577"/>
      <c r="F50" s="577"/>
      <c r="G50" s="577"/>
    </row>
    <row r="51" spans="1:7">
      <c r="A51" s="569"/>
      <c r="B51" s="569"/>
      <c r="C51" s="569"/>
      <c r="D51" s="569"/>
      <c r="E51" s="569"/>
      <c r="F51" s="569"/>
      <c r="G51" s="569"/>
    </row>
  </sheetData>
  <mergeCells count="8">
    <mergeCell ref="A7:A8"/>
    <mergeCell ref="B8:G8"/>
    <mergeCell ref="A9:G9"/>
    <mergeCell ref="A51:G51"/>
    <mergeCell ref="A27:G27"/>
    <mergeCell ref="A46:G47"/>
    <mergeCell ref="A48:G48"/>
    <mergeCell ref="A50:G50"/>
  </mergeCells>
  <phoneticPr fontId="61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G50"/>
  <sheetViews>
    <sheetView zoomScaleNormal="100" zoomScaleSheetLayoutView="90" workbookViewId="0"/>
  </sheetViews>
  <sheetFormatPr defaultColWidth="9.140625" defaultRowHeight="14.25"/>
  <cols>
    <col min="1" max="1" width="21.85546875" style="316" customWidth="1"/>
    <col min="2" max="7" width="14.28515625" style="316" customWidth="1"/>
    <col min="8" max="16384" width="9.140625" style="316"/>
  </cols>
  <sheetData>
    <row r="1" spans="1:7" ht="21" customHeight="1">
      <c r="A1" s="328" t="s">
        <v>418</v>
      </c>
      <c r="B1" s="289"/>
      <c r="C1" s="289"/>
      <c r="D1" s="289"/>
      <c r="E1" s="289"/>
      <c r="F1" s="289"/>
      <c r="G1" s="289"/>
    </row>
    <row r="2" spans="1:7" ht="15">
      <c r="A2" s="325" t="s">
        <v>47</v>
      </c>
      <c r="B2" s="289"/>
      <c r="C2" s="289"/>
      <c r="D2" s="289"/>
      <c r="E2" s="289"/>
      <c r="F2" s="289"/>
      <c r="G2" s="289"/>
    </row>
    <row r="3" spans="1:7" ht="18">
      <c r="A3" s="327" t="s">
        <v>369</v>
      </c>
      <c r="B3" s="326"/>
      <c r="C3" s="289"/>
      <c r="D3" s="289"/>
      <c r="E3" s="289"/>
      <c r="F3" s="289"/>
      <c r="G3" s="289"/>
    </row>
    <row r="4" spans="1:7" ht="15">
      <c r="A4" s="325" t="s">
        <v>367</v>
      </c>
      <c r="B4" s="325"/>
      <c r="C4" s="325"/>
      <c r="D4" s="325"/>
      <c r="E4" s="325"/>
      <c r="F4" s="325"/>
      <c r="G4" s="325"/>
    </row>
    <row r="5" spans="1:7">
      <c r="C5" s="289"/>
      <c r="D5" s="289"/>
      <c r="E5" s="289"/>
      <c r="F5" s="289"/>
      <c r="G5" s="289"/>
    </row>
    <row r="6" spans="1:7" ht="11.25" customHeight="1">
      <c r="A6" s="332" t="s">
        <v>302</v>
      </c>
      <c r="B6" s="323"/>
      <c r="C6" s="323"/>
      <c r="D6" s="323"/>
      <c r="E6" s="323"/>
      <c r="F6" s="323"/>
      <c r="G6" s="323"/>
    </row>
    <row r="7" spans="1:7">
      <c r="A7" s="578" t="s">
        <v>289</v>
      </c>
      <c r="B7" s="331" t="s">
        <v>301</v>
      </c>
      <c r="C7" s="330">
        <v>2015</v>
      </c>
      <c r="D7" s="330">
        <v>2020</v>
      </c>
      <c r="E7" s="330">
        <v>2030</v>
      </c>
      <c r="F7" s="329">
        <v>2040</v>
      </c>
      <c r="G7" s="329">
        <v>2050</v>
      </c>
    </row>
    <row r="8" spans="1:7">
      <c r="A8" s="571"/>
      <c r="B8" s="572" t="s">
        <v>293</v>
      </c>
      <c r="C8" s="572"/>
      <c r="D8" s="572"/>
      <c r="E8" s="572"/>
      <c r="F8" s="572"/>
      <c r="G8" s="572"/>
    </row>
    <row r="9" spans="1:7" ht="52.5" customHeight="1">
      <c r="A9" s="573" t="s">
        <v>0</v>
      </c>
      <c r="B9" s="574"/>
      <c r="C9" s="574"/>
      <c r="D9" s="574"/>
      <c r="E9" s="574"/>
      <c r="F9" s="574"/>
      <c r="G9" s="574"/>
    </row>
    <row r="10" spans="1:7" ht="20.45" customHeight="1">
      <c r="A10" s="319" t="s">
        <v>88</v>
      </c>
      <c r="B10" s="433">
        <v>7078.2</v>
      </c>
      <c r="C10" s="432">
        <v>7528.1</v>
      </c>
      <c r="D10" s="433">
        <v>8617.2999999999993</v>
      </c>
      <c r="E10" s="433">
        <v>9749.5</v>
      </c>
      <c r="F10" s="433">
        <v>10869.9</v>
      </c>
      <c r="G10" s="434">
        <v>12404.5</v>
      </c>
    </row>
    <row r="11" spans="1:7" ht="20.45" customHeight="1">
      <c r="A11" s="317" t="s">
        <v>15</v>
      </c>
      <c r="B11" s="436">
        <v>552.20000000000005</v>
      </c>
      <c r="C11" s="435">
        <v>593.29999999999995</v>
      </c>
      <c r="D11" s="436">
        <v>686.5</v>
      </c>
      <c r="E11" s="436">
        <v>753.9</v>
      </c>
      <c r="F11" s="436">
        <v>821.4</v>
      </c>
      <c r="G11" s="437">
        <v>935.6</v>
      </c>
    </row>
    <row r="12" spans="1:7" ht="20.45" customHeight="1">
      <c r="A12" s="318" t="s">
        <v>16</v>
      </c>
      <c r="B12" s="436">
        <v>371.5</v>
      </c>
      <c r="C12" s="435">
        <v>397.6</v>
      </c>
      <c r="D12" s="436">
        <v>460.2</v>
      </c>
      <c r="E12" s="436">
        <v>525.9</v>
      </c>
      <c r="F12" s="436">
        <v>583</v>
      </c>
      <c r="G12" s="437">
        <v>658.4</v>
      </c>
    </row>
    <row r="13" spans="1:7" ht="20.45" customHeight="1">
      <c r="A13" s="317" t="s">
        <v>17</v>
      </c>
      <c r="B13" s="436">
        <v>408.4</v>
      </c>
      <c r="C13" s="435">
        <v>429</v>
      </c>
      <c r="D13" s="436">
        <v>482.2</v>
      </c>
      <c r="E13" s="436">
        <v>541.5</v>
      </c>
      <c r="F13" s="436">
        <v>594.1</v>
      </c>
      <c r="G13" s="437">
        <v>661</v>
      </c>
    </row>
    <row r="14" spans="1:7" ht="20.45" customHeight="1">
      <c r="A14" s="317" t="s">
        <v>18</v>
      </c>
      <c r="B14" s="436">
        <v>175.67500000000001</v>
      </c>
      <c r="C14" s="435">
        <v>190.7</v>
      </c>
      <c r="D14" s="436">
        <v>225.8</v>
      </c>
      <c r="E14" s="436">
        <v>257.10000000000002</v>
      </c>
      <c r="F14" s="436">
        <v>283.2</v>
      </c>
      <c r="G14" s="437">
        <v>321.3</v>
      </c>
    </row>
    <row r="15" spans="1:7" ht="20.45" customHeight="1">
      <c r="A15" s="317" t="s">
        <v>19</v>
      </c>
      <c r="B15" s="436">
        <v>518</v>
      </c>
      <c r="C15" s="435">
        <v>543.9</v>
      </c>
      <c r="D15" s="436">
        <v>606.1</v>
      </c>
      <c r="E15" s="436">
        <v>648.70000000000005</v>
      </c>
      <c r="F15" s="436">
        <v>693.4</v>
      </c>
      <c r="G15" s="437">
        <v>761.7</v>
      </c>
    </row>
    <row r="16" spans="1:7" ht="20.45" customHeight="1">
      <c r="A16" s="317" t="s">
        <v>20</v>
      </c>
      <c r="B16" s="436">
        <v>595.4</v>
      </c>
      <c r="C16" s="435">
        <v>628.1</v>
      </c>
      <c r="D16" s="436">
        <v>713.6</v>
      </c>
      <c r="E16" s="436">
        <v>836.22</v>
      </c>
      <c r="F16" s="436">
        <v>970.42499999999995</v>
      </c>
      <c r="G16" s="437">
        <v>1148.5</v>
      </c>
    </row>
    <row r="17" spans="1:7" ht="20.45" customHeight="1">
      <c r="A17" s="317" t="s">
        <v>21</v>
      </c>
      <c r="B17" s="436">
        <v>1012.8</v>
      </c>
      <c r="C17" s="435">
        <v>1071.845</v>
      </c>
      <c r="D17" s="436">
        <v>1213.7</v>
      </c>
      <c r="E17" s="436">
        <v>1354.595</v>
      </c>
      <c r="F17" s="436">
        <v>1568.6</v>
      </c>
      <c r="G17" s="437">
        <v>1863</v>
      </c>
    </row>
    <row r="18" spans="1:7" ht="20.45" customHeight="1">
      <c r="A18" s="317" t="s">
        <v>22</v>
      </c>
      <c r="B18" s="436">
        <v>190.13</v>
      </c>
      <c r="C18" s="435">
        <v>200.5</v>
      </c>
      <c r="D18" s="436">
        <v>226.3</v>
      </c>
      <c r="E18" s="436">
        <v>258.55500000000001</v>
      </c>
      <c r="F18" s="436">
        <v>278.2</v>
      </c>
      <c r="G18" s="437">
        <v>299.5</v>
      </c>
    </row>
    <row r="19" spans="1:7" ht="20.45" customHeight="1">
      <c r="A19" s="317" t="s">
        <v>23</v>
      </c>
      <c r="B19" s="436">
        <v>366.1</v>
      </c>
      <c r="C19" s="435">
        <v>387.8</v>
      </c>
      <c r="D19" s="436">
        <v>444.9</v>
      </c>
      <c r="E19" s="436">
        <v>530.1</v>
      </c>
      <c r="F19" s="436">
        <v>609.4</v>
      </c>
      <c r="G19" s="437">
        <v>700.4</v>
      </c>
    </row>
    <row r="20" spans="1:7" ht="20.45" customHeight="1">
      <c r="A20" s="317" t="s">
        <v>24</v>
      </c>
      <c r="B20" s="436">
        <v>221.3</v>
      </c>
      <c r="C20" s="435">
        <v>231.3</v>
      </c>
      <c r="D20" s="436">
        <v>261.10000000000002</v>
      </c>
      <c r="E20" s="436">
        <v>306.87</v>
      </c>
      <c r="F20" s="436">
        <v>342.8</v>
      </c>
      <c r="G20" s="437">
        <v>383.4</v>
      </c>
    </row>
    <row r="21" spans="1:7" ht="20.45" customHeight="1">
      <c r="A21" s="317" t="s">
        <v>25</v>
      </c>
      <c r="B21" s="436">
        <v>391.9</v>
      </c>
      <c r="C21" s="435">
        <v>423</v>
      </c>
      <c r="D21" s="436">
        <v>493.3</v>
      </c>
      <c r="E21" s="436">
        <v>569.70000000000005</v>
      </c>
      <c r="F21" s="436">
        <v>651.1</v>
      </c>
      <c r="G21" s="437">
        <v>763.5</v>
      </c>
    </row>
    <row r="22" spans="1:7" ht="20.45" customHeight="1">
      <c r="A22" s="317" t="s">
        <v>26</v>
      </c>
      <c r="B22" s="436">
        <v>888.6</v>
      </c>
      <c r="C22" s="435">
        <v>943.4</v>
      </c>
      <c r="D22" s="436">
        <v>1072.5</v>
      </c>
      <c r="E22" s="436">
        <v>1185.2</v>
      </c>
      <c r="F22" s="436">
        <v>1267.2</v>
      </c>
      <c r="G22" s="437">
        <v>1392.2</v>
      </c>
    </row>
    <row r="23" spans="1:7" ht="20.45" customHeight="1">
      <c r="A23" s="317" t="s">
        <v>27</v>
      </c>
      <c r="B23" s="436">
        <v>251.1</v>
      </c>
      <c r="C23" s="435">
        <v>264.5</v>
      </c>
      <c r="D23" s="436">
        <v>298.3</v>
      </c>
      <c r="E23" s="436">
        <v>330.3</v>
      </c>
      <c r="F23" s="436">
        <v>355.94499999999999</v>
      </c>
      <c r="G23" s="437">
        <v>390.2</v>
      </c>
    </row>
    <row r="24" spans="1:7" ht="20.45" customHeight="1">
      <c r="A24" s="318" t="s">
        <v>28</v>
      </c>
      <c r="B24" s="436">
        <v>236.3</v>
      </c>
      <c r="C24" s="435">
        <v>255</v>
      </c>
      <c r="D24" s="436">
        <v>301.7</v>
      </c>
      <c r="E24" s="436">
        <v>356.6</v>
      </c>
      <c r="F24" s="436">
        <v>394.9</v>
      </c>
      <c r="G24" s="437">
        <v>442.9</v>
      </c>
    </row>
    <row r="25" spans="1:7" ht="20.45" customHeight="1">
      <c r="A25" s="317" t="s">
        <v>29</v>
      </c>
      <c r="B25" s="436">
        <v>591.29999999999995</v>
      </c>
      <c r="C25" s="435">
        <v>633.995</v>
      </c>
      <c r="D25" s="436">
        <v>736.3</v>
      </c>
      <c r="E25" s="436">
        <v>850.29499999999996</v>
      </c>
      <c r="F25" s="436">
        <v>971.2</v>
      </c>
      <c r="G25" s="437">
        <v>1139.4000000000001</v>
      </c>
    </row>
    <row r="26" spans="1:7" ht="16.5" customHeight="1">
      <c r="A26" s="317" t="s">
        <v>30</v>
      </c>
      <c r="B26" s="436">
        <v>307.39999999999998</v>
      </c>
      <c r="C26" s="435">
        <v>334</v>
      </c>
      <c r="D26" s="436">
        <v>394.77</v>
      </c>
      <c r="E26" s="436">
        <v>444.02</v>
      </c>
      <c r="F26" s="436">
        <v>485.1</v>
      </c>
      <c r="G26" s="437">
        <v>543.5</v>
      </c>
    </row>
    <row r="27" spans="1:7" ht="37.5" customHeight="1">
      <c r="A27" s="573" t="s">
        <v>415</v>
      </c>
      <c r="B27" s="574"/>
      <c r="C27" s="574"/>
      <c r="D27" s="574"/>
      <c r="E27" s="574"/>
      <c r="F27" s="574"/>
      <c r="G27" s="574"/>
    </row>
    <row r="28" spans="1:7" ht="19.899999999999999" customHeight="1">
      <c r="A28" s="319" t="s">
        <v>88</v>
      </c>
      <c r="B28" s="433">
        <v>6952.2</v>
      </c>
      <c r="C28" s="432">
        <v>7133</v>
      </c>
      <c r="D28" s="433">
        <v>7584.9</v>
      </c>
      <c r="E28" s="433">
        <v>8358.92</v>
      </c>
      <c r="F28" s="433">
        <v>8400.7999999999993</v>
      </c>
      <c r="G28" s="434">
        <v>9939.5</v>
      </c>
    </row>
    <row r="29" spans="1:7" ht="19.899999999999999" customHeight="1">
      <c r="A29" s="317" t="s">
        <v>15</v>
      </c>
      <c r="B29" s="436">
        <v>541.5</v>
      </c>
      <c r="C29" s="435">
        <v>560.1</v>
      </c>
      <c r="D29" s="436">
        <v>603.6</v>
      </c>
      <c r="E29" s="436">
        <v>654.79999999999995</v>
      </c>
      <c r="F29" s="436">
        <v>631.6</v>
      </c>
      <c r="G29" s="437">
        <v>746.8</v>
      </c>
    </row>
    <row r="30" spans="1:7" ht="19.899999999999999" customHeight="1">
      <c r="A30" s="318" t="s">
        <v>16</v>
      </c>
      <c r="B30" s="436">
        <v>364.6</v>
      </c>
      <c r="C30" s="435">
        <v>376</v>
      </c>
      <c r="D30" s="436">
        <v>403.47</v>
      </c>
      <c r="E30" s="436">
        <v>450</v>
      </c>
      <c r="F30" s="436">
        <v>451.8</v>
      </c>
      <c r="G30" s="437">
        <v>527.70000000000005</v>
      </c>
    </row>
    <row r="31" spans="1:7" ht="19.899999999999999" customHeight="1">
      <c r="A31" s="317" t="s">
        <v>17</v>
      </c>
      <c r="B31" s="436">
        <v>401.625</v>
      </c>
      <c r="C31" s="435">
        <v>407.87</v>
      </c>
      <c r="D31" s="436">
        <v>426.3</v>
      </c>
      <c r="E31" s="436">
        <v>463.8</v>
      </c>
      <c r="F31" s="436">
        <v>465.495</v>
      </c>
      <c r="G31" s="437">
        <v>533.97500000000002</v>
      </c>
    </row>
    <row r="32" spans="1:7" ht="19.899999999999999" customHeight="1">
      <c r="A32" s="317" t="s">
        <v>18</v>
      </c>
      <c r="B32" s="436">
        <v>172.1</v>
      </c>
      <c r="C32" s="435">
        <v>179.54499999999999</v>
      </c>
      <c r="D32" s="436">
        <v>197.1</v>
      </c>
      <c r="E32" s="436">
        <v>221.9</v>
      </c>
      <c r="F32" s="436">
        <v>218.505</v>
      </c>
      <c r="G32" s="437">
        <v>258.39999999999998</v>
      </c>
    </row>
    <row r="33" spans="1:7" ht="19.899999999999999" customHeight="1">
      <c r="A33" s="317" t="s">
        <v>19</v>
      </c>
      <c r="B33" s="436">
        <v>508.96499999999997</v>
      </c>
      <c r="C33" s="435">
        <v>516.29999999999995</v>
      </c>
      <c r="D33" s="436">
        <v>536.29999999999995</v>
      </c>
      <c r="E33" s="436">
        <v>559.1</v>
      </c>
      <c r="F33" s="436">
        <v>537.29999999999995</v>
      </c>
      <c r="G33" s="437">
        <v>615</v>
      </c>
    </row>
    <row r="34" spans="1:7" ht="19.899999999999999" customHeight="1">
      <c r="A34" s="317" t="s">
        <v>20</v>
      </c>
      <c r="B34" s="436">
        <v>585.63</v>
      </c>
      <c r="C34" s="435">
        <v>597.29999999999995</v>
      </c>
      <c r="D34" s="436">
        <v>629.58500000000004</v>
      </c>
      <c r="E34" s="436">
        <v>709.13</v>
      </c>
      <c r="F34" s="436">
        <v>748.2</v>
      </c>
      <c r="G34" s="437">
        <v>912.9</v>
      </c>
    </row>
    <row r="35" spans="1:7" ht="19.899999999999999" customHeight="1">
      <c r="A35" s="317" t="s">
        <v>21</v>
      </c>
      <c r="B35" s="436">
        <v>995.52499999999998</v>
      </c>
      <c r="C35" s="435">
        <v>1017.7</v>
      </c>
      <c r="D35" s="436">
        <v>1075</v>
      </c>
      <c r="E35" s="436">
        <v>1164.835</v>
      </c>
      <c r="F35" s="436">
        <v>1190.8</v>
      </c>
      <c r="G35" s="437">
        <v>1486.4</v>
      </c>
    </row>
    <row r="36" spans="1:7" ht="19.899999999999999" customHeight="1">
      <c r="A36" s="317" t="s">
        <v>22</v>
      </c>
      <c r="B36" s="436">
        <v>186.88499999999999</v>
      </c>
      <c r="C36" s="435">
        <v>190.4</v>
      </c>
      <c r="D36" s="436">
        <v>198.63499999999999</v>
      </c>
      <c r="E36" s="436">
        <v>219.6</v>
      </c>
      <c r="F36" s="436">
        <v>219.1</v>
      </c>
      <c r="G36" s="437">
        <v>242</v>
      </c>
    </row>
    <row r="37" spans="1:7" ht="19.899999999999999" customHeight="1">
      <c r="A37" s="317" t="s">
        <v>23</v>
      </c>
      <c r="B37" s="436">
        <v>360</v>
      </c>
      <c r="C37" s="435">
        <v>368.41500000000002</v>
      </c>
      <c r="D37" s="436">
        <v>390.7</v>
      </c>
      <c r="E37" s="436">
        <v>449.32</v>
      </c>
      <c r="F37" s="436">
        <v>474.5</v>
      </c>
      <c r="G37" s="437">
        <v>562.70000000000005</v>
      </c>
    </row>
    <row r="38" spans="1:7" ht="19.899999999999999" customHeight="1">
      <c r="A38" s="317" t="s">
        <v>24</v>
      </c>
      <c r="B38" s="436">
        <v>217.9</v>
      </c>
      <c r="C38" s="435">
        <v>220.3</v>
      </c>
      <c r="D38" s="436">
        <v>229.44</v>
      </c>
      <c r="E38" s="436">
        <v>261.2</v>
      </c>
      <c r="F38" s="436">
        <v>271.7</v>
      </c>
      <c r="G38" s="437">
        <v>310</v>
      </c>
    </row>
    <row r="39" spans="1:7" ht="19.899999999999999" customHeight="1">
      <c r="A39" s="317" t="s">
        <v>25</v>
      </c>
      <c r="B39" s="436">
        <v>384.49</v>
      </c>
      <c r="C39" s="435">
        <v>399.5</v>
      </c>
      <c r="D39" s="436">
        <v>433.6</v>
      </c>
      <c r="E39" s="436">
        <v>488.2</v>
      </c>
      <c r="F39" s="436">
        <v>500.2</v>
      </c>
      <c r="G39" s="437">
        <v>606.36500000000001</v>
      </c>
    </row>
    <row r="40" spans="1:7" ht="19.899999999999999" customHeight="1">
      <c r="A40" s="317" t="s">
        <v>26</v>
      </c>
      <c r="B40" s="436">
        <v>873.1</v>
      </c>
      <c r="C40" s="435">
        <v>894.2</v>
      </c>
      <c r="D40" s="436">
        <v>944.3</v>
      </c>
      <c r="E40" s="436">
        <v>1017.9</v>
      </c>
      <c r="F40" s="436">
        <v>988.78499999999997</v>
      </c>
      <c r="G40" s="437">
        <v>1123.0999999999999</v>
      </c>
    </row>
    <row r="41" spans="1:7" ht="19.899999999999999" customHeight="1">
      <c r="A41" s="317" t="s">
        <v>27</v>
      </c>
      <c r="B41" s="436">
        <v>246.83</v>
      </c>
      <c r="C41" s="435">
        <v>251.1</v>
      </c>
      <c r="D41" s="436">
        <v>262.8</v>
      </c>
      <c r="E41" s="436">
        <v>284.7</v>
      </c>
      <c r="F41" s="436">
        <v>279.2</v>
      </c>
      <c r="G41" s="437">
        <v>316.5</v>
      </c>
    </row>
    <row r="42" spans="1:7" ht="19.899999999999999" customHeight="1">
      <c r="A42" s="318" t="s">
        <v>28</v>
      </c>
      <c r="B42" s="436">
        <v>231.8</v>
      </c>
      <c r="C42" s="435">
        <v>240.3</v>
      </c>
      <c r="D42" s="436">
        <v>262</v>
      </c>
      <c r="E42" s="436">
        <v>304.39999999999998</v>
      </c>
      <c r="F42" s="436">
        <v>307</v>
      </c>
      <c r="G42" s="437">
        <v>355.6</v>
      </c>
    </row>
    <row r="43" spans="1:7" ht="19.899999999999999" customHeight="1">
      <c r="A43" s="317" t="s">
        <v>29</v>
      </c>
      <c r="B43" s="436">
        <v>580</v>
      </c>
      <c r="C43" s="435">
        <v>599.79999999999995</v>
      </c>
      <c r="D43" s="436">
        <v>646.9</v>
      </c>
      <c r="E43" s="436">
        <v>726.16</v>
      </c>
      <c r="F43" s="436">
        <v>742.6</v>
      </c>
      <c r="G43" s="437">
        <v>905.2</v>
      </c>
    </row>
    <row r="44" spans="1:7" ht="28.9" customHeight="1">
      <c r="A44" s="317" t="s">
        <v>30</v>
      </c>
      <c r="B44" s="436">
        <v>301.3</v>
      </c>
      <c r="C44" s="435">
        <v>314.39999999999998</v>
      </c>
      <c r="D44" s="436">
        <v>345.1</v>
      </c>
      <c r="E44" s="436">
        <v>383.81</v>
      </c>
      <c r="F44" s="436">
        <v>374.1</v>
      </c>
      <c r="G44" s="437">
        <v>436.7</v>
      </c>
    </row>
    <row r="45" spans="1:7" ht="8.25" customHeight="1">
      <c r="A45" s="441"/>
      <c r="B45" s="437"/>
      <c r="C45" s="437"/>
      <c r="D45" s="437"/>
      <c r="E45" s="437"/>
      <c r="F45" s="437"/>
      <c r="G45" s="437"/>
    </row>
    <row r="46" spans="1:7">
      <c r="A46" s="575" t="s">
        <v>413</v>
      </c>
      <c r="B46" s="575"/>
      <c r="C46" s="575"/>
      <c r="D46" s="575"/>
      <c r="E46" s="575"/>
      <c r="F46" s="575"/>
      <c r="G46" s="575"/>
    </row>
    <row r="47" spans="1:7" ht="13.15" customHeight="1">
      <c r="A47" s="575"/>
      <c r="B47" s="575"/>
      <c r="C47" s="575"/>
      <c r="D47" s="575"/>
      <c r="E47" s="575"/>
      <c r="F47" s="575"/>
      <c r="G47" s="575"/>
    </row>
    <row r="48" spans="1:7" ht="29.45" customHeight="1">
      <c r="A48" s="576" t="s">
        <v>414</v>
      </c>
      <c r="B48" s="576"/>
      <c r="C48" s="576"/>
      <c r="D48" s="576"/>
      <c r="E48" s="576"/>
      <c r="F48" s="576"/>
      <c r="G48" s="576"/>
    </row>
    <row r="49" spans="1:7" ht="8.25" customHeight="1">
      <c r="A49" s="441"/>
      <c r="B49" s="437"/>
      <c r="C49" s="437"/>
      <c r="D49" s="437"/>
      <c r="E49" s="437"/>
      <c r="F49" s="437"/>
      <c r="G49" s="437"/>
    </row>
    <row r="50" spans="1:7" ht="8.25" customHeight="1">
      <c r="A50" s="441"/>
      <c r="B50" s="437"/>
      <c r="C50" s="437"/>
      <c r="D50" s="437"/>
      <c r="E50" s="437"/>
      <c r="F50" s="437"/>
      <c r="G50" s="437"/>
    </row>
  </sheetData>
  <mergeCells count="6">
    <mergeCell ref="A27:G27"/>
    <mergeCell ref="A46:G47"/>
    <mergeCell ref="A7:A8"/>
    <mergeCell ref="B8:G8"/>
    <mergeCell ref="A48:G48"/>
    <mergeCell ref="A9:G9"/>
  </mergeCells>
  <phoneticPr fontId="61" type="noConversion"/>
  <printOptions horizontalCentered="1"/>
  <pageMargins left="0.59055118110236227" right="0.59055118110236227" top="0.55118110236220474" bottom="0.55118110236220474" header="0.11811023622047245" footer="0.11811023622047245"/>
  <pageSetup paperSize="9" scale="81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M27"/>
  <sheetViews>
    <sheetView zoomScaleNormal="100" zoomScaleSheetLayoutView="100" workbookViewId="0"/>
  </sheetViews>
  <sheetFormatPr defaultColWidth="9.140625" defaultRowHeight="12.75"/>
  <cols>
    <col min="1" max="1" width="17.5703125" style="10" customWidth="1"/>
    <col min="2" max="2" width="7.7109375" style="10" customWidth="1"/>
    <col min="3" max="3" width="7" style="10" customWidth="1"/>
    <col min="4" max="5" width="6.85546875" style="10" customWidth="1"/>
    <col min="6" max="6" width="7" style="10" customWidth="1"/>
    <col min="7" max="7" width="7.140625" style="10" customWidth="1"/>
    <col min="8" max="8" width="6" style="10" customWidth="1"/>
    <col min="9" max="10" width="6.7109375" style="10" customWidth="1"/>
    <col min="11" max="11" width="6" style="10" customWidth="1"/>
    <col min="12" max="12" width="5.85546875" style="10" customWidth="1"/>
    <col min="13" max="13" width="7.28515625" style="333" customWidth="1"/>
    <col min="14" max="16384" width="9.140625" style="10"/>
  </cols>
  <sheetData>
    <row r="1" spans="1:13" ht="15.75">
      <c r="A1" s="1" t="s">
        <v>410</v>
      </c>
    </row>
    <row r="2" spans="1:13" ht="15.75">
      <c r="A2" s="3" t="s">
        <v>324</v>
      </c>
    </row>
    <row r="3" spans="1:13" ht="16.5" customHeight="1" thickBot="1">
      <c r="A3" s="346" t="s">
        <v>211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137"/>
    </row>
    <row r="4" spans="1:13" ht="33.75" customHeight="1">
      <c r="A4" s="476" t="s">
        <v>323</v>
      </c>
      <c r="B4" s="161" t="s">
        <v>322</v>
      </c>
      <c r="C4" s="161"/>
      <c r="D4" s="161"/>
      <c r="E4" s="161"/>
      <c r="F4" s="161"/>
      <c r="G4" s="161"/>
      <c r="H4" s="161"/>
      <c r="I4" s="161"/>
      <c r="J4" s="162"/>
      <c r="K4" s="161" t="s">
        <v>321</v>
      </c>
      <c r="L4" s="126"/>
      <c r="M4" s="126"/>
    </row>
    <row r="5" spans="1:13" ht="33" customHeight="1">
      <c r="A5" s="477"/>
      <c r="B5" s="162" t="s">
        <v>320</v>
      </c>
      <c r="C5" s="162"/>
      <c r="D5" s="162"/>
      <c r="E5" s="162" t="s">
        <v>319</v>
      </c>
      <c r="F5" s="162"/>
      <c r="G5" s="162"/>
      <c r="H5" s="162" t="s">
        <v>318</v>
      </c>
      <c r="I5" s="162"/>
      <c r="J5" s="162"/>
      <c r="K5" s="467" t="s">
        <v>317</v>
      </c>
      <c r="L5" s="467" t="s">
        <v>316</v>
      </c>
      <c r="M5" s="459" t="s">
        <v>315</v>
      </c>
    </row>
    <row r="6" spans="1:13" ht="78.75" customHeight="1" thickBot="1">
      <c r="A6" s="478"/>
      <c r="B6" s="345" t="s">
        <v>314</v>
      </c>
      <c r="C6" s="345" t="s">
        <v>313</v>
      </c>
      <c r="D6" s="345" t="s">
        <v>312</v>
      </c>
      <c r="E6" s="345" t="s">
        <v>311</v>
      </c>
      <c r="F6" s="345" t="s">
        <v>310</v>
      </c>
      <c r="G6" s="345" t="s">
        <v>309</v>
      </c>
      <c r="H6" s="345" t="s">
        <v>308</v>
      </c>
      <c r="I6" s="345" t="s">
        <v>307</v>
      </c>
      <c r="J6" s="345" t="s">
        <v>306</v>
      </c>
      <c r="K6" s="500"/>
      <c r="L6" s="500"/>
      <c r="M6" s="461"/>
    </row>
    <row r="7" spans="1:13" ht="27.95" customHeight="1">
      <c r="A7" s="15" t="s">
        <v>88</v>
      </c>
      <c r="B7" s="344">
        <v>427279</v>
      </c>
      <c r="C7" s="340">
        <v>224612</v>
      </c>
      <c r="D7" s="340">
        <v>202667</v>
      </c>
      <c r="E7" s="340">
        <v>427279</v>
      </c>
      <c r="F7" s="340">
        <v>262435</v>
      </c>
      <c r="G7" s="340">
        <v>164844</v>
      </c>
      <c r="H7" s="343" t="s">
        <v>305</v>
      </c>
      <c r="I7" s="342">
        <v>-37823</v>
      </c>
      <c r="J7" s="342">
        <v>37823</v>
      </c>
      <c r="K7" s="341">
        <v>12199</v>
      </c>
      <c r="L7" s="340">
        <v>32103</v>
      </c>
      <c r="M7" s="339">
        <v>-19904</v>
      </c>
    </row>
    <row r="8" spans="1:13" ht="27" customHeight="1">
      <c r="A8" s="21" t="s">
        <v>15</v>
      </c>
      <c r="B8" s="338">
        <v>36865</v>
      </c>
      <c r="C8" s="163">
        <v>20917</v>
      </c>
      <c r="D8" s="163">
        <v>15948</v>
      </c>
      <c r="E8" s="163">
        <v>34474</v>
      </c>
      <c r="F8" s="163">
        <v>23198</v>
      </c>
      <c r="G8" s="163">
        <v>11276</v>
      </c>
      <c r="H8" s="163">
        <v>2391</v>
      </c>
      <c r="I8" s="163">
        <v>-2281</v>
      </c>
      <c r="J8" s="163">
        <v>4672</v>
      </c>
      <c r="K8" s="337">
        <v>1298</v>
      </c>
      <c r="L8" s="336">
        <v>3662</v>
      </c>
      <c r="M8" s="335">
        <v>-2364</v>
      </c>
    </row>
    <row r="9" spans="1:13" ht="24.75" customHeight="1">
      <c r="A9" s="25" t="s">
        <v>16</v>
      </c>
      <c r="B9" s="338">
        <v>22851</v>
      </c>
      <c r="C9" s="163">
        <v>10501</v>
      </c>
      <c r="D9" s="163">
        <v>12350</v>
      </c>
      <c r="E9" s="163">
        <v>24470</v>
      </c>
      <c r="F9" s="163">
        <v>13809</v>
      </c>
      <c r="G9" s="163">
        <v>10661</v>
      </c>
      <c r="H9" s="163">
        <v>-1619</v>
      </c>
      <c r="I9" s="163">
        <v>-3308</v>
      </c>
      <c r="J9" s="163">
        <v>1689</v>
      </c>
      <c r="K9" s="337">
        <v>453</v>
      </c>
      <c r="L9" s="336">
        <v>1479</v>
      </c>
      <c r="M9" s="335">
        <v>-1026</v>
      </c>
    </row>
    <row r="10" spans="1:13" ht="24.75" customHeight="1">
      <c r="A10" s="21" t="s">
        <v>17</v>
      </c>
      <c r="B10" s="338">
        <v>20219</v>
      </c>
      <c r="C10" s="163">
        <v>8029</v>
      </c>
      <c r="D10" s="163">
        <v>12190</v>
      </c>
      <c r="E10" s="163">
        <v>25173</v>
      </c>
      <c r="F10" s="163">
        <v>12732</v>
      </c>
      <c r="G10" s="163">
        <v>12441</v>
      </c>
      <c r="H10" s="163">
        <v>-4954</v>
      </c>
      <c r="I10" s="163">
        <v>-4703</v>
      </c>
      <c r="J10" s="163">
        <v>-251</v>
      </c>
      <c r="K10" s="337">
        <v>316</v>
      </c>
      <c r="L10" s="336">
        <v>989</v>
      </c>
      <c r="M10" s="335">
        <v>-673</v>
      </c>
    </row>
    <row r="11" spans="1:13" ht="24.75" customHeight="1">
      <c r="A11" s="21" t="s">
        <v>18</v>
      </c>
      <c r="B11" s="338">
        <v>13166</v>
      </c>
      <c r="C11" s="163">
        <v>7032</v>
      </c>
      <c r="D11" s="163">
        <v>6134</v>
      </c>
      <c r="E11" s="163">
        <v>13909</v>
      </c>
      <c r="F11" s="163">
        <v>8285</v>
      </c>
      <c r="G11" s="163">
        <v>5624</v>
      </c>
      <c r="H11" s="163">
        <v>-743</v>
      </c>
      <c r="I11" s="163">
        <v>-1253</v>
      </c>
      <c r="J11" s="163">
        <v>510</v>
      </c>
      <c r="K11" s="337">
        <v>493</v>
      </c>
      <c r="L11" s="336">
        <v>1128</v>
      </c>
      <c r="M11" s="335">
        <v>-635</v>
      </c>
    </row>
    <row r="12" spans="1:13" ht="24.75" customHeight="1">
      <c r="A12" s="21" t="s">
        <v>19</v>
      </c>
      <c r="B12" s="338">
        <v>22812</v>
      </c>
      <c r="C12" s="163">
        <v>10660</v>
      </c>
      <c r="D12" s="163">
        <v>12152</v>
      </c>
      <c r="E12" s="163">
        <v>24916</v>
      </c>
      <c r="F12" s="163">
        <v>15675</v>
      </c>
      <c r="G12" s="163">
        <v>9241</v>
      </c>
      <c r="H12" s="163">
        <v>-2104</v>
      </c>
      <c r="I12" s="163">
        <v>-5015</v>
      </c>
      <c r="J12" s="163">
        <v>2911</v>
      </c>
      <c r="K12" s="337">
        <v>459</v>
      </c>
      <c r="L12" s="336">
        <v>1033</v>
      </c>
      <c r="M12" s="335">
        <v>-574</v>
      </c>
    </row>
    <row r="13" spans="1:13" ht="24.75" customHeight="1">
      <c r="A13" s="21" t="s">
        <v>20</v>
      </c>
      <c r="B13" s="338">
        <v>33575</v>
      </c>
      <c r="C13" s="163">
        <v>15187</v>
      </c>
      <c r="D13" s="163">
        <v>18388</v>
      </c>
      <c r="E13" s="163">
        <v>29800</v>
      </c>
      <c r="F13" s="163">
        <v>16270</v>
      </c>
      <c r="G13" s="163">
        <v>13530</v>
      </c>
      <c r="H13" s="163">
        <v>3775</v>
      </c>
      <c r="I13" s="163">
        <v>-1083</v>
      </c>
      <c r="J13" s="163">
        <v>4858</v>
      </c>
      <c r="K13" s="337">
        <v>1561</v>
      </c>
      <c r="L13" s="336">
        <v>2512</v>
      </c>
      <c r="M13" s="335">
        <v>-951</v>
      </c>
    </row>
    <row r="14" spans="1:13" ht="24.75" customHeight="1">
      <c r="A14" s="21" t="s">
        <v>21</v>
      </c>
      <c r="B14" s="338">
        <v>68982</v>
      </c>
      <c r="C14" s="163">
        <v>42589</v>
      </c>
      <c r="D14" s="163">
        <v>26393</v>
      </c>
      <c r="E14" s="163">
        <v>55525</v>
      </c>
      <c r="F14" s="163">
        <v>35267</v>
      </c>
      <c r="G14" s="163">
        <v>20258</v>
      </c>
      <c r="H14" s="163">
        <v>13457</v>
      </c>
      <c r="I14" s="163">
        <v>7322</v>
      </c>
      <c r="J14" s="163">
        <v>6135</v>
      </c>
      <c r="K14" s="337">
        <v>1220</v>
      </c>
      <c r="L14" s="336">
        <v>1324</v>
      </c>
      <c r="M14" s="335">
        <v>-104</v>
      </c>
    </row>
    <row r="15" spans="1:13" ht="24.75" customHeight="1">
      <c r="A15" s="21" t="s">
        <v>22</v>
      </c>
      <c r="B15" s="338">
        <v>10383</v>
      </c>
      <c r="C15" s="163">
        <v>4620</v>
      </c>
      <c r="D15" s="163">
        <v>5763</v>
      </c>
      <c r="E15" s="163">
        <v>11275</v>
      </c>
      <c r="F15" s="163">
        <v>6176</v>
      </c>
      <c r="G15" s="163">
        <v>5099</v>
      </c>
      <c r="H15" s="163">
        <v>-892</v>
      </c>
      <c r="I15" s="163">
        <v>-1556</v>
      </c>
      <c r="J15" s="163">
        <v>664</v>
      </c>
      <c r="K15" s="337">
        <v>495</v>
      </c>
      <c r="L15" s="336">
        <v>2934</v>
      </c>
      <c r="M15" s="335">
        <v>-2439</v>
      </c>
    </row>
    <row r="16" spans="1:13" ht="24.75" customHeight="1">
      <c r="A16" s="21" t="s">
        <v>23</v>
      </c>
      <c r="B16" s="338">
        <v>19060</v>
      </c>
      <c r="C16" s="163">
        <v>7410</v>
      </c>
      <c r="D16" s="163">
        <v>11650</v>
      </c>
      <c r="E16" s="163">
        <v>21333</v>
      </c>
      <c r="F16" s="163">
        <v>10302</v>
      </c>
      <c r="G16" s="163">
        <v>11031</v>
      </c>
      <c r="H16" s="163">
        <v>-2273</v>
      </c>
      <c r="I16" s="163">
        <v>-2892</v>
      </c>
      <c r="J16" s="163">
        <v>619</v>
      </c>
      <c r="K16" s="337">
        <v>669</v>
      </c>
      <c r="L16" s="336">
        <v>1498</v>
      </c>
      <c r="M16" s="335">
        <v>-829</v>
      </c>
    </row>
    <row r="17" spans="1:13" ht="24.75" customHeight="1">
      <c r="A17" s="21" t="s">
        <v>24</v>
      </c>
      <c r="B17" s="338">
        <v>11279</v>
      </c>
      <c r="C17" s="163">
        <v>6038</v>
      </c>
      <c r="D17" s="163">
        <v>5241</v>
      </c>
      <c r="E17" s="163">
        <v>13332</v>
      </c>
      <c r="F17" s="163">
        <v>7644</v>
      </c>
      <c r="G17" s="163">
        <v>5688</v>
      </c>
      <c r="H17" s="163">
        <v>-2053</v>
      </c>
      <c r="I17" s="163">
        <v>-1606</v>
      </c>
      <c r="J17" s="163">
        <v>-447</v>
      </c>
      <c r="K17" s="337">
        <v>310</v>
      </c>
      <c r="L17" s="336">
        <v>768</v>
      </c>
      <c r="M17" s="335">
        <v>-458</v>
      </c>
    </row>
    <row r="18" spans="1:13" ht="24.75" customHeight="1">
      <c r="A18" s="21" t="s">
        <v>25</v>
      </c>
      <c r="B18" s="338">
        <v>30800</v>
      </c>
      <c r="C18" s="163">
        <v>17012</v>
      </c>
      <c r="D18" s="163">
        <v>13788</v>
      </c>
      <c r="E18" s="163">
        <v>27560</v>
      </c>
      <c r="F18" s="163">
        <v>17946</v>
      </c>
      <c r="G18" s="163">
        <v>9614</v>
      </c>
      <c r="H18" s="163">
        <v>3240</v>
      </c>
      <c r="I18" s="163">
        <v>-934</v>
      </c>
      <c r="J18" s="163">
        <v>4174</v>
      </c>
      <c r="K18" s="337">
        <v>1129</v>
      </c>
      <c r="L18" s="336">
        <v>2506</v>
      </c>
      <c r="M18" s="335">
        <v>-1377</v>
      </c>
    </row>
    <row r="19" spans="1:13" ht="24.75" customHeight="1">
      <c r="A19" s="21" t="s">
        <v>26</v>
      </c>
      <c r="B19" s="338">
        <v>45094</v>
      </c>
      <c r="C19" s="163">
        <v>30570</v>
      </c>
      <c r="D19" s="163">
        <v>14524</v>
      </c>
      <c r="E19" s="163">
        <v>48974</v>
      </c>
      <c r="F19" s="163">
        <v>39274</v>
      </c>
      <c r="G19" s="163">
        <v>9700</v>
      </c>
      <c r="H19" s="163">
        <v>-3880</v>
      </c>
      <c r="I19" s="163">
        <v>-8704</v>
      </c>
      <c r="J19" s="163">
        <v>4824</v>
      </c>
      <c r="K19" s="337">
        <v>1704</v>
      </c>
      <c r="L19" s="336">
        <v>7142</v>
      </c>
      <c r="M19" s="335">
        <v>-5438</v>
      </c>
    </row>
    <row r="20" spans="1:13" ht="24.75" customHeight="1">
      <c r="A20" s="21" t="s">
        <v>27</v>
      </c>
      <c r="B20" s="338">
        <v>10533</v>
      </c>
      <c r="C20" s="163">
        <v>3934</v>
      </c>
      <c r="D20" s="163">
        <v>6599</v>
      </c>
      <c r="E20" s="163">
        <v>13151</v>
      </c>
      <c r="F20" s="163">
        <v>6710</v>
      </c>
      <c r="G20" s="163">
        <v>6441</v>
      </c>
      <c r="H20" s="163">
        <v>-2618</v>
      </c>
      <c r="I20" s="163">
        <v>-2776</v>
      </c>
      <c r="J20" s="163">
        <v>158</v>
      </c>
      <c r="K20" s="337">
        <v>281</v>
      </c>
      <c r="L20" s="336">
        <v>472</v>
      </c>
      <c r="M20" s="335">
        <v>-191</v>
      </c>
    </row>
    <row r="21" spans="1:13" ht="24.75" customHeight="1">
      <c r="A21" s="25" t="s">
        <v>28</v>
      </c>
      <c r="B21" s="338">
        <v>16460</v>
      </c>
      <c r="C21" s="163">
        <v>8776</v>
      </c>
      <c r="D21" s="163">
        <v>7684</v>
      </c>
      <c r="E21" s="163">
        <v>19167</v>
      </c>
      <c r="F21" s="163">
        <v>10579</v>
      </c>
      <c r="G21" s="163">
        <v>8588</v>
      </c>
      <c r="H21" s="163">
        <v>-2707</v>
      </c>
      <c r="I21" s="163">
        <v>-1803</v>
      </c>
      <c r="J21" s="163">
        <v>-904</v>
      </c>
      <c r="K21" s="337">
        <v>620</v>
      </c>
      <c r="L21" s="336">
        <v>1611</v>
      </c>
      <c r="M21" s="335">
        <v>-991</v>
      </c>
    </row>
    <row r="22" spans="1:13" ht="24.75" customHeight="1">
      <c r="A22" s="21" t="s">
        <v>29</v>
      </c>
      <c r="B22" s="338">
        <v>44488</v>
      </c>
      <c r="C22" s="163">
        <v>19483</v>
      </c>
      <c r="D22" s="163">
        <v>25005</v>
      </c>
      <c r="E22" s="163">
        <v>42843</v>
      </c>
      <c r="F22" s="163">
        <v>25181</v>
      </c>
      <c r="G22" s="163">
        <v>17662</v>
      </c>
      <c r="H22" s="163">
        <v>1645</v>
      </c>
      <c r="I22" s="163">
        <v>-5698</v>
      </c>
      <c r="J22" s="163">
        <v>7343</v>
      </c>
      <c r="K22" s="337">
        <v>520</v>
      </c>
      <c r="L22" s="336">
        <v>1999</v>
      </c>
      <c r="M22" s="335">
        <v>-1479</v>
      </c>
    </row>
    <row r="23" spans="1:13" ht="24.75" customHeight="1">
      <c r="A23" s="21" t="s">
        <v>30</v>
      </c>
      <c r="B23" s="338">
        <v>20712</v>
      </c>
      <c r="C23" s="163">
        <v>11854</v>
      </c>
      <c r="D23" s="163">
        <v>8858</v>
      </c>
      <c r="E23" s="163">
        <v>21377</v>
      </c>
      <c r="F23" s="163">
        <v>13387</v>
      </c>
      <c r="G23" s="163">
        <v>7990</v>
      </c>
      <c r="H23" s="163">
        <v>-665</v>
      </c>
      <c r="I23" s="163">
        <v>-1533</v>
      </c>
      <c r="J23" s="163">
        <v>868</v>
      </c>
      <c r="K23" s="337">
        <v>671</v>
      </c>
      <c r="L23" s="336">
        <v>1046</v>
      </c>
      <c r="M23" s="335">
        <v>-375</v>
      </c>
    </row>
    <row r="24" spans="1:13" s="334" customFormat="1" ht="24.75" customHeight="1">
      <c r="A24" s="51" t="s">
        <v>304</v>
      </c>
    </row>
    <row r="25" spans="1:13" ht="24.75" customHeight="1">
      <c r="A25" s="157" t="s">
        <v>303</v>
      </c>
    </row>
    <row r="26" spans="1:13">
      <c r="A26" s="53"/>
    </row>
    <row r="27" spans="1:13">
      <c r="M27" s="10"/>
    </row>
  </sheetData>
  <mergeCells count="4">
    <mergeCell ref="A4:A6"/>
    <mergeCell ref="K5:K6"/>
    <mergeCell ref="L5:L6"/>
    <mergeCell ref="M5:M6"/>
  </mergeCells>
  <phoneticPr fontId="61" type="noConversion"/>
  <pageMargins left="0.62992125984251968" right="0.31496062992125984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AH25"/>
  <sheetViews>
    <sheetView zoomScaleNormal="100" zoomScaleSheetLayoutView="85" workbookViewId="0">
      <selection activeCell="B1" sqref="B1"/>
    </sheetView>
  </sheetViews>
  <sheetFormatPr defaultColWidth="9.140625" defaultRowHeight="12.75"/>
  <cols>
    <col min="1" max="1" width="3.28515625" style="10" customWidth="1"/>
    <col min="2" max="2" width="19.5703125" style="10" customWidth="1"/>
    <col min="3" max="8" width="9.85546875" style="10" customWidth="1"/>
    <col min="9" max="9" width="9.28515625" style="10" customWidth="1"/>
    <col min="10" max="13" width="8.5703125" style="10" customWidth="1"/>
    <col min="14" max="14" width="9.140625" style="10" customWidth="1"/>
    <col min="15" max="16" width="8.5703125" style="10" customWidth="1"/>
    <col min="17" max="17" width="9.140625" style="10"/>
    <col min="18" max="18" width="8.5703125" style="10" customWidth="1"/>
    <col min="19" max="19" width="9.140625" style="27" customWidth="1"/>
    <col min="20" max="20" width="3.42578125" style="27" customWidth="1"/>
    <col min="21" max="16384" width="9.140625" style="27"/>
  </cols>
  <sheetData>
    <row r="1" spans="1:34" ht="15.75">
      <c r="A1" s="1" t="s">
        <v>411</v>
      </c>
      <c r="M1" s="333"/>
      <c r="S1" s="364"/>
    </row>
    <row r="2" spans="1:34" ht="15.75">
      <c r="A2" s="47" t="s">
        <v>347</v>
      </c>
      <c r="M2" s="333"/>
      <c r="S2" s="363"/>
    </row>
    <row r="4" spans="1:34" ht="16.5" thickBot="1">
      <c r="A4" s="360"/>
      <c r="B4" s="362"/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  <c r="S4" s="360"/>
      <c r="T4" s="28"/>
    </row>
    <row r="5" spans="1:34" s="73" customFormat="1" ht="23.25" customHeight="1">
      <c r="A5" s="579" t="s">
        <v>346</v>
      </c>
      <c r="B5" s="581" t="s">
        <v>345</v>
      </c>
      <c r="C5" s="583" t="s">
        <v>344</v>
      </c>
      <c r="D5" s="585" t="s">
        <v>343</v>
      </c>
      <c r="E5" s="586"/>
      <c r="F5" s="586"/>
      <c r="G5" s="586"/>
      <c r="H5" s="586"/>
      <c r="I5" s="586"/>
      <c r="J5" s="586"/>
      <c r="K5" s="586"/>
      <c r="L5" s="586"/>
      <c r="M5" s="586"/>
      <c r="N5" s="586"/>
      <c r="O5" s="586"/>
      <c r="P5" s="586"/>
      <c r="Q5" s="586"/>
      <c r="R5" s="586"/>
      <c r="S5" s="586"/>
      <c r="T5" s="499" t="s">
        <v>342</v>
      </c>
    </row>
    <row r="6" spans="1:34" s="175" customFormat="1" ht="51" customHeight="1" thickBot="1">
      <c r="A6" s="580"/>
      <c r="B6" s="582"/>
      <c r="C6" s="584"/>
      <c r="D6" s="176" t="s">
        <v>341</v>
      </c>
      <c r="E6" s="176" t="s">
        <v>340</v>
      </c>
      <c r="F6" s="176" t="s">
        <v>339</v>
      </c>
      <c r="G6" s="176" t="s">
        <v>338</v>
      </c>
      <c r="H6" s="176" t="s">
        <v>337</v>
      </c>
      <c r="I6" s="129" t="s">
        <v>336</v>
      </c>
      <c r="J6" s="176" t="s">
        <v>335</v>
      </c>
      <c r="K6" s="176" t="s">
        <v>334</v>
      </c>
      <c r="L6" s="176" t="s">
        <v>333</v>
      </c>
      <c r="M6" s="176" t="s">
        <v>332</v>
      </c>
      <c r="N6" s="176" t="s">
        <v>331</v>
      </c>
      <c r="O6" s="176" t="s">
        <v>330</v>
      </c>
      <c r="P6" s="176" t="s">
        <v>329</v>
      </c>
      <c r="Q6" s="176" t="s">
        <v>328</v>
      </c>
      <c r="R6" s="176" t="s">
        <v>327</v>
      </c>
      <c r="S6" s="174" t="s">
        <v>326</v>
      </c>
      <c r="T6" s="461"/>
    </row>
    <row r="7" spans="1:34" s="348" customFormat="1" ht="33.950000000000003" customHeight="1">
      <c r="A7" s="359">
        <v>1</v>
      </c>
      <c r="B7" s="358" t="s">
        <v>325</v>
      </c>
      <c r="C7" s="357">
        <v>99909</v>
      </c>
      <c r="D7" s="356">
        <v>6364</v>
      </c>
      <c r="E7" s="356">
        <v>6296</v>
      </c>
      <c r="F7" s="356">
        <v>8246</v>
      </c>
      <c r="G7" s="356">
        <v>4010</v>
      </c>
      <c r="H7" s="356">
        <v>6679</v>
      </c>
      <c r="I7" s="356">
        <v>5800</v>
      </c>
      <c r="J7" s="356">
        <v>9026</v>
      </c>
      <c r="K7" s="356">
        <v>3520</v>
      </c>
      <c r="L7" s="356">
        <v>5499</v>
      </c>
      <c r="M7" s="356">
        <v>4117</v>
      </c>
      <c r="N7" s="356">
        <v>4843</v>
      </c>
      <c r="O7" s="356">
        <v>11528</v>
      </c>
      <c r="P7" s="356">
        <v>5249</v>
      </c>
      <c r="Q7" s="356">
        <v>6580</v>
      </c>
      <c r="R7" s="356">
        <v>6836</v>
      </c>
      <c r="S7" s="355">
        <v>5316</v>
      </c>
      <c r="T7" s="354">
        <v>1</v>
      </c>
    </row>
    <row r="8" spans="1:34" ht="27" customHeight="1">
      <c r="A8" s="351">
        <v>2</v>
      </c>
      <c r="B8" s="25" t="s">
        <v>15</v>
      </c>
      <c r="C8" s="353">
        <v>8755</v>
      </c>
      <c r="D8" s="349" t="s">
        <v>305</v>
      </c>
      <c r="E8" s="336">
        <v>224</v>
      </c>
      <c r="F8" s="336">
        <v>353</v>
      </c>
      <c r="G8" s="336">
        <v>1013</v>
      </c>
      <c r="H8" s="336">
        <v>714</v>
      </c>
      <c r="I8" s="336">
        <v>401</v>
      </c>
      <c r="J8" s="336">
        <v>491</v>
      </c>
      <c r="K8" s="336">
        <v>1405</v>
      </c>
      <c r="L8" s="336">
        <v>409</v>
      </c>
      <c r="M8" s="336">
        <v>112</v>
      </c>
      <c r="N8" s="336">
        <v>221</v>
      </c>
      <c r="O8" s="336">
        <v>1141</v>
      </c>
      <c r="P8" s="336">
        <v>316</v>
      </c>
      <c r="Q8" s="336">
        <v>175</v>
      </c>
      <c r="R8" s="336">
        <v>1359</v>
      </c>
      <c r="S8" s="352">
        <v>421</v>
      </c>
      <c r="T8" s="132">
        <v>2</v>
      </c>
      <c r="U8" s="348"/>
      <c r="V8" s="337"/>
      <c r="W8" s="337"/>
      <c r="X8" s="337"/>
      <c r="Y8" s="337"/>
      <c r="Z8" s="337"/>
      <c r="AA8" s="337"/>
      <c r="AB8" s="337"/>
      <c r="AC8" s="337"/>
      <c r="AD8" s="337"/>
      <c r="AE8" s="337"/>
      <c r="AF8" s="337"/>
      <c r="AG8" s="337"/>
      <c r="AH8" s="337"/>
    </row>
    <row r="9" spans="1:34" ht="24.75" customHeight="1">
      <c r="A9" s="351">
        <v>3</v>
      </c>
      <c r="B9" s="21" t="s">
        <v>16</v>
      </c>
      <c r="C9" s="350">
        <v>4677</v>
      </c>
      <c r="D9" s="336">
        <v>203</v>
      </c>
      <c r="E9" s="349" t="s">
        <v>305</v>
      </c>
      <c r="F9" s="336">
        <v>132</v>
      </c>
      <c r="G9" s="336">
        <v>110</v>
      </c>
      <c r="H9" s="336">
        <v>288</v>
      </c>
      <c r="I9" s="336">
        <v>89</v>
      </c>
      <c r="J9" s="336">
        <v>641</v>
      </c>
      <c r="K9" s="336">
        <v>56</v>
      </c>
      <c r="L9" s="336">
        <v>58</v>
      </c>
      <c r="M9" s="336">
        <v>89</v>
      </c>
      <c r="N9" s="336">
        <v>827</v>
      </c>
      <c r="O9" s="336">
        <v>370</v>
      </c>
      <c r="P9" s="336">
        <v>53</v>
      </c>
      <c r="Q9" s="336">
        <v>520</v>
      </c>
      <c r="R9" s="336">
        <v>897</v>
      </c>
      <c r="S9" s="352">
        <v>344</v>
      </c>
      <c r="T9" s="132">
        <v>3</v>
      </c>
      <c r="U9" s="348"/>
      <c r="V9" s="337"/>
      <c r="W9" s="337"/>
      <c r="X9" s="337"/>
      <c r="Y9" s="337"/>
      <c r="Z9" s="337"/>
      <c r="AA9" s="337"/>
      <c r="AB9" s="337"/>
      <c r="AC9" s="337"/>
      <c r="AD9" s="337"/>
      <c r="AE9" s="337"/>
      <c r="AF9" s="337"/>
      <c r="AG9" s="337"/>
      <c r="AH9" s="337"/>
    </row>
    <row r="10" spans="1:34" ht="24.75" customHeight="1">
      <c r="A10" s="351">
        <v>4</v>
      </c>
      <c r="B10" s="21" t="s">
        <v>17</v>
      </c>
      <c r="C10" s="350">
        <v>3292</v>
      </c>
      <c r="D10" s="336">
        <v>162</v>
      </c>
      <c r="E10" s="336">
        <v>73</v>
      </c>
      <c r="F10" s="349" t="s">
        <v>305</v>
      </c>
      <c r="G10" s="336">
        <v>40</v>
      </c>
      <c r="H10" s="336">
        <v>149</v>
      </c>
      <c r="I10" s="336">
        <v>173</v>
      </c>
      <c r="J10" s="336">
        <v>1087</v>
      </c>
      <c r="K10" s="336">
        <v>42</v>
      </c>
      <c r="L10" s="336">
        <v>438</v>
      </c>
      <c r="M10" s="336">
        <v>101</v>
      </c>
      <c r="N10" s="336">
        <v>124</v>
      </c>
      <c r="O10" s="336">
        <v>388</v>
      </c>
      <c r="P10" s="336">
        <v>214</v>
      </c>
      <c r="Q10" s="336">
        <v>120</v>
      </c>
      <c r="R10" s="336">
        <v>101</v>
      </c>
      <c r="S10" s="352">
        <v>80</v>
      </c>
      <c r="T10" s="132">
        <v>4</v>
      </c>
      <c r="U10" s="348"/>
      <c r="V10" s="337"/>
      <c r="W10" s="337"/>
      <c r="X10" s="337"/>
      <c r="Y10" s="337"/>
      <c r="Z10" s="337"/>
      <c r="AA10" s="337"/>
      <c r="AB10" s="337"/>
      <c r="AC10" s="337"/>
      <c r="AD10" s="337"/>
      <c r="AE10" s="337"/>
      <c r="AF10" s="337"/>
      <c r="AG10" s="337"/>
      <c r="AH10" s="337"/>
    </row>
    <row r="11" spans="1:34" ht="24.75" customHeight="1">
      <c r="A11" s="351">
        <v>5</v>
      </c>
      <c r="B11" s="21" t="s">
        <v>18</v>
      </c>
      <c r="C11" s="350">
        <v>3267</v>
      </c>
      <c r="D11" s="336">
        <v>841</v>
      </c>
      <c r="E11" s="336">
        <v>121</v>
      </c>
      <c r="F11" s="336">
        <v>77</v>
      </c>
      <c r="G11" s="349" t="s">
        <v>305</v>
      </c>
      <c r="H11" s="336">
        <v>90</v>
      </c>
      <c r="I11" s="336">
        <v>96</v>
      </c>
      <c r="J11" s="336">
        <v>143</v>
      </c>
      <c r="K11" s="336">
        <v>60</v>
      </c>
      <c r="L11" s="336">
        <v>61</v>
      </c>
      <c r="M11" s="336">
        <v>45</v>
      </c>
      <c r="N11" s="336">
        <v>87</v>
      </c>
      <c r="O11" s="336">
        <v>231</v>
      </c>
      <c r="P11" s="336">
        <v>33</v>
      </c>
      <c r="Q11" s="336">
        <v>72</v>
      </c>
      <c r="R11" s="336">
        <v>707</v>
      </c>
      <c r="S11" s="352">
        <v>603</v>
      </c>
      <c r="T11" s="132">
        <v>5</v>
      </c>
      <c r="U11" s="348"/>
      <c r="V11" s="347"/>
      <c r="W11" s="337"/>
      <c r="X11" s="337"/>
      <c r="Y11" s="337"/>
      <c r="Z11" s="337"/>
      <c r="AA11" s="337"/>
      <c r="AB11" s="337"/>
      <c r="AC11" s="337"/>
      <c r="AD11" s="337"/>
      <c r="AE11" s="337"/>
      <c r="AF11" s="337"/>
      <c r="AG11" s="337"/>
      <c r="AH11" s="337"/>
    </row>
    <row r="12" spans="1:34" ht="24.75" customHeight="1">
      <c r="A12" s="351">
        <v>6</v>
      </c>
      <c r="B12" s="21" t="s">
        <v>19</v>
      </c>
      <c r="C12" s="350">
        <v>4575</v>
      </c>
      <c r="D12" s="336">
        <v>291</v>
      </c>
      <c r="E12" s="336">
        <v>263</v>
      </c>
      <c r="F12" s="336">
        <v>193</v>
      </c>
      <c r="G12" s="336">
        <v>86</v>
      </c>
      <c r="H12" s="349" t="s">
        <v>305</v>
      </c>
      <c r="I12" s="336">
        <v>160</v>
      </c>
      <c r="J12" s="336">
        <v>1094</v>
      </c>
      <c r="K12" s="336">
        <v>152</v>
      </c>
      <c r="L12" s="336">
        <v>120</v>
      </c>
      <c r="M12" s="336">
        <v>60</v>
      </c>
      <c r="N12" s="336">
        <v>136</v>
      </c>
      <c r="O12" s="336">
        <v>797</v>
      </c>
      <c r="P12" s="336">
        <v>317</v>
      </c>
      <c r="Q12" s="336">
        <v>144</v>
      </c>
      <c r="R12" s="336">
        <v>563</v>
      </c>
      <c r="S12" s="352">
        <v>199</v>
      </c>
      <c r="T12" s="132">
        <v>6</v>
      </c>
      <c r="U12" s="348"/>
      <c r="V12" s="337"/>
      <c r="W12" s="347"/>
      <c r="X12" s="337"/>
      <c r="Y12" s="337"/>
      <c r="Z12" s="337"/>
      <c r="AA12" s="337"/>
      <c r="AB12" s="337"/>
      <c r="AC12" s="337"/>
      <c r="AD12" s="337"/>
      <c r="AE12" s="337"/>
      <c r="AF12" s="337"/>
      <c r="AG12" s="337"/>
      <c r="AH12" s="337"/>
    </row>
    <row r="13" spans="1:34" ht="24.75" customHeight="1">
      <c r="A13" s="351">
        <v>7</v>
      </c>
      <c r="B13" s="21" t="s">
        <v>20</v>
      </c>
      <c r="C13" s="350">
        <v>9575</v>
      </c>
      <c r="D13" s="336">
        <v>385</v>
      </c>
      <c r="E13" s="336">
        <v>155</v>
      </c>
      <c r="F13" s="336">
        <v>623</v>
      </c>
      <c r="G13" s="336">
        <v>131</v>
      </c>
      <c r="H13" s="336">
        <v>345</v>
      </c>
      <c r="I13" s="349" t="s">
        <v>305</v>
      </c>
      <c r="J13" s="336">
        <v>641</v>
      </c>
      <c r="K13" s="336">
        <v>278</v>
      </c>
      <c r="L13" s="336">
        <v>1950</v>
      </c>
      <c r="M13" s="336">
        <v>102</v>
      </c>
      <c r="N13" s="336">
        <v>165</v>
      </c>
      <c r="O13" s="336">
        <v>3134</v>
      </c>
      <c r="P13" s="336">
        <v>1084</v>
      </c>
      <c r="Q13" s="336">
        <v>161</v>
      </c>
      <c r="R13" s="336">
        <v>229</v>
      </c>
      <c r="S13" s="352">
        <v>192</v>
      </c>
      <c r="T13" s="132">
        <v>7</v>
      </c>
      <c r="U13" s="348"/>
      <c r="V13" s="337"/>
      <c r="W13" s="337"/>
      <c r="X13" s="347"/>
      <c r="Y13" s="337"/>
      <c r="Z13" s="337"/>
      <c r="AA13" s="337"/>
      <c r="AB13" s="337"/>
      <c r="AC13" s="337"/>
      <c r="AD13" s="337"/>
      <c r="AE13" s="337"/>
      <c r="AF13" s="337"/>
      <c r="AG13" s="337"/>
      <c r="AH13" s="337"/>
    </row>
    <row r="14" spans="1:34" ht="24.75" customHeight="1">
      <c r="A14" s="351">
        <v>8</v>
      </c>
      <c r="B14" s="21" t="s">
        <v>21</v>
      </c>
      <c r="C14" s="350">
        <v>22483</v>
      </c>
      <c r="D14" s="336">
        <v>901</v>
      </c>
      <c r="E14" s="336">
        <v>1349</v>
      </c>
      <c r="F14" s="336">
        <v>4703</v>
      </c>
      <c r="G14" s="336">
        <v>328</v>
      </c>
      <c r="H14" s="336">
        <v>2476</v>
      </c>
      <c r="I14" s="336">
        <v>981</v>
      </c>
      <c r="J14" s="349" t="s">
        <v>305</v>
      </c>
      <c r="K14" s="336">
        <v>248</v>
      </c>
      <c r="L14" s="336">
        <v>1165</v>
      </c>
      <c r="M14" s="336">
        <v>2163</v>
      </c>
      <c r="N14" s="336">
        <v>1008</v>
      </c>
      <c r="O14" s="336">
        <v>1589</v>
      </c>
      <c r="P14" s="336">
        <v>1795</v>
      </c>
      <c r="Q14" s="336">
        <v>2048</v>
      </c>
      <c r="R14" s="336">
        <v>951</v>
      </c>
      <c r="S14" s="352">
        <v>778</v>
      </c>
      <c r="T14" s="132">
        <v>8</v>
      </c>
      <c r="U14" s="348"/>
      <c r="V14" s="337"/>
      <c r="W14" s="337"/>
      <c r="X14" s="337"/>
      <c r="Y14" s="347"/>
      <c r="Z14" s="337"/>
      <c r="AA14" s="337"/>
      <c r="AB14" s="337"/>
      <c r="AC14" s="337"/>
      <c r="AD14" s="337"/>
      <c r="AE14" s="337"/>
      <c r="AF14" s="337"/>
      <c r="AG14" s="337"/>
      <c r="AH14" s="337"/>
    </row>
    <row r="15" spans="1:34" ht="24.75" customHeight="1">
      <c r="A15" s="351">
        <v>9</v>
      </c>
      <c r="B15" s="21" t="s">
        <v>22</v>
      </c>
      <c r="C15" s="350">
        <v>2628</v>
      </c>
      <c r="D15" s="336">
        <v>670</v>
      </c>
      <c r="E15" s="336">
        <v>40</v>
      </c>
      <c r="F15" s="336">
        <v>56</v>
      </c>
      <c r="G15" s="336">
        <v>72</v>
      </c>
      <c r="H15" s="336">
        <v>172</v>
      </c>
      <c r="I15" s="336">
        <v>111</v>
      </c>
      <c r="J15" s="336">
        <v>111</v>
      </c>
      <c r="K15" s="349" t="s">
        <v>305</v>
      </c>
      <c r="L15" s="336">
        <v>79</v>
      </c>
      <c r="M15" s="336">
        <v>18</v>
      </c>
      <c r="N15" s="336">
        <v>53</v>
      </c>
      <c r="O15" s="336">
        <v>952</v>
      </c>
      <c r="P15" s="336">
        <v>51</v>
      </c>
      <c r="Q15" s="336">
        <v>51</v>
      </c>
      <c r="R15" s="336">
        <v>127</v>
      </c>
      <c r="S15" s="352">
        <v>65</v>
      </c>
      <c r="T15" s="132">
        <v>9</v>
      </c>
      <c r="U15" s="348"/>
      <c r="V15" s="337"/>
      <c r="W15" s="337"/>
      <c r="X15" s="337"/>
      <c r="Y15" s="337"/>
      <c r="Z15" s="347"/>
      <c r="AA15" s="337"/>
      <c r="AB15" s="337"/>
      <c r="AC15" s="337"/>
      <c r="AD15" s="337"/>
      <c r="AE15" s="337"/>
      <c r="AF15" s="337"/>
      <c r="AG15" s="337"/>
      <c r="AH15" s="337"/>
    </row>
    <row r="16" spans="1:34" ht="24.75" customHeight="1">
      <c r="A16" s="351">
        <v>10</v>
      </c>
      <c r="B16" s="21" t="s">
        <v>23</v>
      </c>
      <c r="C16" s="350">
        <v>3226</v>
      </c>
      <c r="D16" s="336">
        <v>172</v>
      </c>
      <c r="E16" s="336">
        <v>69</v>
      </c>
      <c r="F16" s="336">
        <v>572</v>
      </c>
      <c r="G16" s="336">
        <v>41</v>
      </c>
      <c r="H16" s="336">
        <v>101</v>
      </c>
      <c r="I16" s="336">
        <v>794</v>
      </c>
      <c r="J16" s="336">
        <v>287</v>
      </c>
      <c r="K16" s="336">
        <v>45</v>
      </c>
      <c r="L16" s="349" t="s">
        <v>305</v>
      </c>
      <c r="M16" s="336">
        <v>49</v>
      </c>
      <c r="N16" s="336">
        <v>38</v>
      </c>
      <c r="O16" s="336">
        <v>488</v>
      </c>
      <c r="P16" s="336">
        <v>348</v>
      </c>
      <c r="Q16" s="336">
        <v>62</v>
      </c>
      <c r="R16" s="336">
        <v>72</v>
      </c>
      <c r="S16" s="352">
        <v>88</v>
      </c>
      <c r="T16" s="132">
        <v>10</v>
      </c>
      <c r="U16" s="348"/>
      <c r="V16" s="337"/>
      <c r="W16" s="337"/>
      <c r="X16" s="337"/>
      <c r="Y16" s="337"/>
      <c r="Z16" s="337"/>
      <c r="AA16" s="347"/>
      <c r="AB16" s="337"/>
      <c r="AC16" s="337"/>
      <c r="AD16" s="337"/>
      <c r="AE16" s="337"/>
      <c r="AF16" s="337"/>
      <c r="AG16" s="337"/>
      <c r="AH16" s="337"/>
    </row>
    <row r="17" spans="1:34" ht="24.75" customHeight="1">
      <c r="A17" s="351">
        <v>11</v>
      </c>
      <c r="B17" s="21" t="s">
        <v>24</v>
      </c>
      <c r="C17" s="350">
        <v>2064</v>
      </c>
      <c r="D17" s="336">
        <v>75</v>
      </c>
      <c r="E17" s="336">
        <v>54</v>
      </c>
      <c r="F17" s="336">
        <v>94</v>
      </c>
      <c r="G17" s="336">
        <v>31</v>
      </c>
      <c r="H17" s="336">
        <v>69</v>
      </c>
      <c r="I17" s="336">
        <v>64</v>
      </c>
      <c r="J17" s="336">
        <v>637</v>
      </c>
      <c r="K17" s="336">
        <v>21</v>
      </c>
      <c r="L17" s="336">
        <v>63</v>
      </c>
      <c r="M17" s="349" t="s">
        <v>305</v>
      </c>
      <c r="N17" s="336">
        <v>97</v>
      </c>
      <c r="O17" s="336">
        <v>139</v>
      </c>
      <c r="P17" s="336">
        <v>15</v>
      </c>
      <c r="Q17" s="336">
        <v>578</v>
      </c>
      <c r="R17" s="336">
        <v>60</v>
      </c>
      <c r="S17" s="352">
        <v>67</v>
      </c>
      <c r="T17" s="132">
        <v>11</v>
      </c>
      <c r="U17" s="348"/>
      <c r="V17" s="337"/>
      <c r="W17" s="337"/>
      <c r="X17" s="337"/>
      <c r="Y17" s="337"/>
      <c r="Z17" s="337"/>
      <c r="AA17" s="337"/>
      <c r="AB17" s="347"/>
      <c r="AC17" s="337"/>
      <c r="AD17" s="337"/>
      <c r="AE17" s="337"/>
      <c r="AF17" s="337"/>
      <c r="AG17" s="337"/>
      <c r="AH17" s="337"/>
    </row>
    <row r="18" spans="1:34" ht="24.75" customHeight="1">
      <c r="A18" s="351">
        <v>12</v>
      </c>
      <c r="B18" s="21" t="s">
        <v>25</v>
      </c>
      <c r="C18" s="350">
        <v>8083</v>
      </c>
      <c r="D18" s="336">
        <v>270</v>
      </c>
      <c r="E18" s="336">
        <v>1501</v>
      </c>
      <c r="F18" s="336">
        <v>313</v>
      </c>
      <c r="G18" s="336">
        <v>146</v>
      </c>
      <c r="H18" s="336">
        <v>314</v>
      </c>
      <c r="I18" s="336">
        <v>194</v>
      </c>
      <c r="J18" s="336">
        <v>899</v>
      </c>
      <c r="K18" s="336">
        <v>76</v>
      </c>
      <c r="L18" s="336">
        <v>134</v>
      </c>
      <c r="M18" s="336">
        <v>339</v>
      </c>
      <c r="N18" s="349" t="s">
        <v>305</v>
      </c>
      <c r="O18" s="336">
        <v>432</v>
      </c>
      <c r="P18" s="336">
        <v>147</v>
      </c>
      <c r="Q18" s="336">
        <v>1978</v>
      </c>
      <c r="R18" s="336">
        <v>476</v>
      </c>
      <c r="S18" s="352">
        <v>864</v>
      </c>
      <c r="T18" s="132">
        <v>12</v>
      </c>
      <c r="U18" s="348"/>
      <c r="V18" s="337"/>
      <c r="W18" s="337"/>
      <c r="X18" s="337"/>
      <c r="Y18" s="337"/>
      <c r="Z18" s="337"/>
      <c r="AA18" s="337"/>
      <c r="AB18" s="337"/>
      <c r="AC18" s="347"/>
      <c r="AD18" s="337"/>
      <c r="AE18" s="337"/>
      <c r="AF18" s="337"/>
      <c r="AG18" s="337"/>
      <c r="AH18" s="337"/>
    </row>
    <row r="19" spans="1:34" ht="24.75" customHeight="1">
      <c r="A19" s="351">
        <v>13</v>
      </c>
      <c r="B19" s="21" t="s">
        <v>26</v>
      </c>
      <c r="C19" s="350">
        <v>7648</v>
      </c>
      <c r="D19" s="336">
        <v>635</v>
      </c>
      <c r="E19" s="336">
        <v>232</v>
      </c>
      <c r="F19" s="336">
        <v>381</v>
      </c>
      <c r="G19" s="336">
        <v>160</v>
      </c>
      <c r="H19" s="336">
        <v>755</v>
      </c>
      <c r="I19" s="336">
        <v>1940</v>
      </c>
      <c r="J19" s="336">
        <v>611</v>
      </c>
      <c r="K19" s="336">
        <v>770</v>
      </c>
      <c r="L19" s="336">
        <v>439</v>
      </c>
      <c r="M19" s="336">
        <v>134</v>
      </c>
      <c r="N19" s="336">
        <v>213</v>
      </c>
      <c r="O19" s="349" t="s">
        <v>305</v>
      </c>
      <c r="P19" s="336">
        <v>593</v>
      </c>
      <c r="Q19" s="336">
        <v>196</v>
      </c>
      <c r="R19" s="336">
        <v>348</v>
      </c>
      <c r="S19" s="352">
        <v>241</v>
      </c>
      <c r="T19" s="132">
        <v>13</v>
      </c>
      <c r="U19" s="348"/>
      <c r="V19" s="337"/>
      <c r="W19" s="337"/>
      <c r="X19" s="337"/>
      <c r="Y19" s="337"/>
      <c r="Z19" s="337"/>
      <c r="AA19" s="337"/>
      <c r="AB19" s="337"/>
      <c r="AC19" s="337"/>
      <c r="AD19" s="347"/>
      <c r="AE19" s="337"/>
      <c r="AF19" s="337"/>
      <c r="AG19" s="337"/>
      <c r="AH19" s="337"/>
    </row>
    <row r="20" spans="1:34" ht="24.75" customHeight="1">
      <c r="A20" s="351">
        <v>14</v>
      </c>
      <c r="B20" s="25" t="s">
        <v>27</v>
      </c>
      <c r="C20" s="350">
        <v>2631</v>
      </c>
      <c r="D20" s="336">
        <v>127</v>
      </c>
      <c r="E20" s="336">
        <v>36</v>
      </c>
      <c r="F20" s="336">
        <v>168</v>
      </c>
      <c r="G20" s="336">
        <v>33</v>
      </c>
      <c r="H20" s="336">
        <v>191</v>
      </c>
      <c r="I20" s="336">
        <v>407</v>
      </c>
      <c r="J20" s="336">
        <v>501</v>
      </c>
      <c r="K20" s="336">
        <v>30</v>
      </c>
      <c r="L20" s="336">
        <v>289</v>
      </c>
      <c r="M20" s="336">
        <v>25</v>
      </c>
      <c r="N20" s="336">
        <v>48</v>
      </c>
      <c r="O20" s="336">
        <v>629</v>
      </c>
      <c r="P20" s="349" t="s">
        <v>305</v>
      </c>
      <c r="Q20" s="336">
        <v>40</v>
      </c>
      <c r="R20" s="336">
        <v>66</v>
      </c>
      <c r="S20" s="352">
        <v>41</v>
      </c>
      <c r="T20" s="132">
        <v>14</v>
      </c>
      <c r="U20" s="348"/>
      <c r="V20" s="337"/>
      <c r="W20" s="337"/>
      <c r="X20" s="337"/>
      <c r="Y20" s="337"/>
      <c r="Z20" s="337"/>
      <c r="AA20" s="337"/>
      <c r="AB20" s="337"/>
      <c r="AC20" s="337"/>
      <c r="AD20" s="337"/>
      <c r="AE20" s="347"/>
      <c r="AF20" s="337"/>
      <c r="AG20" s="337"/>
      <c r="AH20" s="337"/>
    </row>
    <row r="21" spans="1:34" ht="24.75" customHeight="1">
      <c r="A21" s="351">
        <v>15</v>
      </c>
      <c r="B21" s="21" t="s">
        <v>28</v>
      </c>
      <c r="C21" s="350">
        <v>3873</v>
      </c>
      <c r="D21" s="336">
        <v>124</v>
      </c>
      <c r="E21" s="336">
        <v>395</v>
      </c>
      <c r="F21" s="336">
        <v>144</v>
      </c>
      <c r="G21" s="336">
        <v>51</v>
      </c>
      <c r="H21" s="336">
        <v>120</v>
      </c>
      <c r="I21" s="336">
        <v>86</v>
      </c>
      <c r="J21" s="336">
        <v>976</v>
      </c>
      <c r="K21" s="336">
        <v>47</v>
      </c>
      <c r="L21" s="336">
        <v>39</v>
      </c>
      <c r="M21" s="336">
        <v>705</v>
      </c>
      <c r="N21" s="336">
        <v>638</v>
      </c>
      <c r="O21" s="336">
        <v>287</v>
      </c>
      <c r="P21" s="336">
        <v>50</v>
      </c>
      <c r="Q21" s="349" t="s">
        <v>305</v>
      </c>
      <c r="R21" s="336">
        <v>106</v>
      </c>
      <c r="S21" s="352">
        <v>105</v>
      </c>
      <c r="T21" s="132">
        <v>15</v>
      </c>
      <c r="U21" s="348"/>
      <c r="V21" s="337"/>
      <c r="W21" s="337"/>
      <c r="X21" s="337"/>
      <c r="Y21" s="337"/>
      <c r="Z21" s="337"/>
      <c r="AA21" s="337"/>
      <c r="AB21" s="337"/>
      <c r="AC21" s="337"/>
      <c r="AD21" s="337"/>
      <c r="AE21" s="337"/>
      <c r="AF21" s="347"/>
      <c r="AG21" s="337"/>
      <c r="AH21" s="337"/>
    </row>
    <row r="22" spans="1:34" ht="24.75" customHeight="1">
      <c r="A22" s="351">
        <v>16</v>
      </c>
      <c r="B22" s="21" t="s">
        <v>29</v>
      </c>
      <c r="C22" s="350">
        <v>8481</v>
      </c>
      <c r="D22" s="336">
        <v>1181</v>
      </c>
      <c r="E22" s="336">
        <v>1417</v>
      </c>
      <c r="F22" s="336">
        <v>242</v>
      </c>
      <c r="G22" s="336">
        <v>1138</v>
      </c>
      <c r="H22" s="336">
        <v>697</v>
      </c>
      <c r="I22" s="336">
        <v>176</v>
      </c>
      <c r="J22" s="336">
        <v>540</v>
      </c>
      <c r="K22" s="336">
        <v>201</v>
      </c>
      <c r="L22" s="336">
        <v>142</v>
      </c>
      <c r="M22" s="336">
        <v>107</v>
      </c>
      <c r="N22" s="336">
        <v>449</v>
      </c>
      <c r="O22" s="336">
        <v>563</v>
      </c>
      <c r="P22" s="336">
        <v>146</v>
      </c>
      <c r="Q22" s="336">
        <v>254</v>
      </c>
      <c r="R22" s="349" t="s">
        <v>305</v>
      </c>
      <c r="S22" s="352">
        <v>1228</v>
      </c>
      <c r="T22" s="132">
        <v>16</v>
      </c>
      <c r="U22" s="348"/>
      <c r="V22" s="337"/>
      <c r="W22" s="337"/>
      <c r="X22" s="337"/>
      <c r="Y22" s="337"/>
      <c r="Z22" s="337"/>
      <c r="AA22" s="337"/>
      <c r="AB22" s="337"/>
      <c r="AC22" s="337"/>
      <c r="AD22" s="337"/>
      <c r="AE22" s="337"/>
      <c r="AF22" s="337"/>
      <c r="AG22" s="347"/>
      <c r="AH22" s="337"/>
    </row>
    <row r="23" spans="1:34" ht="24.75" customHeight="1">
      <c r="A23" s="351">
        <v>17</v>
      </c>
      <c r="B23" s="87" t="s">
        <v>30</v>
      </c>
      <c r="C23" s="350">
        <v>4651</v>
      </c>
      <c r="D23" s="336">
        <v>327</v>
      </c>
      <c r="E23" s="336">
        <v>367</v>
      </c>
      <c r="F23" s="336">
        <v>195</v>
      </c>
      <c r="G23" s="336">
        <v>630</v>
      </c>
      <c r="H23" s="336">
        <v>198</v>
      </c>
      <c r="I23" s="336">
        <v>128</v>
      </c>
      <c r="J23" s="336">
        <v>367</v>
      </c>
      <c r="K23" s="336">
        <v>89</v>
      </c>
      <c r="L23" s="336">
        <v>113</v>
      </c>
      <c r="M23" s="336">
        <v>68</v>
      </c>
      <c r="N23" s="336">
        <v>739</v>
      </c>
      <c r="O23" s="336">
        <v>388</v>
      </c>
      <c r="P23" s="336">
        <v>87</v>
      </c>
      <c r="Q23" s="336">
        <v>181</v>
      </c>
      <c r="R23" s="336">
        <v>774</v>
      </c>
      <c r="S23" s="349" t="s">
        <v>305</v>
      </c>
      <c r="T23" s="132">
        <v>17</v>
      </c>
      <c r="U23" s="348"/>
      <c r="V23" s="337"/>
      <c r="W23" s="337"/>
      <c r="X23" s="337"/>
      <c r="Y23" s="337"/>
      <c r="Z23" s="337"/>
      <c r="AA23" s="337"/>
      <c r="AB23" s="337"/>
      <c r="AC23" s="337"/>
      <c r="AD23" s="337"/>
      <c r="AE23" s="337"/>
      <c r="AF23" s="337"/>
      <c r="AG23" s="337"/>
      <c r="AH23" s="347"/>
    </row>
    <row r="24" spans="1:34" ht="24.75" customHeight="1">
      <c r="S24" s="10"/>
    </row>
    <row r="25" spans="1:34" ht="24.75" customHeight="1"/>
  </sheetData>
  <mergeCells count="5">
    <mergeCell ref="T5:T6"/>
    <mergeCell ref="A5:A6"/>
    <mergeCell ref="B5:B6"/>
    <mergeCell ref="C5:C6"/>
    <mergeCell ref="D5:S5"/>
  </mergeCells>
  <phoneticPr fontId="61" type="noConversion"/>
  <pageMargins left="0.45" right="0.41" top="0.98425196850393704" bottom="0.98425196850393704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F25"/>
  <sheetViews>
    <sheetView zoomScaleNormal="100" workbookViewId="0"/>
  </sheetViews>
  <sheetFormatPr defaultColWidth="9.140625" defaultRowHeight="15"/>
  <cols>
    <col min="1" max="1" width="18.42578125" style="2" customWidth="1"/>
    <col min="2" max="6" width="13.42578125" style="10" customWidth="1"/>
    <col min="7" max="16384" width="9.140625" style="10"/>
  </cols>
  <sheetData>
    <row r="1" spans="1:6" ht="15.75">
      <c r="A1" s="1" t="s">
        <v>412</v>
      </c>
    </row>
    <row r="2" spans="1:6" ht="15.75">
      <c r="A2" s="373" t="s">
        <v>357</v>
      </c>
    </row>
    <row r="3" spans="1:6" ht="15.75">
      <c r="A3" s="372" t="s">
        <v>356</v>
      </c>
    </row>
    <row r="4" spans="1:6" ht="15.75">
      <c r="A4" s="47" t="s">
        <v>355</v>
      </c>
    </row>
    <row r="5" spans="1:6" ht="12.6" customHeight="1" thickBot="1">
      <c r="A5" s="371" t="s">
        <v>211</v>
      </c>
      <c r="B5" s="28"/>
      <c r="C5" s="28"/>
      <c r="D5" s="28"/>
      <c r="E5" s="28"/>
      <c r="F5" s="28"/>
    </row>
    <row r="6" spans="1:6" ht="36.75" customHeight="1">
      <c r="A6" s="476" t="s">
        <v>354</v>
      </c>
      <c r="B6" s="587" t="s">
        <v>353</v>
      </c>
      <c r="C6" s="9" t="s">
        <v>352</v>
      </c>
      <c r="D6" s="7"/>
      <c r="E6" s="7"/>
      <c r="F6" s="7"/>
    </row>
    <row r="7" spans="1:6" ht="73.5" customHeight="1" thickBot="1">
      <c r="A7" s="478"/>
      <c r="B7" s="588"/>
      <c r="C7" s="30" t="s">
        <v>351</v>
      </c>
      <c r="D7" s="30" t="s">
        <v>350</v>
      </c>
      <c r="E7" s="30" t="s">
        <v>349</v>
      </c>
      <c r="F7" s="48" t="s">
        <v>348</v>
      </c>
    </row>
    <row r="8" spans="1:6" ht="30" customHeight="1">
      <c r="A8" s="15" t="s">
        <v>88</v>
      </c>
      <c r="B8" s="370">
        <v>327370</v>
      </c>
      <c r="C8" s="369">
        <v>78661</v>
      </c>
      <c r="D8" s="369">
        <v>119277</v>
      </c>
      <c r="E8" s="369">
        <v>76192</v>
      </c>
      <c r="F8" s="368">
        <v>53240</v>
      </c>
    </row>
    <row r="9" spans="1:6" ht="30" customHeight="1">
      <c r="A9" s="21" t="s">
        <v>15</v>
      </c>
      <c r="B9" s="367">
        <v>28110</v>
      </c>
      <c r="C9" s="366">
        <v>6853</v>
      </c>
      <c r="D9" s="366">
        <v>10977</v>
      </c>
      <c r="E9" s="366">
        <v>7511</v>
      </c>
      <c r="F9" s="365">
        <v>2769</v>
      </c>
    </row>
    <row r="10" spans="1:6" ht="30" customHeight="1">
      <c r="A10" s="25" t="s">
        <v>16</v>
      </c>
      <c r="B10" s="367">
        <v>18174</v>
      </c>
      <c r="C10" s="366">
        <v>5142</v>
      </c>
      <c r="D10" s="366">
        <v>7427</v>
      </c>
      <c r="E10" s="366">
        <v>2385</v>
      </c>
      <c r="F10" s="365">
        <v>3220</v>
      </c>
    </row>
    <row r="11" spans="1:6" ht="30" customHeight="1">
      <c r="A11" s="21" t="s">
        <v>17</v>
      </c>
      <c r="B11" s="367">
        <v>16927</v>
      </c>
      <c r="C11" s="366">
        <v>4480</v>
      </c>
      <c r="D11" s="366">
        <v>6257</v>
      </c>
      <c r="E11" s="366">
        <v>1795</v>
      </c>
      <c r="F11" s="365">
        <v>4395</v>
      </c>
    </row>
    <row r="12" spans="1:6" ht="30" customHeight="1">
      <c r="A12" s="21" t="s">
        <v>18</v>
      </c>
      <c r="B12" s="367">
        <v>9899</v>
      </c>
      <c r="C12" s="366">
        <v>3162</v>
      </c>
      <c r="D12" s="366">
        <v>3852</v>
      </c>
      <c r="E12" s="366">
        <v>1722</v>
      </c>
      <c r="F12" s="365">
        <v>1163</v>
      </c>
    </row>
    <row r="13" spans="1:6" ht="30" customHeight="1">
      <c r="A13" s="21" t="s">
        <v>19</v>
      </c>
      <c r="B13" s="367">
        <v>18237</v>
      </c>
      <c r="C13" s="366">
        <v>4102</v>
      </c>
      <c r="D13" s="366">
        <v>7590</v>
      </c>
      <c r="E13" s="366">
        <v>3622</v>
      </c>
      <c r="F13" s="365">
        <v>2923</v>
      </c>
    </row>
    <row r="14" spans="1:6" ht="30" customHeight="1">
      <c r="A14" s="21" t="s">
        <v>20</v>
      </c>
      <c r="B14" s="367">
        <v>24000</v>
      </c>
      <c r="C14" s="366">
        <v>5228</v>
      </c>
      <c r="D14" s="366">
        <v>9139</v>
      </c>
      <c r="E14" s="366">
        <v>3638</v>
      </c>
      <c r="F14" s="365">
        <v>5995</v>
      </c>
    </row>
    <row r="15" spans="1:6" ht="30" customHeight="1">
      <c r="A15" s="21" t="s">
        <v>21</v>
      </c>
      <c r="B15" s="367">
        <v>46499</v>
      </c>
      <c r="C15" s="366">
        <v>10855</v>
      </c>
      <c r="D15" s="366">
        <v>15504</v>
      </c>
      <c r="E15" s="366">
        <v>13485</v>
      </c>
      <c r="F15" s="365">
        <v>6655</v>
      </c>
    </row>
    <row r="16" spans="1:6" ht="30" customHeight="1">
      <c r="A16" s="21" t="s">
        <v>22</v>
      </c>
      <c r="B16" s="367">
        <v>7755</v>
      </c>
      <c r="C16" s="366">
        <v>2227</v>
      </c>
      <c r="D16" s="366">
        <v>2872</v>
      </c>
      <c r="E16" s="366">
        <v>994</v>
      </c>
      <c r="F16" s="365">
        <v>1662</v>
      </c>
    </row>
    <row r="17" spans="1:6" ht="30" customHeight="1">
      <c r="A17" s="21" t="s">
        <v>23</v>
      </c>
      <c r="B17" s="367">
        <v>15834</v>
      </c>
      <c r="C17" s="366">
        <v>4094</v>
      </c>
      <c r="D17" s="366">
        <v>5469</v>
      </c>
      <c r="E17" s="366">
        <v>1709</v>
      </c>
      <c r="F17" s="365">
        <v>4562</v>
      </c>
    </row>
    <row r="18" spans="1:6" ht="30" customHeight="1">
      <c r="A18" s="21" t="s">
        <v>24</v>
      </c>
      <c r="B18" s="367">
        <v>9215</v>
      </c>
      <c r="C18" s="366">
        <v>2967</v>
      </c>
      <c r="D18" s="366">
        <v>3171</v>
      </c>
      <c r="E18" s="366">
        <v>1738</v>
      </c>
      <c r="F18" s="365">
        <v>1339</v>
      </c>
    </row>
    <row r="19" spans="1:6" ht="30" customHeight="1">
      <c r="A19" s="21" t="s">
        <v>25</v>
      </c>
      <c r="B19" s="367">
        <v>22717</v>
      </c>
      <c r="C19" s="366">
        <v>4859</v>
      </c>
      <c r="D19" s="366">
        <v>8656</v>
      </c>
      <c r="E19" s="366">
        <v>5980</v>
      </c>
      <c r="F19" s="365">
        <v>3222</v>
      </c>
    </row>
    <row r="20" spans="1:6" ht="30" customHeight="1">
      <c r="A20" s="21" t="s">
        <v>26</v>
      </c>
      <c r="B20" s="367">
        <v>37446</v>
      </c>
      <c r="C20" s="366">
        <v>4968</v>
      </c>
      <c r="D20" s="366">
        <v>10140</v>
      </c>
      <c r="E20" s="366">
        <v>19427</v>
      </c>
      <c r="F20" s="365">
        <v>2911</v>
      </c>
    </row>
    <row r="21" spans="1:6" ht="30" customHeight="1">
      <c r="A21" s="21" t="s">
        <v>27</v>
      </c>
      <c r="B21" s="367">
        <v>7902</v>
      </c>
      <c r="C21" s="366">
        <v>2073</v>
      </c>
      <c r="D21" s="366">
        <v>3038</v>
      </c>
      <c r="E21" s="366">
        <v>655</v>
      </c>
      <c r="F21" s="365">
        <v>2136</v>
      </c>
    </row>
    <row r="22" spans="1:6" ht="30" customHeight="1">
      <c r="A22" s="25" t="s">
        <v>28</v>
      </c>
      <c r="B22" s="367">
        <v>12587</v>
      </c>
      <c r="C22" s="366">
        <v>4544</v>
      </c>
      <c r="D22" s="366">
        <v>4425</v>
      </c>
      <c r="E22" s="366">
        <v>1854</v>
      </c>
      <c r="F22" s="365">
        <v>1764</v>
      </c>
    </row>
    <row r="23" spans="1:6" ht="30" customHeight="1">
      <c r="A23" s="21" t="s">
        <v>29</v>
      </c>
      <c r="B23" s="367">
        <v>36007</v>
      </c>
      <c r="C23" s="366">
        <v>8359</v>
      </c>
      <c r="D23" s="366">
        <v>15045</v>
      </c>
      <c r="E23" s="366">
        <v>5925</v>
      </c>
      <c r="F23" s="365">
        <v>6678</v>
      </c>
    </row>
    <row r="24" spans="1:6" ht="30" customHeight="1">
      <c r="A24" s="21" t="s">
        <v>30</v>
      </c>
      <c r="B24" s="367">
        <v>16061</v>
      </c>
      <c r="C24" s="366">
        <v>4748</v>
      </c>
      <c r="D24" s="366">
        <v>5715</v>
      </c>
      <c r="E24" s="366">
        <v>3752</v>
      </c>
      <c r="F24" s="365">
        <v>1846</v>
      </c>
    </row>
    <row r="25" spans="1:6" ht="24.75" customHeight="1"/>
  </sheetData>
  <mergeCells count="2">
    <mergeCell ref="A6:A7"/>
    <mergeCell ref="B6:B7"/>
  </mergeCells>
  <phoneticPr fontId="6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7"/>
  <sheetViews>
    <sheetView zoomScaleNormal="100" zoomScaleSheetLayoutView="100" workbookViewId="0"/>
  </sheetViews>
  <sheetFormatPr defaultColWidth="7.85546875" defaultRowHeight="15"/>
  <cols>
    <col min="1" max="1" width="22.28515625" style="2" customWidth="1"/>
    <col min="2" max="6" width="9.85546875" style="10" customWidth="1"/>
    <col min="7" max="7" width="9.85546875" style="27" customWidth="1"/>
    <col min="8" max="16384" width="7.85546875" style="10"/>
  </cols>
  <sheetData>
    <row r="1" spans="1:7" s="2" customFormat="1" ht="18.75">
      <c r="A1" s="1" t="s">
        <v>381</v>
      </c>
      <c r="G1" s="46"/>
    </row>
    <row r="2" spans="1:7" ht="15.75">
      <c r="A2" s="1" t="s">
        <v>47</v>
      </c>
    </row>
    <row r="3" spans="1:7" s="2" customFormat="1" ht="18.75">
      <c r="A3" s="47" t="s">
        <v>48</v>
      </c>
      <c r="G3" s="46"/>
    </row>
    <row r="4" spans="1:7" ht="15.75">
      <c r="A4" s="47" t="s">
        <v>49</v>
      </c>
    </row>
    <row r="5" spans="1:7" ht="9" customHeight="1" thickBot="1">
      <c r="A5" s="4"/>
      <c r="B5" s="28"/>
      <c r="C5" s="28"/>
      <c r="D5" s="28"/>
      <c r="E5" s="28"/>
      <c r="F5" s="28"/>
      <c r="G5" s="28"/>
    </row>
    <row r="6" spans="1:7" s="8" customFormat="1" ht="28.5" customHeight="1">
      <c r="A6" s="462" t="s">
        <v>34</v>
      </c>
      <c r="B6" s="469" t="s">
        <v>35</v>
      </c>
      <c r="C6" s="9" t="s">
        <v>50</v>
      </c>
      <c r="D6" s="9"/>
      <c r="E6" s="9"/>
      <c r="F6" s="9"/>
      <c r="G6" s="9"/>
    </row>
    <row r="7" spans="1:7" ht="55.5" customHeight="1" thickBot="1">
      <c r="A7" s="464"/>
      <c r="B7" s="470"/>
      <c r="C7" s="30" t="s">
        <v>51</v>
      </c>
      <c r="D7" s="29" t="s">
        <v>38</v>
      </c>
      <c r="E7" s="30" t="s">
        <v>52</v>
      </c>
      <c r="F7" s="30" t="s">
        <v>53</v>
      </c>
      <c r="G7" s="48" t="s">
        <v>54</v>
      </c>
    </row>
    <row r="8" spans="1:7" s="8" customFormat="1" ht="27" customHeight="1">
      <c r="A8" s="32" t="s">
        <v>55</v>
      </c>
      <c r="B8" s="33"/>
      <c r="C8" s="33"/>
      <c r="D8" s="33"/>
      <c r="E8" s="33"/>
      <c r="F8" s="33"/>
      <c r="G8" s="34"/>
    </row>
    <row r="9" spans="1:7" ht="14.25" customHeight="1">
      <c r="A9" s="15" t="s">
        <v>14</v>
      </c>
      <c r="B9" s="451">
        <v>2173</v>
      </c>
      <c r="C9" s="452">
        <v>32</v>
      </c>
      <c r="D9" s="452">
        <v>752</v>
      </c>
      <c r="E9" s="452">
        <v>558</v>
      </c>
      <c r="F9" s="452">
        <v>451</v>
      </c>
      <c r="G9" s="453">
        <v>380</v>
      </c>
    </row>
    <row r="10" spans="1:7" ht="14.25" customHeight="1">
      <c r="A10" s="21" t="s">
        <v>15</v>
      </c>
      <c r="B10" s="163">
        <v>133</v>
      </c>
      <c r="C10" s="454">
        <v>4</v>
      </c>
      <c r="D10" s="454">
        <v>46</v>
      </c>
      <c r="E10" s="454">
        <v>37</v>
      </c>
      <c r="F10" s="454">
        <v>25</v>
      </c>
      <c r="G10" s="333">
        <v>21</v>
      </c>
    </row>
    <row r="11" spans="1:7" ht="14.25" customHeight="1">
      <c r="A11" s="25" t="s">
        <v>16</v>
      </c>
      <c r="B11" s="163">
        <v>127</v>
      </c>
      <c r="C11" s="454">
        <v>1</v>
      </c>
      <c r="D11" s="454">
        <v>48</v>
      </c>
      <c r="E11" s="454">
        <v>36</v>
      </c>
      <c r="F11" s="454">
        <v>26</v>
      </c>
      <c r="G11" s="333">
        <v>16</v>
      </c>
    </row>
    <row r="12" spans="1:7" ht="14.25" customHeight="1">
      <c r="A12" s="21" t="s">
        <v>17</v>
      </c>
      <c r="B12" s="163">
        <v>193</v>
      </c>
      <c r="C12" s="454">
        <v>1</v>
      </c>
      <c r="D12" s="454">
        <v>88</v>
      </c>
      <c r="E12" s="454">
        <v>57</v>
      </c>
      <c r="F12" s="454">
        <v>30</v>
      </c>
      <c r="G12" s="333">
        <v>17</v>
      </c>
    </row>
    <row r="13" spans="1:7" ht="14.25" customHeight="1">
      <c r="A13" s="21" t="s">
        <v>18</v>
      </c>
      <c r="B13" s="163">
        <v>74</v>
      </c>
      <c r="C13" s="454">
        <v>3</v>
      </c>
      <c r="D13" s="454">
        <v>41</v>
      </c>
      <c r="E13" s="454">
        <v>15</v>
      </c>
      <c r="F13" s="454">
        <v>13</v>
      </c>
      <c r="G13" s="333">
        <v>2</v>
      </c>
    </row>
    <row r="14" spans="1:7" ht="14.25" customHeight="1">
      <c r="A14" s="21" t="s">
        <v>19</v>
      </c>
      <c r="B14" s="163">
        <v>159</v>
      </c>
      <c r="C14" s="454">
        <v>2</v>
      </c>
      <c r="D14" s="454">
        <v>77</v>
      </c>
      <c r="E14" s="454">
        <v>44</v>
      </c>
      <c r="F14" s="454">
        <v>23</v>
      </c>
      <c r="G14" s="333">
        <v>13</v>
      </c>
    </row>
    <row r="15" spans="1:7" ht="14.25" customHeight="1">
      <c r="A15" s="21" t="s">
        <v>20</v>
      </c>
      <c r="B15" s="163">
        <v>168</v>
      </c>
      <c r="C15" s="454">
        <v>1</v>
      </c>
      <c r="D15" s="454">
        <v>19</v>
      </c>
      <c r="E15" s="454">
        <v>30</v>
      </c>
      <c r="F15" s="454">
        <v>52</v>
      </c>
      <c r="G15" s="333">
        <v>66</v>
      </c>
    </row>
    <row r="16" spans="1:7" ht="14.25" customHeight="1">
      <c r="A16" s="21" t="s">
        <v>21</v>
      </c>
      <c r="B16" s="163">
        <v>279</v>
      </c>
      <c r="C16" s="454">
        <v>5</v>
      </c>
      <c r="D16" s="454">
        <v>93</v>
      </c>
      <c r="E16" s="454">
        <v>77</v>
      </c>
      <c r="F16" s="454">
        <v>58</v>
      </c>
      <c r="G16" s="333">
        <v>46</v>
      </c>
    </row>
    <row r="17" spans="1:9" ht="14.25" customHeight="1">
      <c r="A17" s="21" t="s">
        <v>22</v>
      </c>
      <c r="B17" s="163">
        <v>68</v>
      </c>
      <c r="C17" s="450" t="s">
        <v>359</v>
      </c>
      <c r="D17" s="454">
        <v>16</v>
      </c>
      <c r="E17" s="454">
        <v>20</v>
      </c>
      <c r="F17" s="454">
        <v>23</v>
      </c>
      <c r="G17" s="333">
        <v>9</v>
      </c>
    </row>
    <row r="18" spans="1:9" ht="14.25" customHeight="1">
      <c r="A18" s="21" t="s">
        <v>23</v>
      </c>
      <c r="B18" s="163">
        <v>144</v>
      </c>
      <c r="C18" s="454">
        <v>2</v>
      </c>
      <c r="D18" s="454">
        <v>20</v>
      </c>
      <c r="E18" s="454">
        <v>33</v>
      </c>
      <c r="F18" s="454">
        <v>45</v>
      </c>
      <c r="G18" s="333">
        <v>44</v>
      </c>
    </row>
    <row r="19" spans="1:9" ht="14.25" customHeight="1">
      <c r="A19" s="21" t="s">
        <v>24</v>
      </c>
      <c r="B19" s="163">
        <v>105</v>
      </c>
      <c r="C19" s="454">
        <v>7</v>
      </c>
      <c r="D19" s="454">
        <v>69</v>
      </c>
      <c r="E19" s="454">
        <v>18</v>
      </c>
      <c r="F19" s="454">
        <v>8</v>
      </c>
      <c r="G19" s="333">
        <v>3</v>
      </c>
    </row>
    <row r="20" spans="1:9" ht="14.25" customHeight="1">
      <c r="A20" s="21" t="s">
        <v>25</v>
      </c>
      <c r="B20" s="163">
        <v>98</v>
      </c>
      <c r="C20" s="450" t="s">
        <v>359</v>
      </c>
      <c r="D20" s="454">
        <v>32</v>
      </c>
      <c r="E20" s="454">
        <v>21</v>
      </c>
      <c r="F20" s="454">
        <v>20</v>
      </c>
      <c r="G20" s="333">
        <v>25</v>
      </c>
    </row>
    <row r="21" spans="1:9" ht="14.25" customHeight="1">
      <c r="A21" s="21" t="s">
        <v>26</v>
      </c>
      <c r="B21" s="163">
        <v>118</v>
      </c>
      <c r="C21" s="450" t="s">
        <v>359</v>
      </c>
      <c r="D21" s="454">
        <v>21</v>
      </c>
      <c r="E21" s="454">
        <v>33</v>
      </c>
      <c r="F21" s="454">
        <v>19</v>
      </c>
      <c r="G21" s="333">
        <v>45</v>
      </c>
    </row>
    <row r="22" spans="1:9" ht="14.25" customHeight="1">
      <c r="A22" s="21" t="s">
        <v>27</v>
      </c>
      <c r="B22" s="163">
        <v>97</v>
      </c>
      <c r="C22" s="454">
        <v>1</v>
      </c>
      <c r="D22" s="454">
        <v>33</v>
      </c>
      <c r="E22" s="454">
        <v>21</v>
      </c>
      <c r="F22" s="454">
        <v>21</v>
      </c>
      <c r="G22" s="333">
        <v>21</v>
      </c>
    </row>
    <row r="23" spans="1:9" ht="14.25" customHeight="1">
      <c r="A23" s="25" t="s">
        <v>28</v>
      </c>
      <c r="B23" s="163">
        <v>100</v>
      </c>
      <c r="C23" s="454">
        <v>1</v>
      </c>
      <c r="D23" s="454">
        <v>44</v>
      </c>
      <c r="E23" s="454">
        <v>23</v>
      </c>
      <c r="F23" s="454">
        <v>23</v>
      </c>
      <c r="G23" s="333">
        <v>9</v>
      </c>
    </row>
    <row r="24" spans="1:9" ht="14.25" customHeight="1">
      <c r="A24" s="21" t="s">
        <v>29</v>
      </c>
      <c r="B24" s="163">
        <v>207</v>
      </c>
      <c r="C24" s="450" t="s">
        <v>359</v>
      </c>
      <c r="D24" s="454">
        <v>52</v>
      </c>
      <c r="E24" s="454">
        <v>68</v>
      </c>
      <c r="F24" s="454">
        <v>51</v>
      </c>
      <c r="G24" s="333">
        <v>36</v>
      </c>
    </row>
    <row r="25" spans="1:9" ht="14.25" customHeight="1">
      <c r="A25" s="21" t="s">
        <v>30</v>
      </c>
      <c r="B25" s="163">
        <v>103</v>
      </c>
      <c r="C25" s="454">
        <v>4</v>
      </c>
      <c r="D25" s="454">
        <v>53</v>
      </c>
      <c r="E25" s="454">
        <v>25</v>
      </c>
      <c r="F25" s="454">
        <v>14</v>
      </c>
      <c r="G25" s="333">
        <v>7</v>
      </c>
    </row>
    <row r="26" spans="1:9" s="8" customFormat="1" ht="27" customHeight="1">
      <c r="A26" s="471" t="s">
        <v>56</v>
      </c>
      <c r="B26" s="471"/>
      <c r="C26" s="471"/>
      <c r="D26" s="471"/>
      <c r="E26" s="471"/>
      <c r="F26" s="471"/>
      <c r="G26" s="471"/>
      <c r="H26" s="10"/>
      <c r="I26" s="10"/>
    </row>
    <row r="27" spans="1:9" ht="14.25" customHeight="1">
      <c r="A27" s="15" t="s">
        <v>14</v>
      </c>
      <c r="B27" s="455">
        <v>15237.75</v>
      </c>
      <c r="C27" s="49">
        <v>49.402000000000001</v>
      </c>
      <c r="D27" s="49">
        <v>2892.232</v>
      </c>
      <c r="E27" s="49">
        <v>3320.1680000000001</v>
      </c>
      <c r="F27" s="49">
        <v>3735.2739999999999</v>
      </c>
      <c r="G27" s="456">
        <v>5240.674</v>
      </c>
    </row>
    <row r="28" spans="1:9" ht="14.25" customHeight="1">
      <c r="A28" s="21" t="s">
        <v>15</v>
      </c>
      <c r="B28" s="457">
        <v>890.01900000000001</v>
      </c>
      <c r="C28" s="44">
        <v>7.1210000000000004</v>
      </c>
      <c r="D28" s="50">
        <v>172.89400000000001</v>
      </c>
      <c r="E28" s="50">
        <v>212.774</v>
      </c>
      <c r="F28" s="50">
        <v>208.74100000000001</v>
      </c>
      <c r="G28" s="458">
        <v>288.48899999999998</v>
      </c>
    </row>
    <row r="29" spans="1:9" ht="14.25" customHeight="1">
      <c r="A29" s="25" t="s">
        <v>16</v>
      </c>
      <c r="B29" s="457">
        <v>836.28200000000004</v>
      </c>
      <c r="C29" s="44">
        <v>1.113</v>
      </c>
      <c r="D29" s="50">
        <v>199.98599999999999</v>
      </c>
      <c r="E29" s="50">
        <v>210.32599999999999</v>
      </c>
      <c r="F29" s="50">
        <v>215.05099999999999</v>
      </c>
      <c r="G29" s="458">
        <v>209.80600000000001</v>
      </c>
    </row>
    <row r="30" spans="1:9" ht="14.25" customHeight="1">
      <c r="A30" s="21" t="s">
        <v>17</v>
      </c>
      <c r="B30" s="457">
        <v>1158.931</v>
      </c>
      <c r="C30" s="44">
        <v>1.7350000000000001</v>
      </c>
      <c r="D30" s="50">
        <v>342.49299999999999</v>
      </c>
      <c r="E30" s="50">
        <v>341.71600000000001</v>
      </c>
      <c r="F30" s="50">
        <v>248.126</v>
      </c>
      <c r="G30" s="45">
        <v>224.86099999999999</v>
      </c>
    </row>
    <row r="31" spans="1:9" ht="14.25" customHeight="1">
      <c r="A31" s="21" t="s">
        <v>18</v>
      </c>
      <c r="B31" s="457">
        <v>376.5</v>
      </c>
      <c r="C31" s="44">
        <v>3.9609999999999999</v>
      </c>
      <c r="D31" s="50">
        <v>145.494</v>
      </c>
      <c r="E31" s="50">
        <v>91.245999999999995</v>
      </c>
      <c r="F31" s="50">
        <v>104.09</v>
      </c>
      <c r="G31" s="458">
        <v>31.709</v>
      </c>
    </row>
    <row r="32" spans="1:9" ht="14.25" customHeight="1">
      <c r="A32" s="21" t="s">
        <v>19</v>
      </c>
      <c r="B32" s="457">
        <v>920.072</v>
      </c>
      <c r="C32" s="44">
        <v>3.798</v>
      </c>
      <c r="D32" s="50">
        <v>312.42599999999999</v>
      </c>
      <c r="E32" s="50">
        <v>260.89999999999998</v>
      </c>
      <c r="F32" s="50">
        <v>189.744</v>
      </c>
      <c r="G32" s="458">
        <v>153.20400000000001</v>
      </c>
    </row>
    <row r="33" spans="1:7" ht="14.25" customHeight="1">
      <c r="A33" s="21" t="s">
        <v>20</v>
      </c>
      <c r="B33" s="457">
        <v>1723.329</v>
      </c>
      <c r="C33" s="44">
        <v>1.4890000000000001</v>
      </c>
      <c r="D33" s="50">
        <v>75.215999999999994</v>
      </c>
      <c r="E33" s="50">
        <v>184.065</v>
      </c>
      <c r="F33" s="50">
        <v>438.77800000000002</v>
      </c>
      <c r="G33" s="458">
        <v>1023.7809999999999</v>
      </c>
    </row>
    <row r="34" spans="1:7" ht="14.25" customHeight="1">
      <c r="A34" s="21" t="s">
        <v>21</v>
      </c>
      <c r="B34" s="457">
        <v>1905.347</v>
      </c>
      <c r="C34" s="44">
        <v>8.2260000000000009</v>
      </c>
      <c r="D34" s="50">
        <v>364.02699999999999</v>
      </c>
      <c r="E34" s="50">
        <v>449.13</v>
      </c>
      <c r="F34" s="50">
        <v>474.41399999999999</v>
      </c>
      <c r="G34" s="45">
        <v>609.54999999999995</v>
      </c>
    </row>
    <row r="35" spans="1:7" ht="14.25" customHeight="1">
      <c r="A35" s="21" t="s">
        <v>22</v>
      </c>
      <c r="B35" s="457">
        <v>480.96100000000001</v>
      </c>
      <c r="C35" s="450" t="s">
        <v>359</v>
      </c>
      <c r="D35" s="50">
        <v>64.575000000000003</v>
      </c>
      <c r="E35" s="50">
        <v>118.919</v>
      </c>
      <c r="F35" s="50">
        <v>191.31399999999999</v>
      </c>
      <c r="G35" s="45">
        <v>106.15300000000001</v>
      </c>
    </row>
    <row r="36" spans="1:7" ht="14.25" customHeight="1">
      <c r="A36" s="21" t="s">
        <v>23</v>
      </c>
      <c r="B36" s="457">
        <v>1250.9970000000001</v>
      </c>
      <c r="C36" s="44">
        <v>3.7189999999999999</v>
      </c>
      <c r="D36" s="50">
        <v>74.941000000000003</v>
      </c>
      <c r="E36" s="50">
        <v>197.96899999999999</v>
      </c>
      <c r="F36" s="50">
        <v>373.846</v>
      </c>
      <c r="G36" s="458">
        <v>600.52200000000005</v>
      </c>
    </row>
    <row r="37" spans="1:7" ht="14.25" customHeight="1">
      <c r="A37" s="21" t="s">
        <v>24</v>
      </c>
      <c r="B37" s="457">
        <v>473.14100000000002</v>
      </c>
      <c r="C37" s="44">
        <v>10.744999999999999</v>
      </c>
      <c r="D37" s="50">
        <v>252.50399999999999</v>
      </c>
      <c r="E37" s="50">
        <v>106.315</v>
      </c>
      <c r="F37" s="44">
        <v>66.796000000000006</v>
      </c>
      <c r="G37" s="458">
        <v>36.780999999999999</v>
      </c>
    </row>
    <row r="38" spans="1:7" ht="14.25" customHeight="1">
      <c r="A38" s="21" t="s">
        <v>25</v>
      </c>
      <c r="B38" s="457">
        <v>800.36800000000005</v>
      </c>
      <c r="C38" s="450" t="s">
        <v>359</v>
      </c>
      <c r="D38" s="50">
        <v>120.40600000000001</v>
      </c>
      <c r="E38" s="50">
        <v>125.23699999999999</v>
      </c>
      <c r="F38" s="50">
        <v>169.767</v>
      </c>
      <c r="G38" s="458">
        <v>384.95800000000003</v>
      </c>
    </row>
    <row r="39" spans="1:7" ht="14.25" customHeight="1">
      <c r="A39" s="21" t="s">
        <v>26</v>
      </c>
      <c r="B39" s="457">
        <v>1039.4749999999999</v>
      </c>
      <c r="C39" s="450" t="s">
        <v>359</v>
      </c>
      <c r="D39" s="44">
        <v>82.501000000000005</v>
      </c>
      <c r="E39" s="50">
        <v>201.04400000000001</v>
      </c>
      <c r="F39" s="50">
        <v>156.35</v>
      </c>
      <c r="G39" s="458">
        <v>599.58000000000004</v>
      </c>
    </row>
    <row r="40" spans="1:7" ht="14.25" customHeight="1">
      <c r="A40" s="21" t="s">
        <v>27</v>
      </c>
      <c r="B40" s="457">
        <v>700.44500000000005</v>
      </c>
      <c r="C40" s="44">
        <v>1.867</v>
      </c>
      <c r="D40" s="50">
        <v>134.797</v>
      </c>
      <c r="E40" s="50">
        <v>123.836</v>
      </c>
      <c r="F40" s="50">
        <v>175.899</v>
      </c>
      <c r="G40" s="458">
        <v>264.04599999999999</v>
      </c>
    </row>
    <row r="41" spans="1:7" ht="14.25" customHeight="1">
      <c r="A41" s="25" t="s">
        <v>28</v>
      </c>
      <c r="B41" s="457">
        <v>589.56200000000001</v>
      </c>
      <c r="C41" s="44">
        <v>1.2689999999999999</v>
      </c>
      <c r="D41" s="50">
        <v>159.71799999999999</v>
      </c>
      <c r="E41" s="50">
        <v>141.083</v>
      </c>
      <c r="F41" s="50">
        <v>182.02099999999999</v>
      </c>
      <c r="G41" s="45">
        <v>105.471</v>
      </c>
    </row>
    <row r="42" spans="1:7" ht="14.25" customHeight="1">
      <c r="A42" s="21" t="s">
        <v>29</v>
      </c>
      <c r="B42" s="457">
        <v>1553.15</v>
      </c>
      <c r="C42" s="450" t="s">
        <v>359</v>
      </c>
      <c r="D42" s="50">
        <v>205.34200000000001</v>
      </c>
      <c r="E42" s="50">
        <v>407.84699999999998</v>
      </c>
      <c r="F42" s="50">
        <v>428.00400000000002</v>
      </c>
      <c r="G42" s="458">
        <v>511.95699999999999</v>
      </c>
    </row>
    <row r="43" spans="1:7" ht="14.25" customHeight="1">
      <c r="A43" s="21" t="s">
        <v>30</v>
      </c>
      <c r="B43" s="457">
        <v>539.17100000000005</v>
      </c>
      <c r="C43" s="44">
        <v>4.359</v>
      </c>
      <c r="D43" s="50">
        <v>184.91200000000001</v>
      </c>
      <c r="E43" s="50">
        <v>147.761</v>
      </c>
      <c r="F43" s="50">
        <v>112.333</v>
      </c>
      <c r="G43" s="458">
        <v>89.805999999999997</v>
      </c>
    </row>
    <row r="44" spans="1:7" ht="20.25" customHeight="1">
      <c r="A44" s="51" t="s">
        <v>57</v>
      </c>
      <c r="B44" s="52"/>
      <c r="C44" s="52"/>
      <c r="D44" s="52"/>
      <c r="E44" s="52"/>
      <c r="F44" s="52"/>
      <c r="G44" s="52"/>
    </row>
    <row r="45" spans="1:7" s="54" customFormat="1" ht="14.25" customHeight="1">
      <c r="A45" s="53" t="s">
        <v>58</v>
      </c>
      <c r="B45" s="10"/>
      <c r="C45" s="10"/>
      <c r="D45" s="10"/>
      <c r="E45" s="10"/>
      <c r="F45" s="10"/>
      <c r="G45" s="27"/>
    </row>
    <row r="46" spans="1:7">
      <c r="B46" s="19"/>
      <c r="C46" s="19"/>
      <c r="D46" s="19"/>
      <c r="E46" s="19"/>
      <c r="F46" s="19"/>
      <c r="G46" s="19"/>
    </row>
    <row r="47" spans="1:7">
      <c r="G47" s="10"/>
    </row>
  </sheetData>
  <mergeCells count="3">
    <mergeCell ref="A6:A7"/>
    <mergeCell ref="B6:B7"/>
    <mergeCell ref="A26:G26"/>
  </mergeCells>
  <phoneticPr fontId="61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D530"/>
  <sheetViews>
    <sheetView zoomScaleNormal="100" zoomScaleSheetLayoutView="100" workbookViewId="0">
      <selection activeCell="B1" sqref="B1"/>
    </sheetView>
  </sheetViews>
  <sheetFormatPr defaultColWidth="7.85546875" defaultRowHeight="15"/>
  <cols>
    <col min="1" max="1" width="5" style="59" customWidth="1"/>
    <col min="2" max="2" width="23.28515625" style="2" customWidth="1"/>
    <col min="3" max="8" width="11.7109375" style="10" customWidth="1"/>
    <col min="9" max="9" width="11.7109375" style="27" customWidth="1"/>
    <col min="10" max="14" width="11.7109375" style="10" customWidth="1"/>
    <col min="15" max="15" width="5" style="60" customWidth="1"/>
    <col min="16" max="16" width="18.140625" style="2" customWidth="1"/>
    <col min="17" max="17" width="8" style="10" customWidth="1"/>
    <col min="18" max="18" width="5.5703125" style="10" customWidth="1"/>
    <col min="19" max="19" width="5.28515625" style="10" customWidth="1"/>
    <col min="20" max="20" width="6.42578125" style="10" customWidth="1"/>
    <col min="21" max="21" width="5.42578125" style="10" customWidth="1"/>
    <col min="22" max="22" width="5.42578125" style="27" customWidth="1"/>
    <col min="23" max="23" width="6.5703125" style="10" customWidth="1"/>
    <col min="24" max="25" width="6.28515625" style="10" customWidth="1"/>
    <col min="26" max="26" width="6.85546875" style="10" customWidth="1"/>
    <col min="27" max="27" width="6.42578125" style="10" bestFit="1" customWidth="1"/>
    <col min="28" max="28" width="7.28515625" style="10" customWidth="1"/>
    <col min="29" max="29" width="17.28515625" style="2" customWidth="1"/>
    <col min="30" max="30" width="7.5703125" style="10" customWidth="1"/>
    <col min="31" max="32" width="5.85546875" style="10" customWidth="1"/>
    <col min="33" max="33" width="6.5703125" style="10" customWidth="1"/>
    <col min="34" max="34" width="5.85546875" style="10" customWidth="1"/>
    <col min="35" max="35" width="6" style="27" customWidth="1"/>
    <col min="36" max="36" width="6.5703125" style="10" customWidth="1"/>
    <col min="37" max="39" width="6.7109375" style="10" customWidth="1"/>
    <col min="40" max="40" width="6.85546875" style="10" bestFit="1" customWidth="1"/>
    <col min="41" max="41" width="6.85546875" style="27" customWidth="1"/>
    <col min="42" max="16384" width="7.85546875" style="10"/>
  </cols>
  <sheetData>
    <row r="1" spans="1:56" s="3" customFormat="1" ht="15.75">
      <c r="A1" s="55"/>
      <c r="B1" s="1" t="s">
        <v>382</v>
      </c>
      <c r="I1" s="56"/>
      <c r="O1" s="57"/>
    </row>
    <row r="2" spans="1:56" s="3" customFormat="1" ht="15.75">
      <c r="A2" s="55"/>
      <c r="B2" s="58" t="s">
        <v>31</v>
      </c>
      <c r="I2" s="56"/>
      <c r="O2" s="57"/>
    </row>
    <row r="3" spans="1:56" s="3" customFormat="1" ht="16.5" customHeight="1">
      <c r="A3" s="55"/>
      <c r="B3" s="47" t="s">
        <v>59</v>
      </c>
      <c r="I3" s="56"/>
      <c r="O3" s="57"/>
    </row>
    <row r="4" spans="1:56" s="3" customFormat="1" ht="15.75" customHeight="1">
      <c r="A4" s="55"/>
      <c r="B4" s="47" t="s">
        <v>60</v>
      </c>
      <c r="I4" s="56"/>
      <c r="O4" s="57"/>
    </row>
    <row r="5" spans="1:56" ht="14.25" customHeight="1" thickBot="1">
      <c r="B5" s="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56" ht="24" customHeight="1">
      <c r="A6" s="473" t="s">
        <v>61</v>
      </c>
      <c r="B6" s="476" t="s">
        <v>62</v>
      </c>
      <c r="C6" s="479" t="s">
        <v>63</v>
      </c>
      <c r="D6" s="61" t="s">
        <v>64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481" t="s">
        <v>61</v>
      </c>
    </row>
    <row r="7" spans="1:56" ht="78" customHeight="1">
      <c r="A7" s="474"/>
      <c r="B7" s="477"/>
      <c r="C7" s="480"/>
      <c r="D7" s="63" t="s">
        <v>65</v>
      </c>
      <c r="E7" s="64" t="s">
        <v>66</v>
      </c>
      <c r="F7" s="64" t="s">
        <v>67</v>
      </c>
      <c r="G7" s="64" t="s">
        <v>68</v>
      </c>
      <c r="H7" s="65" t="s">
        <v>69</v>
      </c>
      <c r="I7" s="65" t="s">
        <v>70</v>
      </c>
      <c r="J7" s="66" t="s">
        <v>71</v>
      </c>
      <c r="K7" s="65" t="s">
        <v>72</v>
      </c>
      <c r="L7" s="65" t="s">
        <v>73</v>
      </c>
      <c r="M7" s="67" t="s">
        <v>74</v>
      </c>
      <c r="N7" s="68" t="s">
        <v>75</v>
      </c>
      <c r="O7" s="482"/>
    </row>
    <row r="8" spans="1:56" ht="25.5" customHeight="1" thickBot="1">
      <c r="A8" s="475"/>
      <c r="B8" s="478"/>
      <c r="C8" s="69" t="s">
        <v>76</v>
      </c>
      <c r="D8" s="70"/>
      <c r="E8" s="12"/>
      <c r="F8" s="70"/>
      <c r="G8" s="70"/>
      <c r="H8" s="70"/>
      <c r="I8" s="70"/>
      <c r="J8" s="70"/>
      <c r="K8" s="70"/>
      <c r="L8" s="70"/>
      <c r="M8" s="12"/>
      <c r="N8" s="71"/>
      <c r="O8" s="483"/>
    </row>
    <row r="9" spans="1:56" s="8" customFormat="1" ht="21" customHeight="1">
      <c r="A9" s="72"/>
      <c r="B9" s="472" t="s">
        <v>77</v>
      </c>
      <c r="C9" s="472"/>
      <c r="D9" s="472"/>
      <c r="E9" s="472"/>
      <c r="F9" s="472"/>
      <c r="G9" s="472"/>
      <c r="H9" s="472"/>
      <c r="I9" s="472"/>
      <c r="J9" s="472"/>
      <c r="K9" s="472"/>
      <c r="L9" s="472"/>
      <c r="M9" s="472"/>
      <c r="N9" s="472"/>
      <c r="O9" s="472"/>
      <c r="P9" s="73"/>
    </row>
    <row r="10" spans="1:56" ht="21" customHeight="1">
      <c r="A10" s="74">
        <v>1</v>
      </c>
      <c r="B10" s="15" t="s">
        <v>78</v>
      </c>
      <c r="C10" s="75">
        <v>38495.659</v>
      </c>
      <c r="D10" s="75">
        <v>1145.5730000000001</v>
      </c>
      <c r="E10" s="75">
        <v>1684.4390000000001</v>
      </c>
      <c r="F10" s="75">
        <v>2183.7890000000002</v>
      </c>
      <c r="G10" s="75">
        <v>1149.106</v>
      </c>
      <c r="H10" s="75">
        <v>1268.8240000000001</v>
      </c>
      <c r="I10" s="75">
        <v>3074.4459999999999</v>
      </c>
      <c r="J10" s="75">
        <v>6276.5159999999996</v>
      </c>
      <c r="K10" s="75">
        <v>5550.5209999999997</v>
      </c>
      <c r="L10" s="75">
        <v>4932.8559999999998</v>
      </c>
      <c r="M10" s="75">
        <v>5556.9809999999998</v>
      </c>
      <c r="N10" s="75">
        <v>5672.6080000000002</v>
      </c>
      <c r="O10" s="80">
        <v>1</v>
      </c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</row>
    <row r="11" spans="1:56" ht="21" customHeight="1">
      <c r="A11" s="81">
        <v>2</v>
      </c>
      <c r="B11" s="21" t="s">
        <v>15</v>
      </c>
      <c r="C11" s="82">
        <v>2909.9969999999998</v>
      </c>
      <c r="D11" s="82">
        <v>81.048000000000002</v>
      </c>
      <c r="E11" s="82">
        <v>121.70699999999999</v>
      </c>
      <c r="F11" s="82">
        <v>151.59899999999999</v>
      </c>
      <c r="G11" s="82">
        <v>78.506</v>
      </c>
      <c r="H11" s="82">
        <v>88.293999999999997</v>
      </c>
      <c r="I11" s="82">
        <v>218.7</v>
      </c>
      <c r="J11" s="82">
        <v>487.54599999999999</v>
      </c>
      <c r="K11" s="82">
        <v>421.50299999999999</v>
      </c>
      <c r="L11" s="82">
        <v>364.40300000000002</v>
      </c>
      <c r="M11" s="82">
        <v>464.57799999999997</v>
      </c>
      <c r="N11" s="83">
        <v>432.113</v>
      </c>
      <c r="O11" s="84">
        <v>2</v>
      </c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</row>
    <row r="12" spans="1:56" ht="21" customHeight="1">
      <c r="A12" s="85">
        <v>3</v>
      </c>
      <c r="B12" s="25" t="s">
        <v>16</v>
      </c>
      <c r="C12" s="82">
        <v>2092.5639999999999</v>
      </c>
      <c r="D12" s="82">
        <v>61.289000000000001</v>
      </c>
      <c r="E12" s="82">
        <v>93.037000000000006</v>
      </c>
      <c r="F12" s="82">
        <v>121.48</v>
      </c>
      <c r="G12" s="82">
        <v>64.539000000000001</v>
      </c>
      <c r="H12" s="82">
        <v>72.411000000000001</v>
      </c>
      <c r="I12" s="82">
        <v>172.10900000000001</v>
      </c>
      <c r="J12" s="82">
        <v>337.26900000000001</v>
      </c>
      <c r="K12" s="82">
        <v>300.02</v>
      </c>
      <c r="L12" s="82">
        <v>270.25400000000002</v>
      </c>
      <c r="M12" s="82">
        <v>305.76100000000002</v>
      </c>
      <c r="N12" s="83">
        <v>294.39499999999998</v>
      </c>
      <c r="O12" s="86">
        <v>3</v>
      </c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</row>
    <row r="13" spans="1:56" ht="21" customHeight="1">
      <c r="A13" s="85">
        <v>4</v>
      </c>
      <c r="B13" s="21" t="s">
        <v>17</v>
      </c>
      <c r="C13" s="82">
        <v>2156.15</v>
      </c>
      <c r="D13" s="82">
        <v>61.576000000000001</v>
      </c>
      <c r="E13" s="82">
        <v>90.567999999999998</v>
      </c>
      <c r="F13" s="82">
        <v>124.604</v>
      </c>
      <c r="G13" s="82">
        <v>68.271000000000001</v>
      </c>
      <c r="H13" s="82">
        <v>76.316999999999993</v>
      </c>
      <c r="I13" s="82">
        <v>183.41399999999999</v>
      </c>
      <c r="J13" s="82">
        <v>344.49</v>
      </c>
      <c r="K13" s="82">
        <v>299.03199999999998</v>
      </c>
      <c r="L13" s="82">
        <v>274.55</v>
      </c>
      <c r="M13" s="82">
        <v>301.02600000000001</v>
      </c>
      <c r="N13" s="83">
        <v>332.30200000000002</v>
      </c>
      <c r="O13" s="86">
        <v>4</v>
      </c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</row>
    <row r="14" spans="1:56" ht="21" customHeight="1">
      <c r="A14" s="85">
        <v>5</v>
      </c>
      <c r="B14" s="21" t="s">
        <v>18</v>
      </c>
      <c r="C14" s="82">
        <v>1021.47</v>
      </c>
      <c r="D14" s="82">
        <v>30.605</v>
      </c>
      <c r="E14" s="82">
        <v>46.161999999999999</v>
      </c>
      <c r="F14" s="82">
        <v>58.567</v>
      </c>
      <c r="G14" s="82">
        <v>30.646000000000001</v>
      </c>
      <c r="H14" s="82">
        <v>34.223999999999997</v>
      </c>
      <c r="I14" s="82">
        <v>80.620999999999995</v>
      </c>
      <c r="J14" s="82">
        <v>170.114</v>
      </c>
      <c r="K14" s="82">
        <v>147.43299999999999</v>
      </c>
      <c r="L14" s="82">
        <v>129.71100000000001</v>
      </c>
      <c r="M14" s="82">
        <v>156.88499999999999</v>
      </c>
      <c r="N14" s="83">
        <v>136.50200000000001</v>
      </c>
      <c r="O14" s="86">
        <v>5</v>
      </c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</row>
    <row r="15" spans="1:56" ht="21" customHeight="1">
      <c r="A15" s="85">
        <v>6</v>
      </c>
      <c r="B15" s="21" t="s">
        <v>19</v>
      </c>
      <c r="C15" s="82">
        <v>2513.0929999999998</v>
      </c>
      <c r="D15" s="82">
        <v>69.94</v>
      </c>
      <c r="E15" s="82">
        <v>101.92100000000001</v>
      </c>
      <c r="F15" s="82">
        <v>133.09700000000001</v>
      </c>
      <c r="G15" s="82">
        <v>69.894000000000005</v>
      </c>
      <c r="H15" s="82">
        <v>78.891999999999996</v>
      </c>
      <c r="I15" s="82">
        <v>189.28200000000001</v>
      </c>
      <c r="J15" s="82">
        <v>386.15</v>
      </c>
      <c r="K15" s="82">
        <v>358.76100000000002</v>
      </c>
      <c r="L15" s="82">
        <v>320.91500000000002</v>
      </c>
      <c r="M15" s="82">
        <v>388.07100000000003</v>
      </c>
      <c r="N15" s="83">
        <v>416.17</v>
      </c>
      <c r="O15" s="86">
        <v>6</v>
      </c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</row>
    <row r="16" spans="1:56" ht="21" customHeight="1">
      <c r="A16" s="85">
        <v>7</v>
      </c>
      <c r="B16" s="21" t="s">
        <v>20</v>
      </c>
      <c r="C16" s="82">
        <v>3360.5810000000001</v>
      </c>
      <c r="D16" s="82">
        <v>105.851</v>
      </c>
      <c r="E16" s="82">
        <v>153.35</v>
      </c>
      <c r="F16" s="82">
        <v>200.81200000000001</v>
      </c>
      <c r="G16" s="82">
        <v>108.176</v>
      </c>
      <c r="H16" s="82">
        <v>116.495</v>
      </c>
      <c r="I16" s="82">
        <v>284.63200000000001</v>
      </c>
      <c r="J16" s="82">
        <v>557.81600000000003</v>
      </c>
      <c r="K16" s="82">
        <v>485.892</v>
      </c>
      <c r="L16" s="82">
        <v>426.96600000000001</v>
      </c>
      <c r="M16" s="82">
        <v>433.51</v>
      </c>
      <c r="N16" s="83">
        <v>487.08100000000002</v>
      </c>
      <c r="O16" s="86">
        <v>7</v>
      </c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</row>
    <row r="17" spans="1:56" ht="21" customHeight="1">
      <c r="A17" s="85">
        <v>8</v>
      </c>
      <c r="B17" s="21" t="s">
        <v>21</v>
      </c>
      <c r="C17" s="82">
        <v>5316.84</v>
      </c>
      <c r="D17" s="82">
        <v>170.52199999999999</v>
      </c>
      <c r="E17" s="82">
        <v>246.08699999999999</v>
      </c>
      <c r="F17" s="82">
        <v>307.41800000000001</v>
      </c>
      <c r="G17" s="82">
        <v>152.43199999999999</v>
      </c>
      <c r="H17" s="82">
        <v>164.04499999999999</v>
      </c>
      <c r="I17" s="82">
        <v>393.57600000000002</v>
      </c>
      <c r="J17" s="82">
        <v>872.03800000000001</v>
      </c>
      <c r="K17" s="82">
        <v>795.255</v>
      </c>
      <c r="L17" s="82">
        <v>641.68600000000004</v>
      </c>
      <c r="M17" s="82">
        <v>754.03499999999997</v>
      </c>
      <c r="N17" s="83">
        <v>819.74599999999998</v>
      </c>
      <c r="O17" s="86">
        <v>8</v>
      </c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</row>
    <row r="18" spans="1:56" ht="21" customHeight="1">
      <c r="A18" s="85">
        <v>9</v>
      </c>
      <c r="B18" s="21" t="s">
        <v>22</v>
      </c>
      <c r="C18" s="82">
        <v>1004.4160000000001</v>
      </c>
      <c r="D18" s="82">
        <v>25.760999999999999</v>
      </c>
      <c r="E18" s="82">
        <v>37.454000000000001</v>
      </c>
      <c r="F18" s="82">
        <v>51.118000000000002</v>
      </c>
      <c r="G18" s="82">
        <v>28.661000000000001</v>
      </c>
      <c r="H18" s="82">
        <v>32.149000000000001</v>
      </c>
      <c r="I18" s="82">
        <v>79.867999999999995</v>
      </c>
      <c r="J18" s="82">
        <v>161.626</v>
      </c>
      <c r="K18" s="82">
        <v>144.904</v>
      </c>
      <c r="L18" s="82">
        <v>144.006</v>
      </c>
      <c r="M18" s="82">
        <v>145.19900000000001</v>
      </c>
      <c r="N18" s="83">
        <v>153.66999999999999</v>
      </c>
      <c r="O18" s="86">
        <v>9</v>
      </c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</row>
    <row r="19" spans="1:56" ht="21" customHeight="1">
      <c r="A19" s="85">
        <v>10</v>
      </c>
      <c r="B19" s="87" t="s">
        <v>23</v>
      </c>
      <c r="C19" s="82">
        <v>2129.2939999999999</v>
      </c>
      <c r="D19" s="82">
        <v>62.703000000000003</v>
      </c>
      <c r="E19" s="82">
        <v>92.132999999999996</v>
      </c>
      <c r="F19" s="82">
        <v>128.62299999999999</v>
      </c>
      <c r="G19" s="82">
        <v>71.991</v>
      </c>
      <c r="H19" s="82">
        <v>78.873999999999995</v>
      </c>
      <c r="I19" s="82">
        <v>189.911</v>
      </c>
      <c r="J19" s="82">
        <v>349.59899999999999</v>
      </c>
      <c r="K19" s="82">
        <v>304.25400000000002</v>
      </c>
      <c r="L19" s="82">
        <v>277.66399999999999</v>
      </c>
      <c r="M19" s="82">
        <v>274.94200000000001</v>
      </c>
      <c r="N19" s="83">
        <v>298.60000000000002</v>
      </c>
      <c r="O19" s="86">
        <v>10</v>
      </c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</row>
    <row r="20" spans="1:56" ht="21" customHeight="1">
      <c r="A20" s="85">
        <v>11</v>
      </c>
      <c r="B20" s="21" t="s">
        <v>24</v>
      </c>
      <c r="C20" s="82">
        <v>1194.9649999999999</v>
      </c>
      <c r="D20" s="82">
        <v>32.761000000000003</v>
      </c>
      <c r="E20" s="82">
        <v>49.158000000000001</v>
      </c>
      <c r="F20" s="82">
        <v>67.415000000000006</v>
      </c>
      <c r="G20" s="82">
        <v>36.881999999999998</v>
      </c>
      <c r="H20" s="82">
        <v>42.368000000000002</v>
      </c>
      <c r="I20" s="82">
        <v>103.521</v>
      </c>
      <c r="J20" s="82">
        <v>192.27799999999999</v>
      </c>
      <c r="K20" s="82">
        <v>165.697</v>
      </c>
      <c r="L20" s="82">
        <v>163.37899999999999</v>
      </c>
      <c r="M20" s="82">
        <v>158.114</v>
      </c>
      <c r="N20" s="83">
        <v>183.392</v>
      </c>
      <c r="O20" s="86">
        <v>11</v>
      </c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</row>
    <row r="21" spans="1:56" ht="21" customHeight="1">
      <c r="A21" s="85">
        <v>12</v>
      </c>
      <c r="B21" s="21" t="s">
        <v>25</v>
      </c>
      <c r="C21" s="82">
        <v>2295.8110000000001</v>
      </c>
      <c r="D21" s="82">
        <v>74.763999999999996</v>
      </c>
      <c r="E21" s="82">
        <v>111.126</v>
      </c>
      <c r="F21" s="82">
        <v>140.589</v>
      </c>
      <c r="G21" s="82">
        <v>71.638999999999996</v>
      </c>
      <c r="H21" s="82">
        <v>77.081000000000003</v>
      </c>
      <c r="I21" s="82">
        <v>185.88200000000001</v>
      </c>
      <c r="J21" s="82">
        <v>381.31799999999998</v>
      </c>
      <c r="K21" s="82">
        <v>333.53</v>
      </c>
      <c r="L21" s="82">
        <v>285.47300000000001</v>
      </c>
      <c r="M21" s="82">
        <v>324.50099999999998</v>
      </c>
      <c r="N21" s="83">
        <v>309.90800000000002</v>
      </c>
      <c r="O21" s="86">
        <v>12</v>
      </c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</row>
    <row r="22" spans="1:56" ht="21" customHeight="1">
      <c r="A22" s="85">
        <v>13</v>
      </c>
      <c r="B22" s="21" t="s">
        <v>26</v>
      </c>
      <c r="C22" s="82">
        <v>4599.4470000000001</v>
      </c>
      <c r="D22" s="82">
        <v>132.18700000000001</v>
      </c>
      <c r="E22" s="82">
        <v>188.65</v>
      </c>
      <c r="F22" s="82">
        <v>239.58500000000001</v>
      </c>
      <c r="G22" s="82">
        <v>125.107</v>
      </c>
      <c r="H22" s="82">
        <v>138.517</v>
      </c>
      <c r="I22" s="82">
        <v>344.56700000000001</v>
      </c>
      <c r="J22" s="82">
        <v>739.08799999999997</v>
      </c>
      <c r="K22" s="82">
        <v>658.89200000000005</v>
      </c>
      <c r="L22" s="82">
        <v>624.65599999999995</v>
      </c>
      <c r="M22" s="82">
        <v>696.45699999999999</v>
      </c>
      <c r="N22" s="83">
        <v>711.74099999999999</v>
      </c>
      <c r="O22" s="86">
        <v>13</v>
      </c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</row>
    <row r="23" spans="1:56" ht="21" customHeight="1">
      <c r="A23" s="85">
        <v>14</v>
      </c>
      <c r="B23" s="21" t="s">
        <v>27</v>
      </c>
      <c r="C23" s="82">
        <v>1268.239</v>
      </c>
      <c r="D23" s="82">
        <v>33.656999999999996</v>
      </c>
      <c r="E23" s="82">
        <v>50.456000000000003</v>
      </c>
      <c r="F23" s="82">
        <v>68.549000000000007</v>
      </c>
      <c r="G23" s="82">
        <v>38.203000000000003</v>
      </c>
      <c r="H23" s="82">
        <v>43.344000000000001</v>
      </c>
      <c r="I23" s="82">
        <v>103.575</v>
      </c>
      <c r="J23" s="82">
        <v>197.71600000000001</v>
      </c>
      <c r="K23" s="82">
        <v>176.02799999999999</v>
      </c>
      <c r="L23" s="82">
        <v>163.68799999999999</v>
      </c>
      <c r="M23" s="82">
        <v>188.99700000000001</v>
      </c>
      <c r="N23" s="83">
        <v>204.02600000000001</v>
      </c>
      <c r="O23" s="86">
        <v>14</v>
      </c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</row>
    <row r="24" spans="1:56" ht="21" customHeight="1">
      <c r="A24" s="85">
        <v>15</v>
      </c>
      <c r="B24" s="25" t="s">
        <v>28</v>
      </c>
      <c r="C24" s="82">
        <v>1446.915</v>
      </c>
      <c r="D24" s="82">
        <v>42.875999999999998</v>
      </c>
      <c r="E24" s="82">
        <v>64.972999999999999</v>
      </c>
      <c r="F24" s="82">
        <v>86.73</v>
      </c>
      <c r="G24" s="82">
        <v>46.258000000000003</v>
      </c>
      <c r="H24" s="82">
        <v>51.918999999999997</v>
      </c>
      <c r="I24" s="82">
        <v>124.584</v>
      </c>
      <c r="J24" s="82">
        <v>238.23599999999999</v>
      </c>
      <c r="K24" s="82">
        <v>203.84299999999999</v>
      </c>
      <c r="L24" s="82">
        <v>193.833</v>
      </c>
      <c r="M24" s="82">
        <v>207.81700000000001</v>
      </c>
      <c r="N24" s="83">
        <v>185.846</v>
      </c>
      <c r="O24" s="86">
        <v>15</v>
      </c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</row>
    <row r="25" spans="1:56" ht="21" customHeight="1">
      <c r="A25" s="85">
        <v>16</v>
      </c>
      <c r="B25" s="21" t="s">
        <v>29</v>
      </c>
      <c r="C25" s="82">
        <v>3467.0160000000001</v>
      </c>
      <c r="D25" s="82">
        <v>112.473</v>
      </c>
      <c r="E25" s="82">
        <v>164.422</v>
      </c>
      <c r="F25" s="82">
        <v>207.99600000000001</v>
      </c>
      <c r="G25" s="82">
        <v>107.523</v>
      </c>
      <c r="H25" s="82">
        <v>117.194</v>
      </c>
      <c r="I25" s="82">
        <v>284.815</v>
      </c>
      <c r="J25" s="82">
        <v>582.14200000000005</v>
      </c>
      <c r="K25" s="82">
        <v>507.38</v>
      </c>
      <c r="L25" s="82">
        <v>431.37</v>
      </c>
      <c r="M25" s="82">
        <v>483.35700000000003</v>
      </c>
      <c r="N25" s="83">
        <v>468.34399999999999</v>
      </c>
      <c r="O25" s="86">
        <v>16</v>
      </c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</row>
    <row r="26" spans="1:56" ht="21" customHeight="1">
      <c r="A26" s="85">
        <v>17</v>
      </c>
      <c r="B26" s="21" t="s">
        <v>30</v>
      </c>
      <c r="C26" s="82">
        <v>1718.8610000000001</v>
      </c>
      <c r="D26" s="82">
        <v>47.56</v>
      </c>
      <c r="E26" s="82">
        <v>73.234999999999999</v>
      </c>
      <c r="F26" s="82">
        <v>95.606999999999999</v>
      </c>
      <c r="G26" s="82">
        <v>50.378</v>
      </c>
      <c r="H26" s="82">
        <v>56.7</v>
      </c>
      <c r="I26" s="82">
        <v>135.38900000000001</v>
      </c>
      <c r="J26" s="82">
        <v>279.08999999999997</v>
      </c>
      <c r="K26" s="82">
        <v>248.09700000000001</v>
      </c>
      <c r="L26" s="82">
        <v>220.30199999999999</v>
      </c>
      <c r="M26" s="82">
        <v>273.73099999999999</v>
      </c>
      <c r="N26" s="83">
        <v>238.77199999999999</v>
      </c>
      <c r="O26" s="86">
        <v>17</v>
      </c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</row>
    <row r="27" spans="1:56" ht="21" customHeight="1">
      <c r="A27" s="88"/>
      <c r="B27" s="89" t="s">
        <v>79</v>
      </c>
      <c r="C27" s="90"/>
      <c r="D27" s="33"/>
      <c r="E27" s="33"/>
      <c r="F27" s="90"/>
      <c r="G27" s="33"/>
      <c r="H27" s="34"/>
      <c r="I27" s="33"/>
      <c r="J27" s="33"/>
      <c r="K27" s="34"/>
      <c r="L27" s="33"/>
      <c r="M27" s="33"/>
      <c r="N27" s="33"/>
      <c r="O27" s="88"/>
    </row>
    <row r="28" spans="1:56" ht="21" customHeight="1">
      <c r="A28" s="85">
        <v>18</v>
      </c>
      <c r="B28" s="15" t="s">
        <v>80</v>
      </c>
      <c r="C28" s="75">
        <v>18629.535</v>
      </c>
      <c r="D28" s="75">
        <v>589.01599999999996</v>
      </c>
      <c r="E28" s="75">
        <v>863.60199999999998</v>
      </c>
      <c r="F28" s="75">
        <v>1120.277</v>
      </c>
      <c r="G28" s="75">
        <v>589.46799999999996</v>
      </c>
      <c r="H28" s="75">
        <v>649.39099999999996</v>
      </c>
      <c r="I28" s="75">
        <v>1567.883</v>
      </c>
      <c r="J28" s="76">
        <v>3184.3809999999999</v>
      </c>
      <c r="K28" s="77">
        <v>2806.2</v>
      </c>
      <c r="L28" s="78">
        <v>2450.8029999999999</v>
      </c>
      <c r="M28" s="78">
        <v>2627.3229999999999</v>
      </c>
      <c r="N28" s="79">
        <v>2181.1909999999998</v>
      </c>
      <c r="O28" s="86">
        <v>18</v>
      </c>
    </row>
    <row r="29" spans="1:56" ht="21" customHeight="1">
      <c r="A29" s="91">
        <v>19</v>
      </c>
      <c r="B29" s="21" t="s">
        <v>15</v>
      </c>
      <c r="C29" s="92">
        <v>1399.49</v>
      </c>
      <c r="D29" s="82">
        <v>41.84</v>
      </c>
      <c r="E29" s="82">
        <v>62.155999999999999</v>
      </c>
      <c r="F29" s="82">
        <v>77.772999999999996</v>
      </c>
      <c r="G29" s="82">
        <v>40.183999999999997</v>
      </c>
      <c r="H29" s="82">
        <v>45.261000000000003</v>
      </c>
      <c r="I29" s="82">
        <v>110.79900000000001</v>
      </c>
      <c r="J29" s="82">
        <v>246.41399999999999</v>
      </c>
      <c r="K29" s="82">
        <v>213.98500000000001</v>
      </c>
      <c r="L29" s="82">
        <v>180.24199999999999</v>
      </c>
      <c r="M29" s="82">
        <v>218.886</v>
      </c>
      <c r="N29" s="83">
        <v>161.94999999999999</v>
      </c>
      <c r="O29" s="93">
        <v>19</v>
      </c>
    </row>
    <row r="30" spans="1:56" ht="21" customHeight="1">
      <c r="A30" s="85">
        <v>20</v>
      </c>
      <c r="B30" s="25" t="s">
        <v>16</v>
      </c>
      <c r="C30" s="92">
        <v>1014.225</v>
      </c>
      <c r="D30" s="82">
        <v>31.649000000000001</v>
      </c>
      <c r="E30" s="82">
        <v>47.564999999999998</v>
      </c>
      <c r="F30" s="82">
        <v>62.415999999999997</v>
      </c>
      <c r="G30" s="82">
        <v>33.122</v>
      </c>
      <c r="H30" s="82">
        <v>37.009</v>
      </c>
      <c r="I30" s="82">
        <v>87.194000000000003</v>
      </c>
      <c r="J30" s="82">
        <v>171.97800000000001</v>
      </c>
      <c r="K30" s="82">
        <v>151.47200000000001</v>
      </c>
      <c r="L30" s="82">
        <v>133.506</v>
      </c>
      <c r="M30" s="82">
        <v>144.834</v>
      </c>
      <c r="N30" s="83">
        <v>113.48</v>
      </c>
      <c r="O30" s="86">
        <v>20</v>
      </c>
    </row>
    <row r="31" spans="1:56" ht="21" customHeight="1">
      <c r="A31" s="85">
        <v>21</v>
      </c>
      <c r="B31" s="21" t="s">
        <v>17</v>
      </c>
      <c r="C31" s="92">
        <v>1045.3499999999999</v>
      </c>
      <c r="D31" s="82">
        <v>31.331</v>
      </c>
      <c r="E31" s="82">
        <v>46.238999999999997</v>
      </c>
      <c r="F31" s="82">
        <v>63.948</v>
      </c>
      <c r="G31" s="82">
        <v>35.134999999999998</v>
      </c>
      <c r="H31" s="82">
        <v>38.895000000000003</v>
      </c>
      <c r="I31" s="82">
        <v>93.894999999999996</v>
      </c>
      <c r="J31" s="82">
        <v>178.30699999999999</v>
      </c>
      <c r="K31" s="82">
        <v>152.98699999999999</v>
      </c>
      <c r="L31" s="82">
        <v>137.17699999999999</v>
      </c>
      <c r="M31" s="82">
        <v>142.435</v>
      </c>
      <c r="N31" s="83">
        <v>125.001</v>
      </c>
      <c r="O31" s="86">
        <v>21</v>
      </c>
    </row>
    <row r="32" spans="1:56" ht="21" customHeight="1">
      <c r="A32" s="85">
        <v>22</v>
      </c>
      <c r="B32" s="21" t="s">
        <v>18</v>
      </c>
      <c r="C32" s="92">
        <v>497.34</v>
      </c>
      <c r="D32" s="82">
        <v>15.557</v>
      </c>
      <c r="E32" s="82">
        <v>23.661000000000001</v>
      </c>
      <c r="F32" s="82">
        <v>29.957000000000001</v>
      </c>
      <c r="G32" s="82">
        <v>15.77</v>
      </c>
      <c r="H32" s="82">
        <v>17.559999999999999</v>
      </c>
      <c r="I32" s="82">
        <v>41.088999999999999</v>
      </c>
      <c r="J32" s="82">
        <v>86.759</v>
      </c>
      <c r="K32" s="82">
        <v>75.254999999999995</v>
      </c>
      <c r="L32" s="82">
        <v>64.662000000000006</v>
      </c>
      <c r="M32" s="82">
        <v>74.945999999999998</v>
      </c>
      <c r="N32" s="83">
        <v>52.124000000000002</v>
      </c>
      <c r="O32" s="86">
        <v>22</v>
      </c>
    </row>
    <row r="33" spans="1:17" ht="21" customHeight="1">
      <c r="A33" s="85">
        <v>23</v>
      </c>
      <c r="B33" s="21" t="s">
        <v>19</v>
      </c>
      <c r="C33" s="92">
        <v>1197.654</v>
      </c>
      <c r="D33" s="82">
        <v>35.965000000000003</v>
      </c>
      <c r="E33" s="82">
        <v>52.25</v>
      </c>
      <c r="F33" s="82">
        <v>68.385999999999996</v>
      </c>
      <c r="G33" s="82">
        <v>35.890999999999998</v>
      </c>
      <c r="H33" s="82">
        <v>40.594999999999999</v>
      </c>
      <c r="I33" s="82">
        <v>96.774000000000001</v>
      </c>
      <c r="J33" s="82">
        <v>197.33600000000001</v>
      </c>
      <c r="K33" s="82">
        <v>181.047</v>
      </c>
      <c r="L33" s="82">
        <v>156.874</v>
      </c>
      <c r="M33" s="82">
        <v>179.255</v>
      </c>
      <c r="N33" s="83">
        <v>153.28100000000001</v>
      </c>
      <c r="O33" s="86">
        <v>23</v>
      </c>
    </row>
    <row r="34" spans="1:17" ht="21" customHeight="1">
      <c r="A34" s="85">
        <v>24</v>
      </c>
      <c r="B34" s="21" t="s">
        <v>20</v>
      </c>
      <c r="C34" s="92">
        <v>1630.336</v>
      </c>
      <c r="D34" s="82">
        <v>54.372</v>
      </c>
      <c r="E34" s="82">
        <v>78.709999999999994</v>
      </c>
      <c r="F34" s="82">
        <v>102.80500000000001</v>
      </c>
      <c r="G34" s="82">
        <v>55.368000000000002</v>
      </c>
      <c r="H34" s="82">
        <v>59.484999999999999</v>
      </c>
      <c r="I34" s="82">
        <v>144.965</v>
      </c>
      <c r="J34" s="82">
        <v>280.53500000000003</v>
      </c>
      <c r="K34" s="82">
        <v>244.107</v>
      </c>
      <c r="L34" s="82">
        <v>213.482</v>
      </c>
      <c r="M34" s="82">
        <v>206.6</v>
      </c>
      <c r="N34" s="83">
        <v>189.90700000000001</v>
      </c>
      <c r="O34" s="86">
        <v>24</v>
      </c>
    </row>
    <row r="35" spans="1:17" ht="21" customHeight="1">
      <c r="A35" s="85">
        <v>25</v>
      </c>
      <c r="B35" s="21" t="s">
        <v>21</v>
      </c>
      <c r="C35" s="92">
        <v>2543.7620000000002</v>
      </c>
      <c r="D35" s="82">
        <v>87.656000000000006</v>
      </c>
      <c r="E35" s="82">
        <v>126.43899999999999</v>
      </c>
      <c r="F35" s="82">
        <v>157.34200000000001</v>
      </c>
      <c r="G35" s="82">
        <v>78.177000000000007</v>
      </c>
      <c r="H35" s="82">
        <v>83.98</v>
      </c>
      <c r="I35" s="82">
        <v>200.35499999999999</v>
      </c>
      <c r="J35" s="82">
        <v>434.11700000000002</v>
      </c>
      <c r="K35" s="82">
        <v>396.74400000000003</v>
      </c>
      <c r="L35" s="82">
        <v>316.12400000000002</v>
      </c>
      <c r="M35" s="82">
        <v>350.90699999999998</v>
      </c>
      <c r="N35" s="83">
        <v>311.92099999999999</v>
      </c>
      <c r="O35" s="86">
        <v>25</v>
      </c>
    </row>
    <row r="36" spans="1:17">
      <c r="A36" s="88"/>
      <c r="C36" s="19"/>
      <c r="N36" s="27"/>
      <c r="O36" s="88"/>
      <c r="Q36" s="19"/>
    </row>
    <row r="37" spans="1:17"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Q37" s="19"/>
    </row>
    <row r="38" spans="1:17">
      <c r="C38" s="19"/>
      <c r="N38" s="27"/>
      <c r="Q38" s="19"/>
    </row>
    <row r="39" spans="1:17">
      <c r="C39" s="19"/>
      <c r="N39" s="27"/>
      <c r="Q39" s="19"/>
    </row>
    <row r="40" spans="1:17">
      <c r="C40" s="19"/>
      <c r="N40" s="27"/>
      <c r="Q40" s="19"/>
    </row>
    <row r="41" spans="1:17">
      <c r="C41" s="19"/>
      <c r="N41" s="27"/>
      <c r="Q41" s="19"/>
    </row>
    <row r="42" spans="1:17">
      <c r="C42" s="19"/>
      <c r="N42" s="27"/>
      <c r="Q42" s="19"/>
    </row>
    <row r="43" spans="1:17">
      <c r="C43" s="19"/>
      <c r="N43" s="27"/>
      <c r="Q43" s="19"/>
    </row>
    <row r="44" spans="1:17">
      <c r="C44" s="19"/>
      <c r="N44" s="27"/>
      <c r="Q44" s="19"/>
    </row>
    <row r="45" spans="1:17">
      <c r="C45" s="19"/>
      <c r="N45" s="27"/>
      <c r="Q45" s="19"/>
    </row>
    <row r="46" spans="1:17">
      <c r="C46" s="19"/>
      <c r="N46" s="27"/>
      <c r="Q46" s="19"/>
    </row>
    <row r="47" spans="1:17">
      <c r="C47" s="19"/>
      <c r="N47" s="27"/>
      <c r="Q47" s="19"/>
    </row>
    <row r="48" spans="1:17">
      <c r="C48" s="19"/>
      <c r="N48" s="27"/>
      <c r="Q48" s="19"/>
    </row>
    <row r="49" spans="3:14">
      <c r="C49" s="19"/>
      <c r="N49" s="27"/>
    </row>
    <row r="50" spans="3:14">
      <c r="C50" s="19"/>
      <c r="N50" s="27"/>
    </row>
    <row r="51" spans="3:14">
      <c r="C51" s="19"/>
      <c r="N51" s="27"/>
    </row>
    <row r="52" spans="3:14">
      <c r="C52" s="19"/>
      <c r="N52" s="27"/>
    </row>
    <row r="53" spans="3:14">
      <c r="C53" s="19"/>
      <c r="N53" s="27"/>
    </row>
    <row r="54" spans="3:14">
      <c r="C54" s="19"/>
      <c r="N54" s="27"/>
    </row>
    <row r="55" spans="3:14">
      <c r="C55" s="19"/>
      <c r="N55" s="27"/>
    </row>
    <row r="56" spans="3:14">
      <c r="C56" s="19"/>
      <c r="N56" s="27"/>
    </row>
    <row r="57" spans="3:14">
      <c r="C57" s="19"/>
      <c r="N57" s="27"/>
    </row>
    <row r="58" spans="3:14">
      <c r="C58" s="19"/>
      <c r="N58" s="27"/>
    </row>
    <row r="59" spans="3:14">
      <c r="N59" s="27"/>
    </row>
    <row r="60" spans="3:14">
      <c r="N60" s="27"/>
    </row>
    <row r="61" spans="3:14">
      <c r="N61" s="27"/>
    </row>
    <row r="62" spans="3:14">
      <c r="N62" s="27"/>
    </row>
    <row r="63" spans="3:14">
      <c r="N63" s="27"/>
    </row>
    <row r="64" spans="3:14">
      <c r="N64" s="27"/>
    </row>
    <row r="65" spans="14:14">
      <c r="N65" s="27"/>
    </row>
    <row r="66" spans="14:14">
      <c r="N66" s="27"/>
    </row>
    <row r="67" spans="14:14">
      <c r="N67" s="27"/>
    </row>
    <row r="68" spans="14:14">
      <c r="N68" s="27"/>
    </row>
    <row r="69" spans="14:14">
      <c r="N69" s="27"/>
    </row>
    <row r="70" spans="14:14">
      <c r="N70" s="27"/>
    </row>
    <row r="71" spans="14:14">
      <c r="N71" s="27"/>
    </row>
    <row r="72" spans="14:14">
      <c r="N72" s="27"/>
    </row>
    <row r="73" spans="14:14">
      <c r="N73" s="27"/>
    </row>
    <row r="74" spans="14:14">
      <c r="N74" s="27"/>
    </row>
    <row r="75" spans="14:14">
      <c r="N75" s="27"/>
    </row>
    <row r="76" spans="14:14">
      <c r="N76" s="27"/>
    </row>
    <row r="77" spans="14:14">
      <c r="N77" s="27"/>
    </row>
    <row r="78" spans="14:14">
      <c r="N78" s="27"/>
    </row>
    <row r="79" spans="14:14">
      <c r="N79" s="27"/>
    </row>
    <row r="80" spans="14:14">
      <c r="N80" s="27"/>
    </row>
    <row r="81" spans="14:14">
      <c r="N81" s="27"/>
    </row>
    <row r="82" spans="14:14">
      <c r="N82" s="27"/>
    </row>
    <row r="83" spans="14:14">
      <c r="N83" s="27"/>
    </row>
    <row r="84" spans="14:14">
      <c r="N84" s="27"/>
    </row>
    <row r="85" spans="14:14">
      <c r="N85" s="27"/>
    </row>
    <row r="86" spans="14:14">
      <c r="N86" s="27"/>
    </row>
    <row r="87" spans="14:14">
      <c r="N87" s="27"/>
    </row>
    <row r="88" spans="14:14">
      <c r="N88" s="27"/>
    </row>
    <row r="89" spans="14:14">
      <c r="N89" s="27"/>
    </row>
    <row r="90" spans="14:14">
      <c r="N90" s="27"/>
    </row>
    <row r="91" spans="14:14">
      <c r="N91" s="27"/>
    </row>
    <row r="92" spans="14:14">
      <c r="N92" s="27"/>
    </row>
    <row r="93" spans="14:14">
      <c r="N93" s="27"/>
    </row>
    <row r="94" spans="14:14">
      <c r="N94" s="27"/>
    </row>
    <row r="95" spans="14:14">
      <c r="N95" s="27"/>
    </row>
    <row r="96" spans="14:14">
      <c r="N96" s="27"/>
    </row>
    <row r="97" spans="14:14">
      <c r="N97" s="27"/>
    </row>
    <row r="98" spans="14:14">
      <c r="N98" s="27"/>
    </row>
    <row r="99" spans="14:14">
      <c r="N99" s="27"/>
    </row>
    <row r="100" spans="14:14">
      <c r="N100" s="27"/>
    </row>
    <row r="101" spans="14:14">
      <c r="N101" s="27"/>
    </row>
    <row r="102" spans="14:14">
      <c r="N102" s="27"/>
    </row>
    <row r="103" spans="14:14">
      <c r="N103" s="27"/>
    </row>
    <row r="104" spans="14:14">
      <c r="N104" s="27"/>
    </row>
    <row r="105" spans="14:14">
      <c r="N105" s="27"/>
    </row>
    <row r="106" spans="14:14">
      <c r="N106" s="27"/>
    </row>
    <row r="107" spans="14:14">
      <c r="N107" s="27"/>
    </row>
    <row r="108" spans="14:14">
      <c r="N108" s="27"/>
    </row>
    <row r="109" spans="14:14">
      <c r="N109" s="27"/>
    </row>
    <row r="110" spans="14:14">
      <c r="N110" s="27"/>
    </row>
    <row r="111" spans="14:14">
      <c r="N111" s="27"/>
    </row>
    <row r="112" spans="14:14">
      <c r="N112" s="27"/>
    </row>
    <row r="113" spans="14:14">
      <c r="N113" s="27"/>
    </row>
    <row r="114" spans="14:14">
      <c r="N114" s="27"/>
    </row>
    <row r="115" spans="14:14">
      <c r="N115" s="27"/>
    </row>
    <row r="116" spans="14:14">
      <c r="N116" s="27"/>
    </row>
    <row r="117" spans="14:14">
      <c r="N117" s="27"/>
    </row>
    <row r="118" spans="14:14">
      <c r="N118" s="27"/>
    </row>
    <row r="119" spans="14:14">
      <c r="N119" s="27"/>
    </row>
    <row r="120" spans="14:14">
      <c r="N120" s="27"/>
    </row>
    <row r="121" spans="14:14">
      <c r="N121" s="27"/>
    </row>
    <row r="122" spans="14:14">
      <c r="N122" s="27"/>
    </row>
    <row r="123" spans="14:14">
      <c r="N123" s="27"/>
    </row>
    <row r="124" spans="14:14">
      <c r="N124" s="27"/>
    </row>
    <row r="125" spans="14:14">
      <c r="N125" s="27"/>
    </row>
    <row r="126" spans="14:14">
      <c r="N126" s="27"/>
    </row>
    <row r="127" spans="14:14">
      <c r="N127" s="27"/>
    </row>
    <row r="128" spans="14:14">
      <c r="N128" s="27"/>
    </row>
    <row r="129" spans="14:14">
      <c r="N129" s="27"/>
    </row>
    <row r="130" spans="14:14">
      <c r="N130" s="27"/>
    </row>
    <row r="131" spans="14:14">
      <c r="N131" s="27"/>
    </row>
    <row r="132" spans="14:14">
      <c r="N132" s="27"/>
    </row>
    <row r="133" spans="14:14">
      <c r="N133" s="27"/>
    </row>
    <row r="134" spans="14:14">
      <c r="N134" s="27"/>
    </row>
    <row r="135" spans="14:14">
      <c r="N135" s="27"/>
    </row>
    <row r="136" spans="14:14">
      <c r="N136" s="27"/>
    </row>
    <row r="137" spans="14:14">
      <c r="N137" s="27"/>
    </row>
    <row r="138" spans="14:14">
      <c r="N138" s="27"/>
    </row>
    <row r="139" spans="14:14">
      <c r="N139" s="27"/>
    </row>
    <row r="140" spans="14:14">
      <c r="N140" s="27"/>
    </row>
    <row r="141" spans="14:14">
      <c r="N141" s="27"/>
    </row>
    <row r="142" spans="14:14">
      <c r="N142" s="27"/>
    </row>
    <row r="143" spans="14:14">
      <c r="N143" s="27"/>
    </row>
    <row r="144" spans="14:14">
      <c r="N144" s="27"/>
    </row>
    <row r="145" spans="14:14">
      <c r="N145" s="27"/>
    </row>
    <row r="146" spans="14:14">
      <c r="N146" s="27"/>
    </row>
    <row r="147" spans="14:14">
      <c r="N147" s="27"/>
    </row>
    <row r="148" spans="14:14">
      <c r="N148" s="27"/>
    </row>
    <row r="149" spans="14:14">
      <c r="N149" s="27"/>
    </row>
    <row r="150" spans="14:14">
      <c r="N150" s="27"/>
    </row>
    <row r="151" spans="14:14">
      <c r="N151" s="27"/>
    </row>
    <row r="152" spans="14:14">
      <c r="N152" s="27"/>
    </row>
    <row r="153" spans="14:14">
      <c r="N153" s="27"/>
    </row>
    <row r="154" spans="14:14">
      <c r="N154" s="27"/>
    </row>
    <row r="155" spans="14:14">
      <c r="N155" s="27"/>
    </row>
    <row r="156" spans="14:14">
      <c r="N156" s="27"/>
    </row>
    <row r="157" spans="14:14">
      <c r="N157" s="27"/>
    </row>
    <row r="158" spans="14:14">
      <c r="N158" s="27"/>
    </row>
    <row r="159" spans="14:14">
      <c r="N159" s="27"/>
    </row>
    <row r="160" spans="14:14">
      <c r="N160" s="27"/>
    </row>
    <row r="161" spans="14:14">
      <c r="N161" s="27"/>
    </row>
    <row r="162" spans="14:14">
      <c r="N162" s="27"/>
    </row>
    <row r="163" spans="14:14">
      <c r="N163" s="27"/>
    </row>
    <row r="164" spans="14:14">
      <c r="N164" s="27"/>
    </row>
    <row r="165" spans="14:14">
      <c r="N165" s="27"/>
    </row>
    <row r="166" spans="14:14">
      <c r="N166" s="27"/>
    </row>
    <row r="167" spans="14:14">
      <c r="N167" s="27"/>
    </row>
    <row r="168" spans="14:14">
      <c r="N168" s="27"/>
    </row>
    <row r="169" spans="14:14">
      <c r="N169" s="27"/>
    </row>
    <row r="170" spans="14:14">
      <c r="N170" s="27"/>
    </row>
    <row r="171" spans="14:14">
      <c r="N171" s="27"/>
    </row>
    <row r="172" spans="14:14">
      <c r="N172" s="27"/>
    </row>
    <row r="173" spans="14:14">
      <c r="N173" s="27"/>
    </row>
    <row r="174" spans="14:14">
      <c r="N174" s="27"/>
    </row>
    <row r="175" spans="14:14">
      <c r="N175" s="27"/>
    </row>
    <row r="176" spans="14:14">
      <c r="N176" s="27"/>
    </row>
    <row r="177" spans="14:14">
      <c r="N177" s="27"/>
    </row>
    <row r="178" spans="14:14">
      <c r="N178" s="27"/>
    </row>
    <row r="179" spans="14:14">
      <c r="N179" s="27"/>
    </row>
    <row r="180" spans="14:14">
      <c r="N180" s="27"/>
    </row>
    <row r="181" spans="14:14">
      <c r="N181" s="27"/>
    </row>
    <row r="182" spans="14:14">
      <c r="N182" s="27"/>
    </row>
    <row r="183" spans="14:14">
      <c r="N183" s="27"/>
    </row>
    <row r="184" spans="14:14">
      <c r="N184" s="27"/>
    </row>
    <row r="185" spans="14:14">
      <c r="N185" s="27"/>
    </row>
    <row r="186" spans="14:14">
      <c r="N186" s="27"/>
    </row>
    <row r="187" spans="14:14">
      <c r="N187" s="27"/>
    </row>
    <row r="188" spans="14:14">
      <c r="N188" s="27"/>
    </row>
    <row r="189" spans="14:14">
      <c r="N189" s="27"/>
    </row>
    <row r="190" spans="14:14">
      <c r="N190" s="27"/>
    </row>
    <row r="191" spans="14:14">
      <c r="N191" s="27"/>
    </row>
    <row r="192" spans="14:14">
      <c r="N192" s="27"/>
    </row>
    <row r="193" spans="14:14">
      <c r="N193" s="27"/>
    </row>
    <row r="194" spans="14:14">
      <c r="N194" s="27"/>
    </row>
    <row r="195" spans="14:14">
      <c r="N195" s="27"/>
    </row>
    <row r="196" spans="14:14">
      <c r="N196" s="27"/>
    </row>
    <row r="197" spans="14:14">
      <c r="N197" s="27"/>
    </row>
    <row r="198" spans="14:14">
      <c r="N198" s="27"/>
    </row>
    <row r="199" spans="14:14">
      <c r="N199" s="27"/>
    </row>
    <row r="200" spans="14:14">
      <c r="N200" s="27"/>
    </row>
    <row r="201" spans="14:14">
      <c r="N201" s="27"/>
    </row>
    <row r="202" spans="14:14">
      <c r="N202" s="27"/>
    </row>
    <row r="203" spans="14:14">
      <c r="N203" s="27"/>
    </row>
    <row r="204" spans="14:14">
      <c r="N204" s="27"/>
    </row>
    <row r="205" spans="14:14">
      <c r="N205" s="27"/>
    </row>
    <row r="206" spans="14:14">
      <c r="N206" s="27"/>
    </row>
    <row r="207" spans="14:14">
      <c r="N207" s="27"/>
    </row>
    <row r="208" spans="14:14">
      <c r="N208" s="27"/>
    </row>
    <row r="209" spans="14:14">
      <c r="N209" s="27"/>
    </row>
    <row r="210" spans="14:14">
      <c r="N210" s="27"/>
    </row>
    <row r="211" spans="14:14">
      <c r="N211" s="27"/>
    </row>
    <row r="212" spans="14:14">
      <c r="N212" s="27"/>
    </row>
    <row r="213" spans="14:14">
      <c r="N213" s="27"/>
    </row>
    <row r="214" spans="14:14">
      <c r="N214" s="27"/>
    </row>
    <row r="215" spans="14:14">
      <c r="N215" s="27"/>
    </row>
    <row r="216" spans="14:14">
      <c r="N216" s="27"/>
    </row>
    <row r="217" spans="14:14">
      <c r="N217" s="27"/>
    </row>
    <row r="218" spans="14:14">
      <c r="N218" s="27"/>
    </row>
    <row r="219" spans="14:14">
      <c r="N219" s="27"/>
    </row>
    <row r="220" spans="14:14">
      <c r="N220" s="27"/>
    </row>
    <row r="221" spans="14:14">
      <c r="N221" s="27"/>
    </row>
    <row r="222" spans="14:14">
      <c r="N222" s="27"/>
    </row>
    <row r="223" spans="14:14">
      <c r="N223" s="27"/>
    </row>
    <row r="224" spans="14:14">
      <c r="N224" s="27"/>
    </row>
    <row r="225" spans="14:14">
      <c r="N225" s="27"/>
    </row>
    <row r="226" spans="14:14">
      <c r="N226" s="27"/>
    </row>
    <row r="227" spans="14:14">
      <c r="N227" s="27"/>
    </row>
    <row r="228" spans="14:14">
      <c r="N228" s="27"/>
    </row>
    <row r="229" spans="14:14">
      <c r="N229" s="27"/>
    </row>
    <row r="230" spans="14:14">
      <c r="N230" s="27"/>
    </row>
    <row r="231" spans="14:14">
      <c r="N231" s="27"/>
    </row>
    <row r="232" spans="14:14">
      <c r="N232" s="27"/>
    </row>
    <row r="233" spans="14:14">
      <c r="N233" s="27"/>
    </row>
    <row r="234" spans="14:14">
      <c r="N234" s="27"/>
    </row>
    <row r="235" spans="14:14">
      <c r="N235" s="27"/>
    </row>
    <row r="236" spans="14:14">
      <c r="N236" s="27"/>
    </row>
    <row r="237" spans="14:14">
      <c r="N237" s="27"/>
    </row>
    <row r="238" spans="14:14">
      <c r="N238" s="27"/>
    </row>
    <row r="239" spans="14:14">
      <c r="N239" s="27"/>
    </row>
    <row r="240" spans="14:14">
      <c r="N240" s="27"/>
    </row>
    <row r="241" spans="14:14">
      <c r="N241" s="27"/>
    </row>
    <row r="242" spans="14:14">
      <c r="N242" s="27"/>
    </row>
    <row r="243" spans="14:14">
      <c r="N243" s="27"/>
    </row>
    <row r="244" spans="14:14">
      <c r="N244" s="27"/>
    </row>
    <row r="245" spans="14:14">
      <c r="N245" s="27"/>
    </row>
    <row r="246" spans="14:14">
      <c r="N246" s="27"/>
    </row>
    <row r="247" spans="14:14">
      <c r="N247" s="27"/>
    </row>
    <row r="248" spans="14:14">
      <c r="N248" s="27"/>
    </row>
    <row r="249" spans="14:14">
      <c r="N249" s="27"/>
    </row>
    <row r="250" spans="14:14">
      <c r="N250" s="27"/>
    </row>
    <row r="251" spans="14:14">
      <c r="N251" s="27"/>
    </row>
    <row r="252" spans="14:14">
      <c r="N252" s="27"/>
    </row>
    <row r="253" spans="14:14">
      <c r="N253" s="27"/>
    </row>
    <row r="254" spans="14:14">
      <c r="N254" s="27"/>
    </row>
    <row r="255" spans="14:14">
      <c r="N255" s="27"/>
    </row>
    <row r="256" spans="14:14">
      <c r="N256" s="27"/>
    </row>
    <row r="257" spans="14:14">
      <c r="N257" s="27"/>
    </row>
    <row r="258" spans="14:14">
      <c r="N258" s="27"/>
    </row>
    <row r="259" spans="14:14">
      <c r="N259" s="27"/>
    </row>
    <row r="260" spans="14:14">
      <c r="N260" s="27"/>
    </row>
    <row r="261" spans="14:14">
      <c r="N261" s="27"/>
    </row>
    <row r="262" spans="14:14">
      <c r="N262" s="27"/>
    </row>
    <row r="263" spans="14:14">
      <c r="N263" s="27"/>
    </row>
    <row r="264" spans="14:14">
      <c r="N264" s="27"/>
    </row>
    <row r="265" spans="14:14">
      <c r="N265" s="27"/>
    </row>
    <row r="266" spans="14:14">
      <c r="N266" s="27"/>
    </row>
    <row r="267" spans="14:14">
      <c r="N267" s="27"/>
    </row>
    <row r="268" spans="14:14">
      <c r="N268" s="27"/>
    </row>
    <row r="269" spans="14:14">
      <c r="N269" s="27"/>
    </row>
    <row r="270" spans="14:14">
      <c r="N270" s="27"/>
    </row>
    <row r="271" spans="14:14">
      <c r="N271" s="27"/>
    </row>
    <row r="272" spans="14:14">
      <c r="N272" s="27"/>
    </row>
    <row r="273" spans="14:14">
      <c r="N273" s="27"/>
    </row>
    <row r="274" spans="14:14">
      <c r="N274" s="27"/>
    </row>
    <row r="275" spans="14:14">
      <c r="N275" s="27"/>
    </row>
    <row r="276" spans="14:14">
      <c r="N276" s="27"/>
    </row>
    <row r="277" spans="14:14">
      <c r="N277" s="27"/>
    </row>
    <row r="278" spans="14:14">
      <c r="N278" s="27"/>
    </row>
    <row r="279" spans="14:14">
      <c r="N279" s="27"/>
    </row>
    <row r="280" spans="14:14">
      <c r="N280" s="27"/>
    </row>
    <row r="281" spans="14:14">
      <c r="N281" s="27"/>
    </row>
    <row r="282" spans="14:14">
      <c r="N282" s="27"/>
    </row>
    <row r="283" spans="14:14">
      <c r="N283" s="27"/>
    </row>
    <row r="284" spans="14:14">
      <c r="N284" s="27"/>
    </row>
    <row r="285" spans="14:14">
      <c r="N285" s="27"/>
    </row>
    <row r="286" spans="14:14">
      <c r="N286" s="27"/>
    </row>
    <row r="287" spans="14:14">
      <c r="N287" s="27"/>
    </row>
    <row r="288" spans="14:14">
      <c r="N288" s="27"/>
    </row>
    <row r="289" spans="14:14">
      <c r="N289" s="27"/>
    </row>
    <row r="290" spans="14:14">
      <c r="N290" s="27"/>
    </row>
    <row r="291" spans="14:14">
      <c r="N291" s="27"/>
    </row>
    <row r="292" spans="14:14">
      <c r="N292" s="27"/>
    </row>
    <row r="293" spans="14:14">
      <c r="N293" s="27"/>
    </row>
    <row r="294" spans="14:14">
      <c r="N294" s="27"/>
    </row>
    <row r="295" spans="14:14">
      <c r="N295" s="27"/>
    </row>
    <row r="296" spans="14:14">
      <c r="N296" s="27"/>
    </row>
    <row r="297" spans="14:14">
      <c r="N297" s="27"/>
    </row>
    <row r="298" spans="14:14">
      <c r="N298" s="27"/>
    </row>
    <row r="299" spans="14:14">
      <c r="N299" s="27"/>
    </row>
    <row r="300" spans="14:14">
      <c r="N300" s="27"/>
    </row>
    <row r="301" spans="14:14">
      <c r="N301" s="27"/>
    </row>
    <row r="302" spans="14:14">
      <c r="N302" s="27"/>
    </row>
    <row r="303" spans="14:14">
      <c r="N303" s="27"/>
    </row>
    <row r="304" spans="14:14">
      <c r="N304" s="27"/>
    </row>
    <row r="305" spans="14:14">
      <c r="N305" s="27"/>
    </row>
    <row r="306" spans="14:14">
      <c r="N306" s="27"/>
    </row>
    <row r="307" spans="14:14">
      <c r="N307" s="27"/>
    </row>
    <row r="308" spans="14:14">
      <c r="N308" s="27"/>
    </row>
    <row r="309" spans="14:14">
      <c r="N309" s="27"/>
    </row>
    <row r="310" spans="14:14">
      <c r="N310" s="27"/>
    </row>
    <row r="311" spans="14:14">
      <c r="N311" s="27"/>
    </row>
    <row r="312" spans="14:14">
      <c r="N312" s="27"/>
    </row>
    <row r="313" spans="14:14">
      <c r="N313" s="27"/>
    </row>
    <row r="314" spans="14:14">
      <c r="N314" s="27"/>
    </row>
    <row r="315" spans="14:14">
      <c r="N315" s="27"/>
    </row>
    <row r="316" spans="14:14">
      <c r="N316" s="27"/>
    </row>
    <row r="317" spans="14:14">
      <c r="N317" s="27"/>
    </row>
    <row r="318" spans="14:14">
      <c r="N318" s="27"/>
    </row>
    <row r="319" spans="14:14">
      <c r="N319" s="27"/>
    </row>
    <row r="320" spans="14:14">
      <c r="N320" s="27"/>
    </row>
    <row r="321" spans="14:14">
      <c r="N321" s="27"/>
    </row>
    <row r="322" spans="14:14">
      <c r="N322" s="27"/>
    </row>
    <row r="323" spans="14:14">
      <c r="N323" s="27"/>
    </row>
    <row r="324" spans="14:14">
      <c r="N324" s="27"/>
    </row>
    <row r="325" spans="14:14">
      <c r="N325" s="27"/>
    </row>
    <row r="326" spans="14:14">
      <c r="N326" s="27"/>
    </row>
    <row r="327" spans="14:14">
      <c r="N327" s="27"/>
    </row>
    <row r="328" spans="14:14">
      <c r="N328" s="27"/>
    </row>
    <row r="329" spans="14:14">
      <c r="N329" s="27"/>
    </row>
    <row r="330" spans="14:14">
      <c r="N330" s="27"/>
    </row>
    <row r="331" spans="14:14">
      <c r="N331" s="27"/>
    </row>
    <row r="332" spans="14:14">
      <c r="N332" s="27"/>
    </row>
    <row r="333" spans="14:14">
      <c r="N333" s="27"/>
    </row>
    <row r="334" spans="14:14">
      <c r="N334" s="27"/>
    </row>
    <row r="335" spans="14:14">
      <c r="N335" s="27"/>
    </row>
    <row r="336" spans="14:14">
      <c r="N336" s="27"/>
    </row>
    <row r="337" spans="14:14">
      <c r="N337" s="27"/>
    </row>
    <row r="338" spans="14:14">
      <c r="N338" s="27"/>
    </row>
    <row r="339" spans="14:14">
      <c r="N339" s="27"/>
    </row>
    <row r="340" spans="14:14">
      <c r="N340" s="27"/>
    </row>
    <row r="341" spans="14:14">
      <c r="N341" s="27"/>
    </row>
    <row r="342" spans="14:14">
      <c r="N342" s="27"/>
    </row>
    <row r="343" spans="14:14">
      <c r="N343" s="27"/>
    </row>
    <row r="344" spans="14:14">
      <c r="N344" s="27"/>
    </row>
    <row r="345" spans="14:14">
      <c r="N345" s="27"/>
    </row>
    <row r="346" spans="14:14">
      <c r="N346" s="27"/>
    </row>
    <row r="347" spans="14:14">
      <c r="N347" s="27"/>
    </row>
    <row r="348" spans="14:14">
      <c r="N348" s="27"/>
    </row>
    <row r="349" spans="14:14">
      <c r="N349" s="27"/>
    </row>
    <row r="350" spans="14:14">
      <c r="N350" s="27"/>
    </row>
    <row r="351" spans="14:14">
      <c r="N351" s="27"/>
    </row>
    <row r="352" spans="14:14">
      <c r="N352" s="27"/>
    </row>
    <row r="353" spans="14:14">
      <c r="N353" s="27"/>
    </row>
    <row r="354" spans="14:14">
      <c r="N354" s="27"/>
    </row>
    <row r="355" spans="14:14">
      <c r="N355" s="27"/>
    </row>
    <row r="356" spans="14:14">
      <c r="N356" s="27"/>
    </row>
    <row r="357" spans="14:14">
      <c r="N357" s="27"/>
    </row>
    <row r="358" spans="14:14">
      <c r="N358" s="27"/>
    </row>
    <row r="359" spans="14:14">
      <c r="N359" s="27"/>
    </row>
    <row r="360" spans="14:14">
      <c r="N360" s="27"/>
    </row>
    <row r="361" spans="14:14">
      <c r="N361" s="27"/>
    </row>
    <row r="362" spans="14:14">
      <c r="N362" s="27"/>
    </row>
    <row r="363" spans="14:14">
      <c r="N363" s="27"/>
    </row>
    <row r="364" spans="14:14">
      <c r="N364" s="27"/>
    </row>
    <row r="365" spans="14:14">
      <c r="N365" s="27"/>
    </row>
    <row r="366" spans="14:14">
      <c r="N366" s="27"/>
    </row>
    <row r="367" spans="14:14">
      <c r="N367" s="27"/>
    </row>
    <row r="368" spans="14:14">
      <c r="N368" s="27"/>
    </row>
    <row r="369" spans="14:14">
      <c r="N369" s="27"/>
    </row>
    <row r="370" spans="14:14">
      <c r="N370" s="27"/>
    </row>
    <row r="371" spans="14:14">
      <c r="N371" s="27"/>
    </row>
    <row r="372" spans="14:14">
      <c r="N372" s="27"/>
    </row>
    <row r="373" spans="14:14">
      <c r="N373" s="27"/>
    </row>
    <row r="374" spans="14:14">
      <c r="N374" s="27"/>
    </row>
    <row r="375" spans="14:14">
      <c r="N375" s="27"/>
    </row>
    <row r="376" spans="14:14">
      <c r="N376" s="27"/>
    </row>
    <row r="377" spans="14:14">
      <c r="N377" s="27"/>
    </row>
    <row r="378" spans="14:14">
      <c r="N378" s="27"/>
    </row>
    <row r="379" spans="14:14">
      <c r="N379" s="27"/>
    </row>
    <row r="380" spans="14:14">
      <c r="N380" s="27"/>
    </row>
    <row r="381" spans="14:14">
      <c r="N381" s="27"/>
    </row>
    <row r="382" spans="14:14">
      <c r="N382" s="27"/>
    </row>
    <row r="383" spans="14:14">
      <c r="N383" s="27"/>
    </row>
    <row r="384" spans="14:14">
      <c r="N384" s="27"/>
    </row>
    <row r="385" spans="14:14">
      <c r="N385" s="27"/>
    </row>
    <row r="386" spans="14:14">
      <c r="N386" s="27"/>
    </row>
    <row r="387" spans="14:14">
      <c r="N387" s="27"/>
    </row>
    <row r="388" spans="14:14">
      <c r="N388" s="27"/>
    </row>
    <row r="389" spans="14:14">
      <c r="N389" s="27"/>
    </row>
    <row r="390" spans="14:14">
      <c r="N390" s="27"/>
    </row>
    <row r="391" spans="14:14">
      <c r="N391" s="27"/>
    </row>
    <row r="392" spans="14:14">
      <c r="N392" s="27"/>
    </row>
    <row r="393" spans="14:14">
      <c r="N393" s="27"/>
    </row>
    <row r="394" spans="14:14">
      <c r="N394" s="27"/>
    </row>
    <row r="395" spans="14:14">
      <c r="N395" s="27"/>
    </row>
    <row r="396" spans="14:14">
      <c r="N396" s="27"/>
    </row>
    <row r="397" spans="14:14">
      <c r="N397" s="27"/>
    </row>
    <row r="398" spans="14:14">
      <c r="N398" s="27"/>
    </row>
    <row r="399" spans="14:14">
      <c r="N399" s="27"/>
    </row>
    <row r="400" spans="14:14">
      <c r="N400" s="27"/>
    </row>
    <row r="401" spans="14:14">
      <c r="N401" s="27"/>
    </row>
    <row r="402" spans="14:14">
      <c r="N402" s="27"/>
    </row>
    <row r="403" spans="14:14">
      <c r="N403" s="27"/>
    </row>
    <row r="404" spans="14:14">
      <c r="N404" s="27"/>
    </row>
    <row r="405" spans="14:14">
      <c r="N405" s="27"/>
    </row>
    <row r="406" spans="14:14">
      <c r="N406" s="27"/>
    </row>
    <row r="407" spans="14:14">
      <c r="N407" s="27"/>
    </row>
    <row r="408" spans="14:14">
      <c r="N408" s="27"/>
    </row>
    <row r="409" spans="14:14">
      <c r="N409" s="27"/>
    </row>
    <row r="410" spans="14:14">
      <c r="N410" s="27"/>
    </row>
    <row r="411" spans="14:14">
      <c r="N411" s="27"/>
    </row>
    <row r="412" spans="14:14">
      <c r="N412" s="27"/>
    </row>
    <row r="413" spans="14:14">
      <c r="N413" s="27"/>
    </row>
    <row r="414" spans="14:14">
      <c r="N414" s="27"/>
    </row>
    <row r="415" spans="14:14">
      <c r="N415" s="27"/>
    </row>
    <row r="416" spans="14:14">
      <c r="N416" s="27"/>
    </row>
    <row r="417" spans="14:14">
      <c r="N417" s="27"/>
    </row>
    <row r="418" spans="14:14">
      <c r="N418" s="27"/>
    </row>
    <row r="419" spans="14:14">
      <c r="N419" s="27"/>
    </row>
    <row r="420" spans="14:14">
      <c r="N420" s="27"/>
    </row>
    <row r="421" spans="14:14">
      <c r="N421" s="27"/>
    </row>
    <row r="422" spans="14:14">
      <c r="N422" s="27"/>
    </row>
    <row r="423" spans="14:14">
      <c r="N423" s="27"/>
    </row>
    <row r="424" spans="14:14">
      <c r="N424" s="27"/>
    </row>
    <row r="425" spans="14:14">
      <c r="N425" s="27"/>
    </row>
    <row r="426" spans="14:14">
      <c r="N426" s="27"/>
    </row>
    <row r="427" spans="14:14">
      <c r="N427" s="27"/>
    </row>
    <row r="428" spans="14:14">
      <c r="N428" s="27"/>
    </row>
    <row r="429" spans="14:14">
      <c r="N429" s="27"/>
    </row>
    <row r="430" spans="14:14">
      <c r="N430" s="27"/>
    </row>
    <row r="431" spans="14:14">
      <c r="N431" s="27"/>
    </row>
    <row r="432" spans="14:14">
      <c r="N432" s="27"/>
    </row>
    <row r="433" spans="14:14">
      <c r="N433" s="27"/>
    </row>
    <row r="434" spans="14:14">
      <c r="N434" s="27"/>
    </row>
    <row r="435" spans="14:14">
      <c r="N435" s="27"/>
    </row>
    <row r="436" spans="14:14">
      <c r="N436" s="27"/>
    </row>
    <row r="437" spans="14:14">
      <c r="N437" s="27"/>
    </row>
    <row r="438" spans="14:14">
      <c r="N438" s="27"/>
    </row>
    <row r="439" spans="14:14">
      <c r="N439" s="27"/>
    </row>
    <row r="440" spans="14:14">
      <c r="N440" s="27"/>
    </row>
    <row r="441" spans="14:14">
      <c r="N441" s="27"/>
    </row>
    <row r="442" spans="14:14">
      <c r="N442" s="27"/>
    </row>
    <row r="443" spans="14:14">
      <c r="N443" s="27"/>
    </row>
    <row r="444" spans="14:14">
      <c r="N444" s="27"/>
    </row>
    <row r="445" spans="14:14">
      <c r="N445" s="27"/>
    </row>
    <row r="446" spans="14:14">
      <c r="N446" s="27"/>
    </row>
    <row r="447" spans="14:14">
      <c r="N447" s="27"/>
    </row>
    <row r="448" spans="14:14">
      <c r="N448" s="27"/>
    </row>
    <row r="449" spans="14:14">
      <c r="N449" s="27"/>
    </row>
    <row r="450" spans="14:14">
      <c r="N450" s="27"/>
    </row>
    <row r="451" spans="14:14">
      <c r="N451" s="27"/>
    </row>
    <row r="452" spans="14:14">
      <c r="N452" s="27"/>
    </row>
    <row r="453" spans="14:14">
      <c r="N453" s="27"/>
    </row>
    <row r="454" spans="14:14">
      <c r="N454" s="27"/>
    </row>
    <row r="455" spans="14:14">
      <c r="N455" s="27"/>
    </row>
    <row r="456" spans="14:14">
      <c r="N456" s="27"/>
    </row>
    <row r="457" spans="14:14">
      <c r="N457" s="27"/>
    </row>
    <row r="458" spans="14:14">
      <c r="N458" s="27"/>
    </row>
    <row r="459" spans="14:14">
      <c r="N459" s="27"/>
    </row>
    <row r="460" spans="14:14">
      <c r="N460" s="27"/>
    </row>
    <row r="461" spans="14:14">
      <c r="N461" s="27"/>
    </row>
    <row r="462" spans="14:14">
      <c r="N462" s="27"/>
    </row>
    <row r="463" spans="14:14">
      <c r="N463" s="27"/>
    </row>
    <row r="464" spans="14:14">
      <c r="N464" s="27"/>
    </row>
    <row r="465" spans="14:14">
      <c r="N465" s="27"/>
    </row>
    <row r="466" spans="14:14">
      <c r="N466" s="27"/>
    </row>
    <row r="467" spans="14:14">
      <c r="N467" s="27"/>
    </row>
    <row r="468" spans="14:14">
      <c r="N468" s="27"/>
    </row>
    <row r="469" spans="14:14">
      <c r="N469" s="27"/>
    </row>
    <row r="470" spans="14:14">
      <c r="N470" s="27"/>
    </row>
    <row r="471" spans="14:14">
      <c r="N471" s="27"/>
    </row>
    <row r="472" spans="14:14">
      <c r="N472" s="27"/>
    </row>
    <row r="473" spans="14:14">
      <c r="N473" s="27"/>
    </row>
    <row r="474" spans="14:14">
      <c r="N474" s="27"/>
    </row>
    <row r="475" spans="14:14">
      <c r="N475" s="27"/>
    </row>
    <row r="476" spans="14:14">
      <c r="N476" s="27"/>
    </row>
    <row r="477" spans="14:14">
      <c r="N477" s="27"/>
    </row>
    <row r="478" spans="14:14">
      <c r="N478" s="27"/>
    </row>
    <row r="479" spans="14:14">
      <c r="N479" s="27"/>
    </row>
    <row r="480" spans="14:14">
      <c r="N480" s="27"/>
    </row>
    <row r="481" spans="14:14">
      <c r="N481" s="27"/>
    </row>
    <row r="482" spans="14:14">
      <c r="N482" s="27"/>
    </row>
    <row r="483" spans="14:14">
      <c r="N483" s="27"/>
    </row>
    <row r="484" spans="14:14">
      <c r="N484" s="27"/>
    </row>
    <row r="485" spans="14:14">
      <c r="N485" s="27"/>
    </row>
    <row r="486" spans="14:14">
      <c r="N486" s="27"/>
    </row>
    <row r="487" spans="14:14">
      <c r="N487" s="27"/>
    </row>
    <row r="488" spans="14:14">
      <c r="N488" s="27"/>
    </row>
    <row r="489" spans="14:14">
      <c r="N489" s="27"/>
    </row>
    <row r="490" spans="14:14">
      <c r="N490" s="27"/>
    </row>
    <row r="491" spans="14:14">
      <c r="N491" s="27"/>
    </row>
    <row r="492" spans="14:14">
      <c r="N492" s="27"/>
    </row>
    <row r="493" spans="14:14">
      <c r="N493" s="27"/>
    </row>
    <row r="494" spans="14:14">
      <c r="N494" s="27"/>
    </row>
    <row r="495" spans="14:14">
      <c r="N495" s="27"/>
    </row>
    <row r="496" spans="14:14">
      <c r="N496" s="27"/>
    </row>
    <row r="497" spans="14:14">
      <c r="N497" s="27"/>
    </row>
    <row r="498" spans="14:14">
      <c r="N498" s="27"/>
    </row>
    <row r="499" spans="14:14">
      <c r="N499" s="27"/>
    </row>
    <row r="500" spans="14:14">
      <c r="N500" s="27"/>
    </row>
    <row r="501" spans="14:14">
      <c r="N501" s="27"/>
    </row>
    <row r="502" spans="14:14">
      <c r="N502" s="27"/>
    </row>
    <row r="503" spans="14:14">
      <c r="N503" s="27"/>
    </row>
    <row r="504" spans="14:14">
      <c r="N504" s="27"/>
    </row>
    <row r="505" spans="14:14">
      <c r="N505" s="27"/>
    </row>
    <row r="506" spans="14:14">
      <c r="N506" s="27"/>
    </row>
    <row r="507" spans="14:14">
      <c r="N507" s="27"/>
    </row>
    <row r="508" spans="14:14">
      <c r="N508" s="27"/>
    </row>
    <row r="509" spans="14:14">
      <c r="N509" s="27"/>
    </row>
    <row r="510" spans="14:14">
      <c r="N510" s="27"/>
    </row>
    <row r="511" spans="14:14">
      <c r="N511" s="27"/>
    </row>
    <row r="512" spans="14:14">
      <c r="N512" s="27"/>
    </row>
    <row r="513" spans="14:14">
      <c r="N513" s="27"/>
    </row>
    <row r="514" spans="14:14">
      <c r="N514" s="27"/>
    </row>
    <row r="515" spans="14:14">
      <c r="N515" s="27"/>
    </row>
    <row r="516" spans="14:14">
      <c r="N516" s="27"/>
    </row>
    <row r="517" spans="14:14">
      <c r="N517" s="27"/>
    </row>
    <row r="518" spans="14:14">
      <c r="N518" s="27"/>
    </row>
    <row r="519" spans="14:14">
      <c r="N519" s="27"/>
    </row>
    <row r="520" spans="14:14">
      <c r="N520" s="27"/>
    </row>
    <row r="521" spans="14:14">
      <c r="N521" s="27"/>
    </row>
    <row r="522" spans="14:14">
      <c r="N522" s="27"/>
    </row>
    <row r="523" spans="14:14">
      <c r="N523" s="27"/>
    </row>
    <row r="524" spans="14:14">
      <c r="N524" s="27"/>
    </row>
    <row r="525" spans="14:14">
      <c r="N525" s="27"/>
    </row>
    <row r="526" spans="14:14">
      <c r="N526" s="27"/>
    </row>
    <row r="527" spans="14:14">
      <c r="N527" s="27"/>
    </row>
    <row r="528" spans="14:14">
      <c r="N528" s="27"/>
    </row>
    <row r="529" spans="14:14">
      <c r="N529" s="27"/>
    </row>
    <row r="530" spans="14:14">
      <c r="N530" s="27"/>
    </row>
  </sheetData>
  <mergeCells count="5">
    <mergeCell ref="B9:O9"/>
    <mergeCell ref="A6:A8"/>
    <mergeCell ref="B6:B8"/>
    <mergeCell ref="C6:C7"/>
    <mergeCell ref="O6:O8"/>
  </mergeCells>
  <phoneticPr fontId="61" type="noConversion"/>
  <pageMargins left="0.75" right="0.75" top="1" bottom="1" header="0.5" footer="0.5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P37"/>
  <sheetViews>
    <sheetView view="pageBreakPreview" zoomScaleNormal="100" zoomScaleSheetLayoutView="100" workbookViewId="0">
      <selection activeCell="B1" sqref="B1"/>
    </sheetView>
  </sheetViews>
  <sheetFormatPr defaultRowHeight="12.75"/>
  <cols>
    <col min="1" max="1" width="3.42578125" style="98" customWidth="1"/>
    <col min="2" max="2" width="21.85546875" customWidth="1"/>
    <col min="3" max="7" width="11.140625" customWidth="1"/>
    <col min="8" max="14" width="11.85546875" customWidth="1"/>
    <col min="15" max="15" width="3.42578125" style="99" customWidth="1"/>
  </cols>
  <sheetData>
    <row r="1" spans="1:16" ht="15.75">
      <c r="A1" s="94"/>
      <c r="B1" s="1" t="s">
        <v>383</v>
      </c>
      <c r="C1" s="3"/>
      <c r="D1" s="3"/>
      <c r="E1" s="3"/>
      <c r="F1" s="3"/>
      <c r="G1" s="3"/>
      <c r="H1" s="56"/>
      <c r="I1" s="3"/>
      <c r="J1" s="3"/>
      <c r="K1" s="3"/>
      <c r="L1" s="3"/>
      <c r="M1" s="3"/>
      <c r="N1" s="3"/>
      <c r="O1" s="94"/>
    </row>
    <row r="2" spans="1:16" ht="15.75">
      <c r="A2" s="95"/>
      <c r="B2" s="58" t="s">
        <v>81</v>
      </c>
      <c r="C2" s="3"/>
      <c r="D2" s="3"/>
      <c r="E2" s="3"/>
      <c r="F2" s="3"/>
      <c r="G2" s="3"/>
      <c r="H2" s="56"/>
      <c r="I2" s="3"/>
      <c r="J2" s="3"/>
      <c r="K2" s="3"/>
      <c r="L2" s="3"/>
      <c r="M2" s="3"/>
      <c r="N2" s="3"/>
      <c r="O2" s="96"/>
    </row>
    <row r="3" spans="1:16" ht="15.75">
      <c r="A3" s="97"/>
      <c r="B3" s="47" t="s">
        <v>82</v>
      </c>
      <c r="C3" s="3"/>
      <c r="D3" s="3"/>
      <c r="E3" s="3"/>
      <c r="F3" s="3"/>
      <c r="G3" s="3"/>
      <c r="H3" s="56"/>
      <c r="I3" s="3"/>
      <c r="J3" s="3"/>
      <c r="K3" s="3"/>
      <c r="L3" s="3"/>
      <c r="M3" s="3"/>
      <c r="N3" s="3"/>
      <c r="O3" s="97"/>
    </row>
    <row r="4" spans="1:16" ht="15.75">
      <c r="A4" s="95"/>
      <c r="B4" s="47" t="s">
        <v>60</v>
      </c>
      <c r="C4" s="3"/>
      <c r="D4" s="3"/>
      <c r="E4" s="3"/>
      <c r="F4" s="3"/>
      <c r="G4" s="3"/>
      <c r="H4" s="56"/>
      <c r="I4" s="3"/>
      <c r="J4" s="3"/>
      <c r="K4" s="3"/>
      <c r="L4" s="3"/>
      <c r="M4" s="3"/>
      <c r="N4" s="3"/>
      <c r="O4" s="96"/>
    </row>
    <row r="5" spans="1:16" ht="15.75" thickBot="1">
      <c r="B5" s="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6" ht="12.75" customHeight="1">
      <c r="A6" s="473" t="s">
        <v>61</v>
      </c>
      <c r="B6" s="476" t="s">
        <v>62</v>
      </c>
      <c r="C6" s="479" t="s">
        <v>63</v>
      </c>
      <c r="D6" s="61" t="s">
        <v>83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481" t="s">
        <v>61</v>
      </c>
    </row>
    <row r="7" spans="1:16" ht="48">
      <c r="A7" s="474"/>
      <c r="B7" s="477"/>
      <c r="C7" s="480"/>
      <c r="D7" s="100" t="s">
        <v>84</v>
      </c>
      <c r="E7" s="64" t="s">
        <v>66</v>
      </c>
      <c r="F7" s="64" t="s">
        <v>67</v>
      </c>
      <c r="G7" s="64" t="s">
        <v>68</v>
      </c>
      <c r="H7" s="65" t="s">
        <v>69</v>
      </c>
      <c r="I7" s="65" t="s">
        <v>70</v>
      </c>
      <c r="J7" s="66" t="s">
        <v>71</v>
      </c>
      <c r="K7" s="65" t="s">
        <v>72</v>
      </c>
      <c r="L7" s="65" t="s">
        <v>73</v>
      </c>
      <c r="M7" s="67" t="s">
        <v>74</v>
      </c>
      <c r="N7" s="68" t="s">
        <v>75</v>
      </c>
      <c r="O7" s="482"/>
    </row>
    <row r="8" spans="1:16" ht="13.5" thickBot="1">
      <c r="A8" s="475"/>
      <c r="B8" s="478"/>
      <c r="C8" s="69" t="s">
        <v>85</v>
      </c>
      <c r="D8" s="70"/>
      <c r="E8" s="12"/>
      <c r="F8" s="70"/>
      <c r="G8" s="70"/>
      <c r="H8" s="70"/>
      <c r="I8" s="70"/>
      <c r="J8" s="70"/>
      <c r="K8" s="70"/>
      <c r="L8" s="12"/>
      <c r="M8" s="70"/>
      <c r="N8" s="71"/>
      <c r="O8" s="483"/>
    </row>
    <row r="9" spans="1:16" ht="19.5" customHeight="1">
      <c r="A9" s="485" t="s">
        <v>86</v>
      </c>
      <c r="B9" s="485"/>
      <c r="C9" s="485"/>
      <c r="D9" s="485"/>
      <c r="E9" s="485"/>
      <c r="F9" s="485"/>
      <c r="G9" s="485"/>
      <c r="H9" s="485"/>
      <c r="I9" s="485"/>
      <c r="J9" s="485"/>
      <c r="K9" s="485"/>
      <c r="L9" s="485"/>
      <c r="M9" s="485"/>
      <c r="N9" s="485"/>
      <c r="O9" s="72"/>
      <c r="P9" s="101"/>
    </row>
    <row r="10" spans="1:16" ht="19.5" customHeight="1">
      <c r="A10" s="74">
        <v>1</v>
      </c>
      <c r="B10" s="21" t="s">
        <v>22</v>
      </c>
      <c r="C10" s="102">
        <v>485.94400000000002</v>
      </c>
      <c r="D10" s="103">
        <v>13.243</v>
      </c>
      <c r="E10" s="103">
        <v>19.248000000000001</v>
      </c>
      <c r="F10" s="103">
        <v>26.346</v>
      </c>
      <c r="G10" s="103">
        <v>14.741</v>
      </c>
      <c r="H10" s="103">
        <v>16.376000000000001</v>
      </c>
      <c r="I10" s="103">
        <v>40.598999999999997</v>
      </c>
      <c r="J10" s="103">
        <v>80.953000000000003</v>
      </c>
      <c r="K10" s="103">
        <v>72.825000000000003</v>
      </c>
      <c r="L10" s="103">
        <v>72.802000000000007</v>
      </c>
      <c r="M10" s="103">
        <v>69.533000000000001</v>
      </c>
      <c r="N10" s="20">
        <v>59.277999999999999</v>
      </c>
      <c r="O10" s="80">
        <v>1</v>
      </c>
    </row>
    <row r="11" spans="1:16" ht="19.5" customHeight="1">
      <c r="A11" s="104">
        <v>2</v>
      </c>
      <c r="B11" s="21" t="s">
        <v>23</v>
      </c>
      <c r="C11" s="102">
        <v>1042.6020000000001</v>
      </c>
      <c r="D11" s="103">
        <v>32.203000000000003</v>
      </c>
      <c r="E11" s="103">
        <v>47.171999999999997</v>
      </c>
      <c r="F11" s="103">
        <v>66.048000000000002</v>
      </c>
      <c r="G11" s="103">
        <v>36.896000000000001</v>
      </c>
      <c r="H11" s="103">
        <v>40.496000000000002</v>
      </c>
      <c r="I11" s="103">
        <v>96.947999999999993</v>
      </c>
      <c r="J11" s="103">
        <v>179.26599999999999</v>
      </c>
      <c r="K11" s="103">
        <v>154.82300000000001</v>
      </c>
      <c r="L11" s="103">
        <v>139.93700000000001</v>
      </c>
      <c r="M11" s="103">
        <v>132.51400000000001</v>
      </c>
      <c r="N11" s="20">
        <v>116.29900000000001</v>
      </c>
      <c r="O11" s="84">
        <v>2</v>
      </c>
    </row>
    <row r="12" spans="1:16" ht="19.5" customHeight="1">
      <c r="A12" s="85">
        <v>3</v>
      </c>
      <c r="B12" s="21" t="s">
        <v>24</v>
      </c>
      <c r="C12" s="102">
        <v>582.64599999999996</v>
      </c>
      <c r="D12" s="103">
        <v>16.925999999999998</v>
      </c>
      <c r="E12" s="103">
        <v>25.262</v>
      </c>
      <c r="F12" s="103">
        <v>34.447000000000003</v>
      </c>
      <c r="G12" s="103">
        <v>18.849</v>
      </c>
      <c r="H12" s="103">
        <v>21.738</v>
      </c>
      <c r="I12" s="103">
        <v>53.121000000000002</v>
      </c>
      <c r="J12" s="103">
        <v>99.584999999999994</v>
      </c>
      <c r="K12" s="103">
        <v>84.326999999999998</v>
      </c>
      <c r="L12" s="103">
        <v>82.001000000000005</v>
      </c>
      <c r="M12" s="103">
        <v>75.991</v>
      </c>
      <c r="N12" s="20">
        <v>70.399000000000001</v>
      </c>
      <c r="O12" s="86">
        <v>3</v>
      </c>
    </row>
    <row r="13" spans="1:16" ht="19.5" customHeight="1">
      <c r="A13" s="85">
        <v>4</v>
      </c>
      <c r="B13" s="21" t="s">
        <v>25</v>
      </c>
      <c r="C13" s="102">
        <v>1119.3900000000001</v>
      </c>
      <c r="D13" s="103">
        <v>38.494</v>
      </c>
      <c r="E13" s="103">
        <v>57.16</v>
      </c>
      <c r="F13" s="103">
        <v>72.114999999999995</v>
      </c>
      <c r="G13" s="103">
        <v>36.674999999999997</v>
      </c>
      <c r="H13" s="103">
        <v>39.694000000000003</v>
      </c>
      <c r="I13" s="103">
        <v>94.873000000000005</v>
      </c>
      <c r="J13" s="103">
        <v>191.71799999999999</v>
      </c>
      <c r="K13" s="103">
        <v>168.34</v>
      </c>
      <c r="L13" s="103">
        <v>142.608</v>
      </c>
      <c r="M13" s="103">
        <v>154.37100000000001</v>
      </c>
      <c r="N13" s="20">
        <v>123.342</v>
      </c>
      <c r="O13" s="86">
        <v>4</v>
      </c>
    </row>
    <row r="14" spans="1:16" ht="19.5" customHeight="1">
      <c r="A14" s="85">
        <v>5</v>
      </c>
      <c r="B14" s="21" t="s">
        <v>26</v>
      </c>
      <c r="C14" s="102">
        <v>2219.7910000000002</v>
      </c>
      <c r="D14" s="103">
        <v>68.075000000000003</v>
      </c>
      <c r="E14" s="103">
        <v>96.238</v>
      </c>
      <c r="F14" s="103">
        <v>122.42</v>
      </c>
      <c r="G14" s="103">
        <v>64.239999999999995</v>
      </c>
      <c r="H14" s="103">
        <v>70.896000000000001</v>
      </c>
      <c r="I14" s="103">
        <v>175.73699999999999</v>
      </c>
      <c r="J14" s="103">
        <v>374.58600000000001</v>
      </c>
      <c r="K14" s="103">
        <v>332.09500000000003</v>
      </c>
      <c r="L14" s="103">
        <v>308.74700000000001</v>
      </c>
      <c r="M14" s="103">
        <v>326.83300000000003</v>
      </c>
      <c r="N14" s="20">
        <v>279.92399999999998</v>
      </c>
      <c r="O14" s="86">
        <v>5</v>
      </c>
    </row>
    <row r="15" spans="1:16" ht="19.5" customHeight="1">
      <c r="A15" s="85">
        <v>6</v>
      </c>
      <c r="B15" s="27" t="s">
        <v>27</v>
      </c>
      <c r="C15" s="102">
        <v>619.23199999999997</v>
      </c>
      <c r="D15" s="103">
        <v>17.456</v>
      </c>
      <c r="E15" s="103">
        <v>25.885000000000002</v>
      </c>
      <c r="F15" s="103">
        <v>35.069000000000003</v>
      </c>
      <c r="G15" s="103">
        <v>19.664000000000001</v>
      </c>
      <c r="H15" s="103">
        <v>22</v>
      </c>
      <c r="I15" s="103">
        <v>53.22</v>
      </c>
      <c r="J15" s="103">
        <v>102.40600000000001</v>
      </c>
      <c r="K15" s="103">
        <v>90.837000000000003</v>
      </c>
      <c r="L15" s="103">
        <v>82.399000000000001</v>
      </c>
      <c r="M15" s="103">
        <v>91.498999999999995</v>
      </c>
      <c r="N15" s="20">
        <v>78.796999999999997</v>
      </c>
      <c r="O15" s="86">
        <v>6</v>
      </c>
    </row>
    <row r="16" spans="1:16" ht="19.5" customHeight="1">
      <c r="A16" s="85">
        <v>7</v>
      </c>
      <c r="B16" s="105" t="s">
        <v>28</v>
      </c>
      <c r="C16" s="102">
        <v>708.47799999999995</v>
      </c>
      <c r="D16" s="103">
        <v>22.085000000000001</v>
      </c>
      <c r="E16" s="103">
        <v>33.472000000000001</v>
      </c>
      <c r="F16" s="103">
        <v>44.637999999999998</v>
      </c>
      <c r="G16" s="103">
        <v>23.57</v>
      </c>
      <c r="H16" s="103">
        <v>26.428000000000001</v>
      </c>
      <c r="I16" s="103">
        <v>63.878</v>
      </c>
      <c r="J16" s="103">
        <v>122.71599999999999</v>
      </c>
      <c r="K16" s="103">
        <v>104.523</v>
      </c>
      <c r="L16" s="103">
        <v>97.057000000000002</v>
      </c>
      <c r="M16" s="103">
        <v>99.805999999999997</v>
      </c>
      <c r="N16" s="20">
        <v>70.305000000000007</v>
      </c>
      <c r="O16" s="86">
        <v>7</v>
      </c>
    </row>
    <row r="17" spans="1:15" ht="19.5" customHeight="1">
      <c r="A17" s="85">
        <v>8</v>
      </c>
      <c r="B17" s="27" t="s">
        <v>29</v>
      </c>
      <c r="C17" s="102">
        <v>1686.3420000000001</v>
      </c>
      <c r="D17" s="103">
        <v>57.805999999999997</v>
      </c>
      <c r="E17" s="103">
        <v>84.733000000000004</v>
      </c>
      <c r="F17" s="103">
        <v>107.23399999999999</v>
      </c>
      <c r="G17" s="103">
        <v>55.307000000000002</v>
      </c>
      <c r="H17" s="103">
        <v>60.084000000000003</v>
      </c>
      <c r="I17" s="103">
        <v>145.273</v>
      </c>
      <c r="J17" s="103">
        <v>295.04399999999998</v>
      </c>
      <c r="K17" s="103">
        <v>256.65800000000002</v>
      </c>
      <c r="L17" s="103">
        <v>213.346</v>
      </c>
      <c r="M17" s="103">
        <v>228.22300000000001</v>
      </c>
      <c r="N17" s="20">
        <v>182.63399999999999</v>
      </c>
      <c r="O17" s="86">
        <v>8</v>
      </c>
    </row>
    <row r="18" spans="1:15" ht="19.5" customHeight="1">
      <c r="A18" s="85">
        <v>9</v>
      </c>
      <c r="B18" s="27" t="s">
        <v>30</v>
      </c>
      <c r="C18" s="106">
        <v>836.95299999999997</v>
      </c>
      <c r="D18" s="82">
        <v>24.358000000000001</v>
      </c>
      <c r="E18" s="82">
        <v>37.411999999999999</v>
      </c>
      <c r="F18" s="82">
        <v>49.332999999999998</v>
      </c>
      <c r="G18" s="82">
        <v>25.879000000000001</v>
      </c>
      <c r="H18" s="82">
        <v>28.893999999999998</v>
      </c>
      <c r="I18" s="82">
        <v>69.162999999999997</v>
      </c>
      <c r="J18" s="82">
        <v>142.661</v>
      </c>
      <c r="K18" s="82">
        <v>126.175</v>
      </c>
      <c r="L18" s="82">
        <v>109.839</v>
      </c>
      <c r="M18" s="82">
        <v>130.69</v>
      </c>
      <c r="N18" s="83">
        <v>92.549000000000007</v>
      </c>
      <c r="O18" s="86">
        <v>9</v>
      </c>
    </row>
    <row r="19" spans="1:15" ht="19.5" customHeight="1">
      <c r="A19" s="484" t="s">
        <v>87</v>
      </c>
      <c r="B19" s="484"/>
      <c r="C19" s="484"/>
      <c r="D19" s="484"/>
      <c r="E19" s="484"/>
      <c r="F19" s="484"/>
      <c r="G19" s="484"/>
      <c r="H19" s="484"/>
      <c r="I19" s="484"/>
      <c r="J19" s="484"/>
      <c r="K19" s="484"/>
      <c r="L19" s="484"/>
      <c r="M19" s="484"/>
      <c r="N19" s="484"/>
      <c r="O19" s="484"/>
    </row>
    <row r="20" spans="1:15" ht="19.5" customHeight="1">
      <c r="A20" s="85">
        <v>10</v>
      </c>
      <c r="B20" s="15" t="s">
        <v>88</v>
      </c>
      <c r="C20" s="75">
        <v>19866.124</v>
      </c>
      <c r="D20" s="75">
        <v>556.55700000000002</v>
      </c>
      <c r="E20" s="75">
        <v>820.83699999999999</v>
      </c>
      <c r="F20" s="75">
        <v>1063.5119999999999</v>
      </c>
      <c r="G20" s="75">
        <v>559.63800000000003</v>
      </c>
      <c r="H20" s="107">
        <v>619.43299999999999</v>
      </c>
      <c r="I20" s="75">
        <v>1506.5630000000001</v>
      </c>
      <c r="J20" s="76">
        <v>3092.1350000000002</v>
      </c>
      <c r="K20" s="77">
        <v>2744.3209999999999</v>
      </c>
      <c r="L20" s="78">
        <v>2482.0529999999999</v>
      </c>
      <c r="M20" s="78">
        <v>2929.6579999999999</v>
      </c>
      <c r="N20" s="79">
        <v>3491.4169999999999</v>
      </c>
      <c r="O20" s="86">
        <v>10</v>
      </c>
    </row>
    <row r="21" spans="1:15" ht="19.5" customHeight="1">
      <c r="A21" s="85">
        <v>11</v>
      </c>
      <c r="B21" s="21" t="s">
        <v>15</v>
      </c>
      <c r="C21" s="92">
        <v>1510.5070000000001</v>
      </c>
      <c r="D21" s="92">
        <v>39.207999999999998</v>
      </c>
      <c r="E21" s="92">
        <v>59.551000000000002</v>
      </c>
      <c r="F21" s="92">
        <v>73.825999999999993</v>
      </c>
      <c r="G21" s="92">
        <v>38.322000000000003</v>
      </c>
      <c r="H21" s="108">
        <v>43.033000000000001</v>
      </c>
      <c r="I21" s="92">
        <v>107.901</v>
      </c>
      <c r="J21" s="92">
        <v>241.13200000000001</v>
      </c>
      <c r="K21" s="92">
        <v>207.518</v>
      </c>
      <c r="L21" s="92">
        <v>184.161</v>
      </c>
      <c r="M21" s="92">
        <v>245.69200000000001</v>
      </c>
      <c r="N21" s="109">
        <v>270.16300000000001</v>
      </c>
      <c r="O21" s="86">
        <v>11</v>
      </c>
    </row>
    <row r="22" spans="1:15" ht="19.5" customHeight="1">
      <c r="A22" s="85">
        <v>12</v>
      </c>
      <c r="B22" s="25" t="s">
        <v>16</v>
      </c>
      <c r="C22" s="92">
        <v>1078.3389999999999</v>
      </c>
      <c r="D22" s="92">
        <v>29.64</v>
      </c>
      <c r="E22" s="92">
        <v>45.472000000000001</v>
      </c>
      <c r="F22" s="92">
        <v>59.064</v>
      </c>
      <c r="G22" s="92">
        <v>31.417000000000002</v>
      </c>
      <c r="H22" s="108">
        <v>35.402000000000001</v>
      </c>
      <c r="I22" s="92">
        <v>84.915000000000006</v>
      </c>
      <c r="J22" s="92">
        <v>165.291</v>
      </c>
      <c r="K22" s="92">
        <v>148.548</v>
      </c>
      <c r="L22" s="92">
        <v>136.74799999999999</v>
      </c>
      <c r="M22" s="92">
        <v>160.92699999999999</v>
      </c>
      <c r="N22" s="109">
        <v>180.91499999999999</v>
      </c>
      <c r="O22" s="86">
        <v>12</v>
      </c>
    </row>
    <row r="23" spans="1:15" ht="19.5" customHeight="1">
      <c r="A23" s="85">
        <v>13</v>
      </c>
      <c r="B23" s="21" t="s">
        <v>17</v>
      </c>
      <c r="C23" s="92">
        <v>1110.8</v>
      </c>
      <c r="D23" s="92">
        <v>30.245000000000001</v>
      </c>
      <c r="E23" s="92">
        <v>44.329000000000001</v>
      </c>
      <c r="F23" s="92">
        <v>60.655999999999999</v>
      </c>
      <c r="G23" s="92">
        <v>33.136000000000003</v>
      </c>
      <c r="H23" s="108">
        <v>37.421999999999997</v>
      </c>
      <c r="I23" s="92">
        <v>89.519000000000005</v>
      </c>
      <c r="J23" s="92">
        <v>166.18299999999999</v>
      </c>
      <c r="K23" s="92">
        <v>146.04499999999999</v>
      </c>
      <c r="L23" s="92">
        <v>137.37299999999999</v>
      </c>
      <c r="M23" s="92">
        <v>158.59100000000001</v>
      </c>
      <c r="N23" s="109">
        <v>207.30099999999999</v>
      </c>
      <c r="O23" s="86">
        <v>13</v>
      </c>
    </row>
    <row r="24" spans="1:15" ht="19.5" customHeight="1">
      <c r="A24" s="85">
        <v>14</v>
      </c>
      <c r="B24" s="21" t="s">
        <v>18</v>
      </c>
      <c r="C24" s="92">
        <v>524.13</v>
      </c>
      <c r="D24" s="92">
        <v>15.048</v>
      </c>
      <c r="E24" s="92">
        <v>22.501000000000001</v>
      </c>
      <c r="F24" s="92">
        <v>28.61</v>
      </c>
      <c r="G24" s="92">
        <v>14.875999999999999</v>
      </c>
      <c r="H24" s="108">
        <v>16.664000000000001</v>
      </c>
      <c r="I24" s="92">
        <v>39.531999999999996</v>
      </c>
      <c r="J24" s="92">
        <v>83.355000000000004</v>
      </c>
      <c r="K24" s="92">
        <v>72.177999999999997</v>
      </c>
      <c r="L24" s="92">
        <v>65.049000000000007</v>
      </c>
      <c r="M24" s="92">
        <v>81.938999999999993</v>
      </c>
      <c r="N24" s="109">
        <v>84.378</v>
      </c>
      <c r="O24" s="86">
        <v>14</v>
      </c>
    </row>
    <row r="25" spans="1:15" ht="19.5" customHeight="1">
      <c r="A25" s="85">
        <v>15</v>
      </c>
      <c r="B25" s="21" t="s">
        <v>19</v>
      </c>
      <c r="C25" s="92">
        <v>1315.4390000000001</v>
      </c>
      <c r="D25" s="92">
        <v>33.975000000000001</v>
      </c>
      <c r="E25" s="92">
        <v>49.670999999999999</v>
      </c>
      <c r="F25" s="92">
        <v>64.710999999999999</v>
      </c>
      <c r="G25" s="92">
        <v>34.003</v>
      </c>
      <c r="H25" s="108">
        <v>38.296999999999997</v>
      </c>
      <c r="I25" s="92">
        <v>92.507999999999996</v>
      </c>
      <c r="J25" s="92">
        <v>188.81399999999999</v>
      </c>
      <c r="K25" s="92">
        <v>177.714</v>
      </c>
      <c r="L25" s="92">
        <v>164.041</v>
      </c>
      <c r="M25" s="92">
        <v>208.816</v>
      </c>
      <c r="N25" s="109">
        <v>262.88900000000001</v>
      </c>
      <c r="O25" s="86">
        <v>15</v>
      </c>
    </row>
    <row r="26" spans="1:15" ht="19.5" customHeight="1">
      <c r="A26" s="85">
        <v>16</v>
      </c>
      <c r="B26" s="21" t="s">
        <v>20</v>
      </c>
      <c r="C26" s="92">
        <v>1730.2449999999999</v>
      </c>
      <c r="D26" s="92">
        <v>51.478999999999999</v>
      </c>
      <c r="E26" s="92">
        <v>74.64</v>
      </c>
      <c r="F26" s="92">
        <v>98.007000000000005</v>
      </c>
      <c r="G26" s="92">
        <v>52.808</v>
      </c>
      <c r="H26" s="108">
        <v>57.01</v>
      </c>
      <c r="I26" s="92">
        <v>139.667</v>
      </c>
      <c r="J26" s="92">
        <v>277.28100000000001</v>
      </c>
      <c r="K26" s="92">
        <v>241.785</v>
      </c>
      <c r="L26" s="92">
        <v>213.48400000000001</v>
      </c>
      <c r="M26" s="92">
        <v>226.91</v>
      </c>
      <c r="N26" s="109">
        <v>297.17399999999998</v>
      </c>
      <c r="O26" s="86">
        <v>16</v>
      </c>
    </row>
    <row r="27" spans="1:15" ht="19.5" customHeight="1">
      <c r="A27" s="85">
        <v>17</v>
      </c>
      <c r="B27" s="21" t="s">
        <v>21</v>
      </c>
      <c r="C27" s="92">
        <v>2773.078</v>
      </c>
      <c r="D27" s="92">
        <v>82.866</v>
      </c>
      <c r="E27" s="92">
        <v>119.648</v>
      </c>
      <c r="F27" s="92">
        <v>150.07599999999999</v>
      </c>
      <c r="G27" s="92">
        <v>74.254999999999995</v>
      </c>
      <c r="H27" s="108">
        <v>80.064999999999998</v>
      </c>
      <c r="I27" s="92">
        <v>193.221</v>
      </c>
      <c r="J27" s="92">
        <v>437.92099999999999</v>
      </c>
      <c r="K27" s="92">
        <v>398.51100000000002</v>
      </c>
      <c r="L27" s="92">
        <v>325.56200000000001</v>
      </c>
      <c r="M27" s="92">
        <v>403.12799999999999</v>
      </c>
      <c r="N27" s="109">
        <v>507.82499999999999</v>
      </c>
      <c r="O27" s="86">
        <v>17</v>
      </c>
    </row>
    <row r="28" spans="1:15" ht="19.5" customHeight="1">
      <c r="A28" s="85">
        <v>18</v>
      </c>
      <c r="B28" s="21" t="s">
        <v>22</v>
      </c>
      <c r="C28" s="92">
        <v>518.47199999999998</v>
      </c>
      <c r="D28" s="92">
        <v>12.518000000000001</v>
      </c>
      <c r="E28" s="92">
        <v>18.206</v>
      </c>
      <c r="F28" s="92">
        <v>24.771999999999998</v>
      </c>
      <c r="G28" s="92">
        <v>13.92</v>
      </c>
      <c r="H28" s="108">
        <v>15.773</v>
      </c>
      <c r="I28" s="92">
        <v>39.268999999999998</v>
      </c>
      <c r="J28" s="92">
        <v>80.673000000000002</v>
      </c>
      <c r="K28" s="92">
        <v>72.078999999999994</v>
      </c>
      <c r="L28" s="92">
        <v>71.203999999999994</v>
      </c>
      <c r="M28" s="92">
        <v>75.665999999999997</v>
      </c>
      <c r="N28" s="109">
        <v>94.391999999999996</v>
      </c>
      <c r="O28" s="86">
        <v>18</v>
      </c>
    </row>
    <row r="29" spans="1:15" ht="19.5" customHeight="1">
      <c r="A29" s="91">
        <v>19</v>
      </c>
      <c r="B29" s="87" t="s">
        <v>23</v>
      </c>
      <c r="C29" s="92">
        <v>1086.692</v>
      </c>
      <c r="D29" s="92">
        <v>30.5</v>
      </c>
      <c r="E29" s="92">
        <v>44.960999999999999</v>
      </c>
      <c r="F29" s="92">
        <v>62.575000000000003</v>
      </c>
      <c r="G29" s="92">
        <v>35.094999999999999</v>
      </c>
      <c r="H29" s="108">
        <v>38.378</v>
      </c>
      <c r="I29" s="92">
        <v>92.962999999999994</v>
      </c>
      <c r="J29" s="92">
        <v>170.333</v>
      </c>
      <c r="K29" s="92">
        <v>149.43100000000001</v>
      </c>
      <c r="L29" s="92">
        <v>137.727</v>
      </c>
      <c r="M29" s="92">
        <v>142.428</v>
      </c>
      <c r="N29" s="109">
        <v>182.30099999999999</v>
      </c>
      <c r="O29" s="93">
        <v>19</v>
      </c>
    </row>
    <row r="30" spans="1:15" ht="19.5" customHeight="1">
      <c r="A30" s="85">
        <v>20</v>
      </c>
      <c r="B30" s="21" t="s">
        <v>24</v>
      </c>
      <c r="C30" s="92">
        <v>612.31899999999996</v>
      </c>
      <c r="D30" s="92">
        <v>15.835000000000001</v>
      </c>
      <c r="E30" s="92">
        <v>23.896000000000001</v>
      </c>
      <c r="F30" s="92">
        <v>32.968000000000004</v>
      </c>
      <c r="G30" s="92">
        <v>18.033000000000001</v>
      </c>
      <c r="H30" s="108">
        <v>20.63</v>
      </c>
      <c r="I30" s="92">
        <v>50.4</v>
      </c>
      <c r="J30" s="92">
        <v>92.692999999999998</v>
      </c>
      <c r="K30" s="92">
        <v>81.37</v>
      </c>
      <c r="L30" s="92">
        <v>81.378</v>
      </c>
      <c r="M30" s="92">
        <v>82.123000000000005</v>
      </c>
      <c r="N30" s="109">
        <v>112.99299999999999</v>
      </c>
      <c r="O30" s="86">
        <v>20</v>
      </c>
    </row>
    <row r="31" spans="1:15" ht="19.5" customHeight="1">
      <c r="A31" s="85">
        <v>21</v>
      </c>
      <c r="B31" s="21" t="s">
        <v>25</v>
      </c>
      <c r="C31" s="92">
        <v>1176.421</v>
      </c>
      <c r="D31" s="92">
        <v>36.270000000000003</v>
      </c>
      <c r="E31" s="92">
        <v>53.966000000000001</v>
      </c>
      <c r="F31" s="92">
        <v>68.474000000000004</v>
      </c>
      <c r="G31" s="92">
        <v>34.963999999999999</v>
      </c>
      <c r="H31" s="108">
        <v>37.387</v>
      </c>
      <c r="I31" s="92">
        <v>91.009</v>
      </c>
      <c r="J31" s="92">
        <v>189.6</v>
      </c>
      <c r="K31" s="92">
        <v>165.19</v>
      </c>
      <c r="L31" s="92">
        <v>142.86500000000001</v>
      </c>
      <c r="M31" s="92">
        <v>170.13</v>
      </c>
      <c r="N31" s="109">
        <v>186.566</v>
      </c>
      <c r="O31" s="86">
        <v>21</v>
      </c>
    </row>
    <row r="32" spans="1:15" ht="19.5" customHeight="1">
      <c r="A32" s="85">
        <v>22</v>
      </c>
      <c r="B32" s="21" t="s">
        <v>26</v>
      </c>
      <c r="C32" s="92">
        <v>2379.6559999999999</v>
      </c>
      <c r="D32" s="92">
        <v>64.111999999999995</v>
      </c>
      <c r="E32" s="92">
        <v>92.412000000000006</v>
      </c>
      <c r="F32" s="92">
        <v>117.16500000000001</v>
      </c>
      <c r="G32" s="92">
        <v>60.866999999999997</v>
      </c>
      <c r="H32" s="108">
        <v>67.620999999999995</v>
      </c>
      <c r="I32" s="92">
        <v>168.83</v>
      </c>
      <c r="J32" s="92">
        <v>364.50200000000001</v>
      </c>
      <c r="K32" s="92">
        <v>326.79700000000003</v>
      </c>
      <c r="L32" s="92">
        <v>315.90899999999999</v>
      </c>
      <c r="M32" s="92">
        <v>369.62400000000002</v>
      </c>
      <c r="N32" s="109">
        <v>431.81700000000001</v>
      </c>
      <c r="O32" s="86">
        <v>22</v>
      </c>
    </row>
    <row r="33" spans="1:15" ht="19.5" customHeight="1">
      <c r="A33" s="85">
        <v>23</v>
      </c>
      <c r="B33" s="21" t="s">
        <v>27</v>
      </c>
      <c r="C33" s="92">
        <v>649.00699999999995</v>
      </c>
      <c r="D33" s="92">
        <v>16.201000000000001</v>
      </c>
      <c r="E33" s="92">
        <v>24.571000000000002</v>
      </c>
      <c r="F33" s="92">
        <v>33.479999999999997</v>
      </c>
      <c r="G33" s="92">
        <v>18.539000000000001</v>
      </c>
      <c r="H33" s="108">
        <v>21.344000000000001</v>
      </c>
      <c r="I33" s="92">
        <v>50.354999999999997</v>
      </c>
      <c r="J33" s="92">
        <v>95.31</v>
      </c>
      <c r="K33" s="92">
        <v>85.191000000000003</v>
      </c>
      <c r="L33" s="92">
        <v>81.289000000000001</v>
      </c>
      <c r="M33" s="92">
        <v>97.498000000000005</v>
      </c>
      <c r="N33" s="109">
        <v>125.229</v>
      </c>
      <c r="O33" s="86">
        <v>23</v>
      </c>
    </row>
    <row r="34" spans="1:15" ht="19.5" customHeight="1">
      <c r="A34" s="85">
        <v>24</v>
      </c>
      <c r="B34" s="25" t="s">
        <v>28</v>
      </c>
      <c r="C34" s="92">
        <v>738.43700000000001</v>
      </c>
      <c r="D34" s="92">
        <v>20.791</v>
      </c>
      <c r="E34" s="92">
        <v>31.501000000000001</v>
      </c>
      <c r="F34" s="92">
        <v>42.091999999999999</v>
      </c>
      <c r="G34" s="92">
        <v>22.687999999999999</v>
      </c>
      <c r="H34" s="108">
        <v>25.491</v>
      </c>
      <c r="I34" s="92">
        <v>60.706000000000003</v>
      </c>
      <c r="J34" s="92">
        <v>115.52</v>
      </c>
      <c r="K34" s="92">
        <v>99.32</v>
      </c>
      <c r="L34" s="92">
        <v>96.775999999999996</v>
      </c>
      <c r="M34" s="92">
        <v>108.011</v>
      </c>
      <c r="N34" s="109">
        <v>115.541</v>
      </c>
      <c r="O34" s="86">
        <v>24</v>
      </c>
    </row>
    <row r="35" spans="1:15" ht="19.5" customHeight="1">
      <c r="A35" s="85">
        <v>25</v>
      </c>
      <c r="B35" s="21" t="s">
        <v>29</v>
      </c>
      <c r="C35" s="92">
        <v>1780.674</v>
      </c>
      <c r="D35" s="92">
        <v>54.667000000000002</v>
      </c>
      <c r="E35" s="92">
        <v>79.688999999999993</v>
      </c>
      <c r="F35" s="92">
        <v>100.762</v>
      </c>
      <c r="G35" s="92">
        <v>52.216000000000001</v>
      </c>
      <c r="H35" s="108">
        <v>57.11</v>
      </c>
      <c r="I35" s="92">
        <v>139.542</v>
      </c>
      <c r="J35" s="92">
        <v>287.09800000000001</v>
      </c>
      <c r="K35" s="92">
        <v>250.72200000000001</v>
      </c>
      <c r="L35" s="92">
        <v>218.024</v>
      </c>
      <c r="M35" s="92">
        <v>255.13399999999999</v>
      </c>
      <c r="N35" s="109">
        <v>285.70999999999998</v>
      </c>
      <c r="O35" s="86">
        <v>25</v>
      </c>
    </row>
    <row r="36" spans="1:15" ht="19.5" customHeight="1">
      <c r="A36" s="85">
        <v>26</v>
      </c>
      <c r="B36" s="21" t="s">
        <v>30</v>
      </c>
      <c r="C36" s="92">
        <v>881.90800000000002</v>
      </c>
      <c r="D36" s="92">
        <v>23.202000000000002</v>
      </c>
      <c r="E36" s="92">
        <v>35.823</v>
      </c>
      <c r="F36" s="92">
        <v>46.274000000000001</v>
      </c>
      <c r="G36" s="92">
        <v>24.498999999999999</v>
      </c>
      <c r="H36" s="108">
        <v>27.806000000000001</v>
      </c>
      <c r="I36" s="92">
        <v>66.225999999999999</v>
      </c>
      <c r="J36" s="92">
        <v>136.429</v>
      </c>
      <c r="K36" s="92">
        <v>121.922</v>
      </c>
      <c r="L36" s="92">
        <v>110.46299999999999</v>
      </c>
      <c r="M36" s="92">
        <v>143.041</v>
      </c>
      <c r="N36" s="109">
        <v>146.22300000000001</v>
      </c>
      <c r="O36" s="86">
        <v>26</v>
      </c>
    </row>
    <row r="37" spans="1:15">
      <c r="A37" s="88"/>
      <c r="B37" s="101"/>
      <c r="O37" s="88"/>
    </row>
  </sheetData>
  <mergeCells count="6">
    <mergeCell ref="A19:O19"/>
    <mergeCell ref="A6:A8"/>
    <mergeCell ref="B6:B8"/>
    <mergeCell ref="C6:C7"/>
    <mergeCell ref="O6:O8"/>
    <mergeCell ref="A9:N9"/>
  </mergeCells>
  <phoneticPr fontId="6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T32"/>
  <sheetViews>
    <sheetView zoomScaleNormal="100" zoomScaleSheetLayoutView="100" workbookViewId="0"/>
  </sheetViews>
  <sheetFormatPr defaultColWidth="9.140625" defaultRowHeight="15"/>
  <cols>
    <col min="1" max="1" width="18.5703125" style="2" customWidth="1"/>
    <col min="2" max="2" width="7.42578125" style="2" customWidth="1"/>
    <col min="3" max="3" width="7.28515625" style="2" customWidth="1"/>
    <col min="4" max="4" width="8.28515625" style="2" customWidth="1"/>
    <col min="5" max="5" width="7.85546875" style="2" customWidth="1"/>
    <col min="6" max="6" width="8.5703125" style="2" customWidth="1"/>
    <col min="7" max="7" width="7.5703125" style="2" customWidth="1"/>
    <col min="8" max="8" width="8.5703125" style="2" customWidth="1"/>
    <col min="9" max="9" width="7.5703125" style="2" customWidth="1"/>
    <col min="10" max="10" width="7.140625" style="2" customWidth="1"/>
    <col min="11" max="12" width="7.5703125" style="2" customWidth="1"/>
    <col min="13" max="13" width="17.5703125" style="2" customWidth="1"/>
    <col min="14" max="14" width="7.7109375" style="2" customWidth="1"/>
    <col min="15" max="15" width="7.28515625" style="2" customWidth="1"/>
    <col min="16" max="16" width="8.7109375" style="2" customWidth="1"/>
    <col min="17" max="17" width="7.7109375" style="2" customWidth="1"/>
    <col min="18" max="18" width="9.140625" style="2"/>
    <col min="19" max="19" width="7" style="2" customWidth="1"/>
    <col min="20" max="20" width="9.28515625" style="2" customWidth="1"/>
    <col min="21" max="24" width="7.42578125" style="2" customWidth="1"/>
    <col min="25" max="25" width="18" style="2" customWidth="1"/>
    <col min="26" max="26" width="7.7109375" style="2" customWidth="1"/>
    <col min="27" max="27" width="7.140625" style="2" customWidth="1"/>
    <col min="28" max="28" width="8.7109375" style="2" customWidth="1"/>
    <col min="29" max="29" width="7" style="2" customWidth="1"/>
    <col min="30" max="30" width="9.140625" style="2"/>
    <col min="31" max="31" width="7" style="2" customWidth="1"/>
    <col min="32" max="32" width="9.28515625" style="2" customWidth="1"/>
    <col min="33" max="33" width="7.85546875" style="2" customWidth="1"/>
    <col min="34" max="34" width="7.28515625" style="2" customWidth="1"/>
    <col min="35" max="35" width="7.7109375" style="2" customWidth="1"/>
    <col min="36" max="36" width="7.42578125" style="2" customWidth="1"/>
    <col min="37" max="16384" width="9.140625" style="2"/>
  </cols>
  <sheetData>
    <row r="1" spans="1:46" ht="18.75">
      <c r="A1" s="1" t="s">
        <v>385</v>
      </c>
      <c r="M1" s="1" t="s">
        <v>386</v>
      </c>
      <c r="Y1" s="1" t="s">
        <v>384</v>
      </c>
    </row>
    <row r="2" spans="1:46">
      <c r="A2" s="110" t="s">
        <v>81</v>
      </c>
      <c r="M2" s="110" t="s">
        <v>297</v>
      </c>
      <c r="Y2" s="110" t="s">
        <v>31</v>
      </c>
    </row>
    <row r="3" spans="1:46" s="3" customFormat="1" ht="15.75">
      <c r="A3" s="47" t="s">
        <v>360</v>
      </c>
      <c r="M3" s="47" t="s">
        <v>362</v>
      </c>
      <c r="Y3" s="47" t="s">
        <v>362</v>
      </c>
    </row>
    <row r="4" spans="1:46" s="3" customFormat="1" ht="14.45" customHeight="1">
      <c r="A4" s="47" t="s">
        <v>361</v>
      </c>
      <c r="M4" s="47" t="s">
        <v>361</v>
      </c>
      <c r="Y4" s="47" t="s">
        <v>361</v>
      </c>
    </row>
    <row r="5" spans="1:46" ht="21" customHeight="1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spans="1:46" s="10" customFormat="1" ht="24.75" customHeight="1">
      <c r="A6" s="476" t="s">
        <v>89</v>
      </c>
      <c r="B6" s="469" t="s">
        <v>90</v>
      </c>
      <c r="C6" s="61" t="s">
        <v>91</v>
      </c>
      <c r="D6" s="111"/>
      <c r="E6" s="111"/>
      <c r="F6" s="111"/>
      <c r="G6" s="111"/>
      <c r="H6" s="112"/>
      <c r="I6" s="487" t="s">
        <v>370</v>
      </c>
      <c r="J6" s="488"/>
      <c r="K6" s="488"/>
      <c r="L6" s="488"/>
      <c r="M6" s="476" t="s">
        <v>89</v>
      </c>
      <c r="N6" s="469" t="s">
        <v>90</v>
      </c>
      <c r="O6" s="61" t="s">
        <v>92</v>
      </c>
      <c r="P6" s="111"/>
      <c r="Q6" s="111"/>
      <c r="R6" s="111"/>
      <c r="S6" s="111"/>
      <c r="T6" s="112"/>
      <c r="U6" s="487" t="s">
        <v>370</v>
      </c>
      <c r="V6" s="488"/>
      <c r="W6" s="488"/>
      <c r="X6" s="488"/>
      <c r="Y6" s="476" t="s">
        <v>89</v>
      </c>
      <c r="Z6" s="469" t="s">
        <v>90</v>
      </c>
      <c r="AA6" s="61" t="s">
        <v>92</v>
      </c>
      <c r="AB6" s="111"/>
      <c r="AC6" s="111"/>
      <c r="AD6" s="111"/>
      <c r="AE6" s="111"/>
      <c r="AF6" s="112"/>
      <c r="AG6" s="487" t="s">
        <v>370</v>
      </c>
      <c r="AH6" s="488"/>
      <c r="AI6" s="488"/>
      <c r="AJ6" s="488"/>
    </row>
    <row r="7" spans="1:46" s="10" customFormat="1" ht="34.5" customHeight="1">
      <c r="A7" s="477"/>
      <c r="B7" s="486"/>
      <c r="C7" s="61" t="s">
        <v>93</v>
      </c>
      <c r="D7" s="113"/>
      <c r="E7" s="113" t="s">
        <v>94</v>
      </c>
      <c r="F7" s="113"/>
      <c r="G7" s="114" t="s">
        <v>95</v>
      </c>
      <c r="H7" s="113"/>
      <c r="I7" s="489"/>
      <c r="J7" s="490"/>
      <c r="K7" s="490"/>
      <c r="L7" s="490"/>
      <c r="M7" s="477"/>
      <c r="N7" s="486"/>
      <c r="O7" s="61" t="s">
        <v>93</v>
      </c>
      <c r="P7" s="113"/>
      <c r="Q7" s="113" t="s">
        <v>94</v>
      </c>
      <c r="R7" s="113"/>
      <c r="S7" s="114" t="s">
        <v>95</v>
      </c>
      <c r="T7" s="113"/>
      <c r="U7" s="489"/>
      <c r="V7" s="490"/>
      <c r="W7" s="490"/>
      <c r="X7" s="490"/>
      <c r="Y7" s="477"/>
      <c r="Z7" s="486"/>
      <c r="AA7" s="61" t="s">
        <v>93</v>
      </c>
      <c r="AB7" s="113"/>
      <c r="AC7" s="113" t="s">
        <v>94</v>
      </c>
      <c r="AD7" s="113"/>
      <c r="AE7" s="114" t="s">
        <v>95</v>
      </c>
      <c r="AF7" s="113"/>
      <c r="AG7" s="489"/>
      <c r="AH7" s="490"/>
      <c r="AI7" s="490"/>
      <c r="AJ7" s="490"/>
    </row>
    <row r="8" spans="1:46" s="10" customFormat="1" ht="50.25" customHeight="1">
      <c r="A8" s="477"/>
      <c r="B8" s="466"/>
      <c r="C8" s="65" t="s">
        <v>96</v>
      </c>
      <c r="D8" s="63" t="s">
        <v>97</v>
      </c>
      <c r="E8" s="65" t="s">
        <v>96</v>
      </c>
      <c r="F8" s="63" t="s">
        <v>97</v>
      </c>
      <c r="G8" s="65" t="s">
        <v>96</v>
      </c>
      <c r="H8" s="63" t="s">
        <v>97</v>
      </c>
      <c r="I8" s="491" t="s">
        <v>98</v>
      </c>
      <c r="J8" s="61" t="s">
        <v>99</v>
      </c>
      <c r="K8" s="115"/>
      <c r="L8" s="493" t="s">
        <v>100</v>
      </c>
      <c r="M8" s="477"/>
      <c r="N8" s="466"/>
      <c r="O8" s="65" t="s">
        <v>96</v>
      </c>
      <c r="P8" s="63" t="s">
        <v>97</v>
      </c>
      <c r="Q8" s="65" t="s">
        <v>96</v>
      </c>
      <c r="R8" s="63" t="s">
        <v>97</v>
      </c>
      <c r="S8" s="65" t="s">
        <v>96</v>
      </c>
      <c r="T8" s="63" t="s">
        <v>97</v>
      </c>
      <c r="U8" s="491" t="s">
        <v>101</v>
      </c>
      <c r="V8" s="61" t="s">
        <v>99</v>
      </c>
      <c r="W8" s="115"/>
      <c r="X8" s="493" t="s">
        <v>100</v>
      </c>
      <c r="Y8" s="477"/>
      <c r="Z8" s="466"/>
      <c r="AA8" s="65" t="s">
        <v>96</v>
      </c>
      <c r="AB8" s="63" t="s">
        <v>97</v>
      </c>
      <c r="AC8" s="65" t="s">
        <v>96</v>
      </c>
      <c r="AD8" s="63" t="s">
        <v>97</v>
      </c>
      <c r="AE8" s="65" t="s">
        <v>96</v>
      </c>
      <c r="AF8" s="63" t="s">
        <v>97</v>
      </c>
      <c r="AG8" s="491" t="s">
        <v>102</v>
      </c>
      <c r="AH8" s="61" t="s">
        <v>99</v>
      </c>
      <c r="AI8" s="115"/>
      <c r="AJ8" s="493" t="s">
        <v>100</v>
      </c>
    </row>
    <row r="9" spans="1:46" s="10" customFormat="1" ht="63" customHeight="1" thickBot="1">
      <c r="A9" s="478"/>
      <c r="B9" s="69" t="s">
        <v>85</v>
      </c>
      <c r="C9" s="116"/>
      <c r="D9" s="116"/>
      <c r="E9" s="116"/>
      <c r="F9" s="116"/>
      <c r="G9" s="116"/>
      <c r="H9" s="117"/>
      <c r="I9" s="492"/>
      <c r="J9" s="118" t="s">
        <v>96</v>
      </c>
      <c r="K9" s="119" t="s">
        <v>103</v>
      </c>
      <c r="L9" s="494"/>
      <c r="M9" s="478"/>
      <c r="N9" s="69" t="s">
        <v>85</v>
      </c>
      <c r="O9" s="116"/>
      <c r="P9" s="116"/>
      <c r="Q9" s="116"/>
      <c r="R9" s="116"/>
      <c r="S9" s="116"/>
      <c r="T9" s="117"/>
      <c r="U9" s="492"/>
      <c r="V9" s="118" t="s">
        <v>96</v>
      </c>
      <c r="W9" s="119" t="s">
        <v>103</v>
      </c>
      <c r="X9" s="494"/>
      <c r="Y9" s="478"/>
      <c r="Z9" s="69" t="s">
        <v>85</v>
      </c>
      <c r="AA9" s="116"/>
      <c r="AB9" s="116"/>
      <c r="AC9" s="116"/>
      <c r="AD9" s="116"/>
      <c r="AE9" s="116"/>
      <c r="AF9" s="117"/>
      <c r="AG9" s="492"/>
      <c r="AH9" s="118" t="s">
        <v>96</v>
      </c>
      <c r="AI9" s="119" t="s">
        <v>103</v>
      </c>
      <c r="AJ9" s="494"/>
    </row>
    <row r="10" spans="1:46" s="10" customFormat="1" ht="25.5" customHeight="1">
      <c r="A10" s="34" t="s">
        <v>104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34" t="s">
        <v>105</v>
      </c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34" t="s">
        <v>106</v>
      </c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</row>
    <row r="11" spans="1:46" ht="15" customHeight="1">
      <c r="A11" s="15" t="s">
        <v>88</v>
      </c>
      <c r="B11" s="16">
        <v>38495.659</v>
      </c>
      <c r="C11" s="120">
        <v>6995.3620000000001</v>
      </c>
      <c r="D11" s="120">
        <v>3588.9430000000002</v>
      </c>
      <c r="E11" s="120">
        <v>24422.146000000001</v>
      </c>
      <c r="F11" s="120">
        <v>12859.401</v>
      </c>
      <c r="G11" s="120">
        <v>7078.1509999999998</v>
      </c>
      <c r="H11" s="120">
        <v>2181.1909999999998</v>
      </c>
      <c r="I11" s="18">
        <v>94.914268630067397</v>
      </c>
      <c r="J11" s="121">
        <v>89.916668746856871</v>
      </c>
      <c r="K11" s="121">
        <v>96.891111319419082</v>
      </c>
      <c r="L11" s="18">
        <v>224.50853684982195</v>
      </c>
      <c r="M11" s="15" t="s">
        <v>88</v>
      </c>
      <c r="N11" s="16">
        <v>23257.909</v>
      </c>
      <c r="O11" s="16">
        <v>3890.7660000000001</v>
      </c>
      <c r="P11" s="16">
        <v>1994.5830000000001</v>
      </c>
      <c r="Q11" s="16">
        <v>14763.159</v>
      </c>
      <c r="R11" s="16">
        <v>7648.0410000000002</v>
      </c>
      <c r="S11" s="16">
        <v>4603.9840000000004</v>
      </c>
      <c r="T11" s="16">
        <v>1390.076</v>
      </c>
      <c r="U11" s="18">
        <v>95.066637988993193</v>
      </c>
      <c r="V11" s="121">
        <v>93.031901894877393</v>
      </c>
      <c r="W11" s="121">
        <v>99.032718006792081</v>
      </c>
      <c r="X11" s="18">
        <v>231.20376152095281</v>
      </c>
      <c r="Y11" s="15" t="s">
        <v>88</v>
      </c>
      <c r="Z11" s="16">
        <v>15237.75</v>
      </c>
      <c r="AA11" s="16">
        <v>3104.596</v>
      </c>
      <c r="AB11" s="16">
        <v>1594.36</v>
      </c>
      <c r="AC11" s="16">
        <v>9658.9869999999992</v>
      </c>
      <c r="AD11" s="16">
        <v>5211.3599999999997</v>
      </c>
      <c r="AE11" s="16">
        <v>2474.1669999999999</v>
      </c>
      <c r="AF11" s="16">
        <v>791.11500000000001</v>
      </c>
      <c r="AG11" s="18">
        <v>94.723650869314326</v>
      </c>
      <c r="AH11" s="121">
        <v>85.344842804949181</v>
      </c>
      <c r="AI11" s="121">
        <v>93.779304522364129</v>
      </c>
      <c r="AJ11" s="18">
        <v>212.74429128508498</v>
      </c>
      <c r="AK11" s="20"/>
      <c r="AL11" s="20"/>
      <c r="AM11" s="20"/>
      <c r="AN11" s="20"/>
      <c r="AO11" s="20"/>
      <c r="AP11" s="20"/>
      <c r="AQ11" s="20"/>
      <c r="AR11" s="20"/>
      <c r="AS11" s="20"/>
      <c r="AT11" s="20"/>
    </row>
    <row r="12" spans="1:46" ht="32.1" customHeight="1">
      <c r="A12" s="21" t="s">
        <v>15</v>
      </c>
      <c r="B12" s="22">
        <v>2909.9969999999998</v>
      </c>
      <c r="C12" s="122">
        <v>490.56099999999998</v>
      </c>
      <c r="D12" s="122">
        <v>251.565</v>
      </c>
      <c r="E12" s="122">
        <v>1867.2850000000001</v>
      </c>
      <c r="F12" s="122">
        <v>985.97500000000002</v>
      </c>
      <c r="G12" s="122">
        <v>552.15099999999995</v>
      </c>
      <c r="H12" s="122">
        <v>161.94999999999999</v>
      </c>
      <c r="I12" s="24">
        <v>95.003676982092102</v>
      </c>
      <c r="J12" s="123">
        <v>89.384619285478834</v>
      </c>
      <c r="K12" s="123">
        <v>97.449654594081892</v>
      </c>
      <c r="L12" s="24">
        <v>240.93917875887621</v>
      </c>
      <c r="M12" s="21" t="s">
        <v>15</v>
      </c>
      <c r="N12" s="22">
        <v>2019.9780000000001</v>
      </c>
      <c r="O12" s="22">
        <v>317.92500000000001</v>
      </c>
      <c r="P12" s="22">
        <v>162.87</v>
      </c>
      <c r="Q12" s="22">
        <v>1285.499</v>
      </c>
      <c r="R12" s="22">
        <v>671.37900000000002</v>
      </c>
      <c r="S12" s="22">
        <v>416.55399999999997</v>
      </c>
      <c r="T12" s="22">
        <v>121.855</v>
      </c>
      <c r="U12" s="24">
        <v>95.201694603057646</v>
      </c>
      <c r="V12" s="123">
        <v>91.471434167586409</v>
      </c>
      <c r="W12" s="123">
        <v>98.752096251514374</v>
      </c>
      <c r="X12" s="24">
        <v>241.84399491198556</v>
      </c>
      <c r="Y12" s="21" t="s">
        <v>15</v>
      </c>
      <c r="Z12" s="22">
        <v>890.01900000000001</v>
      </c>
      <c r="AA12" s="22">
        <v>172.636</v>
      </c>
      <c r="AB12" s="22">
        <v>88.694999999999993</v>
      </c>
      <c r="AC12" s="22">
        <v>581.78599999999994</v>
      </c>
      <c r="AD12" s="22">
        <v>314.596</v>
      </c>
      <c r="AE12" s="22">
        <v>135.59700000000001</v>
      </c>
      <c r="AF12" s="22">
        <v>40.094999999999999</v>
      </c>
      <c r="AG12" s="24">
        <v>94.64005862788207</v>
      </c>
      <c r="AH12" s="123">
        <v>84.931149792114326</v>
      </c>
      <c r="AI12" s="123">
        <v>94.655022281411675</v>
      </c>
      <c r="AJ12" s="24">
        <v>238.18930041152262</v>
      </c>
      <c r="AK12" s="20"/>
      <c r="AL12" s="20"/>
      <c r="AM12" s="20"/>
      <c r="AN12" s="20"/>
      <c r="AO12" s="20"/>
      <c r="AP12" s="20"/>
      <c r="AQ12" s="20"/>
      <c r="AR12" s="20"/>
      <c r="AS12" s="20"/>
      <c r="AT12" s="20"/>
    </row>
    <row r="13" spans="1:46" ht="32.1" customHeight="1">
      <c r="A13" s="25" t="s">
        <v>16</v>
      </c>
      <c r="B13" s="22">
        <v>2092.5639999999999</v>
      </c>
      <c r="C13" s="122">
        <v>387.93299999999999</v>
      </c>
      <c r="D13" s="122">
        <v>199.2</v>
      </c>
      <c r="E13" s="122">
        <v>1333.1690000000001</v>
      </c>
      <c r="F13" s="122">
        <v>701.54499999999996</v>
      </c>
      <c r="G13" s="122">
        <v>371.46199999999999</v>
      </c>
      <c r="H13" s="122">
        <v>113.48</v>
      </c>
      <c r="I13" s="24">
        <v>94.745481927710841</v>
      </c>
      <c r="J13" s="123">
        <v>90.033283681018318</v>
      </c>
      <c r="K13" s="123">
        <v>96.747801707658979</v>
      </c>
      <c r="L13" s="24">
        <v>227.33697567853366</v>
      </c>
      <c r="M13" s="25" t="s">
        <v>16</v>
      </c>
      <c r="N13" s="22">
        <v>1256.2819999999999</v>
      </c>
      <c r="O13" s="22">
        <v>211.465</v>
      </c>
      <c r="P13" s="22">
        <v>108.289</v>
      </c>
      <c r="Q13" s="22">
        <v>798.11199999999997</v>
      </c>
      <c r="R13" s="22">
        <v>412.94400000000002</v>
      </c>
      <c r="S13" s="22">
        <v>246.70500000000001</v>
      </c>
      <c r="T13" s="22">
        <v>73.635999999999996</v>
      </c>
      <c r="U13" s="24">
        <v>95.278375458264463</v>
      </c>
      <c r="V13" s="123">
        <v>93.273664225657711</v>
      </c>
      <c r="W13" s="123">
        <v>98.892885323832246</v>
      </c>
      <c r="X13" s="24">
        <v>235.03313596610354</v>
      </c>
      <c r="Y13" s="25" t="s">
        <v>16</v>
      </c>
      <c r="Z13" s="22">
        <v>836.28200000000004</v>
      </c>
      <c r="AA13" s="22">
        <v>176.46799999999999</v>
      </c>
      <c r="AB13" s="22">
        <v>90.911000000000001</v>
      </c>
      <c r="AC13" s="22">
        <v>535.05700000000002</v>
      </c>
      <c r="AD13" s="22">
        <v>288.601</v>
      </c>
      <c r="AE13" s="22">
        <v>124.75700000000001</v>
      </c>
      <c r="AF13" s="22">
        <v>39.844000000000001</v>
      </c>
      <c r="AG13" s="24">
        <v>94.110723674802827</v>
      </c>
      <c r="AH13" s="123">
        <v>85.396793496904024</v>
      </c>
      <c r="AI13" s="123">
        <v>93.723983567850851</v>
      </c>
      <c r="AJ13" s="24">
        <v>213.1136432085132</v>
      </c>
      <c r="AK13" s="20"/>
      <c r="AL13" s="20"/>
      <c r="AM13" s="20"/>
      <c r="AN13" s="20"/>
      <c r="AO13" s="20"/>
      <c r="AP13" s="20"/>
      <c r="AQ13" s="20"/>
      <c r="AR13" s="20"/>
      <c r="AS13" s="20"/>
      <c r="AT13" s="20"/>
    </row>
    <row r="14" spans="1:46" ht="32.1" customHeight="1">
      <c r="A14" s="21" t="s">
        <v>17</v>
      </c>
      <c r="B14" s="22">
        <v>2156.15</v>
      </c>
      <c r="C14" s="122">
        <v>395.25700000000001</v>
      </c>
      <c r="D14" s="122">
        <v>202.21799999999999</v>
      </c>
      <c r="E14" s="122">
        <v>1352.47</v>
      </c>
      <c r="F14" s="122">
        <v>718.13099999999997</v>
      </c>
      <c r="G14" s="122">
        <v>408.423</v>
      </c>
      <c r="H14" s="122">
        <v>125.001</v>
      </c>
      <c r="I14" s="24">
        <v>95.460839292248963</v>
      </c>
      <c r="J14" s="123">
        <v>88.331933867219206</v>
      </c>
      <c r="K14" s="123">
        <v>94.021795339368239</v>
      </c>
      <c r="L14" s="24">
        <v>226.7357861137111</v>
      </c>
      <c r="M14" s="21" t="s">
        <v>17</v>
      </c>
      <c r="N14" s="22">
        <v>997.21900000000005</v>
      </c>
      <c r="O14" s="22">
        <v>170.29599999999999</v>
      </c>
      <c r="P14" s="22">
        <v>86.861999999999995</v>
      </c>
      <c r="Q14" s="22">
        <v>636.66899999999998</v>
      </c>
      <c r="R14" s="22">
        <v>327.35500000000002</v>
      </c>
      <c r="S14" s="22">
        <v>190.25399999999999</v>
      </c>
      <c r="T14" s="22">
        <v>56.305</v>
      </c>
      <c r="U14" s="24">
        <v>96.053510165549952</v>
      </c>
      <c r="V14" s="123">
        <v>94.488857662171043</v>
      </c>
      <c r="W14" s="123">
        <v>97.720685583425777</v>
      </c>
      <c r="X14" s="24">
        <v>237.89894325548352</v>
      </c>
      <c r="Y14" s="21" t="s">
        <v>17</v>
      </c>
      <c r="Z14" s="22">
        <v>1158.931</v>
      </c>
      <c r="AA14" s="22">
        <v>224.96100000000001</v>
      </c>
      <c r="AB14" s="22">
        <v>115.35599999999999</v>
      </c>
      <c r="AC14" s="22">
        <v>715.80100000000004</v>
      </c>
      <c r="AD14" s="22">
        <v>390.77600000000001</v>
      </c>
      <c r="AE14" s="22">
        <v>218.16900000000001</v>
      </c>
      <c r="AF14" s="22">
        <v>68.695999999999998</v>
      </c>
      <c r="AG14" s="24">
        <v>95.014563611775714</v>
      </c>
      <c r="AH14" s="123">
        <v>83.174248162630249</v>
      </c>
      <c r="AI14" s="123">
        <v>90.916509792926661</v>
      </c>
      <c r="AJ14" s="24">
        <v>217.58617677885175</v>
      </c>
      <c r="AK14" s="20"/>
      <c r="AL14" s="20"/>
      <c r="AM14" s="20"/>
      <c r="AN14" s="20"/>
      <c r="AO14" s="20"/>
      <c r="AP14" s="20"/>
      <c r="AQ14" s="20"/>
      <c r="AR14" s="20"/>
      <c r="AS14" s="20"/>
      <c r="AT14" s="20"/>
    </row>
    <row r="15" spans="1:46" ht="32.1" customHeight="1">
      <c r="A15" s="21" t="s">
        <v>18</v>
      </c>
      <c r="B15" s="22">
        <v>1021.47</v>
      </c>
      <c r="C15" s="122">
        <v>188.345</v>
      </c>
      <c r="D15" s="122">
        <v>96.522999999999996</v>
      </c>
      <c r="E15" s="122">
        <v>657.45</v>
      </c>
      <c r="F15" s="122">
        <v>348.69299999999998</v>
      </c>
      <c r="G15" s="122">
        <v>175.67500000000001</v>
      </c>
      <c r="H15" s="122">
        <v>52.124000000000002</v>
      </c>
      <c r="I15" s="24">
        <v>95.129658216176452</v>
      </c>
      <c r="J15" s="123">
        <v>88.546945307189986</v>
      </c>
      <c r="K15" s="123">
        <v>96.012516457774055</v>
      </c>
      <c r="L15" s="24">
        <v>237.03284475481544</v>
      </c>
      <c r="M15" s="21" t="s">
        <v>18</v>
      </c>
      <c r="N15" s="22">
        <v>644.97</v>
      </c>
      <c r="O15" s="22">
        <v>112.636</v>
      </c>
      <c r="P15" s="22">
        <v>57.677</v>
      </c>
      <c r="Q15" s="22">
        <v>412.00099999999998</v>
      </c>
      <c r="R15" s="22">
        <v>215.6</v>
      </c>
      <c r="S15" s="22">
        <v>120.333</v>
      </c>
      <c r="T15" s="22">
        <v>35.402000000000001</v>
      </c>
      <c r="U15" s="24">
        <v>95.287549629835112</v>
      </c>
      <c r="V15" s="123">
        <v>91.095083487940627</v>
      </c>
      <c r="W15" s="123">
        <v>97.71267429108569</v>
      </c>
      <c r="X15" s="24">
        <v>239.9045251680696</v>
      </c>
      <c r="Y15" s="21" t="s">
        <v>18</v>
      </c>
      <c r="Z15" s="22">
        <v>376.5</v>
      </c>
      <c r="AA15" s="22">
        <v>75.709000000000003</v>
      </c>
      <c r="AB15" s="22">
        <v>38.845999999999997</v>
      </c>
      <c r="AC15" s="22">
        <v>245.44900000000001</v>
      </c>
      <c r="AD15" s="22">
        <v>133.09299999999999</v>
      </c>
      <c r="AE15" s="22">
        <v>55.341999999999999</v>
      </c>
      <c r="AF15" s="22">
        <v>16.722000000000001</v>
      </c>
      <c r="AG15" s="24">
        <v>94.895227307830922</v>
      </c>
      <c r="AH15" s="123">
        <v>84.419165545896476</v>
      </c>
      <c r="AI15" s="123">
        <v>93.256446263706707</v>
      </c>
      <c r="AJ15" s="24">
        <v>230.95323525894031</v>
      </c>
      <c r="AK15" s="20"/>
      <c r="AL15" s="20"/>
      <c r="AM15" s="20"/>
      <c r="AN15" s="20"/>
      <c r="AO15" s="20"/>
      <c r="AP15" s="20"/>
      <c r="AQ15" s="20"/>
      <c r="AR15" s="20"/>
      <c r="AS15" s="20"/>
      <c r="AT15" s="20"/>
    </row>
    <row r="16" spans="1:46" ht="32.1" customHeight="1">
      <c r="A16" s="21" t="s">
        <v>19</v>
      </c>
      <c r="B16" s="22">
        <v>2513.0929999999998</v>
      </c>
      <c r="C16" s="122">
        <v>426.30500000000001</v>
      </c>
      <c r="D16" s="122">
        <v>219.06200000000001</v>
      </c>
      <c r="E16" s="122">
        <v>1568.769</v>
      </c>
      <c r="F16" s="122">
        <v>825.31100000000004</v>
      </c>
      <c r="G16" s="122">
        <v>518.01900000000001</v>
      </c>
      <c r="H16" s="122">
        <v>153.28100000000001</v>
      </c>
      <c r="I16" s="24">
        <v>94.604723776830298</v>
      </c>
      <c r="J16" s="123">
        <v>90.082162966445381</v>
      </c>
      <c r="K16" s="123">
        <v>96.029299805604211</v>
      </c>
      <c r="L16" s="24">
        <v>237.95382337015025</v>
      </c>
      <c r="M16" s="21" t="s">
        <v>19</v>
      </c>
      <c r="N16" s="22">
        <v>1593.021</v>
      </c>
      <c r="O16" s="22">
        <v>249.56100000000001</v>
      </c>
      <c r="P16" s="22">
        <v>128.16999999999999</v>
      </c>
      <c r="Q16" s="22">
        <v>997.43499999999995</v>
      </c>
      <c r="R16" s="22">
        <v>514.322</v>
      </c>
      <c r="S16" s="22">
        <v>346.02499999999998</v>
      </c>
      <c r="T16" s="22">
        <v>98.546000000000006</v>
      </c>
      <c r="U16" s="24">
        <v>94.710930795037839</v>
      </c>
      <c r="V16" s="123">
        <v>93.932011463635618</v>
      </c>
      <c r="W16" s="123">
        <v>98.151361266730461</v>
      </c>
      <c r="X16" s="24">
        <v>251.13043654739917</v>
      </c>
      <c r="Y16" s="21" t="s">
        <v>19</v>
      </c>
      <c r="Z16" s="22">
        <v>920.072</v>
      </c>
      <c r="AA16" s="22">
        <v>176.744</v>
      </c>
      <c r="AB16" s="22">
        <v>90.891999999999996</v>
      </c>
      <c r="AC16" s="22">
        <v>571.33399999999995</v>
      </c>
      <c r="AD16" s="22">
        <v>310.98899999999998</v>
      </c>
      <c r="AE16" s="22">
        <v>171.994</v>
      </c>
      <c r="AF16" s="22">
        <v>54.734999999999999</v>
      </c>
      <c r="AG16" s="24">
        <v>94.454957532016024</v>
      </c>
      <c r="AH16" s="123">
        <v>83.715179636578782</v>
      </c>
      <c r="AI16" s="123">
        <v>92.559021374957794</v>
      </c>
      <c r="AJ16" s="24">
        <v>214.23038275326573</v>
      </c>
      <c r="AK16" s="20"/>
      <c r="AL16" s="20"/>
      <c r="AM16" s="20"/>
      <c r="AN16" s="20"/>
      <c r="AO16" s="20"/>
      <c r="AP16" s="20"/>
      <c r="AQ16" s="20"/>
      <c r="AR16" s="20"/>
      <c r="AS16" s="20"/>
      <c r="AT16" s="20"/>
    </row>
    <row r="17" spans="1:46" ht="32.1" customHeight="1">
      <c r="A17" s="21" t="s">
        <v>20</v>
      </c>
      <c r="B17" s="22">
        <v>3360.5810000000001</v>
      </c>
      <c r="C17" s="122">
        <v>644.73299999999995</v>
      </c>
      <c r="D17" s="122">
        <v>330.31200000000001</v>
      </c>
      <c r="E17" s="122">
        <v>2120.442</v>
      </c>
      <c r="F17" s="122">
        <v>1110.117</v>
      </c>
      <c r="G17" s="122">
        <v>595.40599999999995</v>
      </c>
      <c r="H17" s="122">
        <v>189.90700000000001</v>
      </c>
      <c r="I17" s="24">
        <v>95.189093947540513</v>
      </c>
      <c r="J17" s="123">
        <v>91.010677252938208</v>
      </c>
      <c r="K17" s="123">
        <v>98.089355077244917</v>
      </c>
      <c r="L17" s="24">
        <v>213.52504120437899</v>
      </c>
      <c r="M17" s="21" t="s">
        <v>20</v>
      </c>
      <c r="N17" s="22">
        <v>1637.252</v>
      </c>
      <c r="O17" s="22">
        <v>273.70999999999998</v>
      </c>
      <c r="P17" s="22">
        <v>140.42400000000001</v>
      </c>
      <c r="Q17" s="22">
        <v>1035.115</v>
      </c>
      <c r="R17" s="22">
        <v>531.84299999999996</v>
      </c>
      <c r="S17" s="22">
        <v>328.42700000000002</v>
      </c>
      <c r="T17" s="22">
        <v>102.14</v>
      </c>
      <c r="U17" s="24">
        <v>94.916823335042437</v>
      </c>
      <c r="V17" s="123">
        <v>94.627925910466061</v>
      </c>
      <c r="W17" s="123">
        <v>100.62050828793323</v>
      </c>
      <c r="X17" s="24">
        <v>221.54591736831799</v>
      </c>
      <c r="Y17" s="21" t="s">
        <v>20</v>
      </c>
      <c r="Z17" s="22">
        <v>1723.329</v>
      </c>
      <c r="AA17" s="22">
        <v>371.02300000000002</v>
      </c>
      <c r="AB17" s="22">
        <v>189.88800000000001</v>
      </c>
      <c r="AC17" s="22">
        <v>1085.327</v>
      </c>
      <c r="AD17" s="22">
        <v>578.274</v>
      </c>
      <c r="AE17" s="22">
        <v>266.97899999999998</v>
      </c>
      <c r="AF17" s="22">
        <v>87.766999999999996</v>
      </c>
      <c r="AG17" s="24">
        <v>95.39044068082238</v>
      </c>
      <c r="AH17" s="123">
        <v>87.683866125746619</v>
      </c>
      <c r="AI17" s="123">
        <v>95.770857872820486</v>
      </c>
      <c r="AJ17" s="24">
        <v>204.19064112935385</v>
      </c>
      <c r="AK17" s="20"/>
      <c r="AL17" s="20"/>
      <c r="AM17" s="20"/>
      <c r="AN17" s="20"/>
      <c r="AO17" s="20"/>
      <c r="AP17" s="20"/>
      <c r="AQ17" s="20"/>
      <c r="AR17" s="20"/>
      <c r="AS17" s="20"/>
      <c r="AT17" s="20"/>
    </row>
    <row r="18" spans="1:46" ht="32.1" customHeight="1">
      <c r="A18" s="21" t="s">
        <v>21</v>
      </c>
      <c r="B18" s="22">
        <v>5316.84</v>
      </c>
      <c r="C18" s="122">
        <v>984.077</v>
      </c>
      <c r="D18" s="122">
        <v>504.73399999999998</v>
      </c>
      <c r="E18" s="122">
        <v>3319.9369999999999</v>
      </c>
      <c r="F18" s="122">
        <v>1727.107</v>
      </c>
      <c r="G18" s="122">
        <v>1012.826</v>
      </c>
      <c r="H18" s="122">
        <v>311.92099999999999</v>
      </c>
      <c r="I18" s="24">
        <v>94.969429442042738</v>
      </c>
      <c r="J18" s="123">
        <v>92.225322461202467</v>
      </c>
      <c r="K18" s="123">
        <v>99.721092546254994</v>
      </c>
      <c r="L18" s="24">
        <v>224.70593515665826</v>
      </c>
      <c r="M18" s="21" t="s">
        <v>21</v>
      </c>
      <c r="N18" s="22">
        <v>3411.4929999999999</v>
      </c>
      <c r="O18" s="22">
        <v>590.45100000000002</v>
      </c>
      <c r="P18" s="22">
        <v>302.56599999999997</v>
      </c>
      <c r="Q18" s="22">
        <v>2128.5819999999999</v>
      </c>
      <c r="R18" s="22">
        <v>1082.2429999999999</v>
      </c>
      <c r="S18" s="22">
        <v>692.46</v>
      </c>
      <c r="T18" s="22">
        <v>208.857</v>
      </c>
      <c r="U18" s="24">
        <v>95.147835513573895</v>
      </c>
      <c r="V18" s="123">
        <v>96.682445624503927</v>
      </c>
      <c r="W18" s="123">
        <v>103.73207777084782</v>
      </c>
      <c r="X18" s="24">
        <v>231.54742239905772</v>
      </c>
      <c r="Y18" s="21" t="s">
        <v>21</v>
      </c>
      <c r="Z18" s="22">
        <v>1905.347</v>
      </c>
      <c r="AA18" s="22">
        <v>393.62599999999998</v>
      </c>
      <c r="AB18" s="22">
        <v>202.16800000000001</v>
      </c>
      <c r="AC18" s="22">
        <v>1191.355</v>
      </c>
      <c r="AD18" s="22">
        <v>644.86400000000003</v>
      </c>
      <c r="AE18" s="22">
        <v>320.36599999999999</v>
      </c>
      <c r="AF18" s="22">
        <v>103.06399999999999</v>
      </c>
      <c r="AG18" s="24">
        <v>94.70242570535396</v>
      </c>
      <c r="AH18" s="123">
        <v>84.745155567685586</v>
      </c>
      <c r="AI18" s="123">
        <v>92.921727704695115</v>
      </c>
      <c r="AJ18" s="24">
        <v>210.84180703252349</v>
      </c>
      <c r="AK18" s="20"/>
      <c r="AL18" s="20"/>
      <c r="AM18" s="20"/>
      <c r="AN18" s="20"/>
      <c r="AO18" s="20"/>
      <c r="AP18" s="20"/>
      <c r="AQ18" s="20"/>
      <c r="AR18" s="20"/>
      <c r="AS18" s="20"/>
      <c r="AT18" s="20"/>
    </row>
    <row r="19" spans="1:46" ht="32.1" customHeight="1">
      <c r="A19" s="21" t="s">
        <v>22</v>
      </c>
      <c r="B19" s="22">
        <v>1004.4160000000001</v>
      </c>
      <c r="C19" s="122">
        <v>164.12899999999999</v>
      </c>
      <c r="D19" s="122">
        <v>84.344999999999999</v>
      </c>
      <c r="E19" s="122">
        <v>650.15700000000004</v>
      </c>
      <c r="F19" s="122">
        <v>342.32100000000003</v>
      </c>
      <c r="G19" s="122">
        <v>190.13</v>
      </c>
      <c r="H19" s="122">
        <v>59.277999999999999</v>
      </c>
      <c r="I19" s="24">
        <v>94.592447685102854</v>
      </c>
      <c r="J19" s="123">
        <v>89.926121973235652</v>
      </c>
      <c r="K19" s="123">
        <v>98.466307717409038</v>
      </c>
      <c r="L19" s="24">
        <v>220.7429400452107</v>
      </c>
      <c r="M19" s="21" t="s">
        <v>22</v>
      </c>
      <c r="N19" s="22">
        <v>523.45500000000004</v>
      </c>
      <c r="O19" s="22">
        <v>81.766999999999996</v>
      </c>
      <c r="P19" s="22">
        <v>42.057000000000002</v>
      </c>
      <c r="Q19" s="22">
        <v>335.71199999999999</v>
      </c>
      <c r="R19" s="22">
        <v>175.25</v>
      </c>
      <c r="S19" s="22">
        <v>105.976</v>
      </c>
      <c r="T19" s="22">
        <v>32.225000000000001</v>
      </c>
      <c r="U19" s="24">
        <v>94.419478327032365</v>
      </c>
      <c r="V19" s="123">
        <v>91.561768901569181</v>
      </c>
      <c r="W19" s="123">
        <v>97.845098999510256</v>
      </c>
      <c r="X19" s="24">
        <v>228.86268425135765</v>
      </c>
      <c r="Y19" s="21" t="s">
        <v>22</v>
      </c>
      <c r="Z19" s="22">
        <v>480.96100000000001</v>
      </c>
      <c r="AA19" s="22">
        <v>82.361999999999995</v>
      </c>
      <c r="AB19" s="22">
        <v>42.287999999999997</v>
      </c>
      <c r="AC19" s="22">
        <v>314.44499999999999</v>
      </c>
      <c r="AD19" s="22">
        <v>167.071</v>
      </c>
      <c r="AE19" s="22">
        <v>84.153999999999996</v>
      </c>
      <c r="AF19" s="22">
        <v>27.053000000000001</v>
      </c>
      <c r="AG19" s="24">
        <v>94.764472190692402</v>
      </c>
      <c r="AH19" s="123">
        <v>88.210401565801362</v>
      </c>
      <c r="AI19" s="123">
        <v>99.134524929444964</v>
      </c>
      <c r="AJ19" s="24">
        <v>211.07086090267254</v>
      </c>
      <c r="AK19" s="20"/>
      <c r="AL19" s="20"/>
      <c r="AM19" s="20"/>
      <c r="AN19" s="20"/>
      <c r="AO19" s="20"/>
      <c r="AP19" s="20"/>
      <c r="AQ19" s="20"/>
      <c r="AR19" s="20"/>
      <c r="AS19" s="20"/>
      <c r="AT19" s="20"/>
    </row>
    <row r="20" spans="1:46" ht="32.1" customHeight="1">
      <c r="A20" s="21" t="s">
        <v>23</v>
      </c>
      <c r="B20" s="22">
        <v>2129.2939999999999</v>
      </c>
      <c r="C20" s="122">
        <v>407.577</v>
      </c>
      <c r="D20" s="122">
        <v>209.20099999999999</v>
      </c>
      <c r="E20" s="122">
        <v>1355.579</v>
      </c>
      <c r="F20" s="122">
        <v>717.10199999999998</v>
      </c>
      <c r="G20" s="122">
        <v>366.13799999999998</v>
      </c>
      <c r="H20" s="122">
        <v>116.29900000000001</v>
      </c>
      <c r="I20" s="24">
        <v>94.825550547081519</v>
      </c>
      <c r="J20" s="123">
        <v>89.035729924055431</v>
      </c>
      <c r="K20" s="123">
        <v>95.618663981201749</v>
      </c>
      <c r="L20" s="24">
        <v>214.82471904315599</v>
      </c>
      <c r="M20" s="21" t="s">
        <v>23</v>
      </c>
      <c r="N20" s="22">
        <v>878.29700000000003</v>
      </c>
      <c r="O20" s="22">
        <v>152.26</v>
      </c>
      <c r="P20" s="22">
        <v>78.028999999999996</v>
      </c>
      <c r="Q20" s="22">
        <v>566.46199999999999</v>
      </c>
      <c r="R20" s="22">
        <v>292.971</v>
      </c>
      <c r="S20" s="22">
        <v>159.57499999999999</v>
      </c>
      <c r="T20" s="22">
        <v>49.37</v>
      </c>
      <c r="U20" s="24">
        <v>95.132578912968256</v>
      </c>
      <c r="V20" s="123">
        <v>93.350877731925692</v>
      </c>
      <c r="W20" s="123">
        <v>97.858995395119891</v>
      </c>
      <c r="X20" s="24">
        <v>223.22260482074134</v>
      </c>
      <c r="Y20" s="21" t="s">
        <v>23</v>
      </c>
      <c r="Z20" s="22">
        <v>1250.9970000000001</v>
      </c>
      <c r="AA20" s="22">
        <v>255.31700000000001</v>
      </c>
      <c r="AB20" s="22">
        <v>131.172</v>
      </c>
      <c r="AC20" s="22">
        <v>789.11699999999996</v>
      </c>
      <c r="AD20" s="22">
        <v>424.13099999999997</v>
      </c>
      <c r="AE20" s="22">
        <v>206.56299999999999</v>
      </c>
      <c r="AF20" s="22">
        <v>66.929000000000002</v>
      </c>
      <c r="AG20" s="24">
        <v>94.642911596987162</v>
      </c>
      <c r="AH20" s="123">
        <v>86.05501602099352</v>
      </c>
      <c r="AI20" s="123">
        <v>94.088079880306111</v>
      </c>
      <c r="AJ20" s="24">
        <v>208.63004078949334</v>
      </c>
      <c r="AK20" s="20"/>
      <c r="AL20" s="20"/>
      <c r="AM20" s="20"/>
      <c r="AN20" s="20"/>
      <c r="AO20" s="20"/>
      <c r="AP20" s="20"/>
      <c r="AQ20" s="20"/>
      <c r="AR20" s="20"/>
      <c r="AS20" s="20"/>
      <c r="AT20" s="20"/>
    </row>
    <row r="21" spans="1:46" ht="32.1" customHeight="1">
      <c r="A21" s="21" t="s">
        <v>24</v>
      </c>
      <c r="B21" s="22">
        <v>1194.9649999999999</v>
      </c>
      <c r="C21" s="122">
        <v>214.01</v>
      </c>
      <c r="D21" s="122">
        <v>109.777</v>
      </c>
      <c r="E21" s="122">
        <v>759.61400000000003</v>
      </c>
      <c r="F21" s="122">
        <v>402.47</v>
      </c>
      <c r="G21" s="122">
        <v>221.34100000000001</v>
      </c>
      <c r="H21" s="122">
        <v>70.399000000000001</v>
      </c>
      <c r="I21" s="24">
        <v>94.949761789810253</v>
      </c>
      <c r="J21" s="123">
        <v>88.73804258702512</v>
      </c>
      <c r="K21" s="123">
        <v>94.274801684457941</v>
      </c>
      <c r="L21" s="24">
        <v>214.40929558658505</v>
      </c>
      <c r="M21" s="21" t="s">
        <v>24</v>
      </c>
      <c r="N21" s="22">
        <v>721.82399999999996</v>
      </c>
      <c r="O21" s="22">
        <v>125.06</v>
      </c>
      <c r="P21" s="22">
        <v>63.892000000000003</v>
      </c>
      <c r="Q21" s="22">
        <v>471.51100000000002</v>
      </c>
      <c r="R21" s="22">
        <v>242.38800000000001</v>
      </c>
      <c r="S21" s="22">
        <v>125.253</v>
      </c>
      <c r="T21" s="22">
        <v>37.436999999999998</v>
      </c>
      <c r="U21" s="24">
        <v>95.736555437300439</v>
      </c>
      <c r="V21" s="123">
        <v>94.527369341716593</v>
      </c>
      <c r="W21" s="123">
        <v>97.403138675600729</v>
      </c>
      <c r="X21" s="24">
        <v>234.5700777305874</v>
      </c>
      <c r="Y21" s="21" t="s">
        <v>24</v>
      </c>
      <c r="Z21" s="22">
        <v>473.14100000000002</v>
      </c>
      <c r="AA21" s="22">
        <v>88.95</v>
      </c>
      <c r="AB21" s="22">
        <v>45.884999999999998</v>
      </c>
      <c r="AC21" s="22">
        <v>288.10300000000001</v>
      </c>
      <c r="AD21" s="22">
        <v>160.08199999999999</v>
      </c>
      <c r="AE21" s="22">
        <v>96.087999999999994</v>
      </c>
      <c r="AF21" s="22">
        <v>32.962000000000003</v>
      </c>
      <c r="AG21" s="24">
        <v>93.854200719189279</v>
      </c>
      <c r="AH21" s="123">
        <v>79.972139278619707</v>
      </c>
      <c r="AI21" s="123">
        <v>89.362398368867517</v>
      </c>
      <c r="AJ21" s="24">
        <v>191.51143741277835</v>
      </c>
      <c r="AK21" s="20"/>
      <c r="AL21" s="20"/>
      <c r="AM21" s="20"/>
      <c r="AN21" s="20"/>
      <c r="AO21" s="20"/>
      <c r="AP21" s="20"/>
      <c r="AQ21" s="20"/>
      <c r="AR21" s="20"/>
      <c r="AS21" s="20"/>
      <c r="AT21" s="20"/>
    </row>
    <row r="22" spans="1:46" ht="32.1" customHeight="1">
      <c r="A22" s="21" t="s">
        <v>25</v>
      </c>
      <c r="B22" s="22">
        <v>2295.8110000000001</v>
      </c>
      <c r="C22" s="122">
        <v>448.976</v>
      </c>
      <c r="D22" s="122">
        <v>230.70699999999999</v>
      </c>
      <c r="E22" s="122">
        <v>1454.944</v>
      </c>
      <c r="F22" s="122">
        <v>765.34100000000001</v>
      </c>
      <c r="G22" s="122">
        <v>391.89100000000002</v>
      </c>
      <c r="H22" s="122">
        <v>123.342</v>
      </c>
      <c r="I22" s="24">
        <v>94.608746158547419</v>
      </c>
      <c r="J22" s="123">
        <v>90.104018992841105</v>
      </c>
      <c r="K22" s="123">
        <v>97.883365581461831</v>
      </c>
      <c r="L22" s="24">
        <v>217.72713268797327</v>
      </c>
      <c r="M22" s="21" t="s">
        <v>25</v>
      </c>
      <c r="N22" s="22">
        <v>1495.443</v>
      </c>
      <c r="O22" s="22">
        <v>259.78699999999998</v>
      </c>
      <c r="P22" s="22">
        <v>133.70500000000001</v>
      </c>
      <c r="Q22" s="22">
        <v>941.947</v>
      </c>
      <c r="R22" s="22">
        <v>490.02</v>
      </c>
      <c r="S22" s="22">
        <v>293.709</v>
      </c>
      <c r="T22" s="22">
        <v>91.453999999999994</v>
      </c>
      <c r="U22" s="24">
        <v>94.298642533936658</v>
      </c>
      <c r="V22" s="123">
        <v>92.22623566385046</v>
      </c>
      <c r="W22" s="123">
        <v>99.655856675374224</v>
      </c>
      <c r="X22" s="24">
        <v>221.15489754412053</v>
      </c>
      <c r="Y22" s="21" t="s">
        <v>25</v>
      </c>
      <c r="Z22" s="22">
        <v>800.36800000000005</v>
      </c>
      <c r="AA22" s="22">
        <v>189.18899999999999</v>
      </c>
      <c r="AB22" s="22">
        <v>97.001999999999995</v>
      </c>
      <c r="AC22" s="22">
        <v>512.99699999999996</v>
      </c>
      <c r="AD22" s="22">
        <v>275.32100000000003</v>
      </c>
      <c r="AE22" s="22">
        <v>98.182000000000002</v>
      </c>
      <c r="AF22" s="22">
        <v>31.888000000000002</v>
      </c>
      <c r="AG22" s="24">
        <v>95.036184820931524</v>
      </c>
      <c r="AH22" s="123">
        <v>86.326869363397634</v>
      </c>
      <c r="AI22" s="123">
        <v>94.810586765844917</v>
      </c>
      <c r="AJ22" s="24">
        <v>207.89638735574511</v>
      </c>
      <c r="AK22" s="20"/>
      <c r="AL22" s="20"/>
      <c r="AM22" s="20"/>
      <c r="AN22" s="20"/>
      <c r="AO22" s="20"/>
      <c r="AP22" s="20"/>
      <c r="AQ22" s="20"/>
      <c r="AR22" s="20"/>
      <c r="AS22" s="20"/>
      <c r="AT22" s="20"/>
    </row>
    <row r="23" spans="1:46" ht="32.1" customHeight="1">
      <c r="A23" s="21" t="s">
        <v>26</v>
      </c>
      <c r="B23" s="22">
        <v>4599.4470000000001</v>
      </c>
      <c r="C23" s="122">
        <v>776.39300000000003</v>
      </c>
      <c r="D23" s="122">
        <v>397.50099999999998</v>
      </c>
      <c r="E23" s="122">
        <v>2934.4960000000001</v>
      </c>
      <c r="F23" s="122">
        <v>1542.366</v>
      </c>
      <c r="G23" s="122">
        <v>888.55799999999999</v>
      </c>
      <c r="H23" s="122">
        <v>279.92399999999998</v>
      </c>
      <c r="I23" s="24">
        <v>95.318502343390335</v>
      </c>
      <c r="J23" s="123">
        <v>90.259380717676606</v>
      </c>
      <c r="K23" s="123">
        <v>97.057360577783967</v>
      </c>
      <c r="L23" s="24">
        <v>217.42830196767693</v>
      </c>
      <c r="M23" s="21" t="s">
        <v>26</v>
      </c>
      <c r="N23" s="22">
        <v>3559.9720000000002</v>
      </c>
      <c r="O23" s="22">
        <v>579.63400000000001</v>
      </c>
      <c r="P23" s="22">
        <v>296.63600000000002</v>
      </c>
      <c r="Q23" s="22">
        <v>2271.0030000000002</v>
      </c>
      <c r="R23" s="22">
        <v>1190.6959999999999</v>
      </c>
      <c r="S23" s="22">
        <v>709.33500000000004</v>
      </c>
      <c r="T23" s="22">
        <v>221.73</v>
      </c>
      <c r="U23" s="24">
        <v>95.402446095551454</v>
      </c>
      <c r="V23" s="123">
        <v>90.729035790831574</v>
      </c>
      <c r="W23" s="123">
        <v>97.153615495967458</v>
      </c>
      <c r="X23" s="24">
        <v>219.90934920849682</v>
      </c>
      <c r="Y23" s="21" t="s">
        <v>26</v>
      </c>
      <c r="Z23" s="22">
        <v>1039.4749999999999</v>
      </c>
      <c r="AA23" s="22">
        <v>196.75899999999999</v>
      </c>
      <c r="AB23" s="22">
        <v>100.86499999999999</v>
      </c>
      <c r="AC23" s="22">
        <v>663.49300000000005</v>
      </c>
      <c r="AD23" s="22">
        <v>351.67</v>
      </c>
      <c r="AE23" s="22">
        <v>179.22300000000001</v>
      </c>
      <c r="AF23" s="22">
        <v>58.194000000000003</v>
      </c>
      <c r="AG23" s="24">
        <v>95.071630397065391</v>
      </c>
      <c r="AH23" s="123">
        <v>88.669206926948561</v>
      </c>
      <c r="AI23" s="123">
        <v>96.735681170270965</v>
      </c>
      <c r="AJ23" s="24">
        <v>207.97504897412105</v>
      </c>
      <c r="AK23" s="20"/>
      <c r="AL23" s="20"/>
      <c r="AM23" s="20"/>
      <c r="AN23" s="20"/>
      <c r="AO23" s="20"/>
      <c r="AP23" s="20"/>
      <c r="AQ23" s="20"/>
      <c r="AR23" s="20"/>
      <c r="AS23" s="20"/>
      <c r="AT23" s="20"/>
    </row>
    <row r="24" spans="1:46" ht="32.1" customHeight="1">
      <c r="A24" s="21" t="s">
        <v>27</v>
      </c>
      <c r="B24" s="22">
        <v>1268.239</v>
      </c>
      <c r="C24" s="122">
        <v>219.25</v>
      </c>
      <c r="D24" s="122">
        <v>112.479</v>
      </c>
      <c r="E24" s="122">
        <v>797.88499999999999</v>
      </c>
      <c r="F24" s="122">
        <v>427.95600000000002</v>
      </c>
      <c r="G24" s="122">
        <v>251.10400000000001</v>
      </c>
      <c r="H24" s="122">
        <v>78.796999999999997</v>
      </c>
      <c r="I24" s="24">
        <v>94.925274940211068</v>
      </c>
      <c r="J24" s="123">
        <v>86.440895793025447</v>
      </c>
      <c r="K24" s="123">
        <v>93.458388698839912</v>
      </c>
      <c r="L24" s="24">
        <v>218.67203066106578</v>
      </c>
      <c r="M24" s="21" t="s">
        <v>27</v>
      </c>
      <c r="N24" s="22">
        <v>567.79399999999998</v>
      </c>
      <c r="O24" s="22">
        <v>88.844999999999999</v>
      </c>
      <c r="P24" s="22">
        <v>45.682000000000002</v>
      </c>
      <c r="Q24" s="22">
        <v>358.75</v>
      </c>
      <c r="R24" s="22">
        <v>187.42500000000001</v>
      </c>
      <c r="S24" s="22">
        <v>120.199</v>
      </c>
      <c r="T24" s="22">
        <v>36.914999999999999</v>
      </c>
      <c r="U24" s="24">
        <v>94.48579309137078</v>
      </c>
      <c r="V24" s="123">
        <v>91.409897292250236</v>
      </c>
      <c r="W24" s="123">
        <v>95.745189694532016</v>
      </c>
      <c r="X24" s="24">
        <v>225.61018556142488</v>
      </c>
      <c r="Y24" s="21" t="s">
        <v>27</v>
      </c>
      <c r="Z24" s="22">
        <v>700.44500000000005</v>
      </c>
      <c r="AA24" s="22">
        <v>130.405</v>
      </c>
      <c r="AB24" s="22">
        <v>66.796999999999997</v>
      </c>
      <c r="AC24" s="22">
        <v>439.13499999999999</v>
      </c>
      <c r="AD24" s="22">
        <v>240.53100000000001</v>
      </c>
      <c r="AE24" s="22">
        <v>130.905</v>
      </c>
      <c r="AF24" s="22">
        <v>41.881999999999998</v>
      </c>
      <c r="AG24" s="24">
        <v>95.22583349551627</v>
      </c>
      <c r="AH24" s="123">
        <v>82.568982792238842</v>
      </c>
      <c r="AI24" s="123">
        <v>91.708806014837492</v>
      </c>
      <c r="AJ24" s="24">
        <v>212.55670693854162</v>
      </c>
      <c r="AK24" s="20"/>
      <c r="AL24" s="20"/>
      <c r="AM24" s="20"/>
      <c r="AN24" s="20"/>
      <c r="AO24" s="20"/>
      <c r="AP24" s="20"/>
      <c r="AQ24" s="20"/>
      <c r="AR24" s="20"/>
      <c r="AS24" s="20"/>
      <c r="AT24" s="20"/>
    </row>
    <row r="25" spans="1:46" ht="32.1" customHeight="1">
      <c r="A25" s="25" t="s">
        <v>28</v>
      </c>
      <c r="B25" s="22">
        <v>1446.915</v>
      </c>
      <c r="C25" s="122">
        <v>274.83199999999999</v>
      </c>
      <c r="D25" s="122">
        <v>141.09100000000001</v>
      </c>
      <c r="E25" s="122">
        <v>935.74400000000003</v>
      </c>
      <c r="F25" s="122">
        <v>497.08199999999999</v>
      </c>
      <c r="G25" s="122">
        <v>236.339</v>
      </c>
      <c r="H25" s="122">
        <v>70.305000000000007</v>
      </c>
      <c r="I25" s="24">
        <v>94.790596140079813</v>
      </c>
      <c r="J25" s="123">
        <v>88.24741189582403</v>
      </c>
      <c r="K25" s="123">
        <v>94.355841337968499</v>
      </c>
      <c r="L25" s="24">
        <v>236.16243510418889</v>
      </c>
      <c r="M25" s="25" t="s">
        <v>28</v>
      </c>
      <c r="N25" s="22">
        <v>857.35299999999995</v>
      </c>
      <c r="O25" s="22">
        <v>150.26499999999999</v>
      </c>
      <c r="P25" s="22">
        <v>77.111000000000004</v>
      </c>
      <c r="Q25" s="22">
        <v>554.00900000000001</v>
      </c>
      <c r="R25" s="22">
        <v>287.798</v>
      </c>
      <c r="S25" s="22">
        <v>153.07900000000001</v>
      </c>
      <c r="T25" s="22">
        <v>44.460999999999999</v>
      </c>
      <c r="U25" s="24">
        <v>94.86843640985073</v>
      </c>
      <c r="V25" s="123">
        <v>92.499252948248426</v>
      </c>
      <c r="W25" s="123">
        <v>97.290739991912659</v>
      </c>
      <c r="X25" s="24">
        <v>244.29949843683227</v>
      </c>
      <c r="Y25" s="25" t="s">
        <v>28</v>
      </c>
      <c r="Z25" s="22">
        <v>589.56200000000001</v>
      </c>
      <c r="AA25" s="22">
        <v>124.56699999999999</v>
      </c>
      <c r="AB25" s="22">
        <v>63.98</v>
      </c>
      <c r="AC25" s="22">
        <v>381.73500000000001</v>
      </c>
      <c r="AD25" s="22">
        <v>209.28399999999999</v>
      </c>
      <c r="AE25" s="22">
        <v>83.26</v>
      </c>
      <c r="AF25" s="22">
        <v>25.844000000000001</v>
      </c>
      <c r="AG25" s="24">
        <v>94.696780243826197</v>
      </c>
      <c r="AH25" s="123">
        <v>82.400470174499716</v>
      </c>
      <c r="AI25" s="123">
        <v>90.3408185270264</v>
      </c>
      <c r="AJ25" s="24">
        <v>222.16375174121654</v>
      </c>
      <c r="AK25" s="20"/>
      <c r="AL25" s="20"/>
      <c r="AM25" s="20"/>
      <c r="AN25" s="20"/>
      <c r="AO25" s="20"/>
      <c r="AP25" s="20"/>
      <c r="AQ25" s="20"/>
      <c r="AR25" s="20"/>
      <c r="AS25" s="20"/>
      <c r="AT25" s="20"/>
    </row>
    <row r="26" spans="1:46" ht="32.1" customHeight="1">
      <c r="A26" s="21" t="s">
        <v>29</v>
      </c>
      <c r="B26" s="22">
        <v>3467.0160000000001</v>
      </c>
      <c r="C26" s="122">
        <v>669.38099999999997</v>
      </c>
      <c r="D26" s="122">
        <v>344.48399999999998</v>
      </c>
      <c r="E26" s="122">
        <v>2206.3809999999999</v>
      </c>
      <c r="F26" s="122">
        <v>1159.2239999999999</v>
      </c>
      <c r="G26" s="122">
        <v>591.25400000000002</v>
      </c>
      <c r="H26" s="122">
        <v>182.63399999999999</v>
      </c>
      <c r="I26" s="24">
        <v>94.314104573797337</v>
      </c>
      <c r="J26" s="123">
        <v>90.332584556565422</v>
      </c>
      <c r="K26" s="123">
        <v>96.980858613623866</v>
      </c>
      <c r="L26" s="24">
        <v>223.73709166967816</v>
      </c>
      <c r="M26" s="21" t="s">
        <v>29</v>
      </c>
      <c r="N26" s="22">
        <v>1913.866</v>
      </c>
      <c r="O26" s="22">
        <v>333.459</v>
      </c>
      <c r="P26" s="22">
        <v>171.27</v>
      </c>
      <c r="Q26" s="22">
        <v>1215.422</v>
      </c>
      <c r="R26" s="22">
        <v>629.36500000000001</v>
      </c>
      <c r="S26" s="22">
        <v>364.98500000000001</v>
      </c>
      <c r="T26" s="22">
        <v>110.294</v>
      </c>
      <c r="U26" s="24">
        <v>94.697845507094058</v>
      </c>
      <c r="V26" s="123">
        <v>93.118778451296151</v>
      </c>
      <c r="W26" s="123">
        <v>98.766979114262</v>
      </c>
      <c r="X26" s="24">
        <v>230.92008631475875</v>
      </c>
      <c r="Y26" s="21" t="s">
        <v>29</v>
      </c>
      <c r="Z26" s="22">
        <v>1553.15</v>
      </c>
      <c r="AA26" s="22">
        <v>335.92200000000003</v>
      </c>
      <c r="AB26" s="22">
        <v>173.214</v>
      </c>
      <c r="AC26" s="22">
        <v>990.95899999999995</v>
      </c>
      <c r="AD26" s="22">
        <v>529.85900000000004</v>
      </c>
      <c r="AE26" s="22">
        <v>226.26900000000001</v>
      </c>
      <c r="AF26" s="22">
        <v>72.34</v>
      </c>
      <c r="AG26" s="24">
        <v>93.934670407703763</v>
      </c>
      <c r="AH26" s="123">
        <v>87.023151442176129</v>
      </c>
      <c r="AI26" s="123">
        <v>94.8861435774553</v>
      </c>
      <c r="AJ26" s="24">
        <v>212.78545756151507</v>
      </c>
      <c r="AK26" s="20"/>
      <c r="AL26" s="20"/>
      <c r="AM26" s="20"/>
      <c r="AN26" s="20"/>
      <c r="AO26" s="20"/>
      <c r="AP26" s="20"/>
      <c r="AQ26" s="20"/>
      <c r="AR26" s="20"/>
      <c r="AS26" s="20"/>
      <c r="AT26" s="20"/>
    </row>
    <row r="27" spans="1:46" ht="32.1" customHeight="1">
      <c r="A27" s="21" t="s">
        <v>30</v>
      </c>
      <c r="B27" s="22">
        <v>1718.8610000000001</v>
      </c>
      <c r="C27" s="122">
        <v>303.60300000000001</v>
      </c>
      <c r="D27" s="122">
        <v>155.744</v>
      </c>
      <c r="E27" s="122">
        <v>1107.8240000000001</v>
      </c>
      <c r="F27" s="122">
        <v>588.66</v>
      </c>
      <c r="G27" s="122">
        <v>307.43400000000003</v>
      </c>
      <c r="H27" s="122">
        <v>92.549000000000007</v>
      </c>
      <c r="I27" s="24">
        <v>94.93720464351756</v>
      </c>
      <c r="J27" s="123">
        <v>88.194203784867327</v>
      </c>
      <c r="K27" s="123">
        <v>95.843329455009737</v>
      </c>
      <c r="L27" s="24">
        <v>232.18511275108321</v>
      </c>
      <c r="M27" s="21" t="s">
        <v>30</v>
      </c>
      <c r="N27" s="22">
        <v>1179.69</v>
      </c>
      <c r="O27" s="22">
        <v>193.64500000000001</v>
      </c>
      <c r="P27" s="22">
        <v>99.343000000000004</v>
      </c>
      <c r="Q27" s="22">
        <v>754.93</v>
      </c>
      <c r="R27" s="22">
        <v>396.44200000000001</v>
      </c>
      <c r="S27" s="22">
        <v>231.11500000000001</v>
      </c>
      <c r="T27" s="22">
        <v>69.448999999999998</v>
      </c>
      <c r="U27" s="24">
        <v>94.925661596690261</v>
      </c>
      <c r="V27" s="123">
        <v>90.42634231489096</v>
      </c>
      <c r="W27" s="123">
        <v>97.618816161760876</v>
      </c>
      <c r="X27" s="24">
        <v>232.78376938472837</v>
      </c>
      <c r="Y27" s="21" t="s">
        <v>30</v>
      </c>
      <c r="Z27" s="22">
        <v>539.17100000000005</v>
      </c>
      <c r="AA27" s="22">
        <v>109.958</v>
      </c>
      <c r="AB27" s="22">
        <v>56.401000000000003</v>
      </c>
      <c r="AC27" s="22">
        <v>352.89400000000001</v>
      </c>
      <c r="AD27" s="22">
        <v>192.21799999999999</v>
      </c>
      <c r="AE27" s="22">
        <v>76.319000000000003</v>
      </c>
      <c r="AF27" s="22">
        <v>23.1</v>
      </c>
      <c r="AG27" s="24">
        <v>94.957536213896915</v>
      </c>
      <c r="AH27" s="123">
        <v>83.590506612283974</v>
      </c>
      <c r="AI27" s="123">
        <v>92.225326855307884</v>
      </c>
      <c r="AJ27" s="24">
        <v>230.38528138528139</v>
      </c>
      <c r="AK27" s="20"/>
      <c r="AL27" s="20"/>
      <c r="AM27" s="20"/>
      <c r="AN27" s="20"/>
      <c r="AO27" s="20"/>
      <c r="AP27" s="20"/>
      <c r="AQ27" s="20"/>
      <c r="AR27" s="20"/>
      <c r="AS27" s="20"/>
      <c r="AT27" s="20"/>
    </row>
    <row r="28" spans="1:46" ht="13.5" customHeight="1"/>
    <row r="29" spans="1:46" ht="13.5" customHeight="1"/>
    <row r="30" spans="1:46" ht="9" customHeight="1"/>
    <row r="31" spans="1:46" ht="15" customHeight="1"/>
    <row r="32" spans="1:46" ht="15" customHeight="1"/>
  </sheetData>
  <mergeCells count="15">
    <mergeCell ref="N6:N8"/>
    <mergeCell ref="Y6:Y9"/>
    <mergeCell ref="Z6:Z8"/>
    <mergeCell ref="AG6:AJ7"/>
    <mergeCell ref="U8:U9"/>
    <mergeCell ref="X8:X9"/>
    <mergeCell ref="AG8:AG9"/>
    <mergeCell ref="AJ8:AJ9"/>
    <mergeCell ref="U6:X7"/>
    <mergeCell ref="A6:A9"/>
    <mergeCell ref="B6:B8"/>
    <mergeCell ref="I6:L7"/>
    <mergeCell ref="M6:M9"/>
    <mergeCell ref="I8:I9"/>
    <mergeCell ref="L8:L9"/>
  </mergeCells>
  <phoneticPr fontId="61" type="noConversion"/>
  <pageMargins left="0.45" right="0.49" top="0.78740157480314965" bottom="0.78740157480314965" header="0.51181102362204722" footer="0.51181102362204722"/>
  <pageSetup paperSize="9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J24"/>
  <sheetViews>
    <sheetView zoomScaleNormal="100" zoomScaleSheetLayoutView="100" workbookViewId="0"/>
  </sheetViews>
  <sheetFormatPr defaultColWidth="9.140625" defaultRowHeight="12.75"/>
  <cols>
    <col min="1" max="1" width="18.28515625" style="10" customWidth="1"/>
    <col min="2" max="10" width="7.85546875" style="10" customWidth="1"/>
    <col min="11" max="16384" width="9.140625" style="10"/>
  </cols>
  <sheetData>
    <row r="1" spans="1:10" ht="15">
      <c r="A1" s="110" t="s">
        <v>387</v>
      </c>
    </row>
    <row r="2" spans="1:10" s="3" customFormat="1" ht="18" customHeight="1">
      <c r="A2" s="2" t="s">
        <v>107</v>
      </c>
      <c r="B2" s="124"/>
    </row>
    <row r="3" spans="1:10" ht="13.5" customHeight="1" thickBot="1">
      <c r="A3" s="28"/>
      <c r="B3" s="28"/>
      <c r="C3" s="28"/>
      <c r="D3" s="28"/>
      <c r="E3" s="28"/>
      <c r="F3" s="28"/>
      <c r="G3" s="28"/>
      <c r="H3" s="28"/>
      <c r="I3" s="28"/>
      <c r="J3" s="28"/>
    </row>
    <row r="4" spans="1:10" ht="30.75" customHeight="1">
      <c r="A4" s="476" t="s">
        <v>108</v>
      </c>
      <c r="B4" s="469" t="s">
        <v>109</v>
      </c>
      <c r="C4" s="495" t="s">
        <v>110</v>
      </c>
      <c r="D4" s="497" t="s">
        <v>111</v>
      </c>
      <c r="E4" s="125" t="s">
        <v>112</v>
      </c>
      <c r="F4" s="126"/>
      <c r="G4" s="127"/>
      <c r="H4" s="125" t="s">
        <v>113</v>
      </c>
      <c r="I4" s="126"/>
      <c r="J4" s="126"/>
    </row>
    <row r="5" spans="1:10" ht="52.5" customHeight="1" thickBot="1">
      <c r="A5" s="478"/>
      <c r="B5" s="470"/>
      <c r="C5" s="496"/>
      <c r="D5" s="496"/>
      <c r="E5" s="31" t="s">
        <v>114</v>
      </c>
      <c r="F5" s="128" t="s">
        <v>115</v>
      </c>
      <c r="G5" s="129" t="s">
        <v>116</v>
      </c>
      <c r="H5" s="31" t="s">
        <v>114</v>
      </c>
      <c r="I5" s="128" t="s">
        <v>115</v>
      </c>
      <c r="J5" s="130" t="s">
        <v>116</v>
      </c>
    </row>
    <row r="6" spans="1:10" ht="6" customHeight="1">
      <c r="A6" s="131"/>
      <c r="B6" s="132"/>
      <c r="C6" s="132"/>
      <c r="D6" s="132"/>
      <c r="E6" s="132"/>
      <c r="F6" s="132"/>
      <c r="G6" s="132"/>
      <c r="H6" s="132"/>
      <c r="I6" s="132"/>
      <c r="J6" s="132"/>
    </row>
    <row r="7" spans="1:10" ht="36.950000000000003" customHeight="1">
      <c r="A7" s="15" t="s">
        <v>88</v>
      </c>
      <c r="B7" s="133">
        <v>39.1</v>
      </c>
      <c r="C7" s="41">
        <v>37.4</v>
      </c>
      <c r="D7" s="41">
        <v>40.9</v>
      </c>
      <c r="E7" s="41">
        <v>40.200000000000003</v>
      </c>
      <c r="F7" s="41">
        <v>38.200000000000003</v>
      </c>
      <c r="G7" s="41">
        <v>42.6</v>
      </c>
      <c r="H7" s="134">
        <v>37.299999999999997</v>
      </c>
      <c r="I7" s="134">
        <v>36.200000000000003</v>
      </c>
      <c r="J7" s="133">
        <v>38.4</v>
      </c>
    </row>
    <row r="8" spans="1:10" ht="36.950000000000003" customHeight="1">
      <c r="A8" s="21" t="s">
        <v>15</v>
      </c>
      <c r="B8" s="135">
        <v>39.9</v>
      </c>
      <c r="C8" s="44">
        <v>38.1</v>
      </c>
      <c r="D8" s="44">
        <v>41.9</v>
      </c>
      <c r="E8" s="44">
        <v>40.9</v>
      </c>
      <c r="F8" s="44">
        <v>38.700000000000003</v>
      </c>
      <c r="G8" s="44">
        <v>43.5</v>
      </c>
      <c r="H8" s="44">
        <v>37.799999999999997</v>
      </c>
      <c r="I8" s="44">
        <v>36.799999999999997</v>
      </c>
      <c r="J8" s="135">
        <v>38.799999999999997</v>
      </c>
    </row>
    <row r="9" spans="1:10" ht="36.950000000000003" customHeight="1">
      <c r="A9" s="25" t="s">
        <v>16</v>
      </c>
      <c r="B9" s="135">
        <v>38.799999999999997</v>
      </c>
      <c r="C9" s="44">
        <v>37.200000000000003</v>
      </c>
      <c r="D9" s="44">
        <v>40.6</v>
      </c>
      <c r="E9" s="44">
        <v>40.299999999999997</v>
      </c>
      <c r="F9" s="44">
        <v>38.1</v>
      </c>
      <c r="G9" s="44">
        <v>42.7</v>
      </c>
      <c r="H9" s="44">
        <v>36.700000000000003</v>
      </c>
      <c r="I9" s="44">
        <v>35.799999999999997</v>
      </c>
      <c r="J9" s="135">
        <v>37.700000000000003</v>
      </c>
    </row>
    <row r="10" spans="1:10" ht="36.950000000000003" customHeight="1">
      <c r="A10" s="21" t="s">
        <v>17</v>
      </c>
      <c r="B10" s="135">
        <v>39</v>
      </c>
      <c r="C10" s="44">
        <v>37.1</v>
      </c>
      <c r="D10" s="44">
        <v>41.2</v>
      </c>
      <c r="E10" s="44">
        <v>39.799999999999997</v>
      </c>
      <c r="F10" s="44">
        <v>37.4</v>
      </c>
      <c r="G10" s="44">
        <v>42.3</v>
      </c>
      <c r="H10" s="44">
        <v>38.299999999999997</v>
      </c>
      <c r="I10" s="44">
        <v>36.799999999999997</v>
      </c>
      <c r="J10" s="135">
        <v>40.1</v>
      </c>
    </row>
    <row r="11" spans="1:10" ht="36.950000000000003" customHeight="1">
      <c r="A11" s="21" t="s">
        <v>18</v>
      </c>
      <c r="B11" s="135">
        <v>38.6</v>
      </c>
      <c r="C11" s="44">
        <v>37.1</v>
      </c>
      <c r="D11" s="44">
        <v>40.299999999999997</v>
      </c>
      <c r="E11" s="44">
        <v>39.5</v>
      </c>
      <c r="F11" s="44">
        <v>37.6</v>
      </c>
      <c r="G11" s="44">
        <v>41.6</v>
      </c>
      <c r="H11" s="44">
        <v>37.1</v>
      </c>
      <c r="I11" s="44">
        <v>36.299999999999997</v>
      </c>
      <c r="J11" s="135">
        <v>38</v>
      </c>
    </row>
    <row r="12" spans="1:10" ht="36.950000000000003" customHeight="1">
      <c r="A12" s="21" t="s">
        <v>19</v>
      </c>
      <c r="B12" s="135">
        <v>41</v>
      </c>
      <c r="C12" s="44">
        <v>38.6</v>
      </c>
      <c r="D12" s="44">
        <v>43.6</v>
      </c>
      <c r="E12" s="44">
        <v>42.2</v>
      </c>
      <c r="F12" s="44">
        <v>39.200000000000003</v>
      </c>
      <c r="G12" s="44">
        <v>45.5</v>
      </c>
      <c r="H12" s="44">
        <v>39</v>
      </c>
      <c r="I12" s="44">
        <v>37.700000000000003</v>
      </c>
      <c r="J12" s="135">
        <v>40.5</v>
      </c>
    </row>
    <row r="13" spans="1:10" ht="36.950000000000003" customHeight="1">
      <c r="A13" s="21" t="s">
        <v>20</v>
      </c>
      <c r="B13" s="135">
        <v>37.9</v>
      </c>
      <c r="C13" s="44">
        <v>36.4</v>
      </c>
      <c r="D13" s="44">
        <v>39.4</v>
      </c>
      <c r="E13" s="44">
        <v>39.6</v>
      </c>
      <c r="F13" s="44">
        <v>37.700000000000003</v>
      </c>
      <c r="G13" s="44">
        <v>41.8</v>
      </c>
      <c r="H13" s="44">
        <v>36.200000000000003</v>
      </c>
      <c r="I13" s="44">
        <v>35.200000000000003</v>
      </c>
      <c r="J13" s="135">
        <v>37.200000000000003</v>
      </c>
    </row>
    <row r="14" spans="1:10" ht="36.950000000000003" customHeight="1">
      <c r="A14" s="21" t="s">
        <v>21</v>
      </c>
      <c r="B14" s="135">
        <v>38.9</v>
      </c>
      <c r="C14" s="44">
        <v>37.299999999999997</v>
      </c>
      <c r="D14" s="44">
        <v>40.700000000000003</v>
      </c>
      <c r="E14" s="44">
        <v>39.700000000000003</v>
      </c>
      <c r="F14" s="44">
        <v>37.799999999999997</v>
      </c>
      <c r="G14" s="44">
        <v>41.8</v>
      </c>
      <c r="H14" s="44">
        <v>37.5</v>
      </c>
      <c r="I14" s="44">
        <v>36.4</v>
      </c>
      <c r="J14" s="135">
        <v>38.700000000000003</v>
      </c>
    </row>
    <row r="15" spans="1:10" ht="36.950000000000003" customHeight="1">
      <c r="A15" s="21" t="s">
        <v>22</v>
      </c>
      <c r="B15" s="135">
        <v>40.700000000000003</v>
      </c>
      <c r="C15" s="44">
        <v>39.1</v>
      </c>
      <c r="D15" s="44">
        <v>42.4</v>
      </c>
      <c r="E15" s="44">
        <v>41.4</v>
      </c>
      <c r="F15" s="44">
        <v>39.200000000000003</v>
      </c>
      <c r="G15" s="44">
        <v>43.8</v>
      </c>
      <c r="H15" s="44">
        <v>39.9</v>
      </c>
      <c r="I15" s="44">
        <v>38.9</v>
      </c>
      <c r="J15" s="135">
        <v>40.9</v>
      </c>
    </row>
    <row r="16" spans="1:10" ht="36.950000000000003" customHeight="1">
      <c r="A16" s="21" t="s">
        <v>23</v>
      </c>
      <c r="B16" s="135">
        <v>37.700000000000003</v>
      </c>
      <c r="C16" s="44">
        <v>36.299999999999997</v>
      </c>
      <c r="D16" s="44">
        <v>39.299999999999997</v>
      </c>
      <c r="E16" s="44">
        <v>39</v>
      </c>
      <c r="F16" s="44">
        <v>37.1</v>
      </c>
      <c r="G16" s="44">
        <v>41.2</v>
      </c>
      <c r="H16" s="44">
        <v>36.9</v>
      </c>
      <c r="I16" s="44">
        <v>35.700000000000003</v>
      </c>
      <c r="J16" s="135">
        <v>38</v>
      </c>
    </row>
    <row r="17" spans="1:10" ht="36.950000000000003" customHeight="1">
      <c r="A17" s="21" t="s">
        <v>24</v>
      </c>
      <c r="B17" s="135">
        <v>39.200000000000003</v>
      </c>
      <c r="C17" s="44">
        <v>37.4</v>
      </c>
      <c r="D17" s="44">
        <v>41.2</v>
      </c>
      <c r="E17" s="44">
        <v>39</v>
      </c>
      <c r="F17" s="44">
        <v>36.799999999999997</v>
      </c>
      <c r="G17" s="44">
        <v>41.3</v>
      </c>
      <c r="H17" s="44">
        <v>39.6</v>
      </c>
      <c r="I17" s="44">
        <v>38.299999999999997</v>
      </c>
      <c r="J17" s="135">
        <v>41</v>
      </c>
    </row>
    <row r="18" spans="1:10" ht="36.950000000000003" customHeight="1">
      <c r="A18" s="21" t="s">
        <v>25</v>
      </c>
      <c r="B18" s="135">
        <v>37.799999999999997</v>
      </c>
      <c r="C18" s="44">
        <v>36.5</v>
      </c>
      <c r="D18" s="44">
        <v>39.200000000000003</v>
      </c>
      <c r="E18" s="44">
        <v>39.6</v>
      </c>
      <c r="F18" s="44">
        <v>37.9</v>
      </c>
      <c r="G18" s="44">
        <v>41.6</v>
      </c>
      <c r="H18" s="44">
        <v>34.4</v>
      </c>
      <c r="I18" s="44">
        <v>33.9</v>
      </c>
      <c r="J18" s="135">
        <v>34.9</v>
      </c>
    </row>
    <row r="19" spans="1:10" ht="36.950000000000003" customHeight="1">
      <c r="A19" s="21" t="s">
        <v>26</v>
      </c>
      <c r="B19" s="135">
        <v>40.6</v>
      </c>
      <c r="C19" s="44">
        <v>38.799999999999997</v>
      </c>
      <c r="D19" s="44">
        <v>42.5</v>
      </c>
      <c r="E19" s="44">
        <v>41.1</v>
      </c>
      <c r="F19" s="44">
        <v>39.200000000000003</v>
      </c>
      <c r="G19" s="44">
        <v>43.3</v>
      </c>
      <c r="H19" s="44">
        <v>38.799999999999997</v>
      </c>
      <c r="I19" s="44">
        <v>37.6</v>
      </c>
      <c r="J19" s="135">
        <v>40.1</v>
      </c>
    </row>
    <row r="20" spans="1:10" ht="36.950000000000003" customHeight="1">
      <c r="A20" s="21" t="s">
        <v>27</v>
      </c>
      <c r="B20" s="135">
        <v>40.200000000000003</v>
      </c>
      <c r="C20" s="44">
        <v>38.4</v>
      </c>
      <c r="D20" s="44">
        <v>42.3</v>
      </c>
      <c r="E20" s="44">
        <v>42</v>
      </c>
      <c r="F20" s="44">
        <v>39.299999999999997</v>
      </c>
      <c r="G20" s="44">
        <v>45</v>
      </c>
      <c r="H20" s="44">
        <v>38.9</v>
      </c>
      <c r="I20" s="44">
        <v>37.700000000000003</v>
      </c>
      <c r="J20" s="135">
        <v>40.4</v>
      </c>
    </row>
    <row r="21" spans="1:10" ht="36.950000000000003" customHeight="1">
      <c r="A21" s="25" t="s">
        <v>28</v>
      </c>
      <c r="B21" s="135">
        <v>38</v>
      </c>
      <c r="C21" s="44">
        <v>36.5</v>
      </c>
      <c r="D21" s="44">
        <v>39.700000000000003</v>
      </c>
      <c r="E21" s="44">
        <v>39.299999999999997</v>
      </c>
      <c r="F21" s="44">
        <v>37.299999999999997</v>
      </c>
      <c r="G21" s="44">
        <v>41.5</v>
      </c>
      <c r="H21" s="44">
        <v>36.200000000000003</v>
      </c>
      <c r="I21" s="44">
        <v>35.4</v>
      </c>
      <c r="J21" s="135">
        <v>37.1</v>
      </c>
    </row>
    <row r="22" spans="1:10" ht="36.950000000000003" customHeight="1">
      <c r="A22" s="21" t="s">
        <v>29</v>
      </c>
      <c r="B22" s="135">
        <v>37.799999999999997</v>
      </c>
      <c r="C22" s="44">
        <v>36.299999999999997</v>
      </c>
      <c r="D22" s="44">
        <v>39.299999999999997</v>
      </c>
      <c r="E22" s="44">
        <v>39.299999999999997</v>
      </c>
      <c r="F22" s="44">
        <v>37.299999999999997</v>
      </c>
      <c r="G22" s="44">
        <v>41.4</v>
      </c>
      <c r="H22" s="44">
        <v>36</v>
      </c>
      <c r="I22" s="44">
        <v>35.1</v>
      </c>
      <c r="J22" s="135">
        <v>37</v>
      </c>
    </row>
    <row r="23" spans="1:10" ht="36.950000000000003" customHeight="1">
      <c r="A23" s="21" t="s">
        <v>30</v>
      </c>
      <c r="B23" s="135">
        <v>39.4</v>
      </c>
      <c r="C23" s="44">
        <v>37.9</v>
      </c>
      <c r="D23" s="44">
        <v>41.2</v>
      </c>
      <c r="E23" s="44">
        <v>40.6</v>
      </c>
      <c r="F23" s="44">
        <v>38.700000000000003</v>
      </c>
      <c r="G23" s="44">
        <v>42.8</v>
      </c>
      <c r="H23" s="44">
        <v>37</v>
      </c>
      <c r="I23" s="44">
        <v>36.200000000000003</v>
      </c>
      <c r="J23" s="135">
        <v>37.9</v>
      </c>
    </row>
    <row r="24" spans="1:10" ht="14.1" customHeight="1"/>
  </sheetData>
  <mergeCells count="4">
    <mergeCell ref="A4:A5"/>
    <mergeCell ref="B4:B5"/>
    <mergeCell ref="C4:C5"/>
    <mergeCell ref="D4:D5"/>
  </mergeCells>
  <phoneticPr fontId="61" type="noConversion"/>
  <pageMargins left="0.78740157480314965" right="0.78740157480314965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Q28"/>
  <sheetViews>
    <sheetView zoomScaleNormal="100" zoomScaleSheetLayoutView="100" workbookViewId="0"/>
  </sheetViews>
  <sheetFormatPr defaultColWidth="9.140625" defaultRowHeight="12.75"/>
  <cols>
    <col min="1" max="1" width="17.85546875" style="10" customWidth="1"/>
    <col min="2" max="2" width="7" style="10" customWidth="1"/>
    <col min="3" max="3" width="6.7109375" style="10" customWidth="1"/>
    <col min="4" max="4" width="7.140625" style="10" customWidth="1"/>
    <col min="5" max="5" width="7" style="10" customWidth="1"/>
    <col min="6" max="11" width="6.7109375" style="10" customWidth="1"/>
    <col min="12" max="12" width="17.85546875" style="10" customWidth="1"/>
    <col min="13" max="13" width="7" style="10" customWidth="1"/>
    <col min="14" max="14" width="6.7109375" style="10" customWidth="1"/>
    <col min="15" max="16" width="7" style="10" customWidth="1"/>
    <col min="17" max="22" width="6.7109375" style="10" customWidth="1"/>
    <col min="23" max="23" width="17.85546875" style="10" customWidth="1"/>
    <col min="24" max="25" width="6.7109375" style="10" customWidth="1"/>
    <col min="26" max="26" width="7" style="10" customWidth="1"/>
    <col min="27" max="27" width="7.140625" style="10" customWidth="1"/>
    <col min="28" max="33" width="6.7109375" style="10" customWidth="1"/>
    <col min="34" max="35" width="9.140625" style="10"/>
    <col min="36" max="36" width="17.85546875" style="10" customWidth="1"/>
    <col min="37" max="38" width="6.7109375" style="10" customWidth="1"/>
    <col min="39" max="39" width="7" style="10" customWidth="1"/>
    <col min="40" max="40" width="7.140625" style="10" customWidth="1"/>
    <col min="41" max="41" width="6.7109375" style="10" customWidth="1"/>
    <col min="42" max="16384" width="9.140625" style="10"/>
  </cols>
  <sheetData>
    <row r="1" spans="1:43" ht="15.75">
      <c r="A1" s="1" t="s">
        <v>388</v>
      </c>
      <c r="L1" s="1" t="s">
        <v>390</v>
      </c>
      <c r="U1" s="19"/>
      <c r="W1" s="1" t="s">
        <v>389</v>
      </c>
    </row>
    <row r="2" spans="1:43" s="2" customFormat="1" ht="15.6" customHeight="1">
      <c r="A2" s="3" t="s">
        <v>117</v>
      </c>
      <c r="B2" s="136"/>
      <c r="L2" s="3" t="s">
        <v>118</v>
      </c>
      <c r="M2" s="136"/>
      <c r="W2" s="3" t="s">
        <v>119</v>
      </c>
      <c r="X2" s="136"/>
      <c r="AJ2" s="10"/>
      <c r="AK2" s="10"/>
      <c r="AL2" s="10"/>
      <c r="AM2" s="10"/>
      <c r="AN2" s="10"/>
      <c r="AO2" s="10"/>
      <c r="AP2" s="10"/>
      <c r="AQ2" s="10"/>
    </row>
    <row r="3" spans="1:43" ht="12" customHeight="1" thickBot="1">
      <c r="A3" s="28"/>
      <c r="B3" s="28" t="s">
        <v>120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137"/>
      <c r="Y3" s="137"/>
      <c r="Z3" s="137"/>
      <c r="AA3" s="137"/>
      <c r="AB3" s="137"/>
      <c r="AC3" s="28"/>
      <c r="AD3" s="28"/>
      <c r="AE3" s="28"/>
      <c r="AF3" s="28"/>
      <c r="AG3" s="28"/>
    </row>
    <row r="4" spans="1:43" ht="90" customHeight="1">
      <c r="A4" s="476" t="s">
        <v>121</v>
      </c>
      <c r="B4" s="138" t="s">
        <v>122</v>
      </c>
      <c r="C4" s="139" t="s">
        <v>123</v>
      </c>
      <c r="D4" s="140" t="s">
        <v>124</v>
      </c>
      <c r="E4" s="141" t="s">
        <v>125</v>
      </c>
      <c r="F4" s="142" t="s">
        <v>126</v>
      </c>
      <c r="G4" s="138" t="s">
        <v>122</v>
      </c>
      <c r="H4" s="139" t="s">
        <v>127</v>
      </c>
      <c r="I4" s="140" t="s">
        <v>128</v>
      </c>
      <c r="J4" s="141" t="s">
        <v>125</v>
      </c>
      <c r="K4" s="61" t="s">
        <v>129</v>
      </c>
      <c r="L4" s="476" t="s">
        <v>121</v>
      </c>
      <c r="M4" s="138" t="s">
        <v>122</v>
      </c>
      <c r="N4" s="139" t="s">
        <v>123</v>
      </c>
      <c r="O4" s="140" t="s">
        <v>124</v>
      </c>
      <c r="P4" s="141" t="s">
        <v>125</v>
      </c>
      <c r="Q4" s="142" t="s">
        <v>126</v>
      </c>
      <c r="R4" s="138" t="s">
        <v>122</v>
      </c>
      <c r="S4" s="139" t="s">
        <v>127</v>
      </c>
      <c r="T4" s="140" t="s">
        <v>128</v>
      </c>
      <c r="U4" s="141" t="s">
        <v>125</v>
      </c>
      <c r="V4" s="61" t="s">
        <v>129</v>
      </c>
      <c r="W4" s="476" t="s">
        <v>121</v>
      </c>
      <c r="X4" s="138" t="s">
        <v>122</v>
      </c>
      <c r="Y4" s="139" t="s">
        <v>123</v>
      </c>
      <c r="Z4" s="140" t="s">
        <v>124</v>
      </c>
      <c r="AA4" s="141" t="s">
        <v>125</v>
      </c>
      <c r="AB4" s="142" t="s">
        <v>126</v>
      </c>
      <c r="AC4" s="138" t="s">
        <v>122</v>
      </c>
      <c r="AD4" s="139" t="s">
        <v>127</v>
      </c>
      <c r="AE4" s="140" t="s">
        <v>128</v>
      </c>
      <c r="AF4" s="141" t="s">
        <v>125</v>
      </c>
      <c r="AG4" s="61" t="s">
        <v>129</v>
      </c>
    </row>
    <row r="5" spans="1:43" ht="33" customHeight="1" thickBot="1">
      <c r="A5" s="498"/>
      <c r="B5" s="143" t="s">
        <v>130</v>
      </c>
      <c r="C5" s="144"/>
      <c r="D5" s="145"/>
      <c r="E5" s="146"/>
      <c r="F5" s="147"/>
      <c r="G5" s="148" t="s">
        <v>131</v>
      </c>
      <c r="H5" s="146"/>
      <c r="I5" s="147"/>
      <c r="J5" s="146"/>
      <c r="K5" s="146"/>
      <c r="L5" s="478"/>
      <c r="M5" s="143" t="s">
        <v>132</v>
      </c>
      <c r="N5" s="144"/>
      <c r="O5" s="145"/>
      <c r="P5" s="146"/>
      <c r="Q5" s="147"/>
      <c r="R5" s="148" t="s">
        <v>133</v>
      </c>
      <c r="S5" s="146"/>
      <c r="T5" s="147"/>
      <c r="U5" s="146"/>
      <c r="V5" s="146"/>
      <c r="W5" s="478"/>
      <c r="X5" s="143" t="s">
        <v>134</v>
      </c>
      <c r="Y5" s="144"/>
      <c r="Z5" s="145"/>
      <c r="AA5" s="146"/>
      <c r="AB5" s="147"/>
      <c r="AC5" s="148" t="s">
        <v>135</v>
      </c>
      <c r="AD5" s="146"/>
      <c r="AE5" s="147"/>
      <c r="AF5" s="146"/>
      <c r="AG5" s="146"/>
    </row>
    <row r="6" spans="1:43" ht="27" customHeight="1">
      <c r="A6" s="32" t="s">
        <v>136</v>
      </c>
      <c r="B6" s="39"/>
      <c r="C6" s="34"/>
      <c r="D6" s="149"/>
      <c r="E6" s="39"/>
      <c r="F6" s="150"/>
      <c r="G6" s="39"/>
      <c r="H6" s="39"/>
      <c r="I6" s="150"/>
      <c r="J6" s="39"/>
      <c r="K6" s="39"/>
      <c r="L6" s="32" t="s">
        <v>137</v>
      </c>
      <c r="M6" s="39"/>
      <c r="N6" s="34"/>
      <c r="O6" s="149"/>
      <c r="P6" s="39"/>
      <c r="Q6" s="150"/>
      <c r="R6" s="39"/>
      <c r="S6" s="39"/>
      <c r="T6" s="150"/>
      <c r="U6" s="39"/>
      <c r="V6" s="39"/>
      <c r="W6" s="32" t="s">
        <v>138</v>
      </c>
      <c r="X6" s="39"/>
      <c r="Y6" s="34"/>
      <c r="Z6" s="149"/>
      <c r="AA6" s="39"/>
      <c r="AB6" s="150"/>
      <c r="AC6" s="39"/>
      <c r="AD6" s="39"/>
      <c r="AE6" s="150"/>
      <c r="AF6" s="39"/>
      <c r="AG6" s="39"/>
    </row>
    <row r="7" spans="1:43" s="8" customFormat="1" ht="15.75" customHeight="1">
      <c r="A7" s="15" t="s">
        <v>139</v>
      </c>
      <c r="B7" s="35">
        <v>180396</v>
      </c>
      <c r="C7" s="35">
        <v>66132</v>
      </c>
      <c r="D7" s="35">
        <v>369576</v>
      </c>
      <c r="E7" s="35">
        <v>387312</v>
      </c>
      <c r="F7" s="35">
        <v>-17736</v>
      </c>
      <c r="G7" s="41">
        <v>4.7</v>
      </c>
      <c r="H7" s="41">
        <v>1.7</v>
      </c>
      <c r="I7" s="41">
        <v>9.6</v>
      </c>
      <c r="J7" s="41">
        <v>10.1</v>
      </c>
      <c r="K7" s="133">
        <v>-0.5</v>
      </c>
      <c r="L7" s="15" t="s">
        <v>139</v>
      </c>
      <c r="M7" s="151">
        <v>105734</v>
      </c>
      <c r="N7" s="152">
        <v>49342</v>
      </c>
      <c r="O7" s="152">
        <v>213749</v>
      </c>
      <c r="P7" s="152">
        <v>235097</v>
      </c>
      <c r="Q7" s="151">
        <v>-21348</v>
      </c>
      <c r="R7" s="49">
        <v>4.5</v>
      </c>
      <c r="S7" s="49">
        <v>2.1</v>
      </c>
      <c r="T7" s="49">
        <v>9.1999999999999993</v>
      </c>
      <c r="U7" s="49">
        <v>10.1</v>
      </c>
      <c r="V7" s="17">
        <v>-0.9</v>
      </c>
      <c r="W7" s="15" t="s">
        <v>139</v>
      </c>
      <c r="X7" s="151">
        <v>74662</v>
      </c>
      <c r="Y7" s="152">
        <v>16129</v>
      </c>
      <c r="Z7" s="152">
        <v>155827</v>
      </c>
      <c r="AA7" s="152">
        <v>152215</v>
      </c>
      <c r="AB7" s="151">
        <v>3612</v>
      </c>
      <c r="AC7" s="49">
        <v>4.9000000000000004</v>
      </c>
      <c r="AD7" s="49">
        <v>1.1000000000000001</v>
      </c>
      <c r="AE7" s="49">
        <v>10.199999999999999</v>
      </c>
      <c r="AF7" s="49">
        <v>10</v>
      </c>
      <c r="AG7" s="17">
        <v>0.2</v>
      </c>
      <c r="AJ7" s="10"/>
      <c r="AK7" s="10"/>
      <c r="AL7" s="10"/>
      <c r="AM7" s="10"/>
      <c r="AN7" s="10"/>
      <c r="AO7" s="10"/>
      <c r="AP7" s="10"/>
      <c r="AQ7" s="10"/>
    </row>
    <row r="8" spans="1:43" s="8" customFormat="1" ht="9" customHeight="1">
      <c r="A8" s="15"/>
      <c r="B8" s="35"/>
      <c r="C8" s="35"/>
      <c r="D8" s="35"/>
      <c r="E8" s="35"/>
      <c r="F8" s="35"/>
      <c r="G8" s="35"/>
      <c r="H8" s="35"/>
      <c r="I8" s="35"/>
      <c r="J8" s="35"/>
      <c r="K8" s="36"/>
      <c r="L8" s="375"/>
      <c r="M8" s="374"/>
      <c r="N8" s="35"/>
      <c r="O8" s="35"/>
      <c r="P8" s="35"/>
      <c r="Q8" s="35"/>
      <c r="R8" s="35"/>
      <c r="S8" s="35"/>
      <c r="T8" s="35"/>
      <c r="U8" s="35"/>
      <c r="V8" s="36"/>
      <c r="W8" s="374"/>
      <c r="X8" s="35"/>
      <c r="Y8" s="35"/>
      <c r="Z8" s="35"/>
      <c r="AA8" s="35"/>
      <c r="AB8" s="35"/>
      <c r="AC8" s="49"/>
      <c r="AD8" s="49"/>
      <c r="AE8" s="49"/>
      <c r="AF8" s="49"/>
      <c r="AG8" s="17"/>
      <c r="AJ8" s="10"/>
      <c r="AK8" s="10"/>
      <c r="AL8" s="10"/>
      <c r="AM8" s="10"/>
      <c r="AN8" s="10"/>
      <c r="AO8" s="10"/>
      <c r="AP8" s="10"/>
      <c r="AQ8" s="10"/>
    </row>
    <row r="9" spans="1:43" ht="27" customHeight="1">
      <c r="A9" s="21" t="s">
        <v>15</v>
      </c>
      <c r="B9" s="37">
        <v>12895</v>
      </c>
      <c r="C9" s="37">
        <v>5939</v>
      </c>
      <c r="D9" s="37">
        <v>25805</v>
      </c>
      <c r="E9" s="37">
        <v>30498</v>
      </c>
      <c r="F9" s="153">
        <v>-4693</v>
      </c>
      <c r="G9" s="50">
        <v>4.4000000000000004</v>
      </c>
      <c r="H9" s="23">
        <v>2</v>
      </c>
      <c r="I9" s="50">
        <v>8.9</v>
      </c>
      <c r="J9" s="50">
        <v>10.5</v>
      </c>
      <c r="K9" s="135">
        <v>-1.6</v>
      </c>
      <c r="L9" s="21" t="s">
        <v>15</v>
      </c>
      <c r="M9" s="154">
        <v>8846</v>
      </c>
      <c r="N9" s="155">
        <v>4802</v>
      </c>
      <c r="O9" s="155">
        <v>17525</v>
      </c>
      <c r="P9" s="155">
        <v>21793</v>
      </c>
      <c r="Q9" s="155">
        <v>-4268</v>
      </c>
      <c r="R9" s="50">
        <v>4.4000000000000004</v>
      </c>
      <c r="S9" s="50">
        <v>2.4</v>
      </c>
      <c r="T9" s="50">
        <v>8.6999999999999993</v>
      </c>
      <c r="U9" s="50">
        <v>10.8</v>
      </c>
      <c r="V9" s="23">
        <v>-2.1</v>
      </c>
      <c r="W9" s="21" t="s">
        <v>15</v>
      </c>
      <c r="X9" s="154">
        <v>4049</v>
      </c>
      <c r="Y9" s="155">
        <v>1137</v>
      </c>
      <c r="Z9" s="155">
        <v>8280</v>
      </c>
      <c r="AA9" s="155">
        <v>8705</v>
      </c>
      <c r="AB9" s="155">
        <v>-425</v>
      </c>
      <c r="AC9" s="50">
        <v>4.5999999999999996</v>
      </c>
      <c r="AD9" s="50">
        <v>1.3</v>
      </c>
      <c r="AE9" s="50">
        <v>9.3000000000000007</v>
      </c>
      <c r="AF9" s="50">
        <v>9.8000000000000007</v>
      </c>
      <c r="AG9" s="23">
        <v>-0.5</v>
      </c>
    </row>
    <row r="10" spans="1:43" ht="27" customHeight="1">
      <c r="A10" s="25" t="s">
        <v>16</v>
      </c>
      <c r="B10" s="37">
        <v>9814</v>
      </c>
      <c r="C10" s="37">
        <v>4201</v>
      </c>
      <c r="D10" s="37">
        <v>19853</v>
      </c>
      <c r="E10" s="37">
        <v>20485</v>
      </c>
      <c r="F10" s="153">
        <v>-632</v>
      </c>
      <c r="G10" s="50">
        <v>4.7</v>
      </c>
      <c r="H10" s="23">
        <v>2</v>
      </c>
      <c r="I10" s="50">
        <v>9.5</v>
      </c>
      <c r="J10" s="50">
        <v>9.8000000000000007</v>
      </c>
      <c r="K10" s="135">
        <v>-0.3</v>
      </c>
      <c r="L10" s="25" t="s">
        <v>16</v>
      </c>
      <c r="M10" s="154">
        <v>5653</v>
      </c>
      <c r="N10" s="155">
        <v>3044</v>
      </c>
      <c r="O10" s="155">
        <v>11116</v>
      </c>
      <c r="P10" s="155">
        <v>12806</v>
      </c>
      <c r="Q10" s="155">
        <v>-1690</v>
      </c>
      <c r="R10" s="50">
        <v>4.5</v>
      </c>
      <c r="S10" s="50">
        <v>2.4</v>
      </c>
      <c r="T10" s="50">
        <v>8.8000000000000007</v>
      </c>
      <c r="U10" s="50">
        <v>10.199999999999999</v>
      </c>
      <c r="V10" s="23">
        <v>-1.3</v>
      </c>
      <c r="W10" s="25" t="s">
        <v>16</v>
      </c>
      <c r="X10" s="154">
        <v>4161</v>
      </c>
      <c r="Y10" s="155">
        <v>1157</v>
      </c>
      <c r="Z10" s="155">
        <v>8737</v>
      </c>
      <c r="AA10" s="155">
        <v>7679</v>
      </c>
      <c r="AB10" s="155">
        <v>1058</v>
      </c>
      <c r="AC10" s="50">
        <v>5</v>
      </c>
      <c r="AD10" s="50">
        <v>1.4</v>
      </c>
      <c r="AE10" s="50">
        <v>10.5</v>
      </c>
      <c r="AF10" s="50">
        <v>9.1999999999999993</v>
      </c>
      <c r="AG10" s="23">
        <v>1.3</v>
      </c>
    </row>
    <row r="11" spans="1:43" ht="27" customHeight="1">
      <c r="A11" s="21" t="s">
        <v>17</v>
      </c>
      <c r="B11" s="37">
        <v>10367</v>
      </c>
      <c r="C11" s="37">
        <v>4130</v>
      </c>
      <c r="D11" s="37">
        <v>19738</v>
      </c>
      <c r="E11" s="37">
        <v>22849</v>
      </c>
      <c r="F11" s="153">
        <v>-3111</v>
      </c>
      <c r="G11" s="50">
        <v>4.8</v>
      </c>
      <c r="H11" s="23">
        <v>1.9</v>
      </c>
      <c r="I11" s="50">
        <v>9.1</v>
      </c>
      <c r="J11" s="50">
        <v>10.6</v>
      </c>
      <c r="K11" s="135">
        <v>-1.4</v>
      </c>
      <c r="L11" s="21" t="s">
        <v>17</v>
      </c>
      <c r="M11" s="154">
        <v>4677</v>
      </c>
      <c r="N11" s="155">
        <v>2693</v>
      </c>
      <c r="O11" s="155">
        <v>8828</v>
      </c>
      <c r="P11" s="155">
        <v>8982</v>
      </c>
      <c r="Q11" s="155">
        <v>-154</v>
      </c>
      <c r="R11" s="50">
        <v>4.7</v>
      </c>
      <c r="S11" s="50">
        <v>2.7</v>
      </c>
      <c r="T11" s="50">
        <v>8.8000000000000007</v>
      </c>
      <c r="U11" s="50">
        <v>9</v>
      </c>
      <c r="V11" s="23">
        <v>-0.2</v>
      </c>
      <c r="W11" s="21" t="s">
        <v>17</v>
      </c>
      <c r="X11" s="154">
        <v>5690</v>
      </c>
      <c r="Y11" s="155">
        <v>1437</v>
      </c>
      <c r="Z11" s="155">
        <v>10910</v>
      </c>
      <c r="AA11" s="155">
        <v>13867</v>
      </c>
      <c r="AB11" s="155">
        <v>-2957</v>
      </c>
      <c r="AC11" s="50">
        <v>4.9000000000000004</v>
      </c>
      <c r="AD11" s="50">
        <v>1.2</v>
      </c>
      <c r="AE11" s="50">
        <v>9.4</v>
      </c>
      <c r="AF11" s="50">
        <v>12</v>
      </c>
      <c r="AG11" s="23">
        <v>-2.6</v>
      </c>
    </row>
    <row r="12" spans="1:43" ht="27" customHeight="1">
      <c r="A12" s="21" t="s">
        <v>18</v>
      </c>
      <c r="B12" s="37">
        <v>4742</v>
      </c>
      <c r="C12" s="37">
        <v>1960</v>
      </c>
      <c r="D12" s="37">
        <v>9737</v>
      </c>
      <c r="E12" s="37">
        <v>10046</v>
      </c>
      <c r="F12" s="153">
        <v>-309</v>
      </c>
      <c r="G12" s="50">
        <v>4.5999999999999996</v>
      </c>
      <c r="H12" s="23">
        <v>1.9</v>
      </c>
      <c r="I12" s="50">
        <v>9.5</v>
      </c>
      <c r="J12" s="50">
        <v>9.8000000000000007</v>
      </c>
      <c r="K12" s="135">
        <v>-0.3</v>
      </c>
      <c r="L12" s="21" t="s">
        <v>18</v>
      </c>
      <c r="M12" s="154">
        <v>2991</v>
      </c>
      <c r="N12" s="155">
        <v>1473</v>
      </c>
      <c r="O12" s="155">
        <v>5926</v>
      </c>
      <c r="P12" s="155">
        <v>6362</v>
      </c>
      <c r="Q12" s="155">
        <v>-436</v>
      </c>
      <c r="R12" s="50">
        <v>4.5999999999999996</v>
      </c>
      <c r="S12" s="50">
        <v>2.2999999999999998</v>
      </c>
      <c r="T12" s="50">
        <v>9.1999999999999993</v>
      </c>
      <c r="U12" s="50">
        <v>9.8000000000000007</v>
      </c>
      <c r="V12" s="23">
        <v>-0.7</v>
      </c>
      <c r="W12" s="21" t="s">
        <v>18</v>
      </c>
      <c r="X12" s="154">
        <v>1751</v>
      </c>
      <c r="Y12" s="155">
        <v>487</v>
      </c>
      <c r="Z12" s="155">
        <v>3811</v>
      </c>
      <c r="AA12" s="155">
        <v>3684</v>
      </c>
      <c r="AB12" s="155">
        <v>127</v>
      </c>
      <c r="AC12" s="50">
        <v>4.7</v>
      </c>
      <c r="AD12" s="50">
        <v>1.3</v>
      </c>
      <c r="AE12" s="50">
        <v>10.1</v>
      </c>
      <c r="AF12" s="50">
        <v>9.8000000000000007</v>
      </c>
      <c r="AG12" s="23">
        <v>0.3</v>
      </c>
    </row>
    <row r="13" spans="1:43" ht="27" customHeight="1">
      <c r="A13" s="21" t="s">
        <v>19</v>
      </c>
      <c r="B13" s="37">
        <v>10916</v>
      </c>
      <c r="C13" s="37">
        <v>4417</v>
      </c>
      <c r="D13" s="37">
        <v>22420</v>
      </c>
      <c r="E13" s="37">
        <v>31251</v>
      </c>
      <c r="F13" s="153">
        <v>-8831</v>
      </c>
      <c r="G13" s="50">
        <v>4.3</v>
      </c>
      <c r="H13" s="23">
        <v>1.8</v>
      </c>
      <c r="I13" s="50">
        <v>8.9</v>
      </c>
      <c r="J13" s="50">
        <v>12.4</v>
      </c>
      <c r="K13" s="135">
        <v>-3.5</v>
      </c>
      <c r="L13" s="21" t="s">
        <v>19</v>
      </c>
      <c r="M13" s="154">
        <v>6692</v>
      </c>
      <c r="N13" s="155">
        <v>3546</v>
      </c>
      <c r="O13" s="155">
        <v>13567</v>
      </c>
      <c r="P13" s="155">
        <v>19984</v>
      </c>
      <c r="Q13" s="155">
        <v>-6417</v>
      </c>
      <c r="R13" s="50">
        <v>4.2</v>
      </c>
      <c r="S13" s="50">
        <v>2.2000000000000002</v>
      </c>
      <c r="T13" s="50">
        <v>8.5</v>
      </c>
      <c r="U13" s="50">
        <v>12.5</v>
      </c>
      <c r="V13" s="23">
        <v>-4</v>
      </c>
      <c r="W13" s="21" t="s">
        <v>19</v>
      </c>
      <c r="X13" s="154">
        <v>4224</v>
      </c>
      <c r="Y13" s="155">
        <v>871</v>
      </c>
      <c r="Z13" s="155">
        <v>8853</v>
      </c>
      <c r="AA13" s="155">
        <v>11267</v>
      </c>
      <c r="AB13" s="155">
        <v>-2414</v>
      </c>
      <c r="AC13" s="50">
        <v>4.5999999999999996</v>
      </c>
      <c r="AD13" s="50">
        <v>0.9</v>
      </c>
      <c r="AE13" s="50">
        <v>9.6</v>
      </c>
      <c r="AF13" s="50">
        <v>12.3</v>
      </c>
      <c r="AG13" s="23">
        <v>-2.6</v>
      </c>
    </row>
    <row r="14" spans="1:43" ht="27" customHeight="1">
      <c r="A14" s="21" t="s">
        <v>20</v>
      </c>
      <c r="B14" s="37">
        <v>16614</v>
      </c>
      <c r="C14" s="37">
        <v>3989</v>
      </c>
      <c r="D14" s="37">
        <v>34307</v>
      </c>
      <c r="E14" s="37">
        <v>30277</v>
      </c>
      <c r="F14" s="153">
        <v>4030</v>
      </c>
      <c r="G14" s="50">
        <v>4.9000000000000004</v>
      </c>
      <c r="H14" s="23">
        <v>1.2</v>
      </c>
      <c r="I14" s="50">
        <v>10.199999999999999</v>
      </c>
      <c r="J14" s="50">
        <v>9</v>
      </c>
      <c r="K14" s="135">
        <v>1.2</v>
      </c>
      <c r="L14" s="21" t="s">
        <v>20</v>
      </c>
      <c r="M14" s="154">
        <v>7571</v>
      </c>
      <c r="N14" s="155">
        <v>2664</v>
      </c>
      <c r="O14" s="155">
        <v>15581</v>
      </c>
      <c r="P14" s="155">
        <v>15225</v>
      </c>
      <c r="Q14" s="155">
        <v>356</v>
      </c>
      <c r="R14" s="50">
        <v>4.5999999999999996</v>
      </c>
      <c r="S14" s="50">
        <v>1.6</v>
      </c>
      <c r="T14" s="50">
        <v>9.5</v>
      </c>
      <c r="U14" s="50">
        <v>9.3000000000000007</v>
      </c>
      <c r="V14" s="156">
        <v>0.2</v>
      </c>
      <c r="W14" s="21" t="s">
        <v>20</v>
      </c>
      <c r="X14" s="154">
        <v>9043</v>
      </c>
      <c r="Y14" s="155">
        <v>1325</v>
      </c>
      <c r="Z14" s="155">
        <v>18726</v>
      </c>
      <c r="AA14" s="155">
        <v>15052</v>
      </c>
      <c r="AB14" s="155">
        <v>3674</v>
      </c>
      <c r="AC14" s="50">
        <v>5.3</v>
      </c>
      <c r="AD14" s="50">
        <v>0.8</v>
      </c>
      <c r="AE14" s="50">
        <v>10.9</v>
      </c>
      <c r="AF14" s="50">
        <v>8.8000000000000007</v>
      </c>
      <c r="AG14" s="23">
        <v>2.1</v>
      </c>
    </row>
    <row r="15" spans="1:43" ht="27" customHeight="1">
      <c r="A15" s="21" t="s">
        <v>21</v>
      </c>
      <c r="B15" s="37">
        <v>24144</v>
      </c>
      <c r="C15" s="37">
        <v>9110</v>
      </c>
      <c r="D15" s="37">
        <v>55400</v>
      </c>
      <c r="E15" s="37">
        <v>54260</v>
      </c>
      <c r="F15" s="153">
        <v>1140</v>
      </c>
      <c r="G15" s="50">
        <v>4.5</v>
      </c>
      <c r="H15" s="23">
        <v>1.7</v>
      </c>
      <c r="I15" s="50">
        <v>10.4</v>
      </c>
      <c r="J15" s="50">
        <v>10.199999999999999</v>
      </c>
      <c r="K15" s="135">
        <v>0.2</v>
      </c>
      <c r="L15" s="21" t="s">
        <v>21</v>
      </c>
      <c r="M15" s="154">
        <v>14877</v>
      </c>
      <c r="N15" s="155">
        <v>7199</v>
      </c>
      <c r="O15" s="155">
        <v>35476</v>
      </c>
      <c r="P15" s="155">
        <v>33996</v>
      </c>
      <c r="Q15" s="155">
        <v>1480</v>
      </c>
      <c r="R15" s="50">
        <v>4.4000000000000004</v>
      </c>
      <c r="S15" s="50">
        <v>2.1</v>
      </c>
      <c r="T15" s="50">
        <v>10.4</v>
      </c>
      <c r="U15" s="50">
        <v>10</v>
      </c>
      <c r="V15" s="23">
        <v>0.4</v>
      </c>
      <c r="W15" s="21" t="s">
        <v>21</v>
      </c>
      <c r="X15" s="154">
        <v>9267</v>
      </c>
      <c r="Y15" s="155">
        <v>1911</v>
      </c>
      <c r="Z15" s="155">
        <v>19924</v>
      </c>
      <c r="AA15" s="155">
        <v>20264</v>
      </c>
      <c r="AB15" s="155">
        <v>-340</v>
      </c>
      <c r="AC15" s="50">
        <v>4.9000000000000004</v>
      </c>
      <c r="AD15" s="50">
        <v>1</v>
      </c>
      <c r="AE15" s="50">
        <v>10.5</v>
      </c>
      <c r="AF15" s="50">
        <v>10.7</v>
      </c>
      <c r="AG15" s="23">
        <v>-0.2</v>
      </c>
    </row>
    <row r="16" spans="1:43" ht="27" customHeight="1">
      <c r="A16" s="21" t="s">
        <v>22</v>
      </c>
      <c r="B16" s="37">
        <v>4740</v>
      </c>
      <c r="C16" s="37">
        <v>1630</v>
      </c>
      <c r="D16" s="37">
        <v>8227</v>
      </c>
      <c r="E16" s="37">
        <v>10267</v>
      </c>
      <c r="F16" s="153">
        <v>-2040</v>
      </c>
      <c r="G16" s="50">
        <v>4.7</v>
      </c>
      <c r="H16" s="23">
        <v>1.6</v>
      </c>
      <c r="I16" s="50">
        <v>8.1999999999999993</v>
      </c>
      <c r="J16" s="50">
        <v>10.199999999999999</v>
      </c>
      <c r="K16" s="135">
        <v>-2</v>
      </c>
      <c r="L16" s="21" t="s">
        <v>22</v>
      </c>
      <c r="M16" s="154">
        <v>2414</v>
      </c>
      <c r="N16" s="155">
        <v>1100</v>
      </c>
      <c r="O16" s="155">
        <v>4138</v>
      </c>
      <c r="P16" s="155">
        <v>5258</v>
      </c>
      <c r="Q16" s="155">
        <v>-1120</v>
      </c>
      <c r="R16" s="50">
        <v>4.5999999999999996</v>
      </c>
      <c r="S16" s="50">
        <v>2.1</v>
      </c>
      <c r="T16" s="50">
        <v>7.9</v>
      </c>
      <c r="U16" s="50">
        <v>10</v>
      </c>
      <c r="V16" s="19">
        <v>-2.1</v>
      </c>
      <c r="W16" s="21" t="s">
        <v>22</v>
      </c>
      <c r="X16" s="154">
        <v>2326</v>
      </c>
      <c r="Y16" s="155">
        <v>530</v>
      </c>
      <c r="Z16" s="155">
        <v>4089</v>
      </c>
      <c r="AA16" s="155">
        <v>5009</v>
      </c>
      <c r="AB16" s="155">
        <v>-920</v>
      </c>
      <c r="AC16" s="50">
        <v>4.8</v>
      </c>
      <c r="AD16" s="50">
        <v>1.1000000000000001</v>
      </c>
      <c r="AE16" s="50">
        <v>8.5</v>
      </c>
      <c r="AF16" s="50">
        <v>10.4</v>
      </c>
      <c r="AG16" s="23">
        <v>-1.9</v>
      </c>
    </row>
    <row r="17" spans="1:33" ht="27" customHeight="1">
      <c r="A17" s="21" t="s">
        <v>23</v>
      </c>
      <c r="B17" s="37">
        <v>10657</v>
      </c>
      <c r="C17" s="37">
        <v>2332</v>
      </c>
      <c r="D17" s="37">
        <v>20373</v>
      </c>
      <c r="E17" s="37">
        <v>18593</v>
      </c>
      <c r="F17" s="153">
        <v>1780</v>
      </c>
      <c r="G17" s="50">
        <v>5</v>
      </c>
      <c r="H17" s="23">
        <v>1.1000000000000001</v>
      </c>
      <c r="I17" s="50">
        <v>9.6</v>
      </c>
      <c r="J17" s="50">
        <v>8.6999999999999993</v>
      </c>
      <c r="K17" s="135">
        <v>0.8</v>
      </c>
      <c r="L17" s="21" t="s">
        <v>23</v>
      </c>
      <c r="M17" s="154">
        <v>4284</v>
      </c>
      <c r="N17" s="155">
        <v>1395</v>
      </c>
      <c r="O17" s="155">
        <v>7943</v>
      </c>
      <c r="P17" s="155">
        <v>7021</v>
      </c>
      <c r="Q17" s="155">
        <v>922</v>
      </c>
      <c r="R17" s="50">
        <v>4.9000000000000004</v>
      </c>
      <c r="S17" s="50">
        <v>1.6</v>
      </c>
      <c r="T17" s="50">
        <v>9</v>
      </c>
      <c r="U17" s="50">
        <v>8</v>
      </c>
      <c r="V17" s="23">
        <v>1</v>
      </c>
      <c r="W17" s="21" t="s">
        <v>23</v>
      </c>
      <c r="X17" s="154">
        <v>6373</v>
      </c>
      <c r="Y17" s="155">
        <v>937</v>
      </c>
      <c r="Z17" s="155">
        <v>12430</v>
      </c>
      <c r="AA17" s="155">
        <v>11572</v>
      </c>
      <c r="AB17" s="155">
        <v>858</v>
      </c>
      <c r="AC17" s="50">
        <v>5.0999999999999996</v>
      </c>
      <c r="AD17" s="50">
        <v>0.7</v>
      </c>
      <c r="AE17" s="50">
        <v>9.9</v>
      </c>
      <c r="AF17" s="50">
        <v>9.3000000000000007</v>
      </c>
      <c r="AG17" s="23">
        <v>0.7</v>
      </c>
    </row>
    <row r="18" spans="1:33" ht="27" customHeight="1">
      <c r="A18" s="21" t="s">
        <v>24</v>
      </c>
      <c r="B18" s="37">
        <v>5665</v>
      </c>
      <c r="C18" s="37">
        <v>1997</v>
      </c>
      <c r="D18" s="37">
        <v>10619</v>
      </c>
      <c r="E18" s="37">
        <v>12152</v>
      </c>
      <c r="F18" s="153">
        <v>-1533</v>
      </c>
      <c r="G18" s="50">
        <v>4.7</v>
      </c>
      <c r="H18" s="23">
        <v>1.7</v>
      </c>
      <c r="I18" s="50">
        <v>8.9</v>
      </c>
      <c r="J18" s="50">
        <v>10.199999999999999</v>
      </c>
      <c r="K18" s="135">
        <v>-1.3</v>
      </c>
      <c r="L18" s="21" t="s">
        <v>24</v>
      </c>
      <c r="M18" s="154">
        <v>3421</v>
      </c>
      <c r="N18" s="155">
        <v>1570</v>
      </c>
      <c r="O18" s="155">
        <v>6385</v>
      </c>
      <c r="P18" s="155">
        <v>6185</v>
      </c>
      <c r="Q18" s="155">
        <v>200</v>
      </c>
      <c r="R18" s="50">
        <v>4.7</v>
      </c>
      <c r="S18" s="50">
        <v>2.2000000000000002</v>
      </c>
      <c r="T18" s="50">
        <v>8.8000000000000007</v>
      </c>
      <c r="U18" s="50">
        <v>8.6</v>
      </c>
      <c r="V18" s="23">
        <v>0.3</v>
      </c>
      <c r="W18" s="21" t="s">
        <v>24</v>
      </c>
      <c r="X18" s="154">
        <v>2244</v>
      </c>
      <c r="Y18" s="155">
        <v>427</v>
      </c>
      <c r="Z18" s="155">
        <v>4234</v>
      </c>
      <c r="AA18" s="155">
        <v>5967</v>
      </c>
      <c r="AB18" s="155">
        <v>-1733</v>
      </c>
      <c r="AC18" s="50">
        <v>4.7</v>
      </c>
      <c r="AD18" s="50">
        <v>0.9</v>
      </c>
      <c r="AE18" s="50">
        <v>8.9</v>
      </c>
      <c r="AF18" s="50">
        <v>12.6</v>
      </c>
      <c r="AG18" s="23">
        <v>-3.7</v>
      </c>
    </row>
    <row r="19" spans="1:33" ht="27" customHeight="1">
      <c r="A19" s="21" t="s">
        <v>25</v>
      </c>
      <c r="B19" s="37">
        <v>10724</v>
      </c>
      <c r="C19" s="37">
        <v>3955</v>
      </c>
      <c r="D19" s="37">
        <v>23938</v>
      </c>
      <c r="E19" s="37">
        <v>20084</v>
      </c>
      <c r="F19" s="153">
        <v>3854</v>
      </c>
      <c r="G19" s="50">
        <v>4.7</v>
      </c>
      <c r="H19" s="23">
        <v>1.7</v>
      </c>
      <c r="I19" s="50">
        <v>10.4</v>
      </c>
      <c r="J19" s="50">
        <v>8.8000000000000007</v>
      </c>
      <c r="K19" s="135">
        <v>1.7</v>
      </c>
      <c r="L19" s="21" t="s">
        <v>25</v>
      </c>
      <c r="M19" s="154">
        <v>6733</v>
      </c>
      <c r="N19" s="155">
        <v>3064</v>
      </c>
      <c r="O19" s="155">
        <v>14248</v>
      </c>
      <c r="P19" s="155">
        <v>14208</v>
      </c>
      <c r="Q19" s="155">
        <v>40</v>
      </c>
      <c r="R19" s="50">
        <v>4.5</v>
      </c>
      <c r="S19" s="50">
        <v>2</v>
      </c>
      <c r="T19" s="50">
        <v>9.5</v>
      </c>
      <c r="U19" s="50">
        <v>9.5</v>
      </c>
      <c r="V19" s="23">
        <v>0</v>
      </c>
      <c r="W19" s="21" t="s">
        <v>25</v>
      </c>
      <c r="X19" s="154">
        <v>3991</v>
      </c>
      <c r="Y19" s="155">
        <v>891</v>
      </c>
      <c r="Z19" s="155">
        <v>9690</v>
      </c>
      <c r="AA19" s="155">
        <v>5876</v>
      </c>
      <c r="AB19" s="155">
        <v>3814</v>
      </c>
      <c r="AC19" s="50">
        <v>5</v>
      </c>
      <c r="AD19" s="50">
        <v>1.1000000000000001</v>
      </c>
      <c r="AE19" s="50">
        <v>12.2</v>
      </c>
      <c r="AF19" s="50">
        <v>7.4</v>
      </c>
      <c r="AG19" s="23">
        <v>4.8</v>
      </c>
    </row>
    <row r="20" spans="1:33" ht="27" customHeight="1">
      <c r="A20" s="21" t="s">
        <v>26</v>
      </c>
      <c r="B20" s="37">
        <v>22225</v>
      </c>
      <c r="C20" s="37">
        <v>8602</v>
      </c>
      <c r="D20" s="37">
        <v>42829</v>
      </c>
      <c r="E20" s="37">
        <v>49156</v>
      </c>
      <c r="F20" s="153">
        <v>-6327</v>
      </c>
      <c r="G20" s="50">
        <v>4.8</v>
      </c>
      <c r="H20" s="23">
        <v>1.9</v>
      </c>
      <c r="I20" s="50">
        <v>9.3000000000000007</v>
      </c>
      <c r="J20" s="50">
        <v>10.7</v>
      </c>
      <c r="K20" s="135">
        <v>-1.4</v>
      </c>
      <c r="L20" s="21" t="s">
        <v>26</v>
      </c>
      <c r="M20" s="154">
        <v>17059</v>
      </c>
      <c r="N20" s="155">
        <v>7363</v>
      </c>
      <c r="O20" s="155">
        <v>32481</v>
      </c>
      <c r="P20" s="155">
        <v>38828</v>
      </c>
      <c r="Q20" s="155">
        <v>-6347</v>
      </c>
      <c r="R20" s="50">
        <v>4.8</v>
      </c>
      <c r="S20" s="50">
        <v>2.1</v>
      </c>
      <c r="T20" s="50">
        <v>9.1</v>
      </c>
      <c r="U20" s="50">
        <v>10.9</v>
      </c>
      <c r="V20" s="23">
        <v>-1.8</v>
      </c>
      <c r="W20" s="21" t="s">
        <v>26</v>
      </c>
      <c r="X20" s="154">
        <v>5166</v>
      </c>
      <c r="Y20" s="155">
        <v>1239</v>
      </c>
      <c r="Z20" s="155">
        <v>10348</v>
      </c>
      <c r="AA20" s="155">
        <v>10328</v>
      </c>
      <c r="AB20" s="155">
        <v>20</v>
      </c>
      <c r="AC20" s="50">
        <v>5</v>
      </c>
      <c r="AD20" s="50">
        <v>1.2</v>
      </c>
      <c r="AE20" s="50">
        <v>10</v>
      </c>
      <c r="AF20" s="50">
        <v>10</v>
      </c>
      <c r="AG20" s="23">
        <v>0</v>
      </c>
    </row>
    <row r="21" spans="1:33" ht="27" customHeight="1">
      <c r="A21" s="21" t="s">
        <v>27</v>
      </c>
      <c r="B21" s="37">
        <v>5844</v>
      </c>
      <c r="C21" s="37">
        <v>1383</v>
      </c>
      <c r="D21" s="37">
        <v>10720</v>
      </c>
      <c r="E21" s="37">
        <v>14193</v>
      </c>
      <c r="F21" s="153">
        <v>-3473</v>
      </c>
      <c r="G21" s="50">
        <v>4.5999999999999996</v>
      </c>
      <c r="H21" s="23">
        <v>1.1000000000000001</v>
      </c>
      <c r="I21" s="50">
        <v>8.4</v>
      </c>
      <c r="J21" s="50">
        <v>11.2</v>
      </c>
      <c r="K21" s="135">
        <v>-2.7</v>
      </c>
      <c r="L21" s="21" t="s">
        <v>27</v>
      </c>
      <c r="M21" s="154">
        <v>2561</v>
      </c>
      <c r="N21" s="155">
        <v>868</v>
      </c>
      <c r="O21" s="155">
        <v>4339</v>
      </c>
      <c r="P21" s="155">
        <v>5903</v>
      </c>
      <c r="Q21" s="155">
        <v>-1564</v>
      </c>
      <c r="R21" s="50">
        <v>4.5</v>
      </c>
      <c r="S21" s="50">
        <v>1.5</v>
      </c>
      <c r="T21" s="50">
        <v>7.6</v>
      </c>
      <c r="U21" s="50">
        <v>10.4</v>
      </c>
      <c r="V21" s="23">
        <v>-2.7</v>
      </c>
      <c r="W21" s="21" t="s">
        <v>27</v>
      </c>
      <c r="X21" s="154">
        <v>3283</v>
      </c>
      <c r="Y21" s="155">
        <v>515</v>
      </c>
      <c r="Z21" s="155">
        <v>6381</v>
      </c>
      <c r="AA21" s="155">
        <v>8290</v>
      </c>
      <c r="AB21" s="155">
        <v>-1909</v>
      </c>
      <c r="AC21" s="50">
        <v>4.7</v>
      </c>
      <c r="AD21" s="50">
        <v>0.7</v>
      </c>
      <c r="AE21" s="50">
        <v>9.1</v>
      </c>
      <c r="AF21" s="50">
        <v>11.8</v>
      </c>
      <c r="AG21" s="23">
        <v>-2.7</v>
      </c>
    </row>
    <row r="22" spans="1:33" ht="27" customHeight="1">
      <c r="A22" s="25" t="s">
        <v>28</v>
      </c>
      <c r="B22" s="37">
        <v>6556</v>
      </c>
      <c r="C22" s="37">
        <v>2789</v>
      </c>
      <c r="D22" s="37">
        <v>13624</v>
      </c>
      <c r="E22" s="37">
        <v>13923</v>
      </c>
      <c r="F22" s="153">
        <v>-299</v>
      </c>
      <c r="G22" s="50">
        <v>4.5</v>
      </c>
      <c r="H22" s="23">
        <v>1.9</v>
      </c>
      <c r="I22" s="50">
        <v>9.4</v>
      </c>
      <c r="J22" s="50">
        <v>9.6</v>
      </c>
      <c r="K22" s="135">
        <v>-0.2</v>
      </c>
      <c r="L22" s="25" t="s">
        <v>28</v>
      </c>
      <c r="M22" s="154">
        <v>3715</v>
      </c>
      <c r="N22" s="155">
        <v>2003</v>
      </c>
      <c r="O22" s="155">
        <v>7411</v>
      </c>
      <c r="P22" s="155">
        <v>8215</v>
      </c>
      <c r="Q22" s="155">
        <v>-804</v>
      </c>
      <c r="R22" s="50">
        <v>4.3</v>
      </c>
      <c r="S22" s="50">
        <v>2.2999999999999998</v>
      </c>
      <c r="T22" s="50">
        <v>8.6</v>
      </c>
      <c r="U22" s="50">
        <v>9.6</v>
      </c>
      <c r="V22" s="23">
        <v>-0.9</v>
      </c>
      <c r="W22" s="25" t="s">
        <v>28</v>
      </c>
      <c r="X22" s="154">
        <v>2841</v>
      </c>
      <c r="Y22" s="155">
        <v>786</v>
      </c>
      <c r="Z22" s="155">
        <v>6213</v>
      </c>
      <c r="AA22" s="155">
        <v>5708</v>
      </c>
      <c r="AB22" s="155">
        <v>505</v>
      </c>
      <c r="AC22" s="50">
        <v>4.8</v>
      </c>
      <c r="AD22" s="50">
        <v>1.3</v>
      </c>
      <c r="AE22" s="50">
        <v>10.5</v>
      </c>
      <c r="AF22" s="50">
        <v>9.6999999999999993</v>
      </c>
      <c r="AG22" s="23">
        <v>0.9</v>
      </c>
    </row>
    <row r="23" spans="1:33" ht="27" customHeight="1">
      <c r="A23" s="21" t="s">
        <v>29</v>
      </c>
      <c r="B23" s="37">
        <v>16763</v>
      </c>
      <c r="C23" s="37">
        <v>5744</v>
      </c>
      <c r="D23" s="37">
        <v>36561</v>
      </c>
      <c r="E23" s="37">
        <v>32292</v>
      </c>
      <c r="F23" s="153">
        <v>4269</v>
      </c>
      <c r="G23" s="50">
        <v>4.8</v>
      </c>
      <c r="H23" s="23">
        <v>1.7</v>
      </c>
      <c r="I23" s="50">
        <v>10.6</v>
      </c>
      <c r="J23" s="50">
        <v>9.3000000000000007</v>
      </c>
      <c r="K23" s="135">
        <v>1.2</v>
      </c>
      <c r="L23" s="21" t="s">
        <v>29</v>
      </c>
      <c r="M23" s="154">
        <v>9001</v>
      </c>
      <c r="N23" s="155">
        <v>3970</v>
      </c>
      <c r="O23" s="155">
        <v>18938</v>
      </c>
      <c r="P23" s="155">
        <v>18530</v>
      </c>
      <c r="Q23" s="155">
        <v>408</v>
      </c>
      <c r="R23" s="50">
        <v>4.7</v>
      </c>
      <c r="S23" s="50">
        <v>2.1</v>
      </c>
      <c r="T23" s="50">
        <v>9.9</v>
      </c>
      <c r="U23" s="50">
        <v>9.6999999999999993</v>
      </c>
      <c r="V23" s="156">
        <v>0.2</v>
      </c>
      <c r="W23" s="21" t="s">
        <v>29</v>
      </c>
      <c r="X23" s="154">
        <v>7762</v>
      </c>
      <c r="Y23" s="155">
        <v>1774</v>
      </c>
      <c r="Z23" s="155">
        <v>17623</v>
      </c>
      <c r="AA23" s="155">
        <v>13762</v>
      </c>
      <c r="AB23" s="155">
        <v>3861</v>
      </c>
      <c r="AC23" s="50">
        <v>5</v>
      </c>
      <c r="AD23" s="50">
        <v>1.1000000000000001</v>
      </c>
      <c r="AE23" s="50">
        <v>11.4</v>
      </c>
      <c r="AF23" s="50">
        <v>8.9</v>
      </c>
      <c r="AG23" s="23">
        <v>2.5</v>
      </c>
    </row>
    <row r="24" spans="1:33" ht="27" customHeight="1">
      <c r="A24" s="21" t="s">
        <v>30</v>
      </c>
      <c r="B24" s="37">
        <v>7730</v>
      </c>
      <c r="C24" s="37">
        <v>3293</v>
      </c>
      <c r="D24" s="37">
        <v>15425</v>
      </c>
      <c r="E24" s="37">
        <v>16986</v>
      </c>
      <c r="F24" s="153">
        <v>-1561</v>
      </c>
      <c r="G24" s="50">
        <v>4.5</v>
      </c>
      <c r="H24" s="23">
        <v>1.9</v>
      </c>
      <c r="I24" s="50">
        <v>9</v>
      </c>
      <c r="J24" s="50">
        <v>9.9</v>
      </c>
      <c r="K24" s="135">
        <v>-0.9</v>
      </c>
      <c r="L24" s="21" t="s">
        <v>30</v>
      </c>
      <c r="M24" s="154">
        <v>5239</v>
      </c>
      <c r="N24" s="155">
        <v>2588</v>
      </c>
      <c r="O24" s="155">
        <v>9847</v>
      </c>
      <c r="P24" s="155">
        <v>11801</v>
      </c>
      <c r="Q24" s="155">
        <v>-1954</v>
      </c>
      <c r="R24" s="50">
        <v>4.4000000000000004</v>
      </c>
      <c r="S24" s="50">
        <v>2.2000000000000002</v>
      </c>
      <c r="T24" s="50">
        <v>8.3000000000000007</v>
      </c>
      <c r="U24" s="50">
        <v>10</v>
      </c>
      <c r="V24" s="23">
        <v>-1.7</v>
      </c>
      <c r="W24" s="21" t="s">
        <v>30</v>
      </c>
      <c r="X24" s="154">
        <v>2491</v>
      </c>
      <c r="Y24" s="155">
        <v>705</v>
      </c>
      <c r="Z24" s="155">
        <v>5578</v>
      </c>
      <c r="AA24" s="155">
        <v>5185</v>
      </c>
      <c r="AB24" s="155">
        <v>393</v>
      </c>
      <c r="AC24" s="50">
        <v>4.5999999999999996</v>
      </c>
      <c r="AD24" s="50">
        <v>1.3</v>
      </c>
      <c r="AE24" s="50">
        <v>10.4</v>
      </c>
      <c r="AF24" s="50">
        <v>9.6</v>
      </c>
      <c r="AG24" s="23">
        <v>0.7</v>
      </c>
    </row>
    <row r="25" spans="1:33" s="157" customFormat="1" ht="24.75" customHeight="1">
      <c r="A25" s="51" t="s">
        <v>140</v>
      </c>
      <c r="H25" s="158"/>
      <c r="L25" s="51" t="s">
        <v>140</v>
      </c>
      <c r="W25" s="51" t="s">
        <v>141</v>
      </c>
    </row>
    <row r="26" spans="1:33" s="157" customFormat="1" ht="15" customHeight="1">
      <c r="A26" s="159" t="s">
        <v>371</v>
      </c>
      <c r="L26" s="159" t="s">
        <v>371</v>
      </c>
      <c r="W26" s="159" t="s">
        <v>371</v>
      </c>
    </row>
    <row r="27" spans="1:33" s="53" customFormat="1" ht="12">
      <c r="A27" s="53" t="s">
        <v>142</v>
      </c>
      <c r="L27" s="53" t="s">
        <v>142</v>
      </c>
      <c r="W27" s="53" t="s">
        <v>142</v>
      </c>
    </row>
    <row r="28" spans="1:33" s="53" customFormat="1" ht="12">
      <c r="A28" s="53" t="s">
        <v>143</v>
      </c>
      <c r="L28" s="53" t="s">
        <v>143</v>
      </c>
      <c r="W28" s="53" t="s">
        <v>143</v>
      </c>
    </row>
  </sheetData>
  <mergeCells count="3">
    <mergeCell ref="A4:A5"/>
    <mergeCell ref="L4:L5"/>
    <mergeCell ref="W4:W5"/>
  </mergeCells>
  <phoneticPr fontId="61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H30"/>
  <sheetViews>
    <sheetView zoomScaleNormal="100" zoomScaleSheetLayoutView="100" workbookViewId="0"/>
  </sheetViews>
  <sheetFormatPr defaultColWidth="9.140625" defaultRowHeight="12.75"/>
  <cols>
    <col min="1" max="1" width="21.7109375" style="10" customWidth="1"/>
    <col min="2" max="3" width="11.28515625" style="10" customWidth="1"/>
    <col min="4" max="4" width="11.5703125" style="10" customWidth="1"/>
    <col min="5" max="5" width="10.5703125" style="10" customWidth="1"/>
    <col min="6" max="6" width="11" style="10" customWidth="1"/>
    <col min="7" max="7" width="12.7109375" style="10" customWidth="1"/>
    <col min="8" max="16384" width="9.140625" style="10"/>
  </cols>
  <sheetData>
    <row r="1" spans="1:8" ht="15.75">
      <c r="A1" s="1" t="s">
        <v>391</v>
      </c>
    </row>
    <row r="2" spans="1:8" ht="15.75">
      <c r="A2" s="47" t="s">
        <v>144</v>
      </c>
      <c r="B2" s="124"/>
      <c r="C2" s="3"/>
      <c r="D2" s="3"/>
      <c r="E2" s="3"/>
      <c r="F2" s="3"/>
      <c r="G2" s="3"/>
    </row>
    <row r="3" spans="1:8" ht="13.5" thickBot="1">
      <c r="A3" s="28"/>
      <c r="B3" s="28"/>
      <c r="C3" s="28"/>
      <c r="D3" s="28"/>
      <c r="E3" s="28"/>
      <c r="F3" s="28"/>
      <c r="G3" s="28"/>
    </row>
    <row r="4" spans="1:8" ht="40.5" customHeight="1">
      <c r="A4" s="462" t="s">
        <v>145</v>
      </c>
      <c r="B4" s="469" t="s">
        <v>146</v>
      </c>
      <c r="C4" s="125" t="s">
        <v>147</v>
      </c>
      <c r="D4" s="161"/>
      <c r="E4" s="161"/>
      <c r="F4" s="161"/>
      <c r="G4" s="499" t="s">
        <v>148</v>
      </c>
    </row>
    <row r="5" spans="1:8" ht="39.75" customHeight="1">
      <c r="A5" s="463"/>
      <c r="B5" s="486"/>
      <c r="C5" s="467" t="s">
        <v>149</v>
      </c>
      <c r="D5" s="125" t="s">
        <v>150</v>
      </c>
      <c r="E5" s="162"/>
      <c r="F5" s="467" t="s">
        <v>151</v>
      </c>
      <c r="G5" s="460"/>
    </row>
    <row r="6" spans="1:8" ht="59.25" customHeight="1" thickBot="1">
      <c r="A6" s="464"/>
      <c r="B6" s="470"/>
      <c r="C6" s="500"/>
      <c r="D6" s="129" t="s">
        <v>152</v>
      </c>
      <c r="E6" s="31" t="s">
        <v>153</v>
      </c>
      <c r="F6" s="500"/>
      <c r="G6" s="461"/>
    </row>
    <row r="7" spans="1:8">
      <c r="A7" s="15"/>
      <c r="B7" s="163"/>
      <c r="C7" s="163"/>
      <c r="D7" s="163"/>
      <c r="E7" s="163"/>
      <c r="F7" s="132"/>
      <c r="G7" s="132"/>
    </row>
    <row r="8" spans="1:8" ht="30" customHeight="1">
      <c r="A8" s="15" t="s">
        <v>88</v>
      </c>
      <c r="B8" s="378">
        <v>180396</v>
      </c>
      <c r="C8" s="379">
        <v>224726</v>
      </c>
      <c r="D8" s="379">
        <v>116036</v>
      </c>
      <c r="E8" s="379">
        <v>42558</v>
      </c>
      <c r="F8" s="379">
        <v>66132</v>
      </c>
      <c r="G8" s="380">
        <v>-49256.772908366533</v>
      </c>
      <c r="H8" s="376"/>
    </row>
    <row r="9" spans="1:8" ht="30" customHeight="1">
      <c r="A9" s="21" t="s">
        <v>15</v>
      </c>
      <c r="B9" s="381">
        <v>12895</v>
      </c>
      <c r="C9" s="382">
        <v>17761</v>
      </c>
      <c r="D9" s="382">
        <v>8580</v>
      </c>
      <c r="E9" s="382">
        <v>3242</v>
      </c>
      <c r="F9" s="382">
        <v>5939</v>
      </c>
      <c r="G9" s="383">
        <v>-4654.9832028635637</v>
      </c>
      <c r="H9" s="377"/>
    </row>
    <row r="10" spans="1:8" ht="30" customHeight="1">
      <c r="A10" s="25" t="s">
        <v>16</v>
      </c>
      <c r="B10" s="384">
        <v>9814</v>
      </c>
      <c r="C10" s="366">
        <v>12776</v>
      </c>
      <c r="D10" s="366">
        <v>6253</v>
      </c>
      <c r="E10" s="366">
        <v>2322</v>
      </c>
      <c r="F10" s="366">
        <v>4201</v>
      </c>
      <c r="G10" s="385">
        <v>-3593.5066461229344</v>
      </c>
      <c r="H10" s="377"/>
    </row>
    <row r="11" spans="1:8" ht="30" customHeight="1">
      <c r="A11" s="21" t="s">
        <v>17</v>
      </c>
      <c r="B11" s="384">
        <v>10367</v>
      </c>
      <c r="C11" s="366">
        <v>13440</v>
      </c>
      <c r="D11" s="366">
        <v>7032</v>
      </c>
      <c r="E11" s="366">
        <v>2278</v>
      </c>
      <c r="F11" s="366">
        <v>4130</v>
      </c>
      <c r="G11" s="385">
        <v>-4689.8438447736235</v>
      </c>
      <c r="H11" s="377"/>
    </row>
    <row r="12" spans="1:8" ht="30" customHeight="1">
      <c r="A12" s="21" t="s">
        <v>18</v>
      </c>
      <c r="B12" s="384">
        <v>4742</v>
      </c>
      <c r="C12" s="366">
        <v>6006</v>
      </c>
      <c r="D12" s="366">
        <v>2903</v>
      </c>
      <c r="E12" s="366">
        <v>1143</v>
      </c>
      <c r="F12" s="366">
        <v>1960</v>
      </c>
      <c r="G12" s="385">
        <v>-1651.5844792294715</v>
      </c>
      <c r="H12" s="377"/>
    </row>
    <row r="13" spans="1:8" ht="30" customHeight="1">
      <c r="A13" s="21" t="s">
        <v>19</v>
      </c>
      <c r="B13" s="384">
        <v>10916</v>
      </c>
      <c r="C13" s="366">
        <v>16540</v>
      </c>
      <c r="D13" s="366">
        <v>9007</v>
      </c>
      <c r="E13" s="366">
        <v>3116</v>
      </c>
      <c r="F13" s="366">
        <v>4417</v>
      </c>
      <c r="G13" s="385">
        <v>-6557.4684859682384</v>
      </c>
      <c r="H13" s="377"/>
    </row>
    <row r="14" spans="1:8" ht="30" customHeight="1">
      <c r="A14" s="21" t="s">
        <v>20</v>
      </c>
      <c r="B14" s="384">
        <v>16614</v>
      </c>
      <c r="C14" s="366">
        <v>16533</v>
      </c>
      <c r="D14" s="366">
        <v>9177</v>
      </c>
      <c r="E14" s="366">
        <v>3367</v>
      </c>
      <c r="F14" s="366">
        <v>3989</v>
      </c>
      <c r="G14" s="385">
        <v>958.97552292827959</v>
      </c>
      <c r="H14" s="377"/>
    </row>
    <row r="15" spans="1:8" ht="30" customHeight="1">
      <c r="A15" s="21" t="s">
        <v>21</v>
      </c>
      <c r="B15" s="384">
        <v>24144</v>
      </c>
      <c r="C15" s="366">
        <v>30906</v>
      </c>
      <c r="D15" s="366">
        <v>15976</v>
      </c>
      <c r="E15" s="366">
        <v>5820</v>
      </c>
      <c r="F15" s="366">
        <v>9110</v>
      </c>
      <c r="G15" s="385">
        <v>-2740.7244157671571</v>
      </c>
      <c r="H15" s="377"/>
    </row>
    <row r="16" spans="1:8" ht="30" customHeight="1">
      <c r="A16" s="21" t="s">
        <v>22</v>
      </c>
      <c r="B16" s="384">
        <v>4740</v>
      </c>
      <c r="C16" s="366">
        <v>5910</v>
      </c>
      <c r="D16" s="366">
        <v>3086</v>
      </c>
      <c r="E16" s="366">
        <v>1194</v>
      </c>
      <c r="F16" s="366">
        <v>1630</v>
      </c>
      <c r="G16" s="385">
        <v>-2061.2106800694787</v>
      </c>
      <c r="H16" s="377"/>
    </row>
    <row r="17" spans="1:8" ht="30" customHeight="1">
      <c r="A17" s="21" t="s">
        <v>23</v>
      </c>
      <c r="B17" s="384">
        <v>10657</v>
      </c>
      <c r="C17" s="366">
        <v>10217</v>
      </c>
      <c r="D17" s="366">
        <v>5822</v>
      </c>
      <c r="E17" s="366">
        <v>2063</v>
      </c>
      <c r="F17" s="366">
        <v>2332</v>
      </c>
      <c r="G17" s="385">
        <v>-463.46884513530233</v>
      </c>
      <c r="H17" s="377"/>
    </row>
    <row r="18" spans="1:8" ht="30" customHeight="1">
      <c r="A18" s="21" t="s">
        <v>24</v>
      </c>
      <c r="B18" s="384">
        <v>5665</v>
      </c>
      <c r="C18" s="366">
        <v>6984</v>
      </c>
      <c r="D18" s="366">
        <v>3734</v>
      </c>
      <c r="E18" s="366">
        <v>1253</v>
      </c>
      <c r="F18" s="366">
        <v>1997</v>
      </c>
      <c r="G18" s="385">
        <v>-2001.5788158264522</v>
      </c>
      <c r="H18" s="377"/>
    </row>
    <row r="19" spans="1:8" ht="30" customHeight="1">
      <c r="A19" s="21" t="s">
        <v>25</v>
      </c>
      <c r="B19" s="384">
        <v>10724</v>
      </c>
      <c r="C19" s="366">
        <v>12326</v>
      </c>
      <c r="D19" s="366">
        <v>5998</v>
      </c>
      <c r="E19" s="366">
        <v>2373</v>
      </c>
      <c r="F19" s="366">
        <v>3955</v>
      </c>
      <c r="G19" s="385">
        <v>-1155.9572340480418</v>
      </c>
      <c r="H19" s="377"/>
    </row>
    <row r="20" spans="1:8" ht="30" customHeight="1">
      <c r="A20" s="21" t="s">
        <v>26</v>
      </c>
      <c r="B20" s="384">
        <v>22225</v>
      </c>
      <c r="C20" s="366">
        <v>29233</v>
      </c>
      <c r="D20" s="366">
        <v>14930</v>
      </c>
      <c r="E20" s="366">
        <v>5701</v>
      </c>
      <c r="F20" s="366">
        <v>8602</v>
      </c>
      <c r="G20" s="385">
        <v>-9320.6159027056638</v>
      </c>
      <c r="H20" s="377"/>
    </row>
    <row r="21" spans="1:8" ht="30" customHeight="1">
      <c r="A21" s="21" t="s">
        <v>27</v>
      </c>
      <c r="B21" s="384">
        <v>5844</v>
      </c>
      <c r="C21" s="366">
        <v>7223</v>
      </c>
      <c r="D21" s="366">
        <v>4382</v>
      </c>
      <c r="E21" s="366">
        <v>1458</v>
      </c>
      <c r="F21" s="366">
        <v>1383</v>
      </c>
      <c r="G21" s="385">
        <v>-2167.4384297580627</v>
      </c>
      <c r="H21" s="377"/>
    </row>
    <row r="22" spans="1:8" ht="30" customHeight="1">
      <c r="A22" s="25" t="s">
        <v>28</v>
      </c>
      <c r="B22" s="384">
        <v>6556</v>
      </c>
      <c r="C22" s="366">
        <v>8552</v>
      </c>
      <c r="D22" s="366">
        <v>4226</v>
      </c>
      <c r="E22" s="366">
        <v>1537</v>
      </c>
      <c r="F22" s="366">
        <v>2789</v>
      </c>
      <c r="G22" s="385">
        <v>-3114.6836785798187</v>
      </c>
      <c r="H22" s="377"/>
    </row>
    <row r="23" spans="1:8" ht="30" customHeight="1">
      <c r="A23" s="21" t="s">
        <v>29</v>
      </c>
      <c r="B23" s="384">
        <v>16763</v>
      </c>
      <c r="C23" s="366">
        <v>19515</v>
      </c>
      <c r="D23" s="366">
        <v>10013</v>
      </c>
      <c r="E23" s="366">
        <v>3758</v>
      </c>
      <c r="F23" s="366">
        <v>5744</v>
      </c>
      <c r="G23" s="385">
        <v>-2549.0656975613406</v>
      </c>
      <c r="H23" s="377"/>
    </row>
    <row r="24" spans="1:8" ht="30" customHeight="1">
      <c r="A24" s="21" t="s">
        <v>30</v>
      </c>
      <c r="B24" s="384">
        <v>7730</v>
      </c>
      <c r="C24" s="366">
        <v>10143</v>
      </c>
      <c r="D24" s="366">
        <v>4917</v>
      </c>
      <c r="E24" s="366">
        <v>1933</v>
      </c>
      <c r="F24" s="366">
        <v>3293</v>
      </c>
      <c r="G24" s="385">
        <v>-2832.4901503369892</v>
      </c>
      <c r="H24" s="377"/>
    </row>
    <row r="25" spans="1:8" ht="24.75" customHeight="1">
      <c r="A25" s="164" t="s">
        <v>154</v>
      </c>
      <c r="H25" s="377"/>
    </row>
    <row r="26" spans="1:8" ht="15" customHeight="1">
      <c r="A26" s="164" t="s">
        <v>373</v>
      </c>
    </row>
    <row r="27" spans="1:8" ht="15" customHeight="1">
      <c r="A27" s="165" t="s">
        <v>372</v>
      </c>
    </row>
    <row r="28" spans="1:8" ht="12.2" customHeight="1">
      <c r="A28" s="157" t="s">
        <v>155</v>
      </c>
      <c r="B28" s="157"/>
      <c r="C28" s="157"/>
      <c r="D28" s="157"/>
      <c r="E28" s="157"/>
      <c r="F28" s="157"/>
      <c r="G28" s="157"/>
    </row>
    <row r="29" spans="1:8">
      <c r="A29" s="53" t="s">
        <v>358</v>
      </c>
    </row>
    <row r="30" spans="1:8" s="53" customFormat="1" ht="12"/>
  </sheetData>
  <mergeCells count="5">
    <mergeCell ref="A4:A6"/>
    <mergeCell ref="B4:B6"/>
    <mergeCell ref="G4:G6"/>
    <mergeCell ref="C5:C6"/>
    <mergeCell ref="F5:F6"/>
  </mergeCells>
  <phoneticPr fontId="61" type="noConversion"/>
  <pageMargins left="0.75" right="0.65" top="1" bottom="1" header="0.5" footer="0.5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24</vt:i4>
      </vt:variant>
      <vt:variant>
        <vt:lpstr>Zakresy nazwane</vt:lpstr>
      </vt:variant>
      <vt:variant>
        <vt:i4>1</vt:i4>
      </vt:variant>
    </vt:vector>
  </HeadingPairs>
  <TitlesOfParts>
    <vt:vector size="25" baseType="lpstr">
      <vt:lpstr>Tabl.1</vt:lpstr>
      <vt:lpstr>Tabl.2</vt:lpstr>
      <vt:lpstr>Tabl.3</vt:lpstr>
      <vt:lpstr>Tabl.4</vt:lpstr>
      <vt:lpstr>Tabl.4(dok.)</vt:lpstr>
      <vt:lpstr>Tabl.5</vt:lpstr>
      <vt:lpstr>Tabl.6</vt:lpstr>
      <vt:lpstr>Tabl.7</vt:lpstr>
      <vt:lpstr>Tabl.8</vt:lpstr>
      <vt:lpstr>Tabl.9</vt:lpstr>
      <vt:lpstr>Tabl.10</vt:lpstr>
      <vt:lpstr>Tabl.11</vt:lpstr>
      <vt:lpstr>Tabl.12</vt:lpstr>
      <vt:lpstr>Tabl.13</vt:lpstr>
      <vt:lpstr>Tabl.14</vt:lpstr>
      <vt:lpstr>Tabl.15</vt:lpstr>
      <vt:lpstr>Tabl.16</vt:lpstr>
      <vt:lpstr>Tabl.16(dok.)</vt:lpstr>
      <vt:lpstr>Tabl.17</vt:lpstr>
      <vt:lpstr>Tabl.17(cd.)</vt:lpstr>
      <vt:lpstr>Tabl.17(dok.)</vt:lpstr>
      <vt:lpstr>Tabl.18</vt:lpstr>
      <vt:lpstr>Tabl.19</vt:lpstr>
      <vt:lpstr>Tabl.20</vt:lpstr>
      <vt:lpstr>Tabl.8!Obszar_wydruku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Stańczak Joanna</dc:creator>
  <cp:lastModifiedBy>Brzezińska Beata</cp:lastModifiedBy>
  <cp:lastPrinted>2014-12-10T20:17:15Z</cp:lastPrinted>
  <dcterms:created xsi:type="dcterms:W3CDTF">2014-07-30T12:59:36Z</dcterms:created>
  <dcterms:modified xsi:type="dcterms:W3CDTF">2015-01-09T11:29:52Z</dcterms:modified>
</cp:coreProperties>
</file>