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540" yWindow="-135" windowWidth="15330" windowHeight="9315" tabRatio="594"/>
  </bookViews>
  <sheets>
    <sheet name="Tab.1" sheetId="133" r:id="rId1"/>
    <sheet name="Tabl.2" sheetId="134" r:id="rId2"/>
    <sheet name="Tabl.3" sheetId="112" r:id="rId3"/>
    <sheet name="Tabl.4" sheetId="113" r:id="rId4"/>
    <sheet name="Tabl.5" sheetId="114" r:id="rId5"/>
    <sheet name="Tabl.6" sheetId="115" r:id="rId6"/>
    <sheet name="Tabl.7" sheetId="116" r:id="rId7"/>
    <sheet name="Tabl.8" sheetId="118" r:id="rId8"/>
    <sheet name="Tabl.9" sheetId="119" r:id="rId9"/>
    <sheet name="Tabl.10" sheetId="121" r:id="rId10"/>
    <sheet name="Tabl.11" sheetId="122" r:id="rId11"/>
    <sheet name="Tabl.12" sheetId="144" r:id="rId12"/>
    <sheet name="Tabl.12(1cd.)" sheetId="145" r:id="rId13"/>
    <sheet name="Tabl.12(2cd.)" sheetId="146" r:id="rId14"/>
    <sheet name="Tabl.12(dok.)" sheetId="147" r:id="rId15"/>
    <sheet name="Tabl.13" sheetId="137" r:id="rId16"/>
    <sheet name="Tabl.14" sheetId="138" r:id="rId17"/>
    <sheet name="Tabl.15" sheetId="139" r:id="rId18"/>
    <sheet name="Tabl.16" sheetId="140" r:id="rId19"/>
    <sheet name="Tabl.17" sheetId="141" r:id="rId20"/>
  </sheets>
  <calcPr calcId="125725" fullPrecision="0"/>
</workbook>
</file>

<file path=xl/calcChain.xml><?xml version="1.0" encoding="utf-8"?>
<calcChain xmlns="http://schemas.openxmlformats.org/spreadsheetml/2006/main">
  <c r="E7" i="141"/>
</calcChain>
</file>

<file path=xl/sharedStrings.xml><?xml version="1.0" encoding="utf-8"?>
<sst xmlns="http://schemas.openxmlformats.org/spreadsheetml/2006/main" count="816" uniqueCount="273">
  <si>
    <r>
      <t xml:space="preserve">WOJEWÓDZTWA
</t>
    </r>
    <r>
      <rPr>
        <i/>
        <sz val="11"/>
        <rFont val="Times New Roman"/>
        <family val="1"/>
        <charset val="238"/>
      </rPr>
      <t>VOIVODSHIPS</t>
    </r>
  </si>
  <si>
    <r>
      <t xml:space="preserve">P O L S K A
</t>
    </r>
    <r>
      <rPr>
        <b/>
        <i/>
        <sz val="11"/>
        <rFont val="Times New Roman"/>
        <family val="1"/>
        <charset val="238"/>
      </rPr>
      <t>P O L A N 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</si>
  <si>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</si>
  <si>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</si>
  <si>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</si>
  <si>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</si>
  <si>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</si>
  <si>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</si>
  <si>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</si>
  <si>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</si>
  <si>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</si>
  <si>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</si>
  <si>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</si>
  <si>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</si>
  <si>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</si>
  <si>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</si>
  <si>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</si>
  <si>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</si>
  <si>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ogółem
</t>
    </r>
    <r>
      <rPr>
        <i/>
        <sz val="11"/>
        <rFont val="Times New Roman"/>
        <family val="1"/>
        <charset val="238"/>
      </rPr>
      <t>total</t>
    </r>
  </si>
  <si>
    <t>Kultura</t>
  </si>
  <si>
    <t>Culture</t>
  </si>
  <si>
    <t>Stan w dniu 31 XII</t>
  </si>
  <si>
    <t>As of 31 XII</t>
  </si>
  <si>
    <r>
      <t xml:space="preserve">Biblioteki
</t>
    </r>
    <r>
      <rPr>
        <i/>
        <sz val="11"/>
        <rFont val="Times New Roman"/>
        <family val="1"/>
        <charset val="238"/>
      </rPr>
      <t xml:space="preserve">Libraries       </t>
    </r>
  </si>
  <si>
    <r>
      <t xml:space="preserve">Księgozbiór
w wol.
</t>
    </r>
    <r>
      <rPr>
        <i/>
        <sz val="11"/>
        <rFont val="Times New Roman"/>
        <family val="1"/>
        <charset val="238"/>
      </rPr>
      <t>Collection
in vol.</t>
    </r>
  </si>
  <si>
    <r>
      <t>Czytelnicy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Borrowers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</si>
  <si>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na 1000 ludności
</t>
    </r>
    <r>
      <rPr>
        <i/>
        <sz val="11"/>
        <rFont val="Times New Roman"/>
        <family val="1"/>
        <charset val="238"/>
      </rPr>
      <t>per 1000 population</t>
    </r>
  </si>
  <si>
    <t xml:space="preserve">BIBLIOTEKI I KSIĘGOZBIÓR W BIBLIOTEKACH INSTYTUCJI </t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</si>
  <si>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</si>
  <si>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Biblioteki
</t>
    </r>
    <r>
      <rPr>
        <i/>
        <sz val="11"/>
        <rFont val="Times New Roman CE"/>
        <family val="1"/>
        <charset val="238"/>
      </rPr>
      <t>Libraries</t>
    </r>
  </si>
  <si>
    <r>
      <t xml:space="preserve">Księgozbiór bibliotek w tys. wol.
</t>
    </r>
    <r>
      <rPr>
        <i/>
        <sz val="11"/>
        <rFont val="Times New Roman CE"/>
        <family val="1"/>
        <charset val="238"/>
      </rPr>
      <t>Library collection in thous. vol.</t>
    </r>
  </si>
  <si>
    <r>
      <t>instytucji
nauko-
wych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scientific
institu-
 tions</t>
    </r>
    <r>
      <rPr>
        <i/>
        <vertAlign val="superscript"/>
        <sz val="11"/>
        <rFont val="Times New Roman CE"/>
        <family val="1"/>
        <charset val="238"/>
      </rPr>
      <t>a</t>
    </r>
  </si>
  <si>
    <r>
      <t>zakładów
pracy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work-
places</t>
    </r>
    <r>
      <rPr>
        <i/>
        <vertAlign val="superscript"/>
        <sz val="11"/>
        <rFont val="Times New Roman CE"/>
        <family val="1"/>
        <charset val="238"/>
      </rPr>
      <t>b</t>
    </r>
  </si>
  <si>
    <r>
      <t>pedago-
giczne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pedago-
gical</t>
    </r>
    <r>
      <rPr>
        <i/>
        <vertAlign val="superscript"/>
        <sz val="11"/>
        <rFont val="Times New Roman CE"/>
        <family val="1"/>
        <charset val="238"/>
      </rPr>
      <t>a</t>
    </r>
  </si>
  <si>
    <r>
      <t>instytucji
nauko-
wych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scientific
institu-
tions</t>
    </r>
    <r>
      <rPr>
        <i/>
        <vertAlign val="superscript"/>
        <sz val="11"/>
        <rFont val="Times New Roman CE"/>
        <family val="1"/>
        <charset val="238"/>
      </rPr>
      <t>a</t>
    </r>
  </si>
  <si>
    <r>
      <t>pedago-
giczn</t>
    </r>
    <r>
      <rPr>
        <sz val="11"/>
        <rFont val="Times New Roman CE"/>
        <charset val="238"/>
      </rPr>
      <t>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pedago-
gical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</si>
  <si>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Łącznie z filiami. 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charset val="238"/>
      </rPr>
      <t xml:space="preserve"> Bez bibliotek beletrystycznych.</t>
    </r>
  </si>
  <si>
    <t xml:space="preserve">      a Including branches.  b Excluding belletristic libraries.</t>
  </si>
  <si>
    <t xml:space="preserve">CZYTELNICY I WYPOŻYCZENIA W BIBLIOTEKACH INSTYTUCJI </t>
  </si>
  <si>
    <r>
      <t xml:space="preserve">WOJEWÓDZTWA
 </t>
    </r>
    <r>
      <rPr>
        <i/>
        <sz val="11"/>
        <rFont val="Times New Roman CE"/>
        <family val="1"/>
        <charset val="238"/>
      </rPr>
      <t>VOIVODSHIPS</t>
    </r>
  </si>
  <si>
    <r>
      <t xml:space="preserve">Czytelnicy w tys.
</t>
    </r>
    <r>
      <rPr>
        <i/>
        <sz val="11"/>
        <rFont val="Times New Roman CE"/>
        <family val="1"/>
        <charset val="238"/>
      </rPr>
      <t>Borrowers in thous.</t>
    </r>
  </si>
  <si>
    <r>
      <t xml:space="preserve">Wypożyczenia księgozbioru
w tys. wol.
</t>
    </r>
    <r>
      <rPr>
        <i/>
        <sz val="11"/>
        <rFont val="Times New Roman CE"/>
        <family val="1"/>
        <charset val="238"/>
      </rPr>
      <t>Collection lendings in thous. vol.</t>
    </r>
  </si>
  <si>
    <r>
      <t xml:space="preserve">w bibliotekach (w ciągu roku)    </t>
    </r>
    <r>
      <rPr>
        <i/>
        <sz val="11"/>
        <rFont val="Times New Roman CE"/>
        <family val="1"/>
        <charset val="238"/>
      </rPr>
      <t xml:space="preserve">  in libraries (during the year)</t>
    </r>
  </si>
  <si>
    <r>
      <t>pedago-
gicznych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pedago-
gical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</si>
  <si>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Teatry
i instytucje
muzyczne
</t>
    </r>
    <r>
      <rPr>
        <i/>
        <sz val="11"/>
        <rFont val="Times New Roman CE"/>
        <family val="1"/>
        <charset val="238"/>
      </rPr>
      <t>Theatres and
music institutions</t>
    </r>
  </si>
  <si>
    <r>
      <t xml:space="preserve">Miejsca
na widowni
w stałej sali
</t>
    </r>
    <r>
      <rPr>
        <i/>
        <sz val="11"/>
        <rFont val="Times New Roman CE"/>
        <family val="1"/>
        <charset val="238"/>
      </rPr>
      <t>Seats
in fixed halls</t>
    </r>
  </si>
  <si>
    <r>
      <t>Przedstawienia
i koncerty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Performances
and concerts</t>
    </r>
    <r>
      <rPr>
        <i/>
        <vertAlign val="superscript"/>
        <sz val="11"/>
        <rFont val="Times New Roman CE"/>
        <family val="1"/>
        <charset val="238"/>
      </rPr>
      <t>a</t>
    </r>
  </si>
  <si>
    <r>
      <t>Widzowie i słucha-
cze</t>
    </r>
    <r>
      <rPr>
        <i/>
        <vertAlign val="superscript"/>
        <sz val="11"/>
        <rFont val="Times New Roman CE"/>
        <family val="1"/>
        <charset val="238"/>
      </rPr>
      <t>a</t>
    </r>
    <r>
      <rPr>
        <sz val="11"/>
        <rFont val="Times New Roman CE"/>
        <family val="1"/>
        <charset val="238"/>
      </rPr>
      <t xml:space="preserve">  w tys.
</t>
    </r>
    <r>
      <rPr>
        <i/>
        <sz val="11"/>
        <rFont val="Times New Roman CE"/>
        <family val="1"/>
        <charset val="238"/>
      </rPr>
      <t>Audience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in thous.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</si>
  <si>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</si>
  <si>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>w tym
teatry
drama-
tyczne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of which
dramatic
theatres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</t>
    </r>
  </si>
  <si>
    <r>
      <t>w tym
w
teatrach
drama-
tycznych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of which
in
dramatic
theatres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</t>
    </r>
  </si>
  <si>
    <t xml:space="preserve">      a  Data concern activity performed in voivodship area, including outdoor events; during the year.  b Dramatic
  and puppet.</t>
  </si>
  <si>
    <r>
      <t xml:space="preserve">Muzea
i oddziały muzealne
</t>
    </r>
    <r>
      <rPr>
        <i/>
        <sz val="11"/>
        <rFont val="Times New Roman"/>
        <family val="1"/>
        <charset val="238"/>
      </rPr>
      <t>Museums
with branches</t>
    </r>
  </si>
  <si>
    <r>
      <t>Zwiedzający muzea
i wystawy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w  tys.
</t>
    </r>
    <r>
      <rPr>
        <i/>
        <sz val="11"/>
        <rFont val="Times New Roman"/>
        <family val="1"/>
        <charset val="238"/>
      </rPr>
      <t>Museum and
exhibition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visitors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thous.                          </t>
    </r>
  </si>
  <si>
    <r>
      <t>Kina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Cinemas</t>
    </r>
  </si>
  <si>
    <r>
      <t xml:space="preserve">w tym
oddziały
</t>
    </r>
    <r>
      <rPr>
        <i/>
        <sz val="11"/>
        <rFont val="Times New Roman"/>
        <family val="1"/>
        <charset val="238"/>
      </rPr>
      <t>of which
branches</t>
    </r>
  </si>
  <si>
    <r>
      <t>w tym
młodzież
szkolna</t>
    </r>
    <r>
      <rPr>
        <i/>
        <vertAlign val="superscript"/>
        <sz val="11"/>
        <rFont val="Times New Roman"/>
        <family val="1"/>
        <charset val="238"/>
      </rPr>
      <t xml:space="preserve">b
</t>
    </r>
    <r>
      <rPr>
        <i/>
        <sz val="11"/>
        <rFont val="Times New Roman"/>
        <family val="1"/>
        <charset val="238"/>
      </rPr>
      <t>of which
primary
and
secon-
dary
school
students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                                                                                               </t>
    </r>
  </si>
  <si>
    <r>
      <t>ogółem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total</t>
    </r>
  </si>
  <si>
    <r>
      <t>widzowie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audience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</si>
  <si>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na 1 kino
</t>
    </r>
    <r>
      <rPr>
        <i/>
        <sz val="11"/>
        <rFont val="Times New Roman"/>
        <family val="1"/>
        <charset val="238"/>
      </rPr>
      <t>per
cinema</t>
    </r>
  </si>
  <si>
    <r>
      <t xml:space="preserve">na
1 seans
</t>
    </r>
    <r>
      <rPr>
        <i/>
        <sz val="11"/>
        <rFont val="Times New Roman"/>
        <family val="1"/>
        <charset val="238"/>
      </rPr>
      <t>per
screening</t>
    </r>
  </si>
  <si>
    <r>
      <t xml:space="preserve">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ciągu roku.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>Zwiedzająca muzea w zorganizowanych grupach.</t>
    </r>
  </si>
  <si>
    <t xml:space="preserve">     a During the year.   b Visiting museums in organized groups.   </t>
  </si>
  <si>
    <t xml:space="preserve">   a  During the year. </t>
  </si>
  <si>
    <t>CULTURAL CENTRES AND ESTABLISHMENTS, CLUBS</t>
  </si>
  <si>
    <r>
      <rPr>
        <i/>
        <sz val="11"/>
        <rFont val="Times New Roman CE"/>
        <family val="1"/>
        <charset val="238"/>
      </rPr>
      <t>ACTIVITY</t>
    </r>
    <r>
      <rPr>
        <sz val="11"/>
        <rFont val="Times New Roman CE"/>
        <family val="1"/>
        <charset val="238"/>
      </rPr>
      <t xml:space="preserve"> </t>
    </r>
    <r>
      <rPr>
        <i/>
        <sz val="11"/>
        <rFont val="Times New Roman CE"/>
        <family val="1"/>
        <charset val="238"/>
      </rPr>
      <t xml:space="preserve">OF CULTURAL CENTRES AND ESTABLISHMENTS, CLUBS </t>
    </r>
  </si>
  <si>
    <r>
      <t xml:space="preserve">Imprezy
</t>
    </r>
    <r>
      <rPr>
        <i/>
        <sz val="11"/>
        <rFont val="Times New Roman CE"/>
        <family val="1"/>
        <charset val="238"/>
      </rPr>
      <t xml:space="preserve"> Events</t>
    </r>
  </si>
  <si>
    <r>
      <t xml:space="preserve">Uczest-
nicy
imprez
w tys.
</t>
    </r>
    <r>
      <rPr>
        <i/>
        <sz val="11"/>
        <rFont val="Times New Roman CE"/>
        <family val="1"/>
        <charset val="238"/>
      </rPr>
      <t>Events
partici-
pants
in thous.</t>
    </r>
  </si>
  <si>
    <r>
      <t xml:space="preserve">Zespoły
artystycz-
ne
 </t>
    </r>
    <r>
      <rPr>
        <i/>
        <sz val="11"/>
        <rFont val="Times New Roman CE"/>
        <family val="1"/>
        <charset val="238"/>
      </rPr>
      <t>Artistic
ensembles</t>
    </r>
  </si>
  <si>
    <r>
      <t xml:space="preserve">Członkowie
zespołów w tys.
</t>
    </r>
    <r>
      <rPr>
        <i/>
        <sz val="11"/>
        <rFont val="Times New Roman CE"/>
        <family val="1"/>
        <charset val="238"/>
      </rPr>
      <t>Members
of ensembles
in thous.</t>
    </r>
  </si>
  <si>
    <r>
      <t xml:space="preserve">Koła
(kluby)
</t>
    </r>
    <r>
      <rPr>
        <i/>
        <sz val="11"/>
        <rFont val="Times New Roman CE"/>
        <family val="1"/>
        <charset val="238"/>
      </rPr>
      <t>Groups
(clubs)</t>
    </r>
  </si>
  <si>
    <r>
      <t xml:space="preserve">Członkowie kół
w tys.
</t>
    </r>
    <r>
      <rPr>
        <i/>
        <sz val="11"/>
        <rFont val="Times New Roman CE"/>
        <charset val="238"/>
      </rPr>
      <t>Members
of groups
in thous.</t>
    </r>
  </si>
  <si>
    <r>
      <t xml:space="preserve">w ciągu roku
</t>
    </r>
    <r>
      <rPr>
        <i/>
        <sz val="11"/>
        <rFont val="Times New Roman CE"/>
        <family val="1"/>
        <charset val="238"/>
      </rPr>
      <t xml:space="preserve"> during the year</t>
    </r>
  </si>
  <si>
    <r>
      <t xml:space="preserve">    </t>
    </r>
    <r>
      <rPr>
        <i/>
        <sz val="10"/>
        <rFont val="Times New Roman CE"/>
        <family val="1"/>
        <charset val="238"/>
      </rPr>
      <t xml:space="preserve"> a</t>
    </r>
    <r>
      <rPr>
        <sz val="10"/>
        <rFont val="Times New Roman CE"/>
        <family val="1"/>
        <charset val="238"/>
      </rPr>
      <t xml:space="preserve"> W wieku poniżej 15 lat.</t>
    </r>
  </si>
  <si>
    <t xml:space="preserve">     a Below the age of 15.</t>
  </si>
  <si>
    <t xml:space="preserve">LIBRARIES AND COLLECTION IN LIBRARIES OF SCIENTIFIC, </t>
  </si>
  <si>
    <t xml:space="preserve">BORROWERS AND LENDINGS IN LIBRARIES OF SCIENTIFIC, </t>
  </si>
  <si>
    <r>
      <t xml:space="preserve">   </t>
    </r>
    <r>
      <rPr>
        <i/>
        <sz val="10"/>
        <rFont val="Times New Roman CE"/>
        <family val="1"/>
        <charset val="238"/>
      </rPr>
      <t xml:space="preserve"> a</t>
    </r>
    <r>
      <rPr>
        <sz val="10"/>
        <rFont val="Times New Roman CE"/>
        <family val="1"/>
        <charset val="238"/>
      </rPr>
      <t xml:space="preserve"> Dane dotyczą działalności prowadzonej na terenie województwa, łącznie z imprezami </t>
    </r>
    <r>
      <rPr>
        <sz val="10"/>
        <rFont val="Times New Roman CE"/>
        <charset val="238"/>
      </rPr>
      <t>organizowanymi</t>
    </r>
    <r>
      <rPr>
        <sz val="10"/>
        <rFont val="Times New Roman CE"/>
        <family val="1"/>
        <charset val="238"/>
      </rPr>
      <t xml:space="preserve"> w plenerze; 
 w ciagu roku.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Dramatyczne i la</t>
    </r>
    <r>
      <rPr>
        <sz val="10"/>
        <rFont val="Times New Roman CE"/>
        <charset val="238"/>
      </rPr>
      <t>l</t>
    </r>
    <r>
      <rPr>
        <sz val="10"/>
        <rFont val="Times New Roman CE"/>
        <family val="1"/>
        <charset val="238"/>
      </rPr>
      <t>kowe.</t>
    </r>
  </si>
  <si>
    <r>
      <t xml:space="preserve">Punkty biblioteczne
</t>
    </r>
    <r>
      <rPr>
        <i/>
        <sz val="11"/>
        <rFont val="Times New Roman"/>
        <family val="1"/>
        <charset val="238"/>
      </rPr>
      <t>Library
service
points</t>
    </r>
  </si>
  <si>
    <r>
      <t>Wypożyczenia 
księgozbioru</t>
    </r>
    <r>
      <rPr>
        <i/>
        <vertAlign val="superscript"/>
        <sz val="11"/>
        <rFont val="Times New Roman"/>
        <family val="1"/>
        <charset val="238"/>
      </rPr>
      <t>ab</t>
    </r>
    <r>
      <rPr>
        <sz val="11"/>
        <rFont val="Times New Roman"/>
        <family val="1"/>
        <charset val="238"/>
      </rPr>
      <t xml:space="preserve">
na 1 czytelnika
 w wol.
</t>
    </r>
    <r>
      <rPr>
        <i/>
        <sz val="11"/>
        <rFont val="Times New Roman"/>
        <family val="1"/>
        <charset val="238"/>
      </rPr>
      <t>Collection
lendings</t>
    </r>
    <r>
      <rPr>
        <i/>
        <vertAlign val="superscript"/>
        <sz val="11"/>
        <rFont val="Times New Roman"/>
        <family val="1"/>
        <charset val="238"/>
      </rPr>
      <t xml:space="preserve">ab
</t>
    </r>
    <r>
      <rPr>
        <i/>
        <sz val="11"/>
        <rFont val="Times New Roman"/>
        <family val="1"/>
        <charset val="238"/>
      </rPr>
      <t>per borrower
in vol.</t>
    </r>
  </si>
  <si>
    <r>
      <t xml:space="preserve">Sale pro-
jekcyjne
</t>
    </r>
    <r>
      <rPr>
        <i/>
        <sz val="11"/>
        <rFont val="Times New Roman"/>
        <family val="1"/>
        <charset val="238"/>
      </rPr>
      <t>Screens</t>
    </r>
  </si>
  <si>
    <r>
      <t xml:space="preserve">Miejsca
na
widowni
</t>
    </r>
    <r>
      <rPr>
        <i/>
        <sz val="11"/>
        <rFont val="Times New Roman"/>
        <family val="1"/>
        <charset val="238"/>
      </rPr>
      <t>Seats</t>
    </r>
  </si>
  <si>
    <r>
      <t>Seanse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Screenings</t>
    </r>
    <r>
      <rPr>
        <i/>
        <vertAlign val="superscript"/>
        <sz val="11"/>
        <rFont val="Times New Roman"/>
        <family val="1"/>
        <charset val="238"/>
      </rPr>
      <t>a</t>
    </r>
  </si>
  <si>
    <r>
      <t>Widzowie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sz val="11"/>
        <rFont val="Times New Roman"/>
        <family val="1"/>
        <charset val="238"/>
      </rPr>
      <t xml:space="preserve">w tys.
</t>
    </r>
    <r>
      <rPr>
        <i/>
        <sz val="11"/>
        <rFont val="Times New Roman"/>
        <family val="1"/>
        <charset val="238"/>
      </rPr>
      <t>Audience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in thous.</t>
    </r>
  </si>
  <si>
    <r>
      <t xml:space="preserve"> w tys.
</t>
    </r>
    <r>
      <rPr>
        <i/>
        <sz val="11"/>
        <rFont val="Times New Roman"/>
        <family val="1"/>
        <charset val="238"/>
      </rPr>
      <t xml:space="preserve">in thous.  </t>
    </r>
  </si>
  <si>
    <r>
      <t xml:space="preserve">OGÓŁEM  </t>
    </r>
    <r>
      <rPr>
        <i/>
        <sz val="11"/>
        <rFont val="Times New Roman"/>
        <family val="1"/>
        <charset val="238"/>
      </rPr>
      <t>TOTAL</t>
    </r>
  </si>
  <si>
    <r>
      <t xml:space="preserve">w tym MULTIPLEKSY     </t>
    </r>
    <r>
      <rPr>
        <i/>
        <sz val="11"/>
        <rFont val="Times New Roman"/>
        <family val="1"/>
        <charset val="238"/>
      </rPr>
      <t>of which MULTIPLEXES</t>
    </r>
  </si>
  <si>
    <r>
      <t xml:space="preserve">  </t>
    </r>
    <r>
      <rPr>
        <i/>
        <sz val="10"/>
        <rFont val="Times New Roman"/>
        <family val="1"/>
        <charset val="238"/>
      </rPr>
      <t xml:space="preserve"> a </t>
    </r>
    <r>
      <rPr>
        <sz val="10"/>
        <rFont val="Times New Roman"/>
        <family val="1"/>
        <charset val="238"/>
      </rPr>
      <t xml:space="preserve">W ciągu roku.   </t>
    </r>
  </si>
  <si>
    <t>–</t>
  </si>
  <si>
    <r>
      <t xml:space="preserve">Instytucje
</t>
    </r>
    <r>
      <rPr>
        <i/>
        <sz val="11"/>
        <rFont val="Times New Roman"/>
        <family val="1"/>
        <charset val="238"/>
      </rPr>
      <t>Institutions</t>
    </r>
  </si>
  <si>
    <r>
      <t xml:space="preserve">W tym w miastach
</t>
    </r>
    <r>
      <rPr>
        <i/>
        <sz val="11"/>
        <rFont val="Times New Roman"/>
        <family val="1"/>
        <charset val="238"/>
      </rPr>
      <t>Of which  urban areas</t>
    </r>
  </si>
  <si>
    <r>
      <t xml:space="preserve">ogółem                                                                                                                </t>
    </r>
    <r>
      <rPr>
        <i/>
        <sz val="11"/>
        <rFont val="Times New Roman"/>
        <family val="1"/>
        <charset val="238"/>
      </rPr>
      <t xml:space="preserve">                                                                                  grand
total</t>
    </r>
  </si>
  <si>
    <r>
      <t xml:space="preserve">domy
kultury
</t>
    </r>
    <r>
      <rPr>
        <i/>
        <sz val="11"/>
        <rFont val="Times New Roman"/>
        <family val="1"/>
        <charset val="238"/>
      </rPr>
      <t>cultural
estab-
lish-
ments</t>
    </r>
  </si>
  <si>
    <r>
      <t xml:space="preserve">ośrodki
kultury
</t>
    </r>
    <r>
      <rPr>
        <i/>
        <sz val="11"/>
        <rFont val="Times New Roman"/>
        <family val="1"/>
        <charset val="238"/>
      </rPr>
      <t>cultural
centres</t>
    </r>
  </si>
  <si>
    <r>
      <t xml:space="preserve">kluby
</t>
    </r>
    <r>
      <rPr>
        <i/>
        <sz val="11"/>
        <rFont val="Times New Roman"/>
        <family val="1"/>
        <charset val="238"/>
      </rPr>
      <t>clubs</t>
    </r>
  </si>
  <si>
    <r>
      <t xml:space="preserve">świet-
lice
</t>
    </r>
    <r>
      <rPr>
        <i/>
        <sz val="11"/>
        <rFont val="Times New Roman"/>
        <family val="1"/>
        <charset val="238"/>
      </rPr>
      <t>commu-
nity
centres</t>
    </r>
  </si>
  <si>
    <r>
      <t xml:space="preserve">razem                                                                                                               </t>
    </r>
    <r>
      <rPr>
        <i/>
        <sz val="11"/>
        <rFont val="Times New Roman"/>
        <family val="1"/>
        <charset val="238"/>
      </rPr>
      <t xml:space="preserve">                                                                                  total</t>
    </r>
  </si>
  <si>
    <r>
      <t xml:space="preserve">Ogółem
</t>
    </r>
    <r>
      <rPr>
        <i/>
        <sz val="11"/>
        <rFont val="Times New Roman"/>
        <family val="1"/>
        <charset val="238"/>
      </rPr>
      <t>Total</t>
    </r>
  </si>
  <si>
    <r>
      <t xml:space="preserve">Miasta
</t>
    </r>
    <r>
      <rPr>
        <i/>
        <sz val="11"/>
        <rFont val="Times New Roman"/>
        <family val="1"/>
        <charset val="238"/>
      </rPr>
      <t>Urban
areas</t>
    </r>
  </si>
  <si>
    <r>
      <t xml:space="preserve">Wieś
</t>
    </r>
    <r>
      <rPr>
        <i/>
        <sz val="11"/>
        <rFont val="Times New Roman"/>
        <family val="1"/>
        <charset val="238"/>
      </rPr>
      <t>Rural
areas</t>
    </r>
  </si>
  <si>
    <r>
      <t xml:space="preserve">w tys.
</t>
    </r>
    <r>
      <rPr>
        <i/>
        <sz val="11"/>
        <rFont val="Times New Roman"/>
        <family val="1"/>
        <charset val="238"/>
      </rPr>
      <t>in thous.</t>
    </r>
  </si>
  <si>
    <r>
      <t xml:space="preserve">     Ź r ó d ł o:</t>
    </r>
    <r>
      <rPr>
        <sz val="10"/>
        <rFont val="Times New Roman"/>
        <family val="1"/>
        <charset val="238"/>
      </rPr>
      <t xml:space="preserve">  dane Dyrekcji Generalnej Poczty Polskiej.</t>
    </r>
  </si>
  <si>
    <r>
      <t xml:space="preserve">   </t>
    </r>
    <r>
      <rPr>
        <b/>
        <i/>
        <sz val="10"/>
        <rFont val="Times New Roman"/>
        <family val="1"/>
        <charset val="238"/>
      </rPr>
      <t xml:space="preserve"> S o u r c e</t>
    </r>
    <r>
      <rPr>
        <i/>
        <sz val="10"/>
        <rFont val="Times New Roman"/>
        <family val="1"/>
        <charset val="238"/>
      </rPr>
      <t>: data of the Polish Post General Directorate.</t>
    </r>
  </si>
  <si>
    <r>
      <t xml:space="preserve">Telewizji kablowej
</t>
    </r>
    <r>
      <rPr>
        <i/>
        <sz val="11"/>
        <rFont val="Times New Roman"/>
        <family val="1"/>
        <charset val="238"/>
      </rPr>
      <t>Cable television</t>
    </r>
  </si>
  <si>
    <r>
      <t xml:space="preserve">miasta
</t>
    </r>
    <r>
      <rPr>
        <i/>
        <sz val="11"/>
        <rFont val="Times New Roman"/>
        <family val="1"/>
        <charset val="238"/>
      </rPr>
      <t>urban
areas</t>
    </r>
  </si>
  <si>
    <r>
      <t xml:space="preserve">wieś
</t>
    </r>
    <r>
      <rPr>
        <i/>
        <sz val="11"/>
        <rFont val="Times New Roman"/>
        <family val="1"/>
        <charset val="238"/>
      </rPr>
      <t>rural
areas</t>
    </r>
  </si>
  <si>
    <r>
      <t xml:space="preserve">ogółem
w tys.
</t>
    </r>
    <r>
      <rPr>
        <i/>
        <sz val="11"/>
        <rFont val="Times New Roman"/>
        <family val="1"/>
        <charset val="238"/>
      </rPr>
      <t>total
in thous.</t>
    </r>
  </si>
  <si>
    <r>
      <t xml:space="preserve">na 1000 ludności
</t>
    </r>
    <r>
      <rPr>
        <i/>
        <sz val="11"/>
        <rFont val="Times New Roman"/>
        <family val="1"/>
        <charset val="238"/>
      </rPr>
      <t>per 1000
population</t>
    </r>
  </si>
  <si>
    <r>
      <t xml:space="preserve">    Ź r ó d ł o:</t>
    </r>
    <r>
      <rPr>
        <sz val="10"/>
        <rFont val="Times New Roman"/>
        <family val="1"/>
        <charset val="238"/>
      </rPr>
      <t xml:space="preserve">  dane Dyrekcji Generalnej Poczty Polskiej i Urzędu Komunikacji Elektronicznej.</t>
    </r>
  </si>
  <si>
    <r>
      <t xml:space="preserve">  </t>
    </r>
    <r>
      <rPr>
        <b/>
        <i/>
        <sz val="10"/>
        <rFont val="Times New Roman"/>
        <family val="1"/>
        <charset val="238"/>
      </rPr>
      <t xml:space="preserve"> S o u r c e</t>
    </r>
    <r>
      <rPr>
        <i/>
        <sz val="10"/>
        <rFont val="Times New Roman"/>
        <family val="1"/>
        <charset val="238"/>
      </rPr>
      <t>: data of the Polish Post General Directorate and Office of Electronic Communications.</t>
    </r>
  </si>
  <si>
    <t>Turystyka</t>
  </si>
  <si>
    <t>Tourism</t>
  </si>
  <si>
    <t xml:space="preserve">                           </t>
  </si>
  <si>
    <r>
      <t xml:space="preserve">WOJEWÓDZTWA                                       </t>
    </r>
    <r>
      <rPr>
        <i/>
        <sz val="11"/>
        <rFont val="Times New Roman CE"/>
        <family val="1"/>
        <charset val="238"/>
      </rPr>
      <t xml:space="preserve">  VOIVODSHIPS</t>
    </r>
  </si>
  <si>
    <r>
      <t xml:space="preserve">Pokoje gościnne
</t>
    </r>
    <r>
      <rPr>
        <i/>
        <sz val="11"/>
        <rFont val="Times New Roman CE"/>
        <family val="1"/>
        <charset val="238"/>
      </rPr>
      <t>Rooms for rent</t>
    </r>
  </si>
  <si>
    <r>
      <t xml:space="preserve">Kwatery agroturystyczne
</t>
    </r>
    <r>
      <rPr>
        <i/>
        <sz val="11"/>
        <rFont val="Times New Roman CE"/>
        <family val="1"/>
        <charset val="238"/>
      </rPr>
      <t>Agrotourism lodgings</t>
    </r>
  </si>
  <si>
    <r>
      <t xml:space="preserve">stan w dniu 31 VII                       </t>
    </r>
    <r>
      <rPr>
        <i/>
        <sz val="11"/>
        <rFont val="Times New Roman CE"/>
        <family val="1"/>
        <charset val="238"/>
      </rPr>
      <t xml:space="preserve"> as of 31 VII</t>
    </r>
  </si>
  <si>
    <r>
      <t xml:space="preserve">w tys.     </t>
    </r>
    <r>
      <rPr>
        <i/>
        <sz val="11"/>
        <rFont val="Times New Roman CE"/>
        <family val="1"/>
        <charset val="238"/>
      </rPr>
      <t>in thous.</t>
    </r>
  </si>
  <si>
    <r>
      <t xml:space="preserve">P O L S K A   </t>
    </r>
    <r>
      <rPr>
        <b/>
        <i/>
        <sz val="11"/>
        <rFont val="Times New Roman CE"/>
        <family val="1"/>
        <charset val="238"/>
      </rPr>
      <t>P O L A N D</t>
    </r>
  </si>
  <si>
    <r>
      <t xml:space="preserve">   </t>
    </r>
    <r>
      <rPr>
        <i/>
        <sz val="11"/>
        <rFont val="Times New Roman CE"/>
        <charset val="238"/>
      </rPr>
      <t>a</t>
    </r>
    <r>
      <rPr>
        <sz val="11"/>
        <rFont val="Times New Roman CE"/>
        <charset val="238"/>
      </rPr>
      <t xml:space="preserve"> Dotyczy obiektów posiadających 10 i więcej miejsc noclegowych.</t>
    </r>
  </si>
  <si>
    <r>
      <t xml:space="preserve"> </t>
    </r>
    <r>
      <rPr>
        <i/>
        <sz val="11"/>
        <rFont val="Times New Roman CE"/>
        <charset val="238"/>
      </rPr>
      <t xml:space="preserve"> a Concern establishments possessing 10 and more bed places. </t>
    </r>
  </si>
  <si>
    <t>Stan w dniu 31 VII</t>
  </si>
  <si>
    <t>As of 31 VII</t>
  </si>
  <si>
    <r>
      <t xml:space="preserve">   </t>
    </r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Dotyczy obiektów posiadających 10 i więcej miejsc noclegowych.</t>
    </r>
  </si>
  <si>
    <t xml:space="preserve">   a Concern establishments possessing 10 and more bed places. </t>
  </si>
  <si>
    <t>TURYŚCI ZAGRANICZNI KORZYSTAJĄCY Z NOCLEGÓW W TU</t>
  </si>
  <si>
    <r>
      <t>RYSTYCZNYCH OBIEKTACH NOCLEGOWYCH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WEDŁUG KRAJU</t>
    </r>
  </si>
  <si>
    <t xml:space="preserve">                              </t>
  </si>
  <si>
    <r>
      <t xml:space="preserve">Lp.
</t>
    </r>
    <r>
      <rPr>
        <i/>
        <sz val="11"/>
        <rFont val="Times New Roman"/>
        <family val="1"/>
        <charset val="238"/>
      </rPr>
      <t>No.</t>
    </r>
  </si>
  <si>
    <r>
      <t xml:space="preserve">WOJEWÓDZTWA
</t>
    </r>
    <r>
      <rPr>
        <i/>
        <sz val="11"/>
        <rFont val="Times New Roman"/>
        <family val="1"/>
        <charset val="238"/>
      </rPr>
      <t xml:space="preserve"> VOIVODSHIPS</t>
    </r>
  </si>
  <si>
    <r>
      <t xml:space="preserve">W tym       </t>
    </r>
    <r>
      <rPr>
        <i/>
        <sz val="11"/>
        <rFont val="Times New Roman"/>
        <family val="1"/>
        <charset val="238"/>
      </rPr>
      <t>Of which</t>
    </r>
  </si>
  <si>
    <r>
      <t xml:space="preserve">Białoruś
</t>
    </r>
    <r>
      <rPr>
        <i/>
        <sz val="11"/>
        <rFont val="Times New Roman"/>
        <family val="1"/>
        <charset val="238"/>
      </rPr>
      <t>Belarus</t>
    </r>
  </si>
  <si>
    <r>
      <t xml:space="preserve">Dania
</t>
    </r>
    <r>
      <rPr>
        <i/>
        <sz val="11"/>
        <rFont val="Times New Roman"/>
        <family val="1"/>
        <charset val="238"/>
      </rPr>
      <t>Denmark</t>
    </r>
  </si>
  <si>
    <r>
      <t xml:space="preserve">Francja
</t>
    </r>
    <r>
      <rPr>
        <i/>
        <sz val="11"/>
        <rFont val="Times New Roman"/>
        <family val="1"/>
        <charset val="238"/>
      </rPr>
      <t>France</t>
    </r>
  </si>
  <si>
    <r>
      <t xml:space="preserve">Niemcy
</t>
    </r>
    <r>
      <rPr>
        <i/>
        <sz val="11"/>
        <rFont val="Times New Roman"/>
        <family val="1"/>
        <charset val="238"/>
      </rPr>
      <t>Germany</t>
    </r>
  </si>
  <si>
    <r>
      <t xml:space="preserve">Rosja
</t>
    </r>
    <r>
      <rPr>
        <i/>
        <sz val="11"/>
        <rFont val="Times New Roman"/>
        <family val="1"/>
        <charset val="238"/>
      </rPr>
      <t xml:space="preserve">Russia
</t>
    </r>
  </si>
  <si>
    <r>
      <t xml:space="preserve">Stany
Zjedno-
czone
</t>
    </r>
    <r>
      <rPr>
        <i/>
        <sz val="11"/>
        <rFont val="Times New Roman"/>
        <family val="1"/>
        <charset val="238"/>
      </rPr>
      <t>United
States</t>
    </r>
  </si>
  <si>
    <r>
      <t xml:space="preserve">Szwecja
</t>
    </r>
    <r>
      <rPr>
        <i/>
        <sz val="11"/>
        <rFont val="Times New Roman"/>
        <family val="1"/>
        <charset val="238"/>
      </rPr>
      <t>Sweden</t>
    </r>
  </si>
  <si>
    <r>
      <t xml:space="preserve">Ukraina
</t>
    </r>
    <r>
      <rPr>
        <i/>
        <sz val="11"/>
        <rFont val="Times New Roman"/>
        <family val="1"/>
        <charset val="238"/>
      </rPr>
      <t>Ukraine</t>
    </r>
  </si>
  <si>
    <r>
      <t xml:space="preserve">Wielka
Brytania
</t>
    </r>
    <r>
      <rPr>
        <i/>
        <sz val="11"/>
        <rFont val="Times New Roman"/>
        <family val="1"/>
        <charset val="238"/>
      </rPr>
      <t>United
Kingdom</t>
    </r>
  </si>
  <si>
    <r>
      <t xml:space="preserve">Włochy
</t>
    </r>
    <r>
      <rPr>
        <i/>
        <sz val="11"/>
        <rFont val="Times New Roman"/>
        <family val="1"/>
        <charset val="238"/>
      </rPr>
      <t>Italy</t>
    </r>
  </si>
  <si>
    <t>Sport</t>
  </si>
  <si>
    <r>
      <t xml:space="preserve">Członko-
wie
</t>
    </r>
    <r>
      <rPr>
        <i/>
        <sz val="11"/>
        <rFont val="Times New Roman"/>
        <family val="1"/>
        <charset val="238"/>
      </rPr>
      <t>Members</t>
    </r>
    <r>
      <rPr>
        <sz val="11"/>
        <rFont val="Times New Roman"/>
        <family val="1"/>
        <charset val="238"/>
      </rPr>
      <t xml:space="preserve">                                                                                             </t>
    </r>
  </si>
  <si>
    <r>
      <t>Ćwiczący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
Persons practising sports</t>
    </r>
    <r>
      <rPr>
        <i/>
        <vertAlign val="superscript"/>
        <sz val="11"/>
        <rFont val="Times New Roman"/>
        <family val="1"/>
        <charset val="238"/>
      </rPr>
      <t>b</t>
    </r>
  </si>
  <si>
    <r>
      <t>Trenerzy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Coaches</t>
    </r>
    <r>
      <rPr>
        <i/>
        <vertAlign val="superscript"/>
        <sz val="11"/>
        <rFont val="Times New Roman"/>
        <family val="1"/>
        <charset val="238"/>
      </rPr>
      <t>b</t>
    </r>
  </si>
  <si>
    <r>
      <t>Instruk-
torzy
sportowi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Sports
instruc-
tors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</si>
  <si>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z liczby ogółem
</t>
    </r>
    <r>
      <rPr>
        <i/>
        <sz val="11"/>
        <rFont val="Times New Roman"/>
        <family val="1"/>
        <charset val="238"/>
      </rPr>
      <t xml:space="preserve">of total </t>
    </r>
  </si>
  <si>
    <r>
      <t xml:space="preserve">kobiety
</t>
    </r>
    <r>
      <rPr>
        <i/>
        <sz val="11"/>
        <rFont val="Times New Roman"/>
        <family val="1"/>
        <charset val="238"/>
      </rPr>
      <t>females</t>
    </r>
  </si>
  <si>
    <r>
      <rPr>
        <b/>
        <sz val="11"/>
        <rFont val="Times New Roman"/>
        <family val="1"/>
        <charset val="238"/>
      </rPr>
      <t>ĆWICZĄCY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WYBRANYCH ORGANIZACJACH KULTURY</t>
    </r>
  </si>
  <si>
    <r>
      <t>PERSONS PRACTISING SPORTS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SELECTED PHYSICAL EDUCATION </t>
    </r>
  </si>
  <si>
    <r>
      <t xml:space="preserve"> Zrzeszenie
 „Ludowe
Zespoły
Sportowe"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Association
of "Rural
Sports
Clubs"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</si>
  <si>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Towarzystwo
Krzewienia
Kultury
Fizycznej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Society for
Promotion
of Physical
Culture</t>
    </r>
  </si>
  <si>
    <r>
      <t xml:space="preserve">Polski
Związek
Sportu
Niepełno-
sprawnych
„Start" 
</t>
    </r>
    <r>
      <rPr>
        <i/>
        <sz val="11"/>
        <rFont val="Times New Roman"/>
        <family val="1"/>
        <charset val="238"/>
      </rPr>
      <t>The Polish Sports
Association
for the
Disabled
"Start"</t>
    </r>
  </si>
  <si>
    <r>
      <t>Akademicki
Związek
Sportowy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University
Sports
Association</t>
    </r>
    <r>
      <rPr>
        <i/>
        <vertAlign val="superscript"/>
        <sz val="11"/>
        <rFont val="Times New Roman"/>
        <family val="1"/>
        <charset val="238"/>
      </rPr>
      <t>c</t>
    </r>
  </si>
  <si>
    <r>
      <t xml:space="preserve">     a</t>
    </r>
    <r>
      <rPr>
        <sz val="10"/>
        <rFont val="Times New Roman"/>
        <family val="1"/>
        <charset val="238"/>
      </rPr>
      <t xml:space="preserve"> Dane szacunkowe. </t>
    </r>
    <r>
      <rPr>
        <i/>
        <sz val="10"/>
        <rFont val="Times New Roman"/>
        <family val="1"/>
        <charset val="238"/>
      </rPr>
      <t xml:space="preserve"> b</t>
    </r>
    <r>
      <rPr>
        <sz val="10"/>
        <rFont val="Times New Roman"/>
        <family val="1"/>
        <charset val="238"/>
      </rPr>
      <t xml:space="preserve"> Dane obejmują ćwiczących w ludowych zespołach sportowych i ludowych zespołach 
turystycznych (bez ludowych klubów sportowych, ludowych klubów turystycznych, uczniowskich klubów sporto-
wych UKS i uczniowskich ludowych klubów sportowych ULKS).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W sporcie powszechnym.</t>
    </r>
  </si>
  <si>
    <t xml:space="preserve">     a Estimated data. b Data concern persons practising sports in rural sports clubs and rural tourist clubs
(excluding rural sports clubs, rural tourist clubs, pupil sports clubs UKS and pupil rural sports clubs ULKS). 
c In common sport.</t>
  </si>
  <si>
    <r>
      <t xml:space="preserve">W tym       </t>
    </r>
    <r>
      <rPr>
        <i/>
        <sz val="11"/>
        <rFont val="Times New Roman"/>
        <family val="1"/>
        <charset val="238"/>
      </rPr>
      <t xml:space="preserve"> Of which</t>
    </r>
  </si>
  <si>
    <r>
      <t xml:space="preserve">razem
</t>
    </r>
    <r>
      <rPr>
        <i/>
        <sz val="11"/>
        <rFont val="Times New Roman"/>
        <family val="1"/>
        <charset val="238"/>
      </rPr>
      <t>total</t>
    </r>
  </si>
  <si>
    <r>
      <t xml:space="preserve">korzysta-
jący z no-
clegów
</t>
    </r>
    <r>
      <rPr>
        <i/>
        <sz val="11"/>
        <rFont val="Times New Roman CE"/>
        <charset val="238"/>
      </rPr>
      <t>tourists</t>
    </r>
    <r>
      <rPr>
        <i/>
        <sz val="11"/>
        <rFont val="Times New Roman CE"/>
        <family val="1"/>
        <charset val="238"/>
      </rPr>
      <t xml:space="preserve">
accom-
modated</t>
    </r>
  </si>
  <si>
    <t>N o t e. Until 2011 data on the basis of periodic surveys conducted every two years.</t>
  </si>
  <si>
    <t xml:space="preserve">TABL. 4 (163). </t>
  </si>
  <si>
    <t xml:space="preserve">TABL. 10 (169). </t>
  </si>
  <si>
    <t xml:space="preserve">TABL. 12 (171). </t>
  </si>
  <si>
    <r>
      <t xml:space="preserve">P O L S K A 
</t>
    </r>
    <r>
      <rPr>
        <b/>
        <i/>
        <sz val="11"/>
        <rFont val="Times New Roman"/>
        <family val="1"/>
        <charset val="238"/>
      </rPr>
      <t>P O L A N D</t>
    </r>
  </si>
  <si>
    <r>
      <t xml:space="preserve">Ogółem
</t>
    </r>
    <r>
      <rPr>
        <i/>
        <sz val="10"/>
        <rFont val="Times New Roman"/>
        <family val="1"/>
        <charset val="238"/>
      </rPr>
      <t>Grand
total</t>
    </r>
  </si>
  <si>
    <r>
      <t xml:space="preserve">Pozostałe obiekty
</t>
    </r>
    <r>
      <rPr>
        <i/>
        <sz val="10"/>
        <rFont val="Times New Roman"/>
        <family val="1"/>
        <charset val="238"/>
      </rPr>
      <t>Other facilities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</si>
  <si>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</si>
  <si>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 hotele  
</t>
    </r>
    <r>
      <rPr>
        <i/>
        <sz val="10"/>
        <rFont val="Times New Roman"/>
        <family val="1"/>
        <charset val="238"/>
      </rPr>
      <t>of which hotels</t>
    </r>
  </si>
  <si>
    <r>
      <t>schroniska młodzieżowe</t>
    </r>
    <r>
      <rPr>
        <i/>
        <sz val="10"/>
        <rFont val="Times New Roman"/>
        <family val="1"/>
        <charset val="238"/>
      </rPr>
      <t xml:space="preserve">
youth hostels</t>
    </r>
  </si>
  <si>
    <r>
      <t xml:space="preserve">kempingi
i pola
biwakowe
</t>
    </r>
    <r>
      <rPr>
        <i/>
        <sz val="10"/>
        <rFont val="Times New Roman"/>
        <family val="1"/>
        <charset val="238"/>
      </rPr>
      <t xml:space="preserve">camping 
and tent camp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sites</t>
    </r>
  </si>
  <si>
    <r>
      <t xml:space="preserve">ośrodki 
wczasowe
</t>
    </r>
    <r>
      <rPr>
        <i/>
        <sz val="10"/>
        <rFont val="Times New Roman"/>
        <family val="1"/>
        <charset val="238"/>
      </rPr>
      <t>holiday
centres</t>
    </r>
  </si>
  <si>
    <r>
      <t xml:space="preserve">w tym             </t>
    </r>
    <r>
      <rPr>
        <i/>
        <sz val="10"/>
        <rFont val="Times New Roman"/>
        <family val="1"/>
        <charset val="238"/>
      </rPr>
      <t xml:space="preserve"> of which</t>
    </r>
  </si>
  <si>
    <r>
      <t xml:space="preserve">ośrodki 
szkole-
niowo-
-wypo-
czyn-
kowe
</t>
    </r>
    <r>
      <rPr>
        <i/>
        <sz val="10"/>
        <rFont val="Times New Roman"/>
        <family val="1"/>
        <charset val="238"/>
      </rPr>
      <t>training-
 -recre-
ational
centres</t>
    </r>
  </si>
  <si>
    <r>
      <t xml:space="preserve">OBIEKTY – stan w dniu 31 VII   
</t>
    </r>
    <r>
      <rPr>
        <i/>
        <sz val="11"/>
        <rFont val="Times New Roman"/>
        <family val="1"/>
        <charset val="238"/>
      </rPr>
      <t xml:space="preserve">FACILITIES – as of 31 VII    </t>
    </r>
  </si>
  <si>
    <r>
      <t xml:space="preserve">zespoły
domków
turys-
tycznych
</t>
    </r>
    <r>
      <rPr>
        <i/>
        <sz val="10"/>
        <rFont val="Times New Roman"/>
        <family val="1"/>
        <charset val="238"/>
      </rPr>
      <t>complexes
of tourist
cottages</t>
    </r>
  </si>
  <si>
    <r>
      <t>KORZYSTAJĄCY Z NOCLEGÓW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w tys. 
</t>
    </r>
    <r>
      <rPr>
        <i/>
        <sz val="11"/>
        <rFont val="Times New Roman"/>
        <family val="1"/>
        <charset val="238"/>
      </rPr>
      <t>TOURISTS ACCOMMODATED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in thous. </t>
    </r>
  </si>
  <si>
    <r>
      <t>MIEJSCA NOCLEGOWE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– stan w dniu 31 VII   
</t>
    </r>
    <r>
      <rPr>
        <i/>
        <sz val="11"/>
        <rFont val="Times New Roman"/>
        <family val="1"/>
        <charset val="238"/>
      </rPr>
      <t>BED PLACES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– as of 31 VII     </t>
    </r>
  </si>
  <si>
    <r>
      <t xml:space="preserve">DZIAŁALNOŚĆ DOMÓW I OŚRODKÓW KULTURY, KLUBÓW </t>
    </r>
    <r>
      <rPr>
        <b/>
        <sz val="11"/>
        <color rgb="FFFF0000"/>
        <rFont val="Times New Roman CE"/>
        <charset val="238"/>
      </rPr>
      <t/>
    </r>
  </si>
  <si>
    <t xml:space="preserve">TABL. 1 (160). </t>
  </si>
  <si>
    <t xml:space="preserve">TABL. 2 (161). </t>
  </si>
  <si>
    <t xml:space="preserve">TABL. 3 (162). </t>
  </si>
  <si>
    <t xml:space="preserve">TABL. 5 (164). </t>
  </si>
  <si>
    <t>TABL. 6 (165).</t>
  </si>
  <si>
    <t xml:space="preserve">TABL. 7 (166). </t>
  </si>
  <si>
    <t>TABL. 8 (167).</t>
  </si>
  <si>
    <t>TABL. 9 (168).</t>
  </si>
  <si>
    <t xml:space="preserve">TABL. 11 (170). </t>
  </si>
  <si>
    <r>
      <t>TABL. 13 (172).</t>
    </r>
    <r>
      <rPr>
        <b/>
        <sz val="11"/>
        <rFont val="Times New Roman CE"/>
        <family val="1"/>
        <charset val="238"/>
      </rPr>
      <t xml:space="preserve"> </t>
    </r>
  </si>
  <si>
    <t xml:space="preserve">TABL. 14 (173). </t>
  </si>
  <si>
    <t xml:space="preserve">TABL. 15 (174). </t>
  </si>
  <si>
    <t>TABL. 16 (175).</t>
  </si>
  <si>
    <t xml:space="preserve">TABL. 17 (176). </t>
  </si>
  <si>
    <t xml:space="preserve">    N o t e. Until 2011 data on the basis of periodic surveys conducted every two years.</t>
  </si>
  <si>
    <r>
      <t xml:space="preserve">OGÓŁEM    </t>
    </r>
    <r>
      <rPr>
        <i/>
        <sz val="11"/>
        <rFont val="Times New Roman CE"/>
        <family val="1"/>
        <charset val="238"/>
      </rPr>
      <t>TOTAL</t>
    </r>
  </si>
  <si>
    <r>
      <t xml:space="preserve">w tym w MIASTACH        </t>
    </r>
    <r>
      <rPr>
        <i/>
        <sz val="11"/>
        <rFont val="Times New Roman"/>
        <family val="1"/>
        <charset val="238"/>
      </rPr>
      <t>of which  in URBAN AREAS</t>
    </r>
  </si>
  <si>
    <r>
      <t>w tym dzieci
i młodzież</t>
    </r>
    <r>
      <rPr>
        <i/>
        <vertAlign val="superscript"/>
        <sz val="11"/>
        <rFont val="Times New Roman CE"/>
        <family val="1"/>
        <charset val="238"/>
      </rPr>
      <t>a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of which
children
and youth</t>
    </r>
    <r>
      <rPr>
        <i/>
        <vertAlign val="superscript"/>
        <sz val="11"/>
        <rFont val="Times New Roman CE"/>
        <family val="1"/>
        <charset val="238"/>
      </rPr>
      <t>a</t>
    </r>
  </si>
  <si>
    <t>BIBLIOTEKI PUBLICZNE (z filiami) W 2013 R.</t>
  </si>
  <si>
    <t>PUBLIC LIBRARIES (with branches) IN 2013</t>
  </si>
  <si>
    <r>
      <t>Liczba
ludności na
1 placówkę
biblioteczną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Population
per library
establishment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</si>
  <si>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     a </t>
    </r>
    <r>
      <rPr>
        <sz val="10"/>
        <rFont val="Times New Roman"/>
        <family val="1"/>
        <charset val="238"/>
      </rPr>
      <t xml:space="preserve">W ciągu roku; łącznie z punktami bibliotecznymi 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Bez wypożyczeń międzybibliotecznych.</t>
    </r>
  </si>
  <si>
    <t xml:space="preserve">     a During the year; including library service points.  b Excluding interlibrary lending.</t>
  </si>
  <si>
    <t>BIBLIOTEKI PUBLICZNE (z filiami) NA WSI W 2013 R.</t>
  </si>
  <si>
    <t>PUBLIC LIBRARIES (with branches) IN RURAL AREAS IN 2013</t>
  </si>
  <si>
    <r>
      <t xml:space="preserve">     a </t>
    </r>
    <r>
      <rPr>
        <sz val="10"/>
        <rFont val="Times New Roman"/>
        <family val="1"/>
        <charset val="238"/>
      </rPr>
      <t xml:space="preserve">W ciągu roku; łącznie z punktami bibliotecznymi ujętymi zgodnie z siedzibą jednostki macierzystej.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Bez wypożyczeń międzybibliotecznych.</t>
    </r>
  </si>
  <si>
    <t xml:space="preserve">     a During the year; including library service points presented according to the location of the main unit. 
 b Excluding interlibrary lending.</t>
  </si>
  <si>
    <r>
      <t xml:space="preserve">NAUKOWYCH, ZAKŁADÓW PRACY I PEDAGOGICZNYCH W </t>
    </r>
    <r>
      <rPr>
        <b/>
        <sz val="11"/>
        <rFont val="Times New Roman CE"/>
        <charset val="238"/>
      </rPr>
      <t>2013 R.</t>
    </r>
  </si>
  <si>
    <r>
      <t xml:space="preserve">WORKPLACES AND PEDAGOGICAL INSTITUTIONS IN </t>
    </r>
    <r>
      <rPr>
        <i/>
        <sz val="11"/>
        <rFont val="Times New Roman CE"/>
        <charset val="238"/>
      </rPr>
      <t xml:space="preserve">2013 </t>
    </r>
  </si>
  <si>
    <r>
      <t xml:space="preserve">WORKPLACES AND PEDAGOGICAL INSTITUTIONS IN </t>
    </r>
    <r>
      <rPr>
        <i/>
        <sz val="11"/>
        <rFont val="Times New Roman CE"/>
        <charset val="238"/>
      </rPr>
      <t>2013</t>
    </r>
  </si>
  <si>
    <r>
      <t xml:space="preserve">TEATRY I INSTYTUCJE MUZYCZNE W </t>
    </r>
    <r>
      <rPr>
        <b/>
        <sz val="11"/>
        <rFont val="Times New Roman CE"/>
        <charset val="238"/>
      </rPr>
      <t>2013 R.</t>
    </r>
  </si>
  <si>
    <r>
      <t xml:space="preserve">THEATRES AND MUSIC INSTITUTIONS IN </t>
    </r>
    <r>
      <rPr>
        <i/>
        <sz val="11"/>
        <rFont val="Times New Roman CE"/>
        <charset val="238"/>
      </rPr>
      <t>2013</t>
    </r>
  </si>
  <si>
    <t>MUZEA I KINA W 2013 R.</t>
  </si>
  <si>
    <t>MUSEUMS AND CINEMAS IN 2013</t>
  </si>
  <si>
    <t>KINA STAŁE W 2013 R.</t>
  </si>
  <si>
    <t>INDOOR CINEMAS IN 2013</t>
  </si>
  <si>
    <t>DOMY I OŚRODKI KULTURY, KLUBY ORAZ ŚWIETLICE W 2013 R.</t>
  </si>
  <si>
    <t>AND COMMUNITY CENTRES IN 2013</t>
  </si>
  <si>
    <r>
      <rPr>
        <b/>
        <sz val="10"/>
        <rFont val="Times New Roman"/>
        <family val="1"/>
        <charset val="238"/>
      </rPr>
      <t xml:space="preserve">U w a g a. </t>
    </r>
    <r>
      <rPr>
        <sz val="10"/>
        <rFont val="Times New Roman"/>
        <family val="1"/>
        <charset val="238"/>
      </rPr>
      <t xml:space="preserve"> Do 2011 r. dane na podstawie badania cyklicznego przeprowadzanego co 2 lata.</t>
    </r>
  </si>
  <si>
    <t>ORAZ ŚWIETLIC W 2013 R.</t>
  </si>
  <si>
    <r>
      <t xml:space="preserve">AND COMMUNITY CENTRES IN </t>
    </r>
    <r>
      <rPr>
        <i/>
        <sz val="11"/>
        <rFont val="Times New Roman CE"/>
        <charset val="238"/>
      </rPr>
      <t>2013</t>
    </r>
  </si>
  <si>
    <r>
      <t xml:space="preserve">     </t>
    </r>
    <r>
      <rPr>
        <b/>
        <sz val="10"/>
        <rFont val="Times New Roman"/>
        <family val="1"/>
        <charset val="238"/>
      </rPr>
      <t xml:space="preserve">U w a g a. </t>
    </r>
    <r>
      <rPr>
        <sz val="10"/>
        <rFont val="Times New Roman"/>
        <family val="1"/>
        <charset val="238"/>
      </rPr>
      <t xml:space="preserve"> Do 2011 r. dane na podstawie badania cyklicznego przeprowadzanego co 2 lata.</t>
    </r>
  </si>
  <si>
    <t>ABONENCI RADIOWI W 2013 R.</t>
  </si>
  <si>
    <t>RADIO SUBSCRIBERS IN 2013</t>
  </si>
  <si>
    <t>ABONENCI TELEWIZYJNI W 2013 R.</t>
  </si>
  <si>
    <t>TELEVISION SUBSCRIBERS IN 2013</t>
  </si>
  <si>
    <r>
      <rPr>
        <sz val="11"/>
        <rFont val="Times New Roman"/>
        <family val="1"/>
        <charset val="238"/>
      </rPr>
      <t xml:space="preserve">Telewizji </t>
    </r>
    <r>
      <rPr>
        <i/>
        <sz val="11"/>
        <rFont val="Times New Roman"/>
        <family val="1"/>
        <charset val="238"/>
      </rPr>
      <t xml:space="preserve">
Television</t>
    </r>
  </si>
  <si>
    <r>
      <t xml:space="preserve">w odsetkach
</t>
    </r>
    <r>
      <rPr>
        <i/>
        <sz val="11"/>
        <rFont val="Times New Roman"/>
        <family val="1"/>
        <charset val="238"/>
      </rPr>
      <t>in  percent</t>
    </r>
  </si>
  <si>
    <r>
      <t>BAZA NOCLEGOWA TURYSTYKI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2013 R.</t>
    </r>
  </si>
  <si>
    <r>
      <t>TOURIST ACCOMMODATION ESTABLISHMENTS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2013</t>
    </r>
  </si>
  <si>
    <r>
      <t xml:space="preserve">Obiekty hotelowe
</t>
    </r>
    <r>
      <rPr>
        <i/>
        <sz val="10"/>
        <rFont val="Times New Roman"/>
        <family val="1"/>
        <charset val="238"/>
      </rPr>
      <t>Hotels and similar facilities</t>
    </r>
  </si>
  <si>
    <r>
      <t xml:space="preserve">w tym szkolne
schroniska
młodzieżowe
</t>
    </r>
    <r>
      <rPr>
        <i/>
        <sz val="10"/>
        <rFont val="Times New Roman"/>
        <family val="1"/>
        <charset val="238"/>
      </rPr>
      <t>of which school
youth hostels</t>
    </r>
  </si>
  <si>
    <r>
      <t xml:space="preserve">      a </t>
    </r>
    <r>
      <rPr>
        <sz val="10"/>
        <rFont val="Times New Roman"/>
        <family val="1"/>
        <charset val="238"/>
      </rPr>
      <t>Dotyczy obiektów posiadających 10 i więcej miejsc noclegowych</t>
    </r>
    <r>
      <rPr>
        <i/>
        <sz val="10"/>
        <rFont val="Times New Roman"/>
        <family val="1"/>
        <charset val="238"/>
      </rPr>
      <t xml:space="preserve">. </t>
    </r>
  </si>
  <si>
    <t xml:space="preserve">      a Concern establishments possessing 10 and more bed places. </t>
  </si>
  <si>
    <r>
      <t>BAZA NOCLEGOWA TURYSTYKI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2013 R. (cd.)</t>
    </r>
  </si>
  <si>
    <r>
      <t>TOURIST ACCOMMODATION ESTABLISHMENTS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2013 (cont.)</t>
    </r>
  </si>
  <si>
    <r>
      <t xml:space="preserve">      a </t>
    </r>
    <r>
      <rPr>
        <sz val="10"/>
        <rFont val="Times New Roman"/>
        <family val="1"/>
        <charset val="238"/>
      </rPr>
      <t>Patrz notka na str. 468</t>
    </r>
    <r>
      <rPr>
        <i/>
        <sz val="10"/>
        <rFont val="Times New Roman"/>
        <family val="1"/>
        <charset val="238"/>
      </rPr>
      <t xml:space="preserve">.  b </t>
    </r>
    <r>
      <rPr>
        <sz val="10"/>
        <rFont val="Times New Roman"/>
        <family val="1"/>
        <charset val="238"/>
      </rPr>
      <t>Zespoły domków turystycznych  – łącznie z miejscami kempingowymi, jeśli występują na terenie zespołu.</t>
    </r>
  </si>
  <si>
    <t xml:space="preserve">     a See footnote on page 468.  b Complexes of tourist cottages – including  camping sites if they exist on the territory of the complex.</t>
  </si>
  <si>
    <r>
      <t>UDZIELONE NOCLEGI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w tys.
</t>
    </r>
    <r>
      <rPr>
        <i/>
        <sz val="11"/>
        <rFont val="Times New Roman"/>
        <family val="1"/>
        <charset val="238"/>
      </rPr>
      <t>NIGHTS SPENT (overnight stays)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in thous. </t>
    </r>
  </si>
  <si>
    <r>
      <t xml:space="preserve">w tym Turystom zagranicznym  
</t>
    </r>
    <r>
      <rPr>
        <i/>
        <sz val="11"/>
        <rFont val="Times New Roman"/>
        <family val="1"/>
        <charset val="238"/>
      </rPr>
      <t>of which Foreign tourists</t>
    </r>
  </si>
  <si>
    <r>
      <t xml:space="preserve">      a, b </t>
    </r>
    <r>
      <rPr>
        <sz val="10"/>
        <rFont val="Times New Roman"/>
        <family val="1"/>
        <charset val="238"/>
      </rPr>
      <t xml:space="preserve">Patrz notki na str.: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468,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469</t>
    </r>
    <r>
      <rPr>
        <i/>
        <sz val="10"/>
        <rFont val="Times New Roman"/>
        <family val="1"/>
        <charset val="238"/>
      </rPr>
      <t xml:space="preserve"> .</t>
    </r>
  </si>
  <si>
    <t xml:space="preserve">      a, b See footnotes on page: a – 468, b – 469 .</t>
  </si>
  <si>
    <r>
      <t>BAZA NOCLEGOWA TURYSTYKI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2013 R. (dok.)</t>
    </r>
  </si>
  <si>
    <r>
      <t xml:space="preserve">w tym Turyści zagraniczni 
</t>
    </r>
    <r>
      <rPr>
        <i/>
        <sz val="11"/>
        <rFont val="Times New Roman"/>
        <family val="1"/>
        <charset val="238"/>
      </rPr>
      <t>of which Foreign tourists</t>
    </r>
  </si>
  <si>
    <r>
      <t xml:space="preserve"> POKOJE GOŚCINNE I KWATERY AGROTURYSTYCZNE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2013 R.</t>
    </r>
  </si>
  <si>
    <r>
      <t xml:space="preserve"> ROOMS FOR </t>
    </r>
    <r>
      <rPr>
        <i/>
        <sz val="11"/>
        <rFont val="Times New Roman CE"/>
        <charset val="238"/>
      </rPr>
      <t>RENT A</t>
    </r>
    <r>
      <rPr>
        <i/>
        <sz val="11"/>
        <rFont val="Times New Roman CE"/>
        <family val="1"/>
        <charset val="238"/>
      </rPr>
      <t>ND AGROTOURISM LODGINGS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</t>
    </r>
    <r>
      <rPr>
        <i/>
        <sz val="11"/>
        <rFont val="Times New Roman CE"/>
        <charset val="238"/>
      </rPr>
      <t>2013</t>
    </r>
  </si>
  <si>
    <r>
      <t xml:space="preserve">obiekty
</t>
    </r>
    <r>
      <rPr>
        <i/>
        <sz val="11"/>
        <rFont val="Times New Roman CE"/>
        <charset val="238"/>
      </rPr>
      <t>facilities</t>
    </r>
  </si>
  <si>
    <r>
      <t xml:space="preserve">miejsca
noclegowe
</t>
    </r>
    <r>
      <rPr>
        <i/>
        <sz val="11"/>
        <rFont val="Times New Roman CE"/>
        <charset val="238"/>
      </rPr>
      <t>bed
places</t>
    </r>
  </si>
  <si>
    <r>
      <t xml:space="preserve">udzielone
noclegi
</t>
    </r>
    <r>
      <rPr>
        <i/>
        <sz val="11"/>
        <rFont val="Times New Roman CE"/>
        <charset val="238"/>
      </rPr>
      <t>nights spent (overnight stays)</t>
    </r>
  </si>
  <si>
    <r>
      <t>POKOJE W OBIEKTACH HOTELOWYCH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2013 R. </t>
    </r>
  </si>
  <si>
    <r>
      <t>ROOMS IN HOTELS AND SIMILAR FACILITIES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2013</t>
    </r>
  </si>
  <si>
    <r>
      <t xml:space="preserve">Pokoje
</t>
    </r>
    <r>
      <rPr>
        <i/>
        <sz val="11"/>
        <rFont val="Times New Roman"/>
        <family val="1"/>
        <charset val="238"/>
      </rPr>
      <t>Rooms</t>
    </r>
  </si>
  <si>
    <r>
      <t xml:space="preserve">ogółem
</t>
    </r>
    <r>
      <rPr>
        <i/>
        <sz val="11"/>
        <rFont val="Times New Roman"/>
        <family val="1"/>
        <charset val="238"/>
      </rPr>
      <t>grand
total</t>
    </r>
  </si>
  <si>
    <r>
      <t xml:space="preserve">z pełnym
 węzłem
 higieniczno-
-sanitarnym
</t>
    </r>
    <r>
      <rPr>
        <i/>
        <sz val="11"/>
        <rFont val="Times New Roman"/>
        <family val="1"/>
        <charset val="238"/>
      </rPr>
      <t xml:space="preserve">with
bathroom
</t>
    </r>
  </si>
  <si>
    <r>
      <t xml:space="preserve">w hotelach
</t>
    </r>
    <r>
      <rPr>
        <i/>
        <sz val="11"/>
        <rFont val="Times New Roman"/>
        <family val="1"/>
        <charset val="238"/>
      </rPr>
      <t>in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hotels</t>
    </r>
  </si>
  <si>
    <r>
      <t xml:space="preserve">w motelach
</t>
    </r>
    <r>
      <rPr>
        <i/>
        <sz val="11"/>
        <rFont val="Times New Roman"/>
        <family val="1"/>
        <charset val="238"/>
      </rPr>
      <t>in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motels</t>
    </r>
  </si>
  <si>
    <r>
      <t xml:space="preserve">w pensjonatach
</t>
    </r>
    <r>
      <rPr>
        <i/>
        <sz val="11"/>
        <rFont val="Times New Roman"/>
        <family val="1"/>
        <charset val="238"/>
      </rPr>
      <t>in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boarding houses</t>
    </r>
  </si>
  <si>
    <r>
      <t xml:space="preserve">z pełnym
 węzłem higieniczno-
-sanitarnym
</t>
    </r>
    <r>
      <rPr>
        <i/>
        <sz val="11"/>
        <rFont val="Times New Roman"/>
        <family val="1"/>
        <charset val="238"/>
      </rPr>
      <t>with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bathroom</t>
    </r>
    <r>
      <rPr>
        <sz val="11"/>
        <rFont val="Times New Roman"/>
        <family val="1"/>
        <charset val="238"/>
      </rPr>
      <t xml:space="preserve">
</t>
    </r>
  </si>
  <si>
    <t xml:space="preserve"> ZAMIESZKANIA W 2013 R.</t>
  </si>
  <si>
    <t xml:space="preserve">FOREIGN TOURISTS ACCOMMODATED  IN TOURIST ACCOMMODA </t>
  </si>
  <si>
    <r>
      <t xml:space="preserve"> TION ESTABLISHMENTS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BY COUNTRY OF RESIDENCE IN 2013     </t>
    </r>
  </si>
  <si>
    <r>
      <t xml:space="preserve">Hiszpania
</t>
    </r>
    <r>
      <rPr>
        <i/>
        <sz val="11"/>
        <rFont val="Times New Roman"/>
        <family val="1"/>
        <charset val="238"/>
      </rPr>
      <t>Spain</t>
    </r>
  </si>
  <si>
    <r>
      <t xml:space="preserve">Holandia
</t>
    </r>
    <r>
      <rPr>
        <i/>
        <sz val="11"/>
        <rFont val="Times New Roman"/>
        <family val="1"/>
        <charset val="238"/>
      </rPr>
      <t>Nether-
lands</t>
    </r>
  </si>
  <si>
    <r>
      <t xml:space="preserve">Izrael
</t>
    </r>
    <r>
      <rPr>
        <i/>
        <sz val="11"/>
        <rFont val="Times New Roman"/>
        <family val="1"/>
        <charset val="238"/>
      </rPr>
      <t>Israel</t>
    </r>
  </si>
  <si>
    <r>
      <rPr>
        <b/>
        <sz val="11"/>
        <rFont val="Times New Roman"/>
        <family val="1"/>
        <charset val="238"/>
      </rPr>
      <t>KLUBY SPORTOWE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W 2012 R.</t>
    </r>
  </si>
  <si>
    <r>
      <t>SPORTS CLUBS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2012</t>
    </r>
  </si>
  <si>
    <r>
      <t xml:space="preserve">Jednostki organiza-
cyjne
</t>
    </r>
    <r>
      <rPr>
        <i/>
        <sz val="11"/>
        <rFont val="Times New Roman"/>
        <family val="1"/>
        <charset val="238"/>
      </rPr>
      <t>Organ-
izational
entities</t>
    </r>
  </si>
  <si>
    <r>
      <t xml:space="preserve">Sekcje
sportowe 
Sport
</t>
    </r>
    <r>
      <rPr>
        <i/>
        <sz val="11"/>
        <rFont val="Times New Roman"/>
        <family val="1"/>
        <charset val="238"/>
      </rPr>
      <t xml:space="preserve">sections  </t>
    </r>
    <r>
      <rPr>
        <sz val="11"/>
        <rFont val="Times New Roman"/>
        <family val="1"/>
        <charset val="238"/>
      </rPr>
      <t xml:space="preserve">                                                       </t>
    </r>
  </si>
  <si>
    <r>
      <t xml:space="preserve">w wieku do 18 lat
</t>
    </r>
    <r>
      <rPr>
        <i/>
        <sz val="11"/>
        <rFont val="Times New Roman"/>
        <family val="1"/>
        <charset val="238"/>
      </rPr>
      <t xml:space="preserve">aged up to 18 </t>
    </r>
  </si>
  <si>
    <r>
      <t xml:space="preserve">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Łącznie z uczniowskimi klubami sportowymi UKS i wyznaniowymi klubami sportowymi.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Patrz uwagi ogólne
 na  str. 456</t>
    </r>
  </si>
  <si>
    <r>
      <rPr>
        <b/>
        <sz val="10"/>
        <rFont val="Times New Roman"/>
        <family val="1"/>
        <charset val="238"/>
      </rPr>
      <t>U w a g a.</t>
    </r>
    <r>
      <rPr>
        <sz val="10"/>
        <rFont val="Times New Roman"/>
        <family val="1"/>
        <charset val="238"/>
      </rPr>
      <t xml:space="preserve">  Dane na podstawie badania cyklicznego przeprowadzanego co dwa lata.</t>
    </r>
  </si>
  <si>
    <r>
      <t xml:space="preserve">    </t>
    </r>
    <r>
      <rPr>
        <i/>
        <sz val="10"/>
        <rFont val="Times New Roman"/>
        <family val="1"/>
        <charset val="238"/>
      </rPr>
      <t xml:space="preserve"> a Including students sports clubs UKS and religious sports clubs.  b See general notes on page 456.</t>
    </r>
  </si>
  <si>
    <r>
      <rPr>
        <b/>
        <i/>
        <sz val="10"/>
        <rFont val="Times New Roman"/>
        <family val="1"/>
        <charset val="238"/>
      </rPr>
      <t>N o t e</t>
    </r>
    <r>
      <rPr>
        <i/>
        <sz val="10"/>
        <rFont val="Times New Roman"/>
        <family val="1"/>
        <charset val="238"/>
      </rPr>
      <t>. Data on the basis of periodic surveys conducted every two years.</t>
    </r>
  </si>
  <si>
    <t>FIZYCZNEJ W 2013 R.</t>
  </si>
  <si>
    <t>ORGANIZATIONS  IN 2013</t>
  </si>
</sst>
</file>

<file path=xl/styles.xml><?xml version="1.0" encoding="utf-8"?>
<styleSheet xmlns="http://schemas.openxmlformats.org/spreadsheetml/2006/main">
  <numFmts count="9">
    <numFmt numFmtId="164" formatCode="0.0"/>
    <numFmt numFmtId="165" formatCode="_-* ###0_-;\-*###0_-;_-* &quot;-&quot;_-;_-@_-"/>
    <numFmt numFmtId="166" formatCode="_-* ###0\ _-;\-* ###0\ _-;_-* &quot;-&quot;\ _-;_-@_-"/>
    <numFmt numFmtId="167" formatCode="_-* ####_-;\-* ####_-;_-* &quot;-&quot;_-;_-@_-"/>
    <numFmt numFmtId="168" formatCode="#,##0.0"/>
    <numFmt numFmtId="169" formatCode="_-* ###0.0_-;\-*###0.0_-;_-* &quot;-&quot;_-;_-@_-"/>
    <numFmt numFmtId="170" formatCode="0.0_ ;\-0.0\ "/>
    <numFmt numFmtId="171" formatCode="#,##0_)"/>
    <numFmt numFmtId="172" formatCode="_-* ###0;\-*###0;_-* &quot;-&quot;;_-@_-"/>
  </numFmts>
  <fonts count="56">
    <font>
      <sz val="10"/>
      <name val="Arial CE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3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sz val="13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4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1"/>
      <name val="Times New Roman CE"/>
      <charset val="238"/>
    </font>
    <font>
      <i/>
      <vertAlign val="superscript"/>
      <sz val="11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2"/>
      <name val="Arial"/>
      <family val="2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9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8"/>
      <name val="Times New Roman"/>
      <family val="1"/>
      <charset val="238"/>
    </font>
    <font>
      <i/>
      <vertAlign val="superscript"/>
      <sz val="11"/>
      <name val="Times New Roman CE"/>
      <charset val="238"/>
    </font>
    <font>
      <i/>
      <sz val="11"/>
      <name val="Times New Roman CE"/>
      <charset val="238"/>
    </font>
    <font>
      <b/>
      <i/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3"/>
      <name val="Times New Roman"/>
      <family val="1"/>
      <charset val="238"/>
    </font>
    <font>
      <b/>
      <sz val="10"/>
      <name val="Arial CE"/>
      <charset val="238"/>
    </font>
    <font>
      <b/>
      <sz val="11"/>
      <color rgb="FFFF0000"/>
      <name val="Times New Roman CE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1"/>
      <name val="Times New Roman CE"/>
      <family val="1"/>
      <charset val="238"/>
    </font>
    <font>
      <i/>
      <sz val="14"/>
      <name val="Times New Roman"/>
      <family val="1"/>
      <charset val="238"/>
    </font>
    <font>
      <b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i/>
      <vertAlign val="superscript"/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20" fillId="0" borderId="1"/>
    <xf numFmtId="0" fontId="23" fillId="0" borderId="0"/>
    <xf numFmtId="0" fontId="44" fillId="0" borderId="0"/>
    <xf numFmtId="0" fontId="1" fillId="0" borderId="0"/>
    <xf numFmtId="0" fontId="21" fillId="0" borderId="0"/>
    <xf numFmtId="0" fontId="45" fillId="0" borderId="0"/>
    <xf numFmtId="0" fontId="22" fillId="0" borderId="0"/>
    <xf numFmtId="0" fontId="21" fillId="0" borderId="0"/>
    <xf numFmtId="0" fontId="1" fillId="0" borderId="0"/>
    <xf numFmtId="0" fontId="24" fillId="0" borderId="0"/>
    <xf numFmtId="0" fontId="1" fillId="0" borderId="0"/>
    <xf numFmtId="0" fontId="36" fillId="0" borderId="0"/>
    <xf numFmtId="0" fontId="1" fillId="0" borderId="0"/>
  </cellStyleXfs>
  <cellXfs count="456">
    <xf numFmtId="0" fontId="0" fillId="0" borderId="0" xfId="0"/>
    <xf numFmtId="0" fontId="4" fillId="0" borderId="0" xfId="1" applyFont="1" applyBorder="1"/>
    <xf numFmtId="0" fontId="4" fillId="0" borderId="0" xfId="1" applyFont="1"/>
    <xf numFmtId="0" fontId="2" fillId="0" borderId="0" xfId="1" applyFont="1"/>
    <xf numFmtId="0" fontId="2" fillId="0" borderId="0" xfId="1" applyFont="1" applyBorder="1"/>
    <xf numFmtId="0" fontId="3" fillId="0" borderId="0" xfId="1" applyFont="1"/>
    <xf numFmtId="0" fontId="5" fillId="0" borderId="0" xfId="1" applyFont="1"/>
    <xf numFmtId="0" fontId="5" fillId="0" borderId="0" xfId="1" applyFont="1" applyBorder="1"/>
    <xf numFmtId="0" fontId="6" fillId="0" borderId="0" xfId="1" applyFont="1"/>
    <xf numFmtId="0" fontId="6" fillId="0" borderId="0" xfId="1" applyFont="1" applyBorder="1"/>
    <xf numFmtId="0" fontId="5" fillId="0" borderId="3" xfId="1" applyFont="1" applyBorder="1"/>
    <xf numFmtId="0" fontId="5" fillId="0" borderId="0" xfId="1" applyFont="1" applyBorder="1" applyAlignment="1"/>
    <xf numFmtId="0" fontId="5" fillId="0" borderId="0" xfId="1" applyFont="1" applyAlignment="1"/>
    <xf numFmtId="0" fontId="5" fillId="0" borderId="1" xfId="1" applyFont="1" applyBorder="1" applyAlignment="1">
      <alignment horizontal="center" vertical="center" wrapText="1"/>
    </xf>
    <xf numFmtId="164" fontId="5" fillId="0" borderId="0" xfId="1" applyNumberFormat="1" applyFont="1"/>
    <xf numFmtId="164" fontId="2" fillId="0" borderId="0" xfId="1" applyNumberFormat="1" applyFont="1" applyBorder="1"/>
    <xf numFmtId="164" fontId="6" fillId="0" borderId="0" xfId="1" applyNumberFormat="1" applyFont="1"/>
    <xf numFmtId="0" fontId="19" fillId="0" borderId="0" xfId="1" applyFont="1" applyBorder="1"/>
    <xf numFmtId="0" fontId="19" fillId="0" borderId="0" xfId="1" applyFont="1"/>
    <xf numFmtId="0" fontId="2" fillId="0" borderId="0" xfId="0" applyFont="1"/>
    <xf numFmtId="0" fontId="4" fillId="0" borderId="0" xfId="1" applyFont="1" applyFill="1"/>
    <xf numFmtId="1" fontId="6" fillId="0" borderId="0" xfId="1" applyNumberFormat="1" applyFont="1"/>
    <xf numFmtId="0" fontId="2" fillId="0" borderId="0" xfId="1" applyFont="1" applyBorder="1" applyAlignment="1"/>
    <xf numFmtId="0" fontId="2" fillId="0" borderId="0" xfId="1" applyFont="1" applyAlignment="1"/>
    <xf numFmtId="0" fontId="25" fillId="0" borderId="0" xfId="1" applyFont="1"/>
    <xf numFmtId="164" fontId="25" fillId="0" borderId="0" xfId="1" applyNumberFormat="1" applyFont="1"/>
    <xf numFmtId="0" fontId="25" fillId="0" borderId="0" xfId="1" applyFont="1" applyBorder="1"/>
    <xf numFmtId="164" fontId="4" fillId="0" borderId="0" xfId="1" applyNumberFormat="1" applyFont="1"/>
    <xf numFmtId="0" fontId="26" fillId="0" borderId="0" xfId="1" applyFont="1" applyBorder="1"/>
    <xf numFmtId="164" fontId="5" fillId="0" borderId="3" xfId="1" applyNumberFormat="1" applyFont="1" applyBorder="1"/>
    <xf numFmtId="3" fontId="14" fillId="0" borderId="0" xfId="0" applyNumberFormat="1" applyFont="1"/>
    <xf numFmtId="3" fontId="2" fillId="0" borderId="0" xfId="1" applyNumberFormat="1" applyFont="1" applyBorder="1"/>
    <xf numFmtId="1" fontId="2" fillId="0" borderId="0" xfId="1" applyNumberFormat="1" applyFont="1" applyBorder="1"/>
    <xf numFmtId="3" fontId="4" fillId="0" borderId="0" xfId="0" applyNumberFormat="1" applyFont="1"/>
    <xf numFmtId="0" fontId="14" fillId="0" borderId="0" xfId="1" applyFont="1"/>
    <xf numFmtId="1" fontId="14" fillId="0" borderId="0" xfId="1" applyNumberFormat="1" applyFont="1"/>
    <xf numFmtId="0" fontId="14" fillId="0" borderId="0" xfId="1" applyFont="1" applyBorder="1"/>
    <xf numFmtId="1" fontId="12" fillId="0" borderId="0" xfId="1" applyNumberFormat="1" applyFont="1"/>
    <xf numFmtId="0" fontId="9" fillId="0" borderId="0" xfId="1" applyFont="1"/>
    <xf numFmtId="0" fontId="15" fillId="0" borderId="0" xfId="1" applyFont="1"/>
    <xf numFmtId="0" fontId="15" fillId="0" borderId="0" xfId="1" applyFont="1" applyBorder="1"/>
    <xf numFmtId="0" fontId="15" fillId="0" borderId="3" xfId="1" applyFont="1" applyBorder="1"/>
    <xf numFmtId="0" fontId="15" fillId="0" borderId="0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168" fontId="14" fillId="0" borderId="0" xfId="0" applyNumberFormat="1" applyFont="1"/>
    <xf numFmtId="1" fontId="1" fillId="0" borderId="0" xfId="1" applyNumberFormat="1" applyFont="1" applyBorder="1"/>
    <xf numFmtId="0" fontId="15" fillId="0" borderId="0" xfId="1" applyFont="1" applyAlignment="1"/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3" fontId="27" fillId="0" borderId="0" xfId="1" applyNumberFormat="1" applyFont="1"/>
    <xf numFmtId="164" fontId="27" fillId="0" borderId="0" xfId="1" applyNumberFormat="1" applyFont="1"/>
    <xf numFmtId="0" fontId="16" fillId="0" borderId="0" xfId="1" applyFont="1"/>
    <xf numFmtId="1" fontId="32" fillId="0" borderId="0" xfId="1" applyNumberFormat="1" applyFont="1"/>
    <xf numFmtId="164" fontId="32" fillId="0" borderId="0" xfId="1" applyNumberFormat="1" applyFont="1"/>
    <xf numFmtId="0" fontId="27" fillId="0" borderId="0" xfId="1" applyFont="1"/>
    <xf numFmtId="1" fontId="27" fillId="0" borderId="0" xfId="1" applyNumberFormat="1" applyFont="1"/>
    <xf numFmtId="168" fontId="27" fillId="0" borderId="0" xfId="1" applyNumberFormat="1" applyFont="1"/>
    <xf numFmtId="168" fontId="14" fillId="0" borderId="0" xfId="11" applyNumberFormat="1" applyFont="1"/>
    <xf numFmtId="0" fontId="15" fillId="0" borderId="0" xfId="1" applyFont="1" applyBorder="1" applyAlignment="1"/>
    <xf numFmtId="164" fontId="33" fillId="0" borderId="0" xfId="1" applyNumberFormat="1" applyFont="1" applyBorder="1" applyAlignment="1">
      <alignment vertical="top"/>
    </xf>
    <xf numFmtId="164" fontId="34" fillId="0" borderId="0" xfId="1" applyNumberFormat="1" applyFont="1" applyBorder="1"/>
    <xf numFmtId="0" fontId="30" fillId="0" borderId="0" xfId="1" applyFont="1" applyAlignment="1">
      <alignment horizontal="left"/>
    </xf>
    <xf numFmtId="164" fontId="30" fillId="0" borderId="0" xfId="1" applyNumberFormat="1" applyFont="1" applyAlignment="1">
      <alignment horizontal="left"/>
    </xf>
    <xf numFmtId="164" fontId="30" fillId="0" borderId="0" xfId="1" applyNumberFormat="1" applyFont="1" applyAlignment="1">
      <alignment horizontal="left" vertical="center"/>
    </xf>
    <xf numFmtId="0" fontId="35" fillId="0" borderId="0" xfId="1" applyFont="1" applyBorder="1" applyAlignment="1">
      <alignment vertical="center"/>
    </xf>
    <xf numFmtId="0" fontId="35" fillId="0" borderId="0" xfId="1" applyFont="1" applyAlignment="1">
      <alignment vertical="center"/>
    </xf>
    <xf numFmtId="0" fontId="31" fillId="0" borderId="0" xfId="1" applyFont="1" applyAlignment="1">
      <alignment horizontal="left"/>
    </xf>
    <xf numFmtId="164" fontId="31" fillId="0" borderId="0" xfId="1" applyNumberFormat="1" applyFont="1" applyAlignment="1">
      <alignment horizontal="left"/>
    </xf>
    <xf numFmtId="164" fontId="31" fillId="0" borderId="0" xfId="1" applyNumberFormat="1" applyFont="1" applyAlignment="1">
      <alignment horizontal="left" vertical="center"/>
    </xf>
    <xf numFmtId="164" fontId="35" fillId="0" borderId="0" xfId="1" applyNumberFormat="1" applyFont="1" applyAlignment="1">
      <alignment vertical="center"/>
    </xf>
    <xf numFmtId="164" fontId="15" fillId="0" borderId="0" xfId="1" applyNumberFormat="1" applyFont="1"/>
    <xf numFmtId="164" fontId="12" fillId="0" borderId="0" xfId="1" applyNumberFormat="1" applyFont="1"/>
    <xf numFmtId="0" fontId="16" fillId="0" borderId="0" xfId="1" applyFont="1" applyBorder="1"/>
    <xf numFmtId="164" fontId="16" fillId="0" borderId="0" xfId="1" applyNumberFormat="1" applyFont="1"/>
    <xf numFmtId="0" fontId="29" fillId="0" borderId="0" xfId="1" applyFont="1"/>
    <xf numFmtId="166" fontId="35" fillId="0" borderId="0" xfId="13" applyNumberFormat="1" applyFont="1" applyFill="1" applyBorder="1" applyAlignment="1">
      <alignment horizontal="right"/>
    </xf>
    <xf numFmtId="0" fontId="38" fillId="0" borderId="0" xfId="1" applyFont="1"/>
    <xf numFmtId="0" fontId="39" fillId="0" borderId="0" xfId="1" applyFont="1"/>
    <xf numFmtId="1" fontId="15" fillId="0" borderId="0" xfId="1" applyNumberFormat="1" applyFont="1"/>
    <xf numFmtId="0" fontId="5" fillId="0" borderId="0" xfId="1" quotePrefix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Border="1" applyAlignment="1">
      <alignment vertical="top"/>
    </xf>
    <xf numFmtId="166" fontId="12" fillId="0" borderId="0" xfId="1" applyNumberFormat="1" applyFont="1" applyFill="1" applyBorder="1" applyAlignment="1">
      <alignment horizontal="right"/>
    </xf>
    <xf numFmtId="166" fontId="13" fillId="0" borderId="0" xfId="1" applyNumberFormat="1" applyFont="1" applyFill="1" applyAlignment="1">
      <alignment horizontal="right"/>
    </xf>
    <xf numFmtId="169" fontId="13" fillId="0" borderId="0" xfId="1" applyNumberFormat="1" applyFont="1"/>
    <xf numFmtId="1" fontId="5" fillId="0" borderId="0" xfId="4" applyNumberFormat="1" applyFont="1" applyAlignment="1">
      <alignment horizontal="right" wrapText="1"/>
    </xf>
    <xf numFmtId="0" fontId="2" fillId="0" borderId="0" xfId="4" applyFont="1" applyAlignment="1">
      <alignment horizontal="right" wrapText="1"/>
    </xf>
    <xf numFmtId="0" fontId="40" fillId="0" borderId="0" xfId="1" applyFont="1"/>
    <xf numFmtId="165" fontId="6" fillId="0" borderId="0" xfId="1" applyNumberFormat="1" applyFont="1"/>
    <xf numFmtId="0" fontId="2" fillId="0" borderId="0" xfId="1" applyFont="1" applyAlignment="1">
      <alignment horizontal="right" vertical="top" wrapText="1"/>
    </xf>
    <xf numFmtId="1" fontId="4" fillId="0" borderId="0" xfId="1" applyNumberFormat="1" applyFont="1"/>
    <xf numFmtId="165" fontId="4" fillId="0" borderId="0" xfId="1" applyNumberFormat="1" applyFont="1"/>
    <xf numFmtId="0" fontId="2" fillId="0" borderId="0" xfId="0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2" fillId="0" borderId="0" xfId="4" applyFont="1" applyBorder="1" applyAlignment="1">
      <alignment horizontal="right" wrapText="1"/>
    </xf>
    <xf numFmtId="0" fontId="37" fillId="0" borderId="0" xfId="1" applyFont="1"/>
    <xf numFmtId="0" fontId="37" fillId="0" borderId="0" xfId="1" applyFont="1" applyAlignment="1"/>
    <xf numFmtId="164" fontId="37" fillId="0" borderId="0" xfId="1" applyNumberFormat="1" applyFont="1" applyAlignment="1"/>
    <xf numFmtId="164" fontId="27" fillId="0" borderId="0" xfId="1" applyNumberFormat="1" applyFont="1" applyAlignment="1"/>
    <xf numFmtId="0" fontId="15" fillId="2" borderId="0" xfId="1" applyFont="1" applyFill="1"/>
    <xf numFmtId="0" fontId="2" fillId="0" borderId="0" xfId="4" applyFont="1" applyBorder="1" applyAlignment="1">
      <alignment horizontal="right"/>
    </xf>
    <xf numFmtId="0" fontId="4" fillId="0" borderId="0" xfId="1" applyFont="1" applyFill="1" applyBorder="1"/>
    <xf numFmtId="0" fontId="13" fillId="0" borderId="7" xfId="0" applyFont="1" applyBorder="1" applyAlignment="1">
      <alignment horizontal="right"/>
    </xf>
    <xf numFmtId="164" fontId="35" fillId="0" borderId="0" xfId="1" applyNumberFormat="1" applyFont="1" applyBorder="1"/>
    <xf numFmtId="0" fontId="38" fillId="0" borderId="0" xfId="1" applyFont="1" applyBorder="1"/>
    <xf numFmtId="0" fontId="39" fillId="0" borderId="0" xfId="1" applyFont="1" applyBorder="1"/>
    <xf numFmtId="1" fontId="13" fillId="0" borderId="7" xfId="1" applyNumberFormat="1" applyFont="1" applyFill="1" applyBorder="1" applyAlignment="1">
      <alignment horizontal="right"/>
    </xf>
    <xf numFmtId="1" fontId="13" fillId="0" borderId="6" xfId="1" applyNumberFormat="1" applyFont="1" applyFill="1" applyBorder="1" applyAlignment="1">
      <alignment horizontal="right"/>
    </xf>
    <xf numFmtId="0" fontId="13" fillId="0" borderId="0" xfId="1" applyFont="1"/>
    <xf numFmtId="164" fontId="13" fillId="0" borderId="0" xfId="1" applyNumberFormat="1" applyFont="1"/>
    <xf numFmtId="0" fontId="12" fillId="0" borderId="0" xfId="1" applyFont="1"/>
    <xf numFmtId="164" fontId="5" fillId="0" borderId="0" xfId="1" applyNumberFormat="1" applyFont="1" applyAlignment="1">
      <alignment horizontal="left"/>
    </xf>
    <xf numFmtId="0" fontId="12" fillId="0" borderId="7" xfId="0" applyFont="1" applyFill="1" applyBorder="1" applyAlignment="1">
      <alignment vertical="top"/>
    </xf>
    <xf numFmtId="0" fontId="12" fillId="0" borderId="6" xfId="0" applyFont="1" applyFill="1" applyBorder="1" applyAlignment="1">
      <alignment vertical="top"/>
    </xf>
    <xf numFmtId="0" fontId="13" fillId="0" borderId="7" xfId="0" applyFont="1" applyFill="1" applyBorder="1" applyAlignment="1"/>
    <xf numFmtId="0" fontId="13" fillId="0" borderId="6" xfId="0" applyFont="1" applyFill="1" applyBorder="1" applyAlignment="1"/>
    <xf numFmtId="164" fontId="13" fillId="0" borderId="6" xfId="0" applyNumberFormat="1" applyFont="1" applyFill="1" applyBorder="1" applyAlignment="1"/>
    <xf numFmtId="1" fontId="12" fillId="0" borderId="7" xfId="0" applyNumberFormat="1" applyFont="1" applyFill="1" applyBorder="1" applyAlignment="1">
      <alignment horizontal="right" vertical="top"/>
    </xf>
    <xf numFmtId="164" fontId="12" fillId="0" borderId="6" xfId="0" applyNumberFormat="1" applyFont="1" applyFill="1" applyBorder="1" applyAlignment="1">
      <alignment horizontal="right" vertical="top"/>
    </xf>
    <xf numFmtId="3" fontId="13" fillId="0" borderId="7" xfId="0" applyNumberFormat="1" applyFont="1" applyBorder="1" applyAlignment="1">
      <alignment horizontal="right"/>
    </xf>
    <xf numFmtId="1" fontId="13" fillId="0" borderId="7" xfId="0" applyNumberFormat="1" applyFont="1" applyFill="1" applyBorder="1" applyAlignment="1">
      <alignment horizontal="right"/>
    </xf>
    <xf numFmtId="164" fontId="13" fillId="0" borderId="6" xfId="0" applyNumberFormat="1" applyFont="1" applyFill="1" applyBorder="1" applyAlignment="1">
      <alignment horizontal="right"/>
    </xf>
    <xf numFmtId="3" fontId="12" fillId="0" borderId="9" xfId="0" applyNumberFormat="1" applyFont="1" applyFill="1" applyBorder="1" applyAlignment="1">
      <alignment horizontal="right" vertical="top"/>
    </xf>
    <xf numFmtId="0" fontId="13" fillId="0" borderId="7" xfId="0" applyFont="1" applyBorder="1"/>
    <xf numFmtId="0" fontId="13" fillId="0" borderId="5" xfId="0" applyFont="1" applyBorder="1"/>
    <xf numFmtId="164" fontId="13" fillId="0" borderId="5" xfId="1" applyNumberFormat="1" applyFont="1" applyBorder="1"/>
    <xf numFmtId="0" fontId="13" fillId="0" borderId="6" xfId="0" applyFont="1" applyBorder="1" applyAlignment="1">
      <alignment horizontal="right"/>
    </xf>
    <xf numFmtId="0" fontId="5" fillId="0" borderId="0" xfId="1" applyFont="1" applyBorder="1" applyAlignment="1">
      <alignment horizontal="centerContinuous" vertical="center" wrapText="1"/>
    </xf>
    <xf numFmtId="0" fontId="5" fillId="0" borderId="0" xfId="1" quotePrefix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164" fontId="6" fillId="0" borderId="0" xfId="1" applyNumberFormat="1" applyFont="1" applyBorder="1" applyAlignment="1"/>
    <xf numFmtId="0" fontId="6" fillId="0" borderId="0" xfId="1" applyFont="1" applyAlignment="1"/>
    <xf numFmtId="1" fontId="50" fillId="0" borderId="0" xfId="1" applyNumberFormat="1" applyFont="1" applyBorder="1"/>
    <xf numFmtId="0" fontId="50" fillId="0" borderId="0" xfId="1" applyFont="1" applyBorder="1"/>
    <xf numFmtId="1" fontId="5" fillId="0" borderId="0" xfId="1" applyNumberFormat="1" applyFont="1" applyBorder="1"/>
    <xf numFmtId="164" fontId="13" fillId="0" borderId="7" xfId="0" applyNumberFormat="1" applyFont="1" applyBorder="1" applyAlignment="1">
      <alignment horizontal="right"/>
    </xf>
    <xf numFmtId="1" fontId="13" fillId="0" borderId="7" xfId="4" applyNumberFormat="1" applyFont="1" applyBorder="1" applyAlignment="1">
      <alignment horizontal="right" wrapText="1"/>
    </xf>
    <xf numFmtId="164" fontId="13" fillId="0" borderId="6" xfId="0" applyNumberFormat="1" applyFont="1" applyBorder="1" applyAlignment="1">
      <alignment horizontal="right"/>
    </xf>
    <xf numFmtId="0" fontId="13" fillId="0" borderId="7" xfId="1" applyFont="1" applyBorder="1" applyAlignment="1">
      <alignment horizontal="right"/>
    </xf>
    <xf numFmtId="0" fontId="13" fillId="0" borderId="6" xfId="1" applyFont="1" applyBorder="1" applyAlignment="1">
      <alignment horizontal="right"/>
    </xf>
    <xf numFmtId="0" fontId="7" fillId="0" borderId="0" xfId="1" applyFont="1"/>
    <xf numFmtId="1" fontId="5" fillId="0" borderId="0" xfId="1" applyNumberFormat="1" applyFont="1"/>
    <xf numFmtId="167" fontId="6" fillId="0" borderId="0" xfId="1" applyNumberFormat="1" applyFont="1"/>
    <xf numFmtId="172" fontId="46" fillId="0" borderId="5" xfId="0" applyNumberFormat="1" applyFont="1" applyBorder="1"/>
    <xf numFmtId="172" fontId="46" fillId="0" borderId="7" xfId="0" applyNumberFormat="1" applyFont="1" applyBorder="1"/>
    <xf numFmtId="172" fontId="46" fillId="0" borderId="0" xfId="0" applyNumberFormat="1" applyFont="1" applyBorder="1"/>
    <xf numFmtId="1" fontId="46" fillId="0" borderId="5" xfId="0" applyNumberFormat="1" applyFont="1" applyBorder="1"/>
    <xf numFmtId="164" fontId="46" fillId="0" borderId="5" xfId="0" applyNumberFormat="1" applyFont="1" applyBorder="1"/>
    <xf numFmtId="170" fontId="46" fillId="0" borderId="5" xfId="0" applyNumberFormat="1" applyFont="1" applyBorder="1"/>
    <xf numFmtId="170" fontId="46" fillId="0" borderId="0" xfId="0" applyNumberFormat="1" applyFont="1"/>
    <xf numFmtId="164" fontId="10" fillId="0" borderId="9" xfId="0" applyNumberFormat="1" applyFont="1" applyBorder="1"/>
    <xf numFmtId="164" fontId="46" fillId="0" borderId="7" xfId="0" applyNumberFormat="1" applyFont="1" applyBorder="1"/>
    <xf numFmtId="172" fontId="46" fillId="0" borderId="0" xfId="0" applyNumberFormat="1" applyFont="1"/>
    <xf numFmtId="1" fontId="5" fillId="0" borderId="0" xfId="1" applyNumberFormat="1" applyFont="1" applyBorder="1" applyAlignment="1">
      <alignment vertical="top"/>
    </xf>
    <xf numFmtId="164" fontId="13" fillId="0" borderId="5" xfId="0" applyNumberFormat="1" applyFont="1" applyBorder="1"/>
    <xf numFmtId="1" fontId="6" fillId="0" borderId="0" xfId="1" applyNumberFormat="1" applyFont="1" applyBorder="1"/>
    <xf numFmtId="3" fontId="6" fillId="0" borderId="0" xfId="1" applyNumberFormat="1" applyFont="1"/>
    <xf numFmtId="3" fontId="6" fillId="0" borderId="0" xfId="1" applyNumberFormat="1" applyFont="1" applyBorder="1"/>
    <xf numFmtId="1" fontId="13" fillId="0" borderId="5" xfId="0" applyNumberFormat="1" applyFont="1" applyBorder="1"/>
    <xf numFmtId="1" fontId="13" fillId="0" borderId="0" xfId="4" applyNumberFormat="1" applyFont="1" applyBorder="1" applyAlignment="1">
      <alignment horizontal="right"/>
    </xf>
    <xf numFmtId="0" fontId="10" fillId="0" borderId="0" xfId="1" applyFont="1"/>
    <xf numFmtId="0" fontId="10" fillId="0" borderId="0" xfId="1" applyFont="1" applyBorder="1"/>
    <xf numFmtId="0" fontId="7" fillId="0" borderId="0" xfId="1" applyFont="1" applyBorder="1"/>
    <xf numFmtId="0" fontId="5" fillId="0" borderId="0" xfId="1" applyFont="1" applyBorder="1" applyAlignment="1">
      <alignment vertical="top"/>
    </xf>
    <xf numFmtId="0" fontId="5" fillId="0" borderId="0" xfId="1" applyFont="1" applyAlignment="1">
      <alignment vertical="center"/>
    </xf>
    <xf numFmtId="0" fontId="19" fillId="0" borderId="0" xfId="1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/>
    <xf numFmtId="0" fontId="17" fillId="0" borderId="0" xfId="0" applyFont="1" applyAlignment="1">
      <alignment horizontal="center"/>
    </xf>
    <xf numFmtId="0" fontId="15" fillId="0" borderId="3" xfId="0" applyFont="1" applyBorder="1"/>
    <xf numFmtId="164" fontId="15" fillId="0" borderId="3" xfId="0" applyNumberFormat="1" applyFont="1" applyBorder="1"/>
    <xf numFmtId="0" fontId="15" fillId="0" borderId="0" xfId="0" applyFont="1" applyBorder="1"/>
    <xf numFmtId="164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Alignment="1"/>
    <xf numFmtId="0" fontId="16" fillId="0" borderId="0" xfId="12" applyFont="1" applyBorder="1" applyAlignment="1"/>
    <xf numFmtId="0" fontId="16" fillId="0" borderId="11" xfId="12" applyFont="1" applyBorder="1" applyAlignment="1"/>
    <xf numFmtId="0" fontId="16" fillId="0" borderId="0" xfId="0" applyFont="1" applyAlignment="1"/>
    <xf numFmtId="3" fontId="9" fillId="0" borderId="0" xfId="0" applyNumberFormat="1" applyFont="1"/>
    <xf numFmtId="0" fontId="15" fillId="0" borderId="5" xfId="0" applyFont="1" applyBorder="1"/>
    <xf numFmtId="0" fontId="16" fillId="0" borderId="0" xfId="0" applyFont="1"/>
    <xf numFmtId="0" fontId="29" fillId="0" borderId="0" xfId="0" applyFont="1" applyBorder="1" applyAlignment="1"/>
    <xf numFmtId="1" fontId="15" fillId="0" borderId="0" xfId="0" applyNumberFormat="1" applyFont="1"/>
    <xf numFmtId="164" fontId="15" fillId="0" borderId="0" xfId="0" applyNumberFormat="1" applyFont="1"/>
    <xf numFmtId="164" fontId="16" fillId="0" borderId="0" xfId="0" applyNumberFormat="1" applyFont="1"/>
    <xf numFmtId="0" fontId="1" fillId="0" borderId="0" xfId="0" applyFont="1" applyBorder="1"/>
    <xf numFmtId="0" fontId="1" fillId="0" borderId="0" xfId="0" applyFont="1"/>
    <xf numFmtId="0" fontId="6" fillId="0" borderId="0" xfId="1" applyFont="1" applyAlignment="1">
      <alignment horizontal="center"/>
    </xf>
    <xf numFmtId="0" fontId="7" fillId="0" borderId="0" xfId="1" applyFont="1" applyBorder="1" applyAlignment="1"/>
    <xf numFmtId="0" fontId="6" fillId="0" borderId="0" xfId="1" quotePrefix="1" applyFont="1" applyBorder="1" applyAlignment="1">
      <alignment horizontal="left"/>
    </xf>
    <xf numFmtId="0" fontId="5" fillId="0" borderId="5" xfId="10" applyFont="1" applyBorder="1" applyAlignment="1">
      <alignment horizontal="center" vertical="top"/>
    </xf>
    <xf numFmtId="0" fontId="5" fillId="0" borderId="6" xfId="1" applyFont="1" applyBorder="1" applyAlignment="1">
      <alignment vertical="center"/>
    </xf>
    <xf numFmtId="0" fontId="5" fillId="0" borderId="5" xfId="10" applyFont="1" applyBorder="1" applyAlignment="1">
      <alignment horizontal="center"/>
    </xf>
    <xf numFmtId="1" fontId="13" fillId="0" borderId="7" xfId="1" applyNumberFormat="1" applyFont="1" applyBorder="1" applyAlignment="1">
      <alignment horizontal="right"/>
    </xf>
    <xf numFmtId="0" fontId="5" fillId="0" borderId="6" xfId="1" applyFont="1" applyBorder="1" applyAlignment="1"/>
    <xf numFmtId="0" fontId="5" fillId="0" borderId="0" xfId="1" applyFont="1" applyFill="1"/>
    <xf numFmtId="0" fontId="6" fillId="0" borderId="0" xfId="1" applyFont="1" applyFill="1"/>
    <xf numFmtId="0" fontId="5" fillId="0" borderId="0" xfId="1" applyFont="1" applyFill="1" applyBorder="1"/>
    <xf numFmtId="1" fontId="14" fillId="0" borderId="0" xfId="0" applyNumberFormat="1" applyFont="1"/>
    <xf numFmtId="1" fontId="14" fillId="0" borderId="0" xfId="0" applyNumberFormat="1" applyFont="1" applyFill="1"/>
    <xf numFmtId="1" fontId="47" fillId="0" borderId="0" xfId="0" applyNumberFormat="1" applyFont="1"/>
    <xf numFmtId="1" fontId="47" fillId="0" borderId="0" xfId="0" applyNumberFormat="1" applyFont="1" applyFill="1"/>
    <xf numFmtId="1" fontId="1" fillId="0" borderId="0" xfId="0" applyNumberFormat="1" applyFont="1"/>
    <xf numFmtId="1" fontId="1" fillId="0" borderId="0" xfId="0" applyNumberFormat="1" applyFont="1" applyFill="1"/>
    <xf numFmtId="0" fontId="1" fillId="0" borderId="0" xfId="0" applyFont="1" applyFill="1"/>
    <xf numFmtId="0" fontId="7" fillId="0" borderId="0" xfId="1" applyFont="1" applyAlignment="1"/>
    <xf numFmtId="0" fontId="5" fillId="0" borderId="8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/>
    </xf>
    <xf numFmtId="0" fontId="13" fillId="0" borderId="7" xfId="1" applyFont="1" applyFill="1" applyBorder="1" applyAlignment="1">
      <alignment horizontal="right"/>
    </xf>
    <xf numFmtId="0" fontId="13" fillId="0" borderId="6" xfId="1" quotePrefix="1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12" fillId="0" borderId="9" xfId="1" quotePrefix="1" applyFont="1" applyFill="1" applyBorder="1" applyAlignment="1">
      <alignment horizontal="right" vertical="top"/>
    </xf>
    <xf numFmtId="0" fontId="12" fillId="0" borderId="9" xfId="1" quotePrefix="1" applyFont="1" applyBorder="1" applyAlignment="1">
      <alignment horizontal="right" vertical="top"/>
    </xf>
    <xf numFmtId="0" fontId="12" fillId="0" borderId="6" xfId="1" quotePrefix="1" applyFont="1" applyBorder="1" applyAlignment="1">
      <alignment horizontal="right" vertical="top"/>
    </xf>
    <xf numFmtId="1" fontId="13" fillId="0" borderId="7" xfId="0" applyNumberFormat="1" applyFont="1" applyBorder="1"/>
    <xf numFmtId="1" fontId="12" fillId="0" borderId="9" xfId="0" applyNumberFormat="1" applyFont="1" applyBorder="1" applyAlignment="1">
      <alignment vertical="top"/>
    </xf>
    <xf numFmtId="1" fontId="46" fillId="0" borderId="7" xfId="0" applyNumberFormat="1" applyFont="1" applyBorder="1"/>
    <xf numFmtId="1" fontId="46" fillId="0" borderId="6" xfId="0" applyNumberFormat="1" applyFont="1" applyBorder="1"/>
    <xf numFmtId="0" fontId="15" fillId="0" borderId="0" xfId="0" applyFont="1" applyBorder="1" applyAlignment="1"/>
    <xf numFmtId="0" fontId="16" fillId="0" borderId="0" xfId="0" applyFont="1" applyBorder="1" applyAlignment="1"/>
    <xf numFmtId="0" fontId="16" fillId="0" borderId="0" xfId="0" applyFont="1" applyBorder="1"/>
    <xf numFmtId="1" fontId="53" fillId="0" borderId="0" xfId="0" applyNumberFormat="1" applyFont="1" applyFill="1" applyAlignment="1">
      <alignment horizontal="right" vertical="top"/>
    </xf>
    <xf numFmtId="1" fontId="53" fillId="0" borderId="9" xfId="0" applyNumberFormat="1" applyFont="1" applyFill="1" applyBorder="1" applyAlignment="1">
      <alignment horizontal="right" vertical="top"/>
    </xf>
    <xf numFmtId="0" fontId="10" fillId="0" borderId="5" xfId="0" applyFont="1" applyBorder="1" applyAlignment="1">
      <alignment horizontal="right" vertical="top" wrapText="1"/>
    </xf>
    <xf numFmtId="0" fontId="10" fillId="0" borderId="7" xfId="0" applyFont="1" applyBorder="1" applyAlignment="1">
      <alignment horizontal="right" vertical="top" wrapText="1"/>
    </xf>
    <xf numFmtId="164" fontId="10" fillId="0" borderId="6" xfId="0" applyNumberFormat="1" applyFont="1" applyBorder="1" applyAlignment="1">
      <alignment horizontal="right" vertical="top" wrapText="1"/>
    </xf>
    <xf numFmtId="1" fontId="54" fillId="0" borderId="0" xfId="0" applyNumberFormat="1" applyFont="1" applyFill="1" applyAlignment="1">
      <alignment horizontal="right"/>
    </xf>
    <xf numFmtId="1" fontId="54" fillId="0" borderId="7" xfId="0" applyNumberFormat="1" applyFont="1" applyFill="1" applyBorder="1" applyAlignment="1">
      <alignment horizontal="right"/>
    </xf>
    <xf numFmtId="0" fontId="46" fillId="0" borderId="0" xfId="0" applyFont="1" applyAlignment="1">
      <alignment horizontal="right" wrapText="1"/>
    </xf>
    <xf numFmtId="0" fontId="46" fillId="0" borderId="7" xfId="0" applyFont="1" applyBorder="1" applyAlignment="1">
      <alignment horizontal="right" wrapText="1"/>
    </xf>
    <xf numFmtId="164" fontId="46" fillId="0" borderId="0" xfId="0" applyNumberFormat="1" applyFont="1" applyAlignment="1">
      <alignment horizontal="right" wrapText="1"/>
    </xf>
    <xf numFmtId="164" fontId="46" fillId="0" borderId="6" xfId="0" applyNumberFormat="1" applyFont="1" applyBorder="1" applyAlignment="1">
      <alignment horizontal="right" wrapText="1"/>
    </xf>
    <xf numFmtId="164" fontId="46" fillId="0" borderId="6" xfId="0" applyNumberFormat="1" applyFont="1" applyFill="1" applyBorder="1" applyAlignment="1">
      <alignment horizontal="right" wrapText="1"/>
    </xf>
    <xf numFmtId="1" fontId="54" fillId="0" borderId="0" xfId="0" applyNumberFormat="1" applyFont="1" applyFill="1" applyBorder="1" applyAlignment="1">
      <alignment horizontal="right"/>
    </xf>
    <xf numFmtId="0" fontId="12" fillId="0" borderId="9" xfId="0" applyFont="1" applyBorder="1" applyAlignment="1">
      <alignment vertical="top"/>
    </xf>
    <xf numFmtId="0" fontId="12" fillId="0" borderId="11" xfId="0" applyFont="1" applyBorder="1" applyAlignment="1">
      <alignment vertical="top"/>
    </xf>
    <xf numFmtId="164" fontId="12" fillId="0" borderId="11" xfId="1" applyNumberFormat="1" applyFont="1" applyBorder="1" applyAlignment="1">
      <alignment vertical="top"/>
    </xf>
    <xf numFmtId="164" fontId="12" fillId="0" borderId="0" xfId="1" applyNumberFormat="1" applyFont="1" applyAlignment="1">
      <alignment vertical="top"/>
    </xf>
    <xf numFmtId="0" fontId="12" fillId="0" borderId="7" xfId="0" applyFont="1" applyBorder="1" applyAlignment="1">
      <alignment horizontal="right" vertical="top"/>
    </xf>
    <xf numFmtId="0" fontId="12" fillId="0" borderId="6" xfId="0" applyFont="1" applyBorder="1" applyAlignment="1">
      <alignment horizontal="right" vertical="top"/>
    </xf>
    <xf numFmtId="0" fontId="12" fillId="0" borderId="10" xfId="0" applyFont="1" applyBorder="1" applyAlignment="1">
      <alignment horizontal="right" vertical="top"/>
    </xf>
    <xf numFmtId="164" fontId="12" fillId="0" borderId="7" xfId="0" applyNumberFormat="1" applyFont="1" applyBorder="1" applyAlignment="1">
      <alignment horizontal="right" vertical="top"/>
    </xf>
    <xf numFmtId="1" fontId="12" fillId="0" borderId="5" xfId="1" applyNumberFormat="1" applyFont="1" applyBorder="1" applyAlignment="1">
      <alignment vertical="top"/>
    </xf>
    <xf numFmtId="164" fontId="12" fillId="0" borderId="6" xfId="0" applyNumberFormat="1" applyFont="1" applyBorder="1" applyAlignment="1">
      <alignment horizontal="right" vertical="top"/>
    </xf>
    <xf numFmtId="172" fontId="10" fillId="0" borderId="11" xfId="0" applyNumberFormat="1" applyFont="1" applyBorder="1" applyAlignment="1">
      <alignment vertical="top"/>
    </xf>
    <xf numFmtId="172" fontId="10" fillId="0" borderId="9" xfId="0" applyNumberFormat="1" applyFont="1" applyBorder="1" applyAlignment="1">
      <alignment vertical="top"/>
    </xf>
    <xf numFmtId="172" fontId="10" fillId="0" borderId="10" xfId="0" applyNumberFormat="1" applyFont="1" applyBorder="1" applyAlignment="1">
      <alignment vertical="top"/>
    </xf>
    <xf numFmtId="1" fontId="10" fillId="0" borderId="5" xfId="0" applyNumberFormat="1" applyFont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70" fontId="10" fillId="0" borderId="5" xfId="0" applyNumberFormat="1" applyFont="1" applyBorder="1" applyAlignment="1">
      <alignment vertical="top"/>
    </xf>
    <xf numFmtId="170" fontId="10" fillId="0" borderId="0" xfId="0" applyNumberFormat="1" applyFont="1" applyAlignment="1">
      <alignment vertical="top"/>
    </xf>
    <xf numFmtId="164" fontId="10" fillId="0" borderId="6" xfId="0" applyNumberFormat="1" applyFont="1" applyBorder="1"/>
    <xf numFmtId="164" fontId="46" fillId="0" borderId="6" xfId="0" applyNumberFormat="1" applyFont="1" applyBorder="1"/>
    <xf numFmtId="172" fontId="10" fillId="0" borderId="7" xfId="0" applyNumberFormat="1" applyFont="1" applyBorder="1" applyAlignment="1">
      <alignment vertical="top"/>
    </xf>
    <xf numFmtId="164" fontId="10" fillId="0" borderId="7" xfId="0" applyNumberFormat="1" applyFont="1" applyBorder="1" applyAlignment="1">
      <alignment vertical="top"/>
    </xf>
    <xf numFmtId="172" fontId="10" fillId="0" borderId="0" xfId="0" applyNumberFormat="1" applyFont="1" applyAlignment="1">
      <alignment vertical="top"/>
    </xf>
    <xf numFmtId="164" fontId="10" fillId="0" borderId="6" xfId="0" applyNumberFormat="1" applyFont="1" applyBorder="1" applyAlignment="1">
      <alignment vertical="top"/>
    </xf>
    <xf numFmtId="164" fontId="12" fillId="0" borderId="9" xfId="0" applyNumberFormat="1" applyFont="1" applyBorder="1" applyAlignment="1">
      <alignment vertical="top"/>
    </xf>
    <xf numFmtId="164" fontId="12" fillId="0" borderId="11" xfId="0" applyNumberFormat="1" applyFont="1" applyBorder="1" applyAlignment="1">
      <alignment vertical="top"/>
    </xf>
    <xf numFmtId="1" fontId="12" fillId="0" borderId="11" xfId="0" applyNumberFormat="1" applyFont="1" applyBorder="1" applyAlignment="1">
      <alignment vertical="top"/>
    </xf>
    <xf numFmtId="1" fontId="12" fillId="0" borderId="0" xfId="4" applyNumberFormat="1" applyFont="1" applyBorder="1" applyAlignment="1">
      <alignment horizontal="right" vertical="top"/>
    </xf>
    <xf numFmtId="1" fontId="10" fillId="0" borderId="0" xfId="0" applyNumberFormat="1" applyFont="1"/>
    <xf numFmtId="164" fontId="10" fillId="0" borderId="9" xfId="0" applyNumberFormat="1" applyFont="1" applyBorder="1" applyAlignment="1"/>
    <xf numFmtId="164" fontId="10" fillId="0" borderId="10" xfId="0" applyNumberFormat="1" applyFont="1" applyBorder="1" applyAlignment="1"/>
    <xf numFmtId="1" fontId="46" fillId="0" borderId="0" xfId="0" applyNumberFormat="1" applyFont="1"/>
    <xf numFmtId="164" fontId="46" fillId="0" borderId="7" xfId="0" applyNumberFormat="1" applyFont="1" applyBorder="1" applyAlignment="1"/>
    <xf numFmtId="164" fontId="46" fillId="0" borderId="6" xfId="0" applyNumberFormat="1" applyFont="1" applyBorder="1" applyAlignment="1"/>
    <xf numFmtId="1" fontId="10" fillId="0" borderId="7" xfId="0" applyNumberFormat="1" applyFont="1" applyBorder="1" applyAlignment="1">
      <alignment vertical="top"/>
    </xf>
    <xf numFmtId="1" fontId="10" fillId="0" borderId="6" xfId="0" applyNumberFormat="1" applyFont="1" applyBorder="1" applyAlignment="1">
      <alignment vertical="top"/>
    </xf>
    <xf numFmtId="1" fontId="12" fillId="0" borderId="9" xfId="1" quotePrefix="1" applyNumberFormat="1" applyFont="1" applyBorder="1" applyAlignment="1">
      <alignment horizontal="right" vertical="top"/>
    </xf>
    <xf numFmtId="1" fontId="12" fillId="0" borderId="9" xfId="1" quotePrefix="1" applyNumberFormat="1" applyFont="1" applyFill="1" applyBorder="1" applyAlignment="1">
      <alignment horizontal="right" vertical="top"/>
    </xf>
    <xf numFmtId="1" fontId="12" fillId="0" borderId="10" xfId="1" quotePrefix="1" applyNumberFormat="1" applyFont="1" applyFill="1" applyBorder="1" applyAlignment="1">
      <alignment horizontal="right" vertical="top"/>
    </xf>
    <xf numFmtId="0" fontId="13" fillId="0" borderId="5" xfId="0" applyFont="1" applyBorder="1" applyAlignment="1">
      <alignment horizontal="right"/>
    </xf>
    <xf numFmtId="1" fontId="12" fillId="0" borderId="7" xfId="0" applyNumberFormat="1" applyFont="1" applyBorder="1" applyAlignment="1">
      <alignment vertical="top"/>
    </xf>
    <xf numFmtId="1" fontId="13" fillId="0" borderId="7" xfId="0" applyNumberFormat="1" applyFont="1" applyBorder="1" applyAlignment="1">
      <alignment horizontal="right"/>
    </xf>
    <xf numFmtId="164" fontId="13" fillId="0" borderId="7" xfId="0" applyNumberFormat="1" applyFont="1" applyFill="1" applyBorder="1" applyAlignment="1">
      <alignment horizontal="right"/>
    </xf>
    <xf numFmtId="164" fontId="13" fillId="0" borderId="7" xfId="0" applyNumberFormat="1" applyFont="1" applyBorder="1"/>
    <xf numFmtId="164" fontId="13" fillId="0" borderId="7" xfId="0" applyNumberFormat="1" applyFont="1" applyFill="1" applyBorder="1"/>
    <xf numFmtId="164" fontId="12" fillId="0" borderId="7" xfId="0" applyNumberFormat="1" applyFont="1" applyFill="1" applyBorder="1" applyAlignment="1">
      <alignment vertical="top"/>
    </xf>
    <xf numFmtId="0" fontId="13" fillId="0" borderId="7" xfId="0" applyFont="1" applyFill="1" applyBorder="1"/>
    <xf numFmtId="0" fontId="13" fillId="0" borderId="7" xfId="0" applyFont="1" applyFill="1" applyBorder="1" applyAlignment="1">
      <alignment vertical="top"/>
    </xf>
    <xf numFmtId="164" fontId="13" fillId="0" borderId="7" xfId="1" applyNumberFormat="1" applyFont="1" applyFill="1" applyBorder="1" applyAlignment="1">
      <alignment horizontal="right" vertical="center" wrapText="1"/>
    </xf>
    <xf numFmtId="0" fontId="12" fillId="0" borderId="9" xfId="1" applyFont="1" applyFill="1" applyBorder="1" applyAlignment="1">
      <alignment horizontal="right" vertical="top"/>
    </xf>
    <xf numFmtId="1" fontId="13" fillId="0" borderId="6" xfId="0" applyNumberFormat="1" applyFont="1" applyBorder="1"/>
    <xf numFmtId="0" fontId="5" fillId="0" borderId="0" xfId="1" applyFont="1" applyBorder="1" applyAlignment="1">
      <alignment vertical="center"/>
    </xf>
    <xf numFmtId="0" fontId="7" fillId="0" borderId="0" xfId="1" quotePrefix="1" applyFont="1" applyBorder="1" applyAlignment="1"/>
    <xf numFmtId="1" fontId="12" fillId="0" borderId="7" xfId="1" applyNumberFormat="1" applyFont="1" applyFill="1" applyBorder="1" applyAlignment="1">
      <alignment horizontal="right" vertical="top" wrapText="1"/>
    </xf>
    <xf numFmtId="1" fontId="12" fillId="0" borderId="6" xfId="0" applyNumberFormat="1" applyFont="1" applyBorder="1" applyAlignment="1">
      <alignment vertical="top"/>
    </xf>
    <xf numFmtId="0" fontId="13" fillId="0" borderId="6" xfId="0" applyFont="1" applyFill="1" applyBorder="1"/>
    <xf numFmtId="164" fontId="13" fillId="0" borderId="6" xfId="0" applyNumberFormat="1" applyFont="1" applyFill="1" applyBorder="1"/>
    <xf numFmtId="0" fontId="13" fillId="0" borderId="6" xfId="0" applyFont="1" applyFill="1" applyBorder="1" applyAlignment="1">
      <alignment horizontal="right"/>
    </xf>
    <xf numFmtId="164" fontId="12" fillId="0" borderId="7" xfId="1" applyNumberFormat="1" applyFont="1" applyFill="1" applyBorder="1" applyAlignment="1">
      <alignment horizontal="right" vertical="top" wrapText="1"/>
    </xf>
    <xf numFmtId="164" fontId="12" fillId="0" borderId="6" xfId="1" applyNumberFormat="1" applyFont="1" applyFill="1" applyBorder="1" applyAlignment="1">
      <alignment horizontal="right" vertical="top" wrapText="1"/>
    </xf>
    <xf numFmtId="164" fontId="12" fillId="0" borderId="7" xfId="0" applyNumberFormat="1" applyFont="1" applyBorder="1" applyAlignment="1">
      <alignment vertical="top"/>
    </xf>
    <xf numFmtId="164" fontId="12" fillId="0" borderId="7" xfId="0" applyNumberFormat="1" applyFont="1" applyFill="1" applyBorder="1" applyAlignment="1">
      <alignment horizontal="right" vertical="top"/>
    </xf>
    <xf numFmtId="164" fontId="12" fillId="0" borderId="9" xfId="0" applyNumberFormat="1" applyFont="1" applyBorder="1" applyAlignment="1">
      <alignment horizontal="right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0" xfId="11" applyNumberFormat="1" applyFont="1" applyAlignment="1">
      <alignment horizontal="right" vertical="top"/>
    </xf>
    <xf numFmtId="164" fontId="12" fillId="0" borderId="9" xfId="11" applyNumberFormat="1" applyFont="1" applyBorder="1" applyAlignment="1">
      <alignment horizontal="right" vertical="top"/>
    </xf>
    <xf numFmtId="164" fontId="12" fillId="0" borderId="10" xfId="11" applyNumberFormat="1" applyFont="1" applyBorder="1" applyAlignment="1">
      <alignment horizontal="right" vertical="top"/>
    </xf>
    <xf numFmtId="164" fontId="13" fillId="0" borderId="0" xfId="11" applyNumberFormat="1" applyFont="1" applyAlignment="1">
      <alignment horizontal="right"/>
    </xf>
    <xf numFmtId="164" fontId="13" fillId="0" borderId="7" xfId="11" applyNumberFormat="1" applyFont="1" applyBorder="1" applyAlignment="1">
      <alignment horizontal="right"/>
    </xf>
    <xf numFmtId="164" fontId="13" fillId="0" borderId="6" xfId="11" applyNumberFormat="1" applyFont="1" applyBorder="1" applyAlignment="1">
      <alignment horizontal="right"/>
    </xf>
    <xf numFmtId="1" fontId="13" fillId="0" borderId="7" xfId="0" applyNumberFormat="1" applyFont="1" applyBorder="1" applyAlignment="1"/>
    <xf numFmtId="1" fontId="12" fillId="0" borderId="7" xfId="0" applyNumberFormat="1" applyFont="1" applyBorder="1" applyAlignment="1">
      <alignment horizontal="right" vertical="top"/>
    </xf>
    <xf numFmtId="1" fontId="12" fillId="0" borderId="9" xfId="0" applyNumberFormat="1" applyFont="1" applyFill="1" applyBorder="1" applyAlignment="1">
      <alignment horizontal="right" vertical="top"/>
    </xf>
    <xf numFmtId="164" fontId="12" fillId="0" borderId="6" xfId="0" applyNumberFormat="1" applyFont="1" applyFill="1" applyBorder="1" applyAlignment="1">
      <alignment vertical="top"/>
    </xf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/>
    </xf>
    <xf numFmtId="0" fontId="15" fillId="0" borderId="2" xfId="0" applyFont="1" applyBorder="1" applyAlignment="1">
      <alignment horizontal="center" vertical="center" wrapText="1"/>
    </xf>
    <xf numFmtId="170" fontId="46" fillId="0" borderId="0" xfId="0" applyNumberFormat="1" applyFont="1" applyBorder="1"/>
    <xf numFmtId="3" fontId="12" fillId="0" borderId="0" xfId="1" applyNumberFormat="1" applyFont="1"/>
    <xf numFmtId="170" fontId="16" fillId="0" borderId="0" xfId="1" applyNumberFormat="1" applyFont="1"/>
    <xf numFmtId="171" fontId="12" fillId="0" borderId="9" xfId="7" applyNumberFormat="1" applyFont="1" applyBorder="1" applyAlignment="1" applyProtection="1">
      <alignment vertical="top"/>
      <protection locked="0"/>
    </xf>
    <xf numFmtId="171" fontId="12" fillId="0" borderId="12" xfId="7" applyNumberFormat="1" applyFont="1" applyBorder="1" applyAlignment="1" applyProtection="1">
      <alignment vertical="top"/>
      <protection locked="0"/>
    </xf>
    <xf numFmtId="171" fontId="13" fillId="0" borderId="5" xfId="7" applyNumberFormat="1" applyFont="1" applyBorder="1" applyAlignment="1" applyProtection="1">
      <protection locked="0"/>
    </xf>
    <xf numFmtId="171" fontId="13" fillId="0" borderId="0" xfId="7" applyNumberFormat="1" applyFont="1" applyBorder="1" applyAlignment="1" applyProtection="1">
      <protection locked="0"/>
    </xf>
    <xf numFmtId="171" fontId="12" fillId="0" borderId="11" xfId="7" applyNumberFormat="1" applyFont="1" applyBorder="1" applyAlignment="1" applyProtection="1">
      <alignment vertical="top"/>
      <protection locked="0"/>
    </xf>
    <xf numFmtId="164" fontId="12" fillId="0" borderId="9" xfId="7" applyNumberFormat="1" applyFont="1" applyBorder="1" applyAlignment="1" applyProtection="1">
      <alignment vertical="top"/>
      <protection locked="0"/>
    </xf>
    <xf numFmtId="164" fontId="13" fillId="0" borderId="5" xfId="7" applyNumberFormat="1" applyFont="1" applyBorder="1" applyAlignment="1" applyProtection="1">
      <protection locked="0"/>
    </xf>
    <xf numFmtId="0" fontId="4" fillId="0" borderId="0" xfId="1" applyFont="1" applyFill="1" applyBorder="1" applyAlignment="1">
      <alignment wrapText="1"/>
    </xf>
    <xf numFmtId="164" fontId="13" fillId="0" borderId="7" xfId="0" applyNumberFormat="1" applyFont="1" applyFill="1" applyBorder="1" applyAlignment="1">
      <alignment vertical="top"/>
    </xf>
    <xf numFmtId="1" fontId="10" fillId="0" borderId="9" xfId="0" applyNumberFormat="1" applyFont="1" applyBorder="1"/>
    <xf numFmtId="3" fontId="0" fillId="0" borderId="0" xfId="0" applyNumberFormat="1" applyFont="1"/>
    <xf numFmtId="0" fontId="19" fillId="0" borderId="0" xfId="0" applyFont="1"/>
    <xf numFmtId="0" fontId="19" fillId="0" borderId="0" xfId="0" applyFont="1" applyFill="1"/>
    <xf numFmtId="0" fontId="5" fillId="0" borderId="9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164" fontId="5" fillId="0" borderId="10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5" fillId="0" borderId="5" xfId="1" applyFont="1" applyBorder="1" applyAlignment="1">
      <alignment horizontal="left"/>
    </xf>
    <xf numFmtId="0" fontId="5" fillId="0" borderId="1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6" fillId="0" borderId="0" xfId="12" applyFont="1" applyBorder="1" applyAlignment="1">
      <alignment horizontal="left" wrapText="1"/>
    </xf>
    <xf numFmtId="0" fontId="6" fillId="0" borderId="5" xfId="12" applyFont="1" applyBorder="1" applyAlignment="1">
      <alignment horizontal="left" wrapText="1"/>
    </xf>
    <xf numFmtId="0" fontId="31" fillId="0" borderId="0" xfId="1" applyFont="1" applyAlignment="1">
      <alignment horizontal="left" vertical="center"/>
    </xf>
    <xf numFmtId="0" fontId="15" fillId="0" borderId="12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15" fillId="0" borderId="12" xfId="1" quotePrefix="1" applyFont="1" applyBorder="1" applyAlignment="1">
      <alignment horizontal="center" vertical="center" wrapText="1"/>
    </xf>
    <xf numFmtId="0" fontId="15" fillId="0" borderId="11" xfId="1" quotePrefix="1" applyFont="1" applyBorder="1" applyAlignment="1">
      <alignment horizontal="center" vertical="center" wrapText="1"/>
    </xf>
    <xf numFmtId="0" fontId="15" fillId="0" borderId="0" xfId="1" quotePrefix="1" applyFont="1" applyBorder="1" applyAlignment="1">
      <alignment horizontal="center" vertical="center" wrapText="1"/>
    </xf>
    <xf numFmtId="0" fontId="15" fillId="0" borderId="5" xfId="1" quotePrefix="1" applyFont="1" applyBorder="1" applyAlignment="1">
      <alignment horizontal="center" vertical="center" wrapText="1"/>
    </xf>
    <xf numFmtId="0" fontId="15" fillId="0" borderId="3" xfId="1" quotePrefix="1" applyFont="1" applyBorder="1" applyAlignment="1">
      <alignment horizontal="center" vertical="center" wrapText="1"/>
    </xf>
    <xf numFmtId="0" fontId="15" fillId="0" borderId="13" xfId="1" quotePrefix="1" applyFont="1" applyBorder="1" applyAlignment="1">
      <alignment horizontal="center" vertical="center" wrapText="1"/>
    </xf>
    <xf numFmtId="0" fontId="38" fillId="0" borderId="0" xfId="1" applyFont="1" applyAlignment="1">
      <alignment horizontal="left" wrapText="1"/>
    </xf>
    <xf numFmtId="0" fontId="39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5" fillId="0" borderId="15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38" fillId="0" borderId="0" xfId="1" applyFont="1" applyAlignment="1">
      <alignment horizontal="left"/>
    </xf>
    <xf numFmtId="0" fontId="39" fillId="0" borderId="0" xfId="1" applyFont="1" applyAlignment="1">
      <alignment horizontal="left"/>
    </xf>
    <xf numFmtId="0" fontId="5" fillId="0" borderId="0" xfId="1" applyFont="1" applyBorder="1" applyAlignment="1">
      <alignment horizontal="left"/>
    </xf>
    <xf numFmtId="0" fontId="15" fillId="0" borderId="9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center" vertical="center" wrapText="1"/>
    </xf>
    <xf numFmtId="0" fontId="29" fillId="0" borderId="12" xfId="1" applyFont="1" applyBorder="1" applyAlignment="1">
      <alignment horizontal="center" vertical="center" wrapText="1"/>
    </xf>
    <xf numFmtId="0" fontId="27" fillId="0" borderId="0" xfId="1" applyFont="1" applyAlignment="1">
      <alignment horizontal="left"/>
    </xf>
    <xf numFmtId="0" fontId="15" fillId="0" borderId="0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164" fontId="5" fillId="0" borderId="12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wrapText="1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quotePrefix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5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2" applyFont="1" applyFill="1" applyBorder="1" applyAlignment="1">
      <alignment horizontal="left" wrapText="1"/>
    </xf>
    <xf numFmtId="0" fontId="6" fillId="0" borderId="5" xfId="12" applyFont="1" applyFill="1" applyBorder="1" applyAlignment="1">
      <alignment horizontal="left" wrapText="1"/>
    </xf>
    <xf numFmtId="0" fontId="29" fillId="0" borderId="0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5" fillId="0" borderId="1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 wrapText="1"/>
    </xf>
    <xf numFmtId="164" fontId="15" fillId="0" borderId="15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6" fillId="0" borderId="0" xfId="12" applyFont="1" applyBorder="1" applyAlignment="1">
      <alignment horizontal="left" vertical="top" wrapText="1"/>
    </xf>
    <xf numFmtId="0" fontId="6" fillId="0" borderId="5" xfId="12" applyFont="1" applyBorder="1" applyAlignment="1">
      <alignment horizontal="left" vertical="top" wrapText="1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5" fillId="0" borderId="10" xfId="1" quotePrefix="1" applyFont="1" applyBorder="1" applyAlignment="1">
      <alignment horizontal="center" vertical="center" wrapText="1"/>
    </xf>
    <xf numFmtId="0" fontId="5" fillId="0" borderId="11" xfId="1" quotePrefix="1" applyFont="1" applyBorder="1" applyAlignment="1">
      <alignment horizontal="center" vertical="center" wrapText="1"/>
    </xf>
    <xf numFmtId="0" fontId="5" fillId="0" borderId="4" xfId="1" quotePrefix="1" applyFont="1" applyBorder="1" applyAlignment="1">
      <alignment horizontal="center" vertical="center" wrapText="1"/>
    </xf>
    <xf numFmtId="0" fontId="5" fillId="0" borderId="13" xfId="1" quotePrefix="1" applyFont="1" applyBorder="1" applyAlignment="1">
      <alignment horizontal="center" vertical="center" wrapText="1"/>
    </xf>
    <xf numFmtId="0" fontId="49" fillId="0" borderId="0" xfId="1" applyFont="1" applyAlignment="1">
      <alignment horizontal="left"/>
    </xf>
    <xf numFmtId="0" fontId="52" fillId="0" borderId="0" xfId="1" applyFont="1" applyAlignment="1">
      <alignment horizontal="left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wrapText="1"/>
    </xf>
  </cellXfs>
  <cellStyles count="15">
    <cellStyle name="[StdExit()]" xfId="1"/>
    <cellStyle name="cell" xfId="2"/>
    <cellStyle name="Excel Built-in Normal" xfId="3"/>
    <cellStyle name="Normalny" xfId="0" builtinId="0"/>
    <cellStyle name="Normalny 2" xfId="4"/>
    <cellStyle name="Normalny 2 2" xfId="5"/>
    <cellStyle name="Normalny 3" xfId="6"/>
    <cellStyle name="Normalny 4" xfId="7"/>
    <cellStyle name="Normalny 5" xfId="8"/>
    <cellStyle name="Normalny 7" xfId="9"/>
    <cellStyle name="Normalny 8" xfId="14"/>
    <cellStyle name="Normalny_Dominika" xfId="10"/>
    <cellStyle name="Normalny_Tab43" xfId="11"/>
    <cellStyle name="Normalny_TABL12" xfId="12"/>
    <cellStyle name="Normalny_TR_24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4"/>
  <sheetViews>
    <sheetView tabSelected="1" workbookViewId="0">
      <selection sqref="A1:E1"/>
    </sheetView>
  </sheetViews>
  <sheetFormatPr defaultColWidth="12.28515625" defaultRowHeight="12.75"/>
  <cols>
    <col min="1" max="1" width="15" style="2" customWidth="1"/>
    <col min="2" max="2" width="4.7109375" style="2" customWidth="1"/>
    <col min="3" max="3" width="11" style="2" customWidth="1"/>
    <col min="4" max="4" width="11.7109375" style="2" customWidth="1"/>
    <col min="5" max="5" width="14.28515625" style="2" customWidth="1"/>
    <col min="6" max="7" width="12.5703125" style="2" customWidth="1"/>
    <col min="8" max="8" width="13.7109375" style="27" customWidth="1"/>
    <col min="9" max="9" width="12.28515625" style="1" customWidth="1"/>
    <col min="10" max="16384" width="12.28515625" style="2"/>
  </cols>
  <sheetData>
    <row r="1" spans="1:16" s="24" customFormat="1" ht="18" customHeight="1">
      <c r="A1" s="345" t="s">
        <v>19</v>
      </c>
      <c r="B1" s="345"/>
      <c r="C1" s="345"/>
      <c r="D1" s="345"/>
      <c r="E1" s="345"/>
      <c r="H1" s="25"/>
      <c r="I1" s="26"/>
    </row>
    <row r="2" spans="1:16" s="24" customFormat="1" ht="18" customHeight="1">
      <c r="A2" s="346" t="s">
        <v>20</v>
      </c>
      <c r="B2" s="346"/>
      <c r="C2" s="346"/>
      <c r="D2" s="346"/>
      <c r="E2" s="346"/>
      <c r="H2" s="25"/>
      <c r="I2" s="26"/>
    </row>
    <row r="3" spans="1:16" ht="30" customHeight="1">
      <c r="I3" s="28"/>
    </row>
    <row r="4" spans="1:16" s="6" customFormat="1" ht="15" customHeight="1">
      <c r="A4" s="6" t="s">
        <v>178</v>
      </c>
      <c r="B4" s="347" t="s">
        <v>196</v>
      </c>
      <c r="C4" s="348"/>
      <c r="D4" s="348"/>
      <c r="E4" s="348"/>
      <c r="F4" s="348"/>
      <c r="H4" s="14"/>
      <c r="I4" s="7"/>
    </row>
    <row r="5" spans="1:16" s="6" customFormat="1" ht="15" customHeight="1">
      <c r="B5" s="348" t="s">
        <v>21</v>
      </c>
      <c r="C5" s="348"/>
      <c r="D5" s="348"/>
      <c r="E5" s="348"/>
      <c r="F5" s="348"/>
      <c r="H5" s="14"/>
      <c r="I5" s="7"/>
    </row>
    <row r="6" spans="1:16" s="6" customFormat="1" ht="18.95" customHeight="1">
      <c r="B6" s="349" t="s">
        <v>197</v>
      </c>
      <c r="C6" s="348"/>
      <c r="D6" s="348"/>
      <c r="E6" s="348"/>
      <c r="F6" s="348"/>
      <c r="H6" s="14"/>
      <c r="I6" s="7"/>
    </row>
    <row r="7" spans="1:16" s="6" customFormat="1" ht="15" customHeight="1">
      <c r="B7" s="349" t="s">
        <v>22</v>
      </c>
      <c r="C7" s="349"/>
      <c r="D7" s="349"/>
      <c r="E7" s="349"/>
      <c r="F7" s="349"/>
      <c r="H7" s="14"/>
      <c r="I7" s="7"/>
    </row>
    <row r="8" spans="1:16" s="6" customFormat="1" ht="15" customHeight="1">
      <c r="B8" s="7"/>
      <c r="C8" s="10"/>
      <c r="D8" s="10"/>
      <c r="E8" s="10"/>
      <c r="F8" s="10"/>
      <c r="G8" s="10"/>
      <c r="H8" s="29"/>
      <c r="I8" s="7"/>
    </row>
    <row r="9" spans="1:16" s="12" customFormat="1" ht="87.75" customHeight="1">
      <c r="A9" s="351" t="s">
        <v>0</v>
      </c>
      <c r="B9" s="352"/>
      <c r="C9" s="339" t="s">
        <v>23</v>
      </c>
      <c r="D9" s="339" t="s">
        <v>78</v>
      </c>
      <c r="E9" s="339" t="s">
        <v>198</v>
      </c>
      <c r="F9" s="315" t="s">
        <v>24</v>
      </c>
      <c r="G9" s="315" t="s">
        <v>25</v>
      </c>
      <c r="H9" s="341" t="s">
        <v>79</v>
      </c>
      <c r="I9" s="11"/>
    </row>
    <row r="10" spans="1:16" s="12" customFormat="1" ht="74.25" customHeight="1">
      <c r="A10" s="353"/>
      <c r="B10" s="354"/>
      <c r="C10" s="340"/>
      <c r="D10" s="340"/>
      <c r="E10" s="340"/>
      <c r="F10" s="343" t="s">
        <v>26</v>
      </c>
      <c r="G10" s="344"/>
      <c r="H10" s="342"/>
      <c r="I10" s="11"/>
    </row>
    <row r="11" spans="1:16" s="12" customFormat="1" ht="30" customHeight="1">
      <c r="A11" s="356" t="s">
        <v>1</v>
      </c>
      <c r="B11" s="357"/>
      <c r="C11" s="278">
        <v>8112</v>
      </c>
      <c r="D11" s="278">
        <v>1271</v>
      </c>
      <c r="E11" s="115">
        <v>4103</v>
      </c>
      <c r="F11" s="115">
        <v>3402</v>
      </c>
      <c r="G11" s="115">
        <v>167</v>
      </c>
      <c r="H11" s="116">
        <v>18.5</v>
      </c>
      <c r="I11" s="11"/>
      <c r="J11" s="11"/>
      <c r="N11" s="31"/>
      <c r="O11" s="32"/>
      <c r="P11" s="15"/>
    </row>
    <row r="12" spans="1:16" s="6" customFormat="1" ht="24" customHeight="1">
      <c r="A12" s="348" t="s">
        <v>2</v>
      </c>
      <c r="B12" s="350"/>
      <c r="C12" s="308">
        <v>611</v>
      </c>
      <c r="D12" s="308">
        <v>87</v>
      </c>
      <c r="E12" s="117">
        <v>4169</v>
      </c>
      <c r="F12" s="117">
        <v>3215</v>
      </c>
      <c r="G12" s="117">
        <v>169</v>
      </c>
      <c r="H12" s="118">
        <v>19.100000000000001</v>
      </c>
      <c r="I12" s="7"/>
      <c r="J12" s="30"/>
    </row>
    <row r="13" spans="1:16" s="6" customFormat="1" ht="24" customHeight="1">
      <c r="A13" s="348" t="s">
        <v>3</v>
      </c>
      <c r="B13" s="350"/>
      <c r="C13" s="308">
        <v>425</v>
      </c>
      <c r="D13" s="308">
        <v>118</v>
      </c>
      <c r="E13" s="117">
        <v>3854</v>
      </c>
      <c r="F13" s="117">
        <v>3512</v>
      </c>
      <c r="G13" s="117">
        <v>136</v>
      </c>
      <c r="H13" s="118">
        <v>19.5</v>
      </c>
      <c r="I13" s="7"/>
      <c r="J13" s="30"/>
      <c r="N13" s="31"/>
      <c r="O13" s="32"/>
      <c r="P13" s="15"/>
    </row>
    <row r="14" spans="1:16" s="6" customFormat="1" ht="24" customHeight="1">
      <c r="A14" s="348" t="s">
        <v>4</v>
      </c>
      <c r="B14" s="350"/>
      <c r="C14" s="308">
        <v>585</v>
      </c>
      <c r="D14" s="308">
        <v>154</v>
      </c>
      <c r="E14" s="117">
        <v>2918</v>
      </c>
      <c r="F14" s="117">
        <v>2846</v>
      </c>
      <c r="G14" s="117">
        <v>177</v>
      </c>
      <c r="H14" s="118">
        <v>19.7</v>
      </c>
      <c r="I14" s="7"/>
      <c r="N14" s="31"/>
      <c r="O14" s="32"/>
      <c r="P14" s="15"/>
    </row>
    <row r="15" spans="1:16" s="6" customFormat="1" ht="24" customHeight="1">
      <c r="A15" s="348" t="s">
        <v>5</v>
      </c>
      <c r="B15" s="350"/>
      <c r="C15" s="308">
        <v>253</v>
      </c>
      <c r="D15" s="308">
        <v>91</v>
      </c>
      <c r="E15" s="117">
        <v>2969</v>
      </c>
      <c r="F15" s="117">
        <v>3660</v>
      </c>
      <c r="G15" s="117">
        <v>161</v>
      </c>
      <c r="H15" s="118">
        <v>18.399999999999999</v>
      </c>
      <c r="I15" s="7"/>
      <c r="N15" s="31"/>
      <c r="O15" s="32"/>
      <c r="P15" s="15"/>
    </row>
    <row r="16" spans="1:16" s="6" customFormat="1" ht="24" customHeight="1">
      <c r="A16" s="348" t="s">
        <v>6</v>
      </c>
      <c r="B16" s="350"/>
      <c r="C16" s="308">
        <v>548</v>
      </c>
      <c r="D16" s="308">
        <v>57</v>
      </c>
      <c r="E16" s="117">
        <v>4154</v>
      </c>
      <c r="F16" s="117">
        <v>3471</v>
      </c>
      <c r="G16" s="117">
        <v>158</v>
      </c>
      <c r="H16" s="118">
        <v>20.5</v>
      </c>
      <c r="I16" s="7"/>
      <c r="N16" s="31"/>
      <c r="O16" s="32"/>
      <c r="P16" s="15"/>
    </row>
    <row r="17" spans="1:16" s="6" customFormat="1" ht="24" customHeight="1">
      <c r="A17" s="348" t="s">
        <v>7</v>
      </c>
      <c r="B17" s="350"/>
      <c r="C17" s="308">
        <v>731</v>
      </c>
      <c r="D17" s="308">
        <v>49</v>
      </c>
      <c r="E17" s="117">
        <v>4308</v>
      </c>
      <c r="F17" s="117">
        <v>3240</v>
      </c>
      <c r="G17" s="117">
        <v>200</v>
      </c>
      <c r="H17" s="118">
        <v>15.6</v>
      </c>
      <c r="I17" s="7"/>
      <c r="N17" s="31"/>
      <c r="O17" s="32"/>
      <c r="P17" s="15"/>
    </row>
    <row r="18" spans="1:16" s="6" customFormat="1" ht="24" customHeight="1">
      <c r="A18" s="348" t="s">
        <v>8</v>
      </c>
      <c r="B18" s="350"/>
      <c r="C18" s="308">
        <v>964</v>
      </c>
      <c r="D18" s="308">
        <v>124</v>
      </c>
      <c r="E18" s="117">
        <v>4887</v>
      </c>
      <c r="F18" s="117">
        <v>3294</v>
      </c>
      <c r="G18" s="117">
        <v>182</v>
      </c>
      <c r="H18" s="119">
        <v>16.2</v>
      </c>
      <c r="I18" s="7"/>
      <c r="N18" s="31"/>
      <c r="O18" s="32"/>
      <c r="P18" s="15"/>
    </row>
    <row r="19" spans="1:16" s="6" customFormat="1" ht="24" customHeight="1">
      <c r="A19" s="348" t="s">
        <v>9</v>
      </c>
      <c r="B19" s="350"/>
      <c r="C19" s="308">
        <v>319</v>
      </c>
      <c r="D19" s="308">
        <v>13</v>
      </c>
      <c r="E19" s="117">
        <v>3025</v>
      </c>
      <c r="F19" s="117">
        <v>3961</v>
      </c>
      <c r="G19" s="117">
        <v>161</v>
      </c>
      <c r="H19" s="118">
        <v>18.899999999999999</v>
      </c>
      <c r="I19" s="7"/>
      <c r="N19" s="31"/>
      <c r="O19" s="32"/>
      <c r="P19" s="15"/>
    </row>
    <row r="20" spans="1:16" s="6" customFormat="1" ht="24" customHeight="1">
      <c r="A20" s="348" t="s">
        <v>10</v>
      </c>
      <c r="B20" s="350"/>
      <c r="C20" s="308">
        <v>677</v>
      </c>
      <c r="D20" s="308">
        <v>64</v>
      </c>
      <c r="E20" s="117">
        <v>2874</v>
      </c>
      <c r="F20" s="117">
        <v>4075</v>
      </c>
      <c r="G20" s="117">
        <v>169</v>
      </c>
      <c r="H20" s="118">
        <v>19.399999999999999</v>
      </c>
      <c r="I20" s="7"/>
      <c r="N20" s="31"/>
      <c r="O20" s="32"/>
      <c r="P20" s="15"/>
    </row>
    <row r="21" spans="1:16" s="6" customFormat="1" ht="24" customHeight="1">
      <c r="A21" s="348" t="s">
        <v>11</v>
      </c>
      <c r="B21" s="350"/>
      <c r="C21" s="308">
        <v>238</v>
      </c>
      <c r="D21" s="308">
        <v>50</v>
      </c>
      <c r="E21" s="117">
        <v>4149</v>
      </c>
      <c r="F21" s="117">
        <v>3894</v>
      </c>
      <c r="G21" s="117">
        <v>122</v>
      </c>
      <c r="H21" s="118">
        <v>20.399999999999999</v>
      </c>
      <c r="I21" s="7"/>
      <c r="N21" s="31"/>
      <c r="O21" s="32"/>
      <c r="P21" s="15"/>
    </row>
    <row r="22" spans="1:16" s="6" customFormat="1" ht="24" customHeight="1">
      <c r="A22" s="348" t="s">
        <v>12</v>
      </c>
      <c r="B22" s="350"/>
      <c r="C22" s="308">
        <v>319</v>
      </c>
      <c r="D22" s="308">
        <v>80</v>
      </c>
      <c r="E22" s="117">
        <v>5754</v>
      </c>
      <c r="F22" s="117">
        <v>2360</v>
      </c>
      <c r="G22" s="117">
        <v>161</v>
      </c>
      <c r="H22" s="118">
        <v>16.100000000000001</v>
      </c>
      <c r="I22" s="7"/>
      <c r="N22" s="31"/>
      <c r="O22" s="32"/>
      <c r="P22" s="15"/>
    </row>
    <row r="23" spans="1:16" s="6" customFormat="1" ht="24" customHeight="1">
      <c r="A23" s="348" t="s">
        <v>13</v>
      </c>
      <c r="B23" s="350"/>
      <c r="C23" s="308">
        <v>800</v>
      </c>
      <c r="D23" s="308">
        <v>23</v>
      </c>
      <c r="E23" s="117">
        <v>5589</v>
      </c>
      <c r="F23" s="117">
        <v>3597</v>
      </c>
      <c r="G23" s="117">
        <v>185</v>
      </c>
      <c r="H23" s="118">
        <v>19.8</v>
      </c>
      <c r="I23" s="7"/>
      <c r="N23" s="31"/>
      <c r="O23" s="32"/>
      <c r="P23" s="15"/>
    </row>
    <row r="24" spans="1:16" s="6" customFormat="1" ht="24" customHeight="1">
      <c r="A24" s="348" t="s">
        <v>14</v>
      </c>
      <c r="B24" s="350"/>
      <c r="C24" s="308">
        <v>274</v>
      </c>
      <c r="D24" s="308">
        <v>10</v>
      </c>
      <c r="E24" s="117">
        <v>4466</v>
      </c>
      <c r="F24" s="117">
        <v>3418</v>
      </c>
      <c r="G24" s="117">
        <v>140</v>
      </c>
      <c r="H24" s="118">
        <v>19.600000000000001</v>
      </c>
      <c r="I24" s="7"/>
      <c r="N24" s="31"/>
      <c r="O24" s="32"/>
      <c r="P24" s="15"/>
    </row>
    <row r="25" spans="1:16" s="6" customFormat="1" ht="24" customHeight="1">
      <c r="A25" s="348" t="s">
        <v>15</v>
      </c>
      <c r="B25" s="350"/>
      <c r="C25" s="308">
        <v>302</v>
      </c>
      <c r="D25" s="308">
        <v>112</v>
      </c>
      <c r="E25" s="117">
        <v>3495</v>
      </c>
      <c r="F25" s="117">
        <v>3257</v>
      </c>
      <c r="G25" s="117">
        <v>148</v>
      </c>
      <c r="H25" s="118">
        <v>20.100000000000001</v>
      </c>
      <c r="I25" s="7"/>
      <c r="N25" s="31"/>
      <c r="O25" s="32"/>
      <c r="P25" s="15"/>
    </row>
    <row r="26" spans="1:16" s="6" customFormat="1" ht="24" customHeight="1">
      <c r="A26" s="348" t="s">
        <v>16</v>
      </c>
      <c r="B26" s="350"/>
      <c r="C26" s="308">
        <v>693</v>
      </c>
      <c r="D26" s="308">
        <v>129</v>
      </c>
      <c r="E26" s="117">
        <v>4218</v>
      </c>
      <c r="F26" s="117">
        <v>3452</v>
      </c>
      <c r="G26" s="117">
        <v>155</v>
      </c>
      <c r="H26" s="118">
        <v>20.3</v>
      </c>
      <c r="I26" s="7"/>
      <c r="N26" s="31"/>
      <c r="O26" s="32"/>
      <c r="P26" s="15"/>
    </row>
    <row r="27" spans="1:16" s="6" customFormat="1" ht="24" customHeight="1">
      <c r="A27" s="348" t="s">
        <v>17</v>
      </c>
      <c r="B27" s="350"/>
      <c r="C27" s="308">
        <v>373</v>
      </c>
      <c r="D27" s="308">
        <v>110</v>
      </c>
      <c r="E27" s="117">
        <v>3559</v>
      </c>
      <c r="F27" s="117">
        <v>4061</v>
      </c>
      <c r="G27" s="117">
        <v>152</v>
      </c>
      <c r="H27" s="118">
        <v>17.7</v>
      </c>
      <c r="I27" s="7"/>
      <c r="N27" s="31"/>
      <c r="O27" s="32"/>
      <c r="P27" s="15"/>
    </row>
    <row r="28" spans="1:16" s="23" customFormat="1" ht="27" customHeight="1">
      <c r="A28" s="355" t="s">
        <v>199</v>
      </c>
      <c r="B28" s="355"/>
      <c r="C28" s="355"/>
      <c r="D28" s="355"/>
      <c r="E28" s="355"/>
      <c r="F28" s="355"/>
      <c r="G28" s="355"/>
      <c r="H28" s="355"/>
      <c r="I28" s="22"/>
    </row>
    <row r="29" spans="1:16" s="34" customFormat="1" ht="19.5" customHeight="1">
      <c r="A29" s="355" t="s">
        <v>200</v>
      </c>
      <c r="B29" s="355"/>
      <c r="C29" s="355"/>
      <c r="D29" s="355"/>
      <c r="E29" s="355"/>
      <c r="F29" s="355"/>
      <c r="G29" s="355"/>
      <c r="H29" s="355"/>
      <c r="I29" s="36"/>
    </row>
    <row r="30" spans="1:16" ht="15.75">
      <c r="A30" s="34"/>
      <c r="B30" s="34"/>
      <c r="C30" s="37"/>
      <c r="D30" s="37"/>
      <c r="E30" s="37"/>
      <c r="F30" s="37"/>
      <c r="G30" s="37"/>
      <c r="H30" s="37"/>
    </row>
    <row r="31" spans="1:16">
      <c r="C31" s="38"/>
      <c r="D31" s="38"/>
      <c r="E31" s="38"/>
      <c r="F31" s="38"/>
      <c r="G31" s="38"/>
      <c r="H31" s="38"/>
    </row>
    <row r="32" spans="1:16">
      <c r="C32" s="35"/>
      <c r="D32" s="35"/>
      <c r="E32" s="35"/>
      <c r="F32" s="35"/>
      <c r="G32" s="35"/>
      <c r="H32" s="35"/>
    </row>
    <row r="33" spans="3:8">
      <c r="C33" s="34"/>
      <c r="D33" s="34"/>
      <c r="E33" s="34"/>
      <c r="F33" s="34"/>
      <c r="G33" s="34"/>
      <c r="H33" s="34"/>
    </row>
    <row r="36" spans="3:8" ht="15.75">
      <c r="C36" s="324"/>
      <c r="D36" s="324"/>
    </row>
    <row r="37" spans="3:8" ht="15.75">
      <c r="C37" s="324"/>
      <c r="D37" s="324"/>
    </row>
    <row r="50" spans="7:7">
      <c r="G50" s="1"/>
    </row>
    <row r="51" spans="7:7">
      <c r="G51" s="1"/>
    </row>
    <row r="52" spans="7:7">
      <c r="G52" s="1"/>
    </row>
    <row r="53" spans="7:7">
      <c r="G53" s="1"/>
    </row>
    <row r="54" spans="7:7">
      <c r="G54" s="1"/>
    </row>
    <row r="55" spans="7:7">
      <c r="G55" s="1"/>
    </row>
    <row r="56" spans="7:7">
      <c r="G56" s="1"/>
    </row>
    <row r="57" spans="7:7">
      <c r="G57" s="1"/>
    </row>
    <row r="58" spans="7:7">
      <c r="G58" s="1"/>
    </row>
    <row r="59" spans="7:7">
      <c r="G59" s="1"/>
    </row>
    <row r="60" spans="7:7">
      <c r="G60" s="1"/>
    </row>
    <row r="61" spans="7:7">
      <c r="G61" s="1"/>
    </row>
    <row r="62" spans="7:7">
      <c r="G62" s="1"/>
    </row>
    <row r="63" spans="7:7">
      <c r="G63" s="1"/>
    </row>
    <row r="64" spans="7:7">
      <c r="G64" s="1"/>
    </row>
    <row r="65" spans="7:7">
      <c r="G65" s="1"/>
    </row>
    <row r="66" spans="7:7">
      <c r="G66" s="1"/>
    </row>
    <row r="67" spans="7:7">
      <c r="G67" s="1"/>
    </row>
    <row r="68" spans="7:7">
      <c r="G68" s="1"/>
    </row>
    <row r="69" spans="7:7">
      <c r="G69" s="1"/>
    </row>
    <row r="70" spans="7:7">
      <c r="G70" s="1"/>
    </row>
    <row r="71" spans="7:7">
      <c r="G71" s="1"/>
    </row>
    <row r="72" spans="7:7">
      <c r="G72" s="1"/>
    </row>
    <row r="73" spans="7:7">
      <c r="G73" s="1"/>
    </row>
    <row r="74" spans="7:7">
      <c r="G74" s="1"/>
    </row>
    <row r="75" spans="7:7">
      <c r="G75" s="1"/>
    </row>
    <row r="76" spans="7:7">
      <c r="G76" s="1"/>
    </row>
    <row r="77" spans="7:7">
      <c r="G77" s="1"/>
    </row>
    <row r="78" spans="7:7">
      <c r="G78" s="1"/>
    </row>
    <row r="79" spans="7:7">
      <c r="G79" s="1"/>
    </row>
    <row r="80" spans="7:7">
      <c r="G80" s="1"/>
    </row>
    <row r="81" spans="7:7">
      <c r="G81" s="1"/>
    </row>
    <row r="82" spans="7:7">
      <c r="G82" s="1"/>
    </row>
    <row r="83" spans="7:7">
      <c r="G83" s="1"/>
    </row>
    <row r="84" spans="7:7">
      <c r="G84" s="1"/>
    </row>
    <row r="85" spans="7:7">
      <c r="G85" s="1"/>
    </row>
    <row r="86" spans="7:7">
      <c r="G86" s="1"/>
    </row>
    <row r="87" spans="7:7">
      <c r="G87" s="1"/>
    </row>
    <row r="88" spans="7:7">
      <c r="G88" s="1"/>
    </row>
    <row r="89" spans="7:7">
      <c r="G89" s="1"/>
    </row>
    <row r="90" spans="7:7">
      <c r="G90" s="1"/>
    </row>
    <row r="91" spans="7:7">
      <c r="G91" s="1"/>
    </row>
    <row r="92" spans="7:7">
      <c r="G92" s="1"/>
    </row>
    <row r="93" spans="7:7">
      <c r="G93" s="1"/>
    </row>
    <row r="94" spans="7:7">
      <c r="G94" s="1"/>
    </row>
    <row r="95" spans="7:7">
      <c r="G95" s="1"/>
    </row>
    <row r="96" spans="7:7">
      <c r="G96" s="1"/>
    </row>
    <row r="97" spans="7:7">
      <c r="G97" s="1"/>
    </row>
    <row r="98" spans="7:7">
      <c r="G98" s="1"/>
    </row>
    <row r="99" spans="7:7">
      <c r="G99" s="1"/>
    </row>
    <row r="100" spans="7:7">
      <c r="G100" s="1"/>
    </row>
    <row r="101" spans="7:7">
      <c r="G101" s="1"/>
    </row>
    <row r="102" spans="7:7">
      <c r="G102" s="1"/>
    </row>
    <row r="103" spans="7:7">
      <c r="G103" s="1"/>
    </row>
    <row r="104" spans="7:7">
      <c r="G104" s="1"/>
    </row>
    <row r="105" spans="7:7">
      <c r="G105" s="1"/>
    </row>
    <row r="106" spans="7:7">
      <c r="G106" s="1"/>
    </row>
    <row r="107" spans="7:7">
      <c r="G107" s="1"/>
    </row>
    <row r="108" spans="7:7">
      <c r="G108" s="1"/>
    </row>
    <row r="109" spans="7:7">
      <c r="G109" s="1"/>
    </row>
    <row r="110" spans="7:7">
      <c r="G110" s="1"/>
    </row>
    <row r="111" spans="7:7">
      <c r="G111" s="1"/>
    </row>
    <row r="112" spans="7:7">
      <c r="G112" s="1"/>
    </row>
    <row r="113" spans="7:7">
      <c r="G113" s="1"/>
    </row>
    <row r="114" spans="7:7">
      <c r="G114" s="1"/>
    </row>
    <row r="115" spans="7:7">
      <c r="G115" s="1"/>
    </row>
    <row r="116" spans="7:7">
      <c r="G116" s="1"/>
    </row>
    <row r="117" spans="7:7">
      <c r="G117" s="1"/>
    </row>
    <row r="118" spans="7:7">
      <c r="G118" s="1"/>
    </row>
    <row r="119" spans="7:7">
      <c r="G119" s="1"/>
    </row>
    <row r="120" spans="7:7">
      <c r="G120" s="1"/>
    </row>
    <row r="121" spans="7:7">
      <c r="G121" s="1"/>
    </row>
    <row r="122" spans="7:7">
      <c r="G122" s="1"/>
    </row>
    <row r="123" spans="7:7">
      <c r="G123" s="1"/>
    </row>
    <row r="124" spans="7:7">
      <c r="G124" s="1"/>
    </row>
    <row r="125" spans="7:7">
      <c r="G125" s="1"/>
    </row>
    <row r="126" spans="7:7">
      <c r="G126" s="1"/>
    </row>
    <row r="127" spans="7:7">
      <c r="G127" s="1"/>
    </row>
    <row r="128" spans="7:7">
      <c r="G128" s="1"/>
    </row>
    <row r="129" spans="7:7">
      <c r="G129" s="1"/>
    </row>
    <row r="130" spans="7:7">
      <c r="G130" s="1"/>
    </row>
    <row r="131" spans="7:7">
      <c r="G131" s="1"/>
    </row>
    <row r="132" spans="7:7">
      <c r="G132" s="1"/>
    </row>
    <row r="133" spans="7:7">
      <c r="G133" s="1"/>
    </row>
    <row r="134" spans="7:7">
      <c r="G134" s="1"/>
    </row>
    <row r="135" spans="7:7">
      <c r="G135" s="1"/>
    </row>
    <row r="136" spans="7:7">
      <c r="G136" s="1"/>
    </row>
    <row r="137" spans="7:7">
      <c r="G137" s="1"/>
    </row>
    <row r="138" spans="7:7">
      <c r="G138" s="1"/>
    </row>
    <row r="139" spans="7:7">
      <c r="G139" s="1"/>
    </row>
    <row r="140" spans="7:7">
      <c r="G140" s="1"/>
    </row>
    <row r="141" spans="7:7">
      <c r="G141" s="1"/>
    </row>
    <row r="142" spans="7:7">
      <c r="G142" s="1"/>
    </row>
    <row r="143" spans="7:7">
      <c r="G143" s="1"/>
    </row>
    <row r="144" spans="7:7">
      <c r="G144" s="1"/>
    </row>
    <row r="145" spans="7:7">
      <c r="G145" s="1"/>
    </row>
    <row r="146" spans="7:7">
      <c r="G146" s="1"/>
    </row>
    <row r="147" spans="7:7">
      <c r="G147" s="1"/>
    </row>
    <row r="148" spans="7:7">
      <c r="G148" s="1"/>
    </row>
    <row r="149" spans="7:7">
      <c r="G149" s="1"/>
    </row>
    <row r="150" spans="7:7">
      <c r="G150" s="1"/>
    </row>
    <row r="151" spans="7:7">
      <c r="G151" s="1"/>
    </row>
    <row r="152" spans="7:7">
      <c r="G152" s="1"/>
    </row>
    <row r="153" spans="7:7">
      <c r="G153" s="1"/>
    </row>
    <row r="154" spans="7:7">
      <c r="G154" s="1"/>
    </row>
    <row r="155" spans="7:7">
      <c r="G155" s="1"/>
    </row>
    <row r="156" spans="7:7">
      <c r="G156" s="1"/>
    </row>
    <row r="157" spans="7:7">
      <c r="G157" s="1"/>
    </row>
    <row r="158" spans="7:7">
      <c r="G158" s="1"/>
    </row>
    <row r="159" spans="7:7">
      <c r="G159" s="1"/>
    </row>
    <row r="160" spans="7:7">
      <c r="G160" s="1"/>
    </row>
    <row r="161" spans="7:7">
      <c r="G161" s="1"/>
    </row>
    <row r="162" spans="7:7">
      <c r="G162" s="1"/>
    </row>
    <row r="163" spans="7:7">
      <c r="G163" s="1"/>
    </row>
    <row r="164" spans="7:7">
      <c r="G164" s="1"/>
    </row>
    <row r="165" spans="7:7">
      <c r="G165" s="1"/>
    </row>
    <row r="166" spans="7:7">
      <c r="G166" s="1"/>
    </row>
    <row r="167" spans="7:7">
      <c r="G167" s="1"/>
    </row>
    <row r="168" spans="7:7">
      <c r="G168" s="1"/>
    </row>
    <row r="169" spans="7:7">
      <c r="G169" s="1"/>
    </row>
    <row r="170" spans="7:7">
      <c r="G170" s="1"/>
    </row>
    <row r="171" spans="7:7">
      <c r="G171" s="1"/>
    </row>
    <row r="172" spans="7:7">
      <c r="G172" s="1"/>
    </row>
    <row r="173" spans="7:7">
      <c r="G173" s="1"/>
    </row>
    <row r="174" spans="7:7">
      <c r="G174" s="1"/>
    </row>
    <row r="175" spans="7:7">
      <c r="G175" s="1"/>
    </row>
    <row r="176" spans="7:7">
      <c r="G176" s="1"/>
    </row>
    <row r="177" spans="7:7">
      <c r="G177" s="1"/>
    </row>
    <row r="178" spans="7:7">
      <c r="G178" s="1"/>
    </row>
    <row r="179" spans="7:7">
      <c r="G179" s="1"/>
    </row>
    <row r="180" spans="7:7">
      <c r="G180" s="1"/>
    </row>
    <row r="181" spans="7:7">
      <c r="G181" s="1"/>
    </row>
    <row r="182" spans="7:7">
      <c r="G182" s="1"/>
    </row>
    <row r="183" spans="7:7">
      <c r="G183" s="1"/>
    </row>
    <row r="184" spans="7:7">
      <c r="G184" s="1"/>
    </row>
  </sheetData>
  <mergeCells count="31">
    <mergeCell ref="A29:H29"/>
    <mergeCell ref="D9:D10"/>
    <mergeCell ref="A28:H28"/>
    <mergeCell ref="A23:B23"/>
    <mergeCell ref="A24:B24"/>
    <mergeCell ref="A25:B25"/>
    <mergeCell ref="A26:B26"/>
    <mergeCell ref="A27:B27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9:B10"/>
    <mergeCell ref="C9:C10"/>
    <mergeCell ref="E9:E10"/>
    <mergeCell ref="H9:H10"/>
    <mergeCell ref="F10:G10"/>
    <mergeCell ref="A1:E1"/>
    <mergeCell ref="A2:E2"/>
    <mergeCell ref="B4:F4"/>
    <mergeCell ref="B5:F5"/>
    <mergeCell ref="B6:F6"/>
    <mergeCell ref="B7:F7"/>
  </mergeCells>
  <pageMargins left="0.7" right="0.7" top="0.75" bottom="0.75" header="0.3" footer="0.3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0"/>
  <sheetViews>
    <sheetView workbookViewId="0"/>
  </sheetViews>
  <sheetFormatPr defaultRowHeight="15"/>
  <cols>
    <col min="1" max="1" width="15.85546875" style="6" customWidth="1"/>
    <col min="2" max="2" width="8.85546875" style="6" customWidth="1"/>
    <col min="3" max="6" width="12.7109375" style="6" customWidth="1"/>
    <col min="7" max="7" width="12.7109375" style="7" customWidth="1"/>
    <col min="8" max="8" width="8.85546875" style="7" customWidth="1"/>
    <col min="9" max="16384" width="9.140625" style="6"/>
  </cols>
  <sheetData>
    <row r="1" spans="1:15" ht="15" customHeight="1">
      <c r="A1" s="6" t="s">
        <v>161</v>
      </c>
      <c r="B1" s="347" t="s">
        <v>220</v>
      </c>
      <c r="C1" s="348"/>
      <c r="D1" s="348"/>
      <c r="E1" s="348"/>
      <c r="F1" s="348"/>
      <c r="G1" s="348"/>
    </row>
    <row r="2" spans="1:15" ht="15" customHeight="1">
      <c r="B2" s="348" t="s">
        <v>21</v>
      </c>
      <c r="C2" s="348"/>
      <c r="D2" s="348"/>
      <c r="E2" s="348"/>
      <c r="F2" s="348"/>
      <c r="G2" s="348"/>
    </row>
    <row r="3" spans="1:15" ht="18.95" customHeight="1">
      <c r="B3" s="349" t="s">
        <v>221</v>
      </c>
      <c r="C3" s="349"/>
      <c r="D3" s="349"/>
      <c r="E3" s="349"/>
      <c r="F3" s="349"/>
      <c r="G3" s="349"/>
    </row>
    <row r="4" spans="1:15" ht="15" customHeight="1">
      <c r="B4" s="349" t="s">
        <v>22</v>
      </c>
      <c r="C4" s="349"/>
      <c r="D4" s="349"/>
      <c r="E4" s="349"/>
      <c r="F4" s="349"/>
      <c r="G4" s="349"/>
    </row>
    <row r="5" spans="1:15" ht="15" customHeight="1">
      <c r="A5" s="10"/>
      <c r="B5" s="10"/>
      <c r="C5" s="10"/>
      <c r="D5" s="10"/>
      <c r="E5" s="10"/>
      <c r="F5" s="10"/>
      <c r="G5" s="10"/>
    </row>
    <row r="6" spans="1:15" s="313" customFormat="1" ht="76.5" customHeight="1">
      <c r="A6" s="382" t="s">
        <v>0</v>
      </c>
      <c r="B6" s="383"/>
      <c r="C6" s="315" t="s">
        <v>97</v>
      </c>
      <c r="D6" s="315" t="s">
        <v>98</v>
      </c>
      <c r="E6" s="315" t="s">
        <v>99</v>
      </c>
      <c r="F6" s="315" t="s">
        <v>98</v>
      </c>
      <c r="G6" s="315" t="s">
        <v>99</v>
      </c>
      <c r="H6" s="318"/>
    </row>
    <row r="7" spans="1:15" s="313" customFormat="1" ht="47.25" customHeight="1">
      <c r="A7" s="353"/>
      <c r="B7" s="354"/>
      <c r="C7" s="380" t="s">
        <v>100</v>
      </c>
      <c r="D7" s="351"/>
      <c r="E7" s="352"/>
      <c r="F7" s="343" t="s">
        <v>26</v>
      </c>
      <c r="G7" s="379"/>
      <c r="H7" s="318"/>
    </row>
    <row r="8" spans="1:15" ht="36" customHeight="1">
      <c r="A8" s="356" t="s">
        <v>1</v>
      </c>
      <c r="B8" s="357"/>
      <c r="C8" s="262">
        <v>6982.7</v>
      </c>
      <c r="D8" s="263">
        <v>5058.8999999999996</v>
      </c>
      <c r="E8" s="263">
        <v>1923.8</v>
      </c>
      <c r="F8" s="326">
        <v>218</v>
      </c>
      <c r="G8" s="327">
        <v>126</v>
      </c>
      <c r="H8" s="157"/>
      <c r="J8" s="103"/>
      <c r="K8" s="103"/>
      <c r="L8" s="103"/>
      <c r="M8" s="103"/>
      <c r="N8" s="103"/>
      <c r="O8" s="103"/>
    </row>
    <row r="9" spans="1:15" ht="24.95" customHeight="1">
      <c r="A9" s="348" t="s">
        <v>2</v>
      </c>
      <c r="B9" s="350"/>
      <c r="C9" s="158">
        <v>586.1</v>
      </c>
      <c r="D9" s="158">
        <v>464.7</v>
      </c>
      <c r="E9" s="158">
        <v>121.4</v>
      </c>
      <c r="F9" s="328">
        <v>230</v>
      </c>
      <c r="G9" s="329">
        <v>136</v>
      </c>
      <c r="H9" s="157"/>
      <c r="J9" s="103"/>
      <c r="K9" s="103"/>
      <c r="L9" s="103"/>
      <c r="M9" s="103"/>
      <c r="N9" s="103"/>
      <c r="O9" s="103"/>
    </row>
    <row r="10" spans="1:15" ht="24.95" customHeight="1">
      <c r="A10" s="348" t="s">
        <v>3</v>
      </c>
      <c r="B10" s="350"/>
      <c r="C10" s="158">
        <v>412.2</v>
      </c>
      <c r="D10" s="158">
        <v>289.7</v>
      </c>
      <c r="E10" s="158">
        <v>122.5</v>
      </c>
      <c r="F10" s="328">
        <v>231</v>
      </c>
      <c r="G10" s="329">
        <v>146</v>
      </c>
      <c r="H10" s="157"/>
      <c r="J10" s="103"/>
      <c r="K10" s="103"/>
      <c r="L10" s="103"/>
      <c r="M10" s="103"/>
      <c r="N10" s="103"/>
      <c r="O10" s="103"/>
    </row>
    <row r="11" spans="1:15" ht="24.95" customHeight="1">
      <c r="A11" s="348" t="s">
        <v>4</v>
      </c>
      <c r="B11" s="350"/>
      <c r="C11" s="158">
        <v>338.7</v>
      </c>
      <c r="D11" s="158">
        <v>193.6</v>
      </c>
      <c r="E11" s="158">
        <v>145.1</v>
      </c>
      <c r="F11" s="328">
        <v>194</v>
      </c>
      <c r="G11" s="329">
        <v>125</v>
      </c>
      <c r="H11" s="157"/>
      <c r="J11" s="103"/>
      <c r="K11" s="103"/>
      <c r="L11" s="103"/>
      <c r="M11" s="103"/>
      <c r="N11" s="103"/>
      <c r="O11" s="103"/>
    </row>
    <row r="12" spans="1:15" ht="24.95" customHeight="1">
      <c r="A12" s="348" t="s">
        <v>5</v>
      </c>
      <c r="B12" s="350"/>
      <c r="C12" s="158">
        <v>211</v>
      </c>
      <c r="D12" s="158">
        <v>152</v>
      </c>
      <c r="E12" s="158">
        <v>59</v>
      </c>
      <c r="F12" s="328">
        <v>236</v>
      </c>
      <c r="G12" s="329">
        <v>157</v>
      </c>
      <c r="H12" s="157"/>
      <c r="J12" s="103"/>
      <c r="K12" s="103"/>
      <c r="L12" s="103"/>
      <c r="M12" s="103"/>
      <c r="N12" s="103"/>
      <c r="O12" s="103"/>
    </row>
    <row r="13" spans="1:15" ht="24.95" customHeight="1">
      <c r="A13" s="348" t="s">
        <v>6</v>
      </c>
      <c r="B13" s="350"/>
      <c r="C13" s="158">
        <v>527</v>
      </c>
      <c r="D13" s="158">
        <v>396</v>
      </c>
      <c r="E13" s="158">
        <v>131</v>
      </c>
      <c r="F13" s="328">
        <v>249</v>
      </c>
      <c r="G13" s="329">
        <v>142</v>
      </c>
      <c r="H13" s="157"/>
      <c r="J13" s="103"/>
      <c r="K13" s="103"/>
      <c r="L13" s="103"/>
      <c r="M13" s="103"/>
      <c r="N13" s="103"/>
      <c r="O13" s="103"/>
    </row>
    <row r="14" spans="1:15" ht="24.95" customHeight="1">
      <c r="A14" s="348" t="s">
        <v>7</v>
      </c>
      <c r="B14" s="350"/>
      <c r="C14" s="158">
        <v>485.1</v>
      </c>
      <c r="D14" s="158">
        <v>314.89999999999998</v>
      </c>
      <c r="E14" s="158">
        <v>170.2</v>
      </c>
      <c r="F14" s="328">
        <v>192</v>
      </c>
      <c r="G14" s="329">
        <v>99</v>
      </c>
      <c r="H14" s="157"/>
      <c r="J14" s="103"/>
      <c r="K14" s="103"/>
      <c r="L14" s="103"/>
      <c r="M14" s="103"/>
      <c r="N14" s="103"/>
      <c r="O14" s="103"/>
    </row>
    <row r="15" spans="1:15" ht="24.95" customHeight="1">
      <c r="A15" s="348" t="s">
        <v>8</v>
      </c>
      <c r="B15" s="350"/>
      <c r="C15" s="158">
        <v>932.8</v>
      </c>
      <c r="D15" s="158">
        <v>706.4</v>
      </c>
      <c r="E15" s="158">
        <v>226.4</v>
      </c>
      <c r="F15" s="328">
        <v>207</v>
      </c>
      <c r="G15" s="329">
        <v>119</v>
      </c>
      <c r="H15" s="157"/>
      <c r="J15" s="103"/>
      <c r="K15" s="103"/>
      <c r="L15" s="103"/>
      <c r="M15" s="103"/>
      <c r="N15" s="103"/>
      <c r="O15" s="103"/>
    </row>
    <row r="16" spans="1:15" ht="24.95" customHeight="1">
      <c r="A16" s="348" t="s">
        <v>9</v>
      </c>
      <c r="B16" s="350"/>
      <c r="C16" s="158">
        <v>193.6</v>
      </c>
      <c r="D16" s="158">
        <v>114.4</v>
      </c>
      <c r="E16" s="158">
        <v>79.2</v>
      </c>
      <c r="F16" s="328">
        <v>219</v>
      </c>
      <c r="G16" s="329">
        <v>165</v>
      </c>
      <c r="H16" s="157"/>
      <c r="J16" s="103"/>
      <c r="K16" s="103"/>
      <c r="L16" s="103"/>
      <c r="M16" s="103"/>
      <c r="N16" s="103"/>
      <c r="O16" s="103"/>
    </row>
    <row r="17" spans="1:15" ht="24.95" customHeight="1">
      <c r="A17" s="348" t="s">
        <v>10</v>
      </c>
      <c r="B17" s="350"/>
      <c r="C17" s="158">
        <v>214.3</v>
      </c>
      <c r="D17" s="158">
        <v>121</v>
      </c>
      <c r="E17" s="158">
        <v>93.3</v>
      </c>
      <c r="F17" s="328">
        <v>138</v>
      </c>
      <c r="G17" s="329">
        <v>75</v>
      </c>
      <c r="H17" s="157"/>
      <c r="J17" s="103"/>
      <c r="K17" s="103"/>
      <c r="L17" s="103"/>
      <c r="M17" s="103"/>
      <c r="N17" s="103"/>
      <c r="O17" s="103"/>
    </row>
    <row r="18" spans="1:15" ht="24.95" customHeight="1">
      <c r="A18" s="348" t="s">
        <v>11</v>
      </c>
      <c r="B18" s="350"/>
      <c r="C18" s="158">
        <v>191.8</v>
      </c>
      <c r="D18" s="158">
        <v>128.30000000000001</v>
      </c>
      <c r="E18" s="158">
        <v>63.5</v>
      </c>
      <c r="F18" s="328">
        <v>178</v>
      </c>
      <c r="G18" s="329">
        <v>134</v>
      </c>
      <c r="H18" s="157"/>
      <c r="J18" s="103"/>
      <c r="K18" s="103"/>
      <c r="L18" s="103"/>
      <c r="M18" s="103"/>
      <c r="N18" s="103"/>
      <c r="O18" s="103"/>
    </row>
    <row r="19" spans="1:15" ht="24.95" customHeight="1">
      <c r="A19" s="348" t="s">
        <v>12</v>
      </c>
      <c r="B19" s="350"/>
      <c r="C19" s="158">
        <v>415.9</v>
      </c>
      <c r="D19" s="158">
        <v>324.2</v>
      </c>
      <c r="E19" s="158">
        <v>91.6</v>
      </c>
      <c r="F19" s="328">
        <v>217</v>
      </c>
      <c r="G19" s="329">
        <v>115</v>
      </c>
      <c r="H19" s="157"/>
      <c r="J19" s="103"/>
      <c r="K19" s="103"/>
      <c r="L19" s="103"/>
      <c r="M19" s="103"/>
      <c r="N19" s="103"/>
      <c r="O19" s="103"/>
    </row>
    <row r="20" spans="1:15" ht="24.95" customHeight="1">
      <c r="A20" s="348" t="s">
        <v>13</v>
      </c>
      <c r="B20" s="350"/>
      <c r="C20" s="158">
        <v>1009.7</v>
      </c>
      <c r="D20" s="158">
        <v>851.9</v>
      </c>
      <c r="E20" s="158">
        <v>157.80000000000001</v>
      </c>
      <c r="F20" s="328">
        <v>239</v>
      </c>
      <c r="G20" s="329">
        <v>152</v>
      </c>
      <c r="H20" s="157"/>
      <c r="J20" s="103"/>
      <c r="K20" s="103"/>
      <c r="L20" s="103"/>
      <c r="M20" s="103"/>
      <c r="N20" s="103"/>
      <c r="O20" s="103"/>
    </row>
    <row r="21" spans="1:15" ht="24.95" customHeight="1">
      <c r="A21" s="348" t="s">
        <v>14</v>
      </c>
      <c r="B21" s="350"/>
      <c r="C21" s="158">
        <v>191.2</v>
      </c>
      <c r="D21" s="158">
        <v>114.4</v>
      </c>
      <c r="E21" s="158">
        <v>76.8</v>
      </c>
      <c r="F21" s="328">
        <v>201</v>
      </c>
      <c r="G21" s="329">
        <v>110</v>
      </c>
      <c r="H21" s="157"/>
      <c r="J21" s="103"/>
      <c r="K21" s="103"/>
      <c r="L21" s="103"/>
      <c r="M21" s="103"/>
      <c r="N21" s="103"/>
      <c r="O21" s="103"/>
    </row>
    <row r="22" spans="1:15" ht="24.95" customHeight="1">
      <c r="A22" s="348" t="s">
        <v>15</v>
      </c>
      <c r="B22" s="350"/>
      <c r="C22" s="158">
        <v>258.10000000000002</v>
      </c>
      <c r="D22" s="158">
        <v>179.1</v>
      </c>
      <c r="E22" s="158">
        <v>78.900000000000006</v>
      </c>
      <c r="F22" s="328">
        <v>209</v>
      </c>
      <c r="G22" s="329">
        <v>134</v>
      </c>
      <c r="H22" s="157"/>
      <c r="J22" s="103"/>
      <c r="K22" s="103"/>
      <c r="L22" s="103"/>
      <c r="M22" s="103"/>
      <c r="N22" s="103"/>
      <c r="O22" s="103"/>
    </row>
    <row r="23" spans="1:15" ht="24.95" customHeight="1">
      <c r="A23" s="348" t="s">
        <v>16</v>
      </c>
      <c r="B23" s="350"/>
      <c r="C23" s="158">
        <v>680.8</v>
      </c>
      <c r="D23" s="158">
        <v>450.1</v>
      </c>
      <c r="E23" s="158">
        <v>230.7</v>
      </c>
      <c r="F23" s="328">
        <v>235</v>
      </c>
      <c r="G23" s="329">
        <v>149</v>
      </c>
      <c r="H23" s="157"/>
      <c r="J23" s="103"/>
      <c r="K23" s="103"/>
      <c r="L23" s="103"/>
      <c r="M23" s="103"/>
      <c r="N23" s="103"/>
      <c r="O23" s="103"/>
    </row>
    <row r="24" spans="1:15" ht="24.95" customHeight="1">
      <c r="A24" s="348" t="s">
        <v>17</v>
      </c>
      <c r="B24" s="350"/>
      <c r="C24" s="158">
        <v>334.5</v>
      </c>
      <c r="D24" s="158">
        <v>258.10000000000002</v>
      </c>
      <c r="E24" s="158">
        <v>76.400000000000006</v>
      </c>
      <c r="F24" s="328">
        <v>219</v>
      </c>
      <c r="G24" s="329">
        <v>142</v>
      </c>
      <c r="H24" s="157"/>
      <c r="J24" s="103"/>
      <c r="K24" s="103"/>
      <c r="L24" s="103"/>
      <c r="M24" s="103"/>
      <c r="N24" s="103"/>
      <c r="O24" s="103"/>
    </row>
    <row r="25" spans="1:15" s="3" customFormat="1" ht="24.95" customHeight="1">
      <c r="A25" s="397" t="s">
        <v>101</v>
      </c>
      <c r="B25" s="397"/>
      <c r="C25" s="397"/>
      <c r="D25" s="397"/>
      <c r="E25" s="397"/>
      <c r="F25" s="397"/>
      <c r="G25" s="397"/>
      <c r="H25" s="4"/>
    </row>
    <row r="26" spans="1:15" s="3" customFormat="1" ht="24.95" customHeight="1">
      <c r="A26" s="385" t="s">
        <v>102</v>
      </c>
      <c r="B26" s="385"/>
      <c r="C26" s="385"/>
      <c r="D26" s="385"/>
      <c r="E26" s="385"/>
      <c r="F26" s="385"/>
      <c r="G26" s="385"/>
      <c r="H26" s="4"/>
    </row>
    <row r="27" spans="1:15" s="8" customFormat="1" ht="18.75" customHeight="1">
      <c r="C27" s="21"/>
      <c r="D27" s="21"/>
      <c r="E27" s="21"/>
      <c r="F27" s="21"/>
      <c r="G27" s="159"/>
      <c r="H27" s="9"/>
    </row>
    <row r="28" spans="1:15" ht="19.149999999999999" customHeight="1">
      <c r="C28" s="21"/>
      <c r="D28" s="21"/>
      <c r="E28" s="21"/>
      <c r="F28" s="21"/>
      <c r="G28" s="159"/>
    </row>
    <row r="29" spans="1:15">
      <c r="C29" s="21"/>
      <c r="D29" s="21"/>
      <c r="E29" s="21"/>
      <c r="F29" s="21"/>
      <c r="G29" s="159"/>
    </row>
    <row r="30" spans="1:15">
      <c r="C30" s="160"/>
      <c r="D30" s="160"/>
      <c r="E30" s="160"/>
      <c r="F30" s="160"/>
      <c r="G30" s="161"/>
    </row>
  </sheetData>
  <mergeCells count="26">
    <mergeCell ref="B1:G1"/>
    <mergeCell ref="B2:G2"/>
    <mergeCell ref="B3:G3"/>
    <mergeCell ref="B4:G4"/>
    <mergeCell ref="A6:B7"/>
    <mergeCell ref="C7:E7"/>
    <mergeCell ref="F7:G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G26"/>
    <mergeCell ref="A20:B20"/>
    <mergeCell ref="A21:B21"/>
    <mergeCell ref="A22:B22"/>
    <mergeCell ref="A23:B23"/>
    <mergeCell ref="A24:B24"/>
    <mergeCell ref="A25:G2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7"/>
  <sheetViews>
    <sheetView workbookViewId="0"/>
  </sheetViews>
  <sheetFormatPr defaultRowHeight="15"/>
  <cols>
    <col min="1" max="1" width="16.28515625" style="6" customWidth="1"/>
    <col min="2" max="2" width="5.5703125" style="6" customWidth="1"/>
    <col min="3" max="7" width="8.42578125" style="6" customWidth="1"/>
    <col min="8" max="8" width="8.42578125" style="7" customWidth="1"/>
    <col min="9" max="9" width="9.5703125" style="6" customWidth="1"/>
    <col min="10" max="10" width="10.7109375" style="6" customWidth="1"/>
    <col min="11" max="16384" width="9.140625" style="6"/>
  </cols>
  <sheetData>
    <row r="1" spans="1:15" ht="15" customHeight="1">
      <c r="A1" s="6" t="s">
        <v>186</v>
      </c>
      <c r="B1" s="347" t="s">
        <v>222</v>
      </c>
      <c r="C1" s="347"/>
      <c r="D1" s="347"/>
      <c r="E1" s="347"/>
      <c r="F1" s="347"/>
      <c r="G1" s="347"/>
      <c r="H1" s="318"/>
      <c r="I1" s="313"/>
      <c r="J1" s="313"/>
    </row>
    <row r="2" spans="1:15" ht="15" customHeight="1">
      <c r="B2" s="348" t="s">
        <v>21</v>
      </c>
      <c r="C2" s="348"/>
      <c r="D2" s="348"/>
      <c r="E2" s="348"/>
    </row>
    <row r="3" spans="1:15" ht="18.95" customHeight="1">
      <c r="B3" s="349" t="s">
        <v>223</v>
      </c>
      <c r="C3" s="349"/>
      <c r="D3" s="349"/>
      <c r="E3" s="349"/>
      <c r="F3" s="349"/>
      <c r="G3" s="349"/>
      <c r="H3" s="349"/>
      <c r="I3" s="349"/>
      <c r="J3" s="349"/>
    </row>
    <row r="4" spans="1:15" ht="15" customHeight="1">
      <c r="B4" s="349" t="s">
        <v>22</v>
      </c>
      <c r="C4" s="349"/>
      <c r="D4" s="349"/>
      <c r="E4" s="349"/>
    </row>
    <row r="5" spans="1:15" ht="15" customHeight="1">
      <c r="B5" s="7"/>
      <c r="C5" s="10"/>
      <c r="D5" s="10"/>
      <c r="E5" s="10"/>
      <c r="F5" s="10"/>
      <c r="G5" s="10"/>
    </row>
    <row r="6" spans="1:15" s="313" customFormat="1" ht="48.75" customHeight="1">
      <c r="A6" s="351" t="s">
        <v>0</v>
      </c>
      <c r="B6" s="352"/>
      <c r="C6" s="400" t="s">
        <v>224</v>
      </c>
      <c r="D6" s="401"/>
      <c r="E6" s="401"/>
      <c r="F6" s="401"/>
      <c r="G6" s="402"/>
      <c r="H6" s="343" t="s">
        <v>103</v>
      </c>
      <c r="I6" s="379"/>
      <c r="J6" s="379"/>
    </row>
    <row r="7" spans="1:15" s="313" customFormat="1" ht="65.25" customHeight="1">
      <c r="A7" s="382"/>
      <c r="B7" s="383"/>
      <c r="C7" s="315" t="s">
        <v>18</v>
      </c>
      <c r="D7" s="315" t="s">
        <v>104</v>
      </c>
      <c r="E7" s="315" t="s">
        <v>105</v>
      </c>
      <c r="F7" s="315" t="s">
        <v>104</v>
      </c>
      <c r="G7" s="315" t="s">
        <v>105</v>
      </c>
      <c r="H7" s="339" t="s">
        <v>106</v>
      </c>
      <c r="I7" s="339" t="s">
        <v>225</v>
      </c>
      <c r="J7" s="398" t="s">
        <v>107</v>
      </c>
    </row>
    <row r="8" spans="1:15" s="313" customFormat="1" ht="70.5" customHeight="1">
      <c r="A8" s="353"/>
      <c r="B8" s="354"/>
      <c r="C8" s="380" t="s">
        <v>100</v>
      </c>
      <c r="D8" s="351"/>
      <c r="E8" s="352"/>
      <c r="F8" s="380" t="s">
        <v>107</v>
      </c>
      <c r="G8" s="351"/>
      <c r="H8" s="340"/>
      <c r="I8" s="340"/>
      <c r="J8" s="399"/>
    </row>
    <row r="9" spans="1:15" ht="30" customHeight="1">
      <c r="A9" s="356" t="s">
        <v>1</v>
      </c>
      <c r="B9" s="357"/>
      <c r="C9" s="262">
        <v>6718</v>
      </c>
      <c r="D9" s="263">
        <v>4848.2</v>
      </c>
      <c r="E9" s="263">
        <v>1869.8</v>
      </c>
      <c r="F9" s="326">
        <v>208</v>
      </c>
      <c r="G9" s="330">
        <v>123</v>
      </c>
      <c r="H9" s="264">
        <v>4754</v>
      </c>
      <c r="I9" s="331">
        <v>100</v>
      </c>
      <c r="J9" s="265">
        <v>123</v>
      </c>
      <c r="K9" s="103"/>
      <c r="L9" s="103"/>
      <c r="M9" s="103"/>
      <c r="N9" s="103"/>
      <c r="O9" s="103"/>
    </row>
    <row r="10" spans="1:15" ht="24" customHeight="1">
      <c r="A10" s="348" t="s">
        <v>2</v>
      </c>
      <c r="B10" s="350"/>
      <c r="C10" s="158">
        <v>562</v>
      </c>
      <c r="D10" s="158">
        <v>444</v>
      </c>
      <c r="E10" s="158">
        <v>118</v>
      </c>
      <c r="F10" s="328">
        <v>220</v>
      </c>
      <c r="G10" s="328">
        <v>133</v>
      </c>
      <c r="H10" s="162">
        <v>329</v>
      </c>
      <c r="I10" s="332">
        <v>6.9</v>
      </c>
      <c r="J10" s="163">
        <v>113</v>
      </c>
      <c r="K10" s="103"/>
      <c r="L10" s="103"/>
      <c r="M10" s="103"/>
      <c r="N10" s="103"/>
      <c r="O10" s="103"/>
    </row>
    <row r="11" spans="1:15" ht="24" customHeight="1">
      <c r="A11" s="348" t="s">
        <v>3</v>
      </c>
      <c r="B11" s="350"/>
      <c r="C11" s="158">
        <v>398.3</v>
      </c>
      <c r="D11" s="158">
        <v>278.8</v>
      </c>
      <c r="E11" s="158">
        <v>119.5</v>
      </c>
      <c r="F11" s="328">
        <v>222</v>
      </c>
      <c r="G11" s="328">
        <v>143</v>
      </c>
      <c r="H11" s="162">
        <v>287</v>
      </c>
      <c r="I11" s="332">
        <v>6</v>
      </c>
      <c r="J11" s="163">
        <v>137</v>
      </c>
      <c r="K11" s="103"/>
      <c r="L11" s="103"/>
      <c r="M11" s="103"/>
      <c r="N11" s="103"/>
      <c r="O11" s="103"/>
    </row>
    <row r="12" spans="1:15" ht="24" customHeight="1">
      <c r="A12" s="348" t="s">
        <v>4</v>
      </c>
      <c r="B12" s="350"/>
      <c r="C12" s="158">
        <v>325.39999999999998</v>
      </c>
      <c r="D12" s="158">
        <v>185.1</v>
      </c>
      <c r="E12" s="158">
        <v>140.4</v>
      </c>
      <c r="F12" s="328">
        <v>186</v>
      </c>
      <c r="G12" s="328">
        <v>121</v>
      </c>
      <c r="H12" s="162">
        <v>209</v>
      </c>
      <c r="I12" s="332">
        <v>4.4000000000000004</v>
      </c>
      <c r="J12" s="163">
        <v>97</v>
      </c>
      <c r="K12" s="103"/>
      <c r="L12" s="103"/>
      <c r="M12" s="103"/>
      <c r="N12" s="103"/>
      <c r="O12" s="103"/>
    </row>
    <row r="13" spans="1:15" ht="24" customHeight="1">
      <c r="A13" s="348" t="s">
        <v>5</v>
      </c>
      <c r="B13" s="350"/>
      <c r="C13" s="158">
        <v>204</v>
      </c>
      <c r="D13" s="158">
        <v>146.1</v>
      </c>
      <c r="E13" s="158">
        <v>57.9</v>
      </c>
      <c r="F13" s="328">
        <v>227</v>
      </c>
      <c r="G13" s="328">
        <v>154</v>
      </c>
      <c r="H13" s="162">
        <v>124</v>
      </c>
      <c r="I13" s="332">
        <v>2.6</v>
      </c>
      <c r="J13" s="163">
        <v>121</v>
      </c>
      <c r="K13" s="103"/>
      <c r="L13" s="103"/>
      <c r="M13" s="103"/>
      <c r="N13" s="103"/>
      <c r="O13" s="103"/>
    </row>
    <row r="14" spans="1:15" ht="24" customHeight="1">
      <c r="A14" s="348" t="s">
        <v>6</v>
      </c>
      <c r="B14" s="350"/>
      <c r="C14" s="158">
        <v>505.9</v>
      </c>
      <c r="D14" s="158">
        <v>379.3</v>
      </c>
      <c r="E14" s="158">
        <v>126.6</v>
      </c>
      <c r="F14" s="328">
        <v>238</v>
      </c>
      <c r="G14" s="328">
        <v>138</v>
      </c>
      <c r="H14" s="162">
        <v>352</v>
      </c>
      <c r="I14" s="332">
        <v>7.4</v>
      </c>
      <c r="J14" s="163">
        <v>140</v>
      </c>
      <c r="K14" s="103"/>
      <c r="L14" s="103"/>
      <c r="M14" s="103"/>
      <c r="N14" s="103"/>
      <c r="O14" s="103"/>
    </row>
    <row r="15" spans="1:15" ht="24" customHeight="1">
      <c r="A15" s="348" t="s">
        <v>7</v>
      </c>
      <c r="B15" s="350"/>
      <c r="C15" s="158">
        <v>462.7</v>
      </c>
      <c r="D15" s="158">
        <v>298.8</v>
      </c>
      <c r="E15" s="158">
        <v>163.9</v>
      </c>
      <c r="F15" s="328">
        <v>183</v>
      </c>
      <c r="G15" s="328">
        <v>95</v>
      </c>
      <c r="H15" s="162">
        <v>280</v>
      </c>
      <c r="I15" s="332">
        <v>5.9</v>
      </c>
      <c r="J15" s="163">
        <v>83</v>
      </c>
      <c r="K15" s="103"/>
      <c r="L15" s="103"/>
      <c r="M15" s="103"/>
      <c r="N15" s="103"/>
      <c r="O15" s="103"/>
    </row>
    <row r="16" spans="1:15" ht="24" customHeight="1">
      <c r="A16" s="348" t="s">
        <v>8</v>
      </c>
      <c r="B16" s="350"/>
      <c r="C16" s="158">
        <v>894.4</v>
      </c>
      <c r="D16" s="158">
        <v>674.9</v>
      </c>
      <c r="E16" s="158">
        <v>219.5</v>
      </c>
      <c r="F16" s="328">
        <v>198</v>
      </c>
      <c r="G16" s="328">
        <v>115</v>
      </c>
      <c r="H16" s="162">
        <v>785</v>
      </c>
      <c r="I16" s="332">
        <v>16.5</v>
      </c>
      <c r="J16" s="163">
        <v>148</v>
      </c>
      <c r="K16" s="103"/>
      <c r="L16" s="103"/>
      <c r="M16" s="103"/>
      <c r="N16" s="103"/>
      <c r="O16" s="103"/>
    </row>
    <row r="17" spans="1:15" ht="24" customHeight="1">
      <c r="A17" s="348" t="s">
        <v>9</v>
      </c>
      <c r="B17" s="350"/>
      <c r="C17" s="158">
        <v>188</v>
      </c>
      <c r="D17" s="158">
        <v>110.3</v>
      </c>
      <c r="E17" s="158">
        <v>77.7</v>
      </c>
      <c r="F17" s="328">
        <v>211</v>
      </c>
      <c r="G17" s="328">
        <v>162</v>
      </c>
      <c r="H17" s="162">
        <v>82</v>
      </c>
      <c r="I17" s="332">
        <v>1.7</v>
      </c>
      <c r="J17" s="163">
        <v>82</v>
      </c>
      <c r="K17" s="103"/>
      <c r="L17" s="103"/>
      <c r="M17" s="103"/>
      <c r="N17" s="103"/>
      <c r="O17" s="103"/>
    </row>
    <row r="18" spans="1:15" ht="24" customHeight="1">
      <c r="A18" s="348" t="s">
        <v>10</v>
      </c>
      <c r="B18" s="350"/>
      <c r="C18" s="158">
        <v>205.1</v>
      </c>
      <c r="D18" s="158">
        <v>115.2</v>
      </c>
      <c r="E18" s="158">
        <v>89.9</v>
      </c>
      <c r="F18" s="328">
        <v>131</v>
      </c>
      <c r="G18" s="328">
        <v>72</v>
      </c>
      <c r="H18" s="162">
        <v>141</v>
      </c>
      <c r="I18" s="332">
        <v>3</v>
      </c>
      <c r="J18" s="163">
        <v>66</v>
      </c>
      <c r="K18" s="103"/>
      <c r="L18" s="103"/>
      <c r="M18" s="103"/>
      <c r="N18" s="103"/>
      <c r="O18" s="103"/>
    </row>
    <row r="19" spans="1:15" ht="24" customHeight="1">
      <c r="A19" s="348" t="s">
        <v>11</v>
      </c>
      <c r="B19" s="350"/>
      <c r="C19" s="158">
        <v>184.6</v>
      </c>
      <c r="D19" s="158">
        <v>122.6</v>
      </c>
      <c r="E19" s="158">
        <v>61.9</v>
      </c>
      <c r="F19" s="328">
        <v>170</v>
      </c>
      <c r="G19" s="328">
        <v>131</v>
      </c>
      <c r="H19" s="162">
        <v>146</v>
      </c>
      <c r="I19" s="332">
        <v>3.1</v>
      </c>
      <c r="J19" s="163">
        <v>122</v>
      </c>
      <c r="K19" s="103"/>
      <c r="L19" s="103"/>
      <c r="M19" s="103"/>
      <c r="N19" s="103"/>
      <c r="O19" s="103"/>
    </row>
    <row r="20" spans="1:15" ht="24" customHeight="1">
      <c r="A20" s="348" t="s">
        <v>12</v>
      </c>
      <c r="B20" s="350"/>
      <c r="C20" s="158">
        <v>401</v>
      </c>
      <c r="D20" s="158">
        <v>311.5</v>
      </c>
      <c r="E20" s="158">
        <v>89.5</v>
      </c>
      <c r="F20" s="328">
        <v>208</v>
      </c>
      <c r="G20" s="328">
        <v>112</v>
      </c>
      <c r="H20" s="162">
        <v>402</v>
      </c>
      <c r="I20" s="332">
        <v>8.5</v>
      </c>
      <c r="J20" s="163">
        <v>175</v>
      </c>
      <c r="K20" s="103"/>
      <c r="L20" s="103"/>
      <c r="M20" s="103"/>
      <c r="N20" s="103"/>
      <c r="O20" s="103"/>
    </row>
    <row r="21" spans="1:15" ht="24" customHeight="1">
      <c r="A21" s="348" t="s">
        <v>13</v>
      </c>
      <c r="B21" s="350"/>
      <c r="C21" s="158">
        <v>975.8</v>
      </c>
      <c r="D21" s="158">
        <v>822.3</v>
      </c>
      <c r="E21" s="158">
        <v>153.5</v>
      </c>
      <c r="F21" s="328">
        <v>231</v>
      </c>
      <c r="G21" s="328">
        <v>148</v>
      </c>
      <c r="H21" s="162">
        <v>622</v>
      </c>
      <c r="I21" s="332">
        <v>13.1</v>
      </c>
      <c r="J21" s="163">
        <v>135</v>
      </c>
      <c r="K21" s="103"/>
      <c r="L21" s="103"/>
      <c r="M21" s="103"/>
      <c r="N21" s="103"/>
      <c r="O21" s="103"/>
    </row>
    <row r="22" spans="1:15" ht="24" customHeight="1">
      <c r="A22" s="348" t="s">
        <v>14</v>
      </c>
      <c r="B22" s="350"/>
      <c r="C22" s="158">
        <v>183.9</v>
      </c>
      <c r="D22" s="158">
        <v>109.5</v>
      </c>
      <c r="E22" s="158">
        <v>74.400000000000006</v>
      </c>
      <c r="F22" s="328">
        <v>193</v>
      </c>
      <c r="G22" s="328">
        <v>106</v>
      </c>
      <c r="H22" s="162">
        <v>105</v>
      </c>
      <c r="I22" s="332">
        <v>2.2000000000000002</v>
      </c>
      <c r="J22" s="163">
        <v>83</v>
      </c>
      <c r="K22" s="103"/>
      <c r="L22" s="103"/>
      <c r="M22" s="103"/>
      <c r="N22" s="103"/>
      <c r="O22" s="103"/>
    </row>
    <row r="23" spans="1:15" ht="24" customHeight="1">
      <c r="A23" s="348" t="s">
        <v>15</v>
      </c>
      <c r="B23" s="350"/>
      <c r="C23" s="158">
        <v>249.6</v>
      </c>
      <c r="D23" s="158">
        <v>172.2</v>
      </c>
      <c r="E23" s="158">
        <v>77.3</v>
      </c>
      <c r="F23" s="328">
        <v>201</v>
      </c>
      <c r="G23" s="328">
        <v>131</v>
      </c>
      <c r="H23" s="162">
        <v>183</v>
      </c>
      <c r="I23" s="332">
        <v>3.8</v>
      </c>
      <c r="J23" s="163">
        <v>126</v>
      </c>
      <c r="K23" s="103"/>
      <c r="L23" s="103"/>
      <c r="M23" s="103"/>
      <c r="N23" s="103"/>
      <c r="O23" s="103"/>
    </row>
    <row r="24" spans="1:15" ht="24" customHeight="1">
      <c r="A24" s="348" t="s">
        <v>16</v>
      </c>
      <c r="B24" s="350"/>
      <c r="C24" s="158">
        <v>655.4</v>
      </c>
      <c r="D24" s="158">
        <v>430.5</v>
      </c>
      <c r="E24" s="158">
        <v>224.9</v>
      </c>
      <c r="F24" s="328">
        <v>225</v>
      </c>
      <c r="G24" s="328">
        <v>145</v>
      </c>
      <c r="H24" s="162">
        <v>435</v>
      </c>
      <c r="I24" s="332">
        <v>9.1</v>
      </c>
      <c r="J24" s="163">
        <v>125</v>
      </c>
      <c r="K24" s="103"/>
      <c r="L24" s="103"/>
      <c r="M24" s="103"/>
      <c r="N24" s="103"/>
      <c r="O24" s="103"/>
    </row>
    <row r="25" spans="1:15" ht="24" customHeight="1">
      <c r="A25" s="348" t="s">
        <v>17</v>
      </c>
      <c r="B25" s="350"/>
      <c r="C25" s="158">
        <v>322</v>
      </c>
      <c r="D25" s="158">
        <v>247</v>
      </c>
      <c r="E25" s="158">
        <v>75</v>
      </c>
      <c r="F25" s="328">
        <v>209</v>
      </c>
      <c r="G25" s="328">
        <v>139</v>
      </c>
      <c r="H25" s="162">
        <v>272</v>
      </c>
      <c r="I25" s="332">
        <v>5.7</v>
      </c>
      <c r="J25" s="163">
        <v>158</v>
      </c>
      <c r="K25" s="103"/>
      <c r="L25" s="103"/>
      <c r="M25" s="103"/>
      <c r="N25" s="103"/>
      <c r="O25" s="103"/>
    </row>
    <row r="26" spans="1:15" s="3" customFormat="1" ht="24.95" customHeight="1">
      <c r="A26" s="397" t="s">
        <v>108</v>
      </c>
      <c r="B26" s="397"/>
      <c r="C26" s="397"/>
      <c r="D26" s="397"/>
      <c r="E26" s="397"/>
      <c r="F26" s="397"/>
      <c r="G26" s="397"/>
      <c r="H26" s="397"/>
      <c r="I26" s="397"/>
      <c r="J26" s="397"/>
    </row>
    <row r="27" spans="1:15" s="3" customFormat="1" ht="24.95" customHeight="1">
      <c r="A27" s="385" t="s">
        <v>109</v>
      </c>
      <c r="B27" s="385"/>
      <c r="C27" s="385"/>
      <c r="D27" s="385"/>
      <c r="E27" s="385"/>
      <c r="F27" s="385"/>
      <c r="G27" s="385"/>
      <c r="H27" s="385"/>
      <c r="I27" s="385"/>
      <c r="J27" s="385"/>
    </row>
  </sheetData>
  <mergeCells count="31">
    <mergeCell ref="A27:J27"/>
    <mergeCell ref="A20:B20"/>
    <mergeCell ref="A21:B21"/>
    <mergeCell ref="A22:B22"/>
    <mergeCell ref="A23:B23"/>
    <mergeCell ref="A24:B24"/>
    <mergeCell ref="A10:B10"/>
    <mergeCell ref="A14:B14"/>
    <mergeCell ref="A12:B12"/>
    <mergeCell ref="H7:H8"/>
    <mergeCell ref="H6:J6"/>
    <mergeCell ref="A9:B9"/>
    <mergeCell ref="I7:I8"/>
    <mergeCell ref="A11:B11"/>
    <mergeCell ref="C8:E8"/>
    <mergeCell ref="B1:G1"/>
    <mergeCell ref="A26:J26"/>
    <mergeCell ref="A17:B17"/>
    <mergeCell ref="A18:B18"/>
    <mergeCell ref="A19:B19"/>
    <mergeCell ref="F8:G8"/>
    <mergeCell ref="A25:B25"/>
    <mergeCell ref="J7:J8"/>
    <mergeCell ref="A15:B15"/>
    <mergeCell ref="A16:B16"/>
    <mergeCell ref="B2:E2"/>
    <mergeCell ref="B3:J3"/>
    <mergeCell ref="B4:E4"/>
    <mergeCell ref="A6:B8"/>
    <mergeCell ref="C6:G6"/>
    <mergeCell ref="A13:B13"/>
  </mergeCells>
  <pageMargins left="0.7" right="0.7" top="0.75" bottom="0.75" header="0.3" footer="0.3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sqref="A1:B1"/>
    </sheetView>
  </sheetViews>
  <sheetFormatPr defaultColWidth="8.85546875" defaultRowHeight="15"/>
  <cols>
    <col min="1" max="1" width="17.140625" style="7" customWidth="1"/>
    <col min="2" max="2" width="2.7109375" style="6" customWidth="1"/>
    <col min="3" max="7" width="8.7109375" style="6" customWidth="1"/>
    <col min="8" max="8" width="10.5703125" style="6" customWidth="1"/>
    <col min="9" max="11" width="8.7109375" style="6" customWidth="1"/>
    <col min="12" max="12" width="9.28515625" style="6" customWidth="1"/>
    <col min="13" max="13" width="8.85546875" style="7"/>
    <col min="14" max="16384" width="8.85546875" style="6"/>
  </cols>
  <sheetData>
    <row r="1" spans="1:13" s="164" customFormat="1" ht="16.5">
      <c r="A1" s="345" t="s">
        <v>110</v>
      </c>
      <c r="B1" s="345"/>
      <c r="M1" s="165"/>
    </row>
    <row r="2" spans="1:13" s="164" customFormat="1" ht="16.5">
      <c r="A2" s="346" t="s">
        <v>111</v>
      </c>
      <c r="B2" s="346"/>
      <c r="M2" s="165"/>
    </row>
    <row r="3" spans="1:13" ht="29.25" customHeight="1"/>
    <row r="4" spans="1:13" ht="18">
      <c r="A4" s="11" t="s">
        <v>162</v>
      </c>
      <c r="B4" s="135" t="s">
        <v>226</v>
      </c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s="144" customFormat="1" ht="18">
      <c r="A5" s="166"/>
      <c r="B5" s="193" t="s">
        <v>227</v>
      </c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166"/>
    </row>
    <row r="6" spans="1:13"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3" s="12" customFormat="1" ht="30.75" customHeight="1">
      <c r="A7" s="351" t="s">
        <v>0</v>
      </c>
      <c r="B7" s="352"/>
      <c r="C7" s="407" t="s">
        <v>164</v>
      </c>
      <c r="D7" s="411" t="s">
        <v>228</v>
      </c>
      <c r="E7" s="407"/>
      <c r="F7" s="403" t="s">
        <v>165</v>
      </c>
      <c r="G7" s="404"/>
      <c r="H7" s="404"/>
      <c r="I7" s="404"/>
      <c r="J7" s="404"/>
      <c r="K7" s="404"/>
      <c r="L7" s="404"/>
      <c r="M7" s="11"/>
    </row>
    <row r="8" spans="1:13" s="12" customFormat="1" ht="20.25" customHeight="1">
      <c r="A8" s="382"/>
      <c r="B8" s="383"/>
      <c r="C8" s="408"/>
      <c r="D8" s="412"/>
      <c r="E8" s="409"/>
      <c r="F8" s="405" t="s">
        <v>166</v>
      </c>
      <c r="G8" s="403" t="s">
        <v>171</v>
      </c>
      <c r="H8" s="404"/>
      <c r="I8" s="404"/>
      <c r="J8" s="404"/>
      <c r="K8" s="404"/>
      <c r="L8" s="404"/>
      <c r="M8" s="11"/>
    </row>
    <row r="9" spans="1:13" s="12" customFormat="1" ht="54" customHeight="1">
      <c r="A9" s="382"/>
      <c r="B9" s="383"/>
      <c r="C9" s="408"/>
      <c r="D9" s="413" t="s">
        <v>166</v>
      </c>
      <c r="E9" s="413" t="s">
        <v>167</v>
      </c>
      <c r="F9" s="405"/>
      <c r="G9" s="406" t="s">
        <v>168</v>
      </c>
      <c r="H9" s="406"/>
      <c r="I9" s="406" t="s">
        <v>169</v>
      </c>
      <c r="J9" s="406" t="s">
        <v>170</v>
      </c>
      <c r="K9" s="406" t="s">
        <v>172</v>
      </c>
      <c r="L9" s="403" t="s">
        <v>174</v>
      </c>
      <c r="M9" s="11"/>
    </row>
    <row r="10" spans="1:13" s="12" customFormat="1" ht="135" customHeight="1">
      <c r="A10" s="353"/>
      <c r="B10" s="354"/>
      <c r="C10" s="409"/>
      <c r="D10" s="414"/>
      <c r="E10" s="414"/>
      <c r="F10" s="405"/>
      <c r="G10" s="319" t="s">
        <v>166</v>
      </c>
      <c r="H10" s="320" t="s">
        <v>229</v>
      </c>
      <c r="I10" s="406"/>
      <c r="J10" s="406"/>
      <c r="K10" s="406"/>
      <c r="L10" s="403"/>
      <c r="M10" s="11"/>
    </row>
    <row r="11" spans="1:13" s="167" customFormat="1" ht="54" customHeight="1">
      <c r="A11" s="351" t="s">
        <v>173</v>
      </c>
      <c r="B11" s="351"/>
      <c r="C11" s="351"/>
      <c r="D11" s="351"/>
      <c r="E11" s="351"/>
      <c r="F11" s="351"/>
      <c r="G11" s="351"/>
      <c r="H11" s="351"/>
      <c r="I11" s="351"/>
      <c r="J11" s="351"/>
      <c r="K11" s="351"/>
      <c r="L11" s="351"/>
    </row>
    <row r="12" spans="1:13" ht="33" customHeight="1">
      <c r="A12" s="356" t="s">
        <v>163</v>
      </c>
      <c r="B12" s="357"/>
      <c r="C12" s="278">
        <v>9775</v>
      </c>
      <c r="D12" s="278">
        <v>3485</v>
      </c>
      <c r="E12" s="278">
        <v>2107</v>
      </c>
      <c r="F12" s="278">
        <v>6290</v>
      </c>
      <c r="G12" s="278">
        <v>319</v>
      </c>
      <c r="H12" s="278">
        <v>274</v>
      </c>
      <c r="I12" s="278">
        <v>316</v>
      </c>
      <c r="J12" s="278">
        <v>1047</v>
      </c>
      <c r="K12" s="278">
        <v>432</v>
      </c>
      <c r="L12" s="292">
        <v>394</v>
      </c>
    </row>
    <row r="13" spans="1:13" ht="24.95" customHeight="1">
      <c r="A13" s="388" t="s">
        <v>2</v>
      </c>
      <c r="B13" s="350"/>
      <c r="C13" s="219">
        <v>909</v>
      </c>
      <c r="D13" s="219">
        <v>363</v>
      </c>
      <c r="E13" s="219">
        <v>212</v>
      </c>
      <c r="F13" s="219">
        <v>546</v>
      </c>
      <c r="G13" s="219">
        <v>27</v>
      </c>
      <c r="H13" s="219">
        <v>19</v>
      </c>
      <c r="I13" s="219">
        <v>17</v>
      </c>
      <c r="J13" s="219">
        <v>87</v>
      </c>
      <c r="K13" s="219">
        <v>33</v>
      </c>
      <c r="L13" s="288">
        <v>14</v>
      </c>
    </row>
    <row r="14" spans="1:13" ht="24.95" customHeight="1">
      <c r="A14" s="388" t="s">
        <v>3</v>
      </c>
      <c r="B14" s="350"/>
      <c r="C14" s="219">
        <v>331</v>
      </c>
      <c r="D14" s="219">
        <v>140</v>
      </c>
      <c r="E14" s="219">
        <v>95</v>
      </c>
      <c r="F14" s="219">
        <v>191</v>
      </c>
      <c r="G14" s="219">
        <v>10</v>
      </c>
      <c r="H14" s="219">
        <v>8</v>
      </c>
      <c r="I14" s="219">
        <v>19</v>
      </c>
      <c r="J14" s="219">
        <v>41</v>
      </c>
      <c r="K14" s="219">
        <v>15</v>
      </c>
      <c r="L14" s="288">
        <v>15</v>
      </c>
    </row>
    <row r="15" spans="1:13" ht="24.95" customHeight="1">
      <c r="A15" s="388" t="s">
        <v>4</v>
      </c>
      <c r="B15" s="350"/>
      <c r="C15" s="219">
        <v>343</v>
      </c>
      <c r="D15" s="219">
        <v>133</v>
      </c>
      <c r="E15" s="219">
        <v>76</v>
      </c>
      <c r="F15" s="219">
        <v>210</v>
      </c>
      <c r="G15" s="219">
        <v>37</v>
      </c>
      <c r="H15" s="219">
        <v>37</v>
      </c>
      <c r="I15" s="219">
        <v>5</v>
      </c>
      <c r="J15" s="219">
        <v>38</v>
      </c>
      <c r="K15" s="219">
        <v>23</v>
      </c>
      <c r="L15" s="288">
        <v>13</v>
      </c>
    </row>
    <row r="16" spans="1:13" ht="24.95" customHeight="1">
      <c r="A16" s="388" t="s">
        <v>5</v>
      </c>
      <c r="B16" s="350"/>
      <c r="C16" s="219">
        <v>302</v>
      </c>
      <c r="D16" s="219">
        <v>130</v>
      </c>
      <c r="E16" s="219">
        <v>64</v>
      </c>
      <c r="F16" s="219">
        <v>172</v>
      </c>
      <c r="G16" s="219">
        <v>9</v>
      </c>
      <c r="H16" s="219">
        <v>7</v>
      </c>
      <c r="I16" s="219">
        <v>19</v>
      </c>
      <c r="J16" s="219">
        <v>33</v>
      </c>
      <c r="K16" s="219">
        <v>24</v>
      </c>
      <c r="L16" s="288">
        <v>21</v>
      </c>
    </row>
    <row r="17" spans="1:14" ht="24.95" customHeight="1">
      <c r="A17" s="388" t="s">
        <v>6</v>
      </c>
      <c r="B17" s="350"/>
      <c r="C17" s="219">
        <v>357</v>
      </c>
      <c r="D17" s="219">
        <v>211</v>
      </c>
      <c r="E17" s="219">
        <v>112</v>
      </c>
      <c r="F17" s="219">
        <v>146</v>
      </c>
      <c r="G17" s="219">
        <v>9</v>
      </c>
      <c r="H17" s="219">
        <v>5</v>
      </c>
      <c r="I17" s="219">
        <v>5</v>
      </c>
      <c r="J17" s="219">
        <v>11</v>
      </c>
      <c r="K17" s="219">
        <v>22</v>
      </c>
      <c r="L17" s="288">
        <v>16</v>
      </c>
    </row>
    <row r="18" spans="1:14" ht="24.95" customHeight="1">
      <c r="A18" s="388" t="s">
        <v>7</v>
      </c>
      <c r="B18" s="350"/>
      <c r="C18" s="219">
        <v>1397</v>
      </c>
      <c r="D18" s="219">
        <v>428</v>
      </c>
      <c r="E18" s="219">
        <v>286</v>
      </c>
      <c r="F18" s="219">
        <v>969</v>
      </c>
      <c r="G18" s="219">
        <v>29</v>
      </c>
      <c r="H18" s="219">
        <v>24</v>
      </c>
      <c r="I18" s="219">
        <v>18</v>
      </c>
      <c r="J18" s="219">
        <v>99</v>
      </c>
      <c r="K18" s="219">
        <v>59</v>
      </c>
      <c r="L18" s="288">
        <v>16</v>
      </c>
    </row>
    <row r="19" spans="1:14" ht="24.95" customHeight="1">
      <c r="A19" s="388" t="s">
        <v>8</v>
      </c>
      <c r="B19" s="350"/>
      <c r="C19" s="219">
        <v>483</v>
      </c>
      <c r="D19" s="219">
        <v>292</v>
      </c>
      <c r="E19" s="219">
        <v>196</v>
      </c>
      <c r="F19" s="219">
        <v>191</v>
      </c>
      <c r="G19" s="219">
        <v>13</v>
      </c>
      <c r="H19" s="219">
        <v>12</v>
      </c>
      <c r="I19" s="219">
        <v>6</v>
      </c>
      <c r="J19" s="219">
        <v>11</v>
      </c>
      <c r="K19" s="219">
        <v>22</v>
      </c>
      <c r="L19" s="288">
        <v>10</v>
      </c>
    </row>
    <row r="20" spans="1:14" ht="24.95" customHeight="1">
      <c r="A20" s="388" t="s">
        <v>9</v>
      </c>
      <c r="B20" s="350"/>
      <c r="C20" s="219">
        <v>136</v>
      </c>
      <c r="D20" s="219">
        <v>63</v>
      </c>
      <c r="E20" s="219">
        <v>41</v>
      </c>
      <c r="F20" s="219">
        <v>73</v>
      </c>
      <c r="G20" s="219">
        <v>10</v>
      </c>
      <c r="H20" s="219">
        <v>9</v>
      </c>
      <c r="I20" s="219">
        <v>6</v>
      </c>
      <c r="J20" s="219">
        <v>8</v>
      </c>
      <c r="K20" s="219">
        <v>5</v>
      </c>
      <c r="L20" s="288">
        <v>6</v>
      </c>
    </row>
    <row r="21" spans="1:14" ht="24.95" customHeight="1">
      <c r="A21" s="388" t="s">
        <v>10</v>
      </c>
      <c r="B21" s="350"/>
      <c r="C21" s="219">
        <v>498</v>
      </c>
      <c r="D21" s="219">
        <v>184</v>
      </c>
      <c r="E21" s="219">
        <v>117</v>
      </c>
      <c r="F21" s="219">
        <v>314</v>
      </c>
      <c r="G21" s="219">
        <v>39</v>
      </c>
      <c r="H21" s="219">
        <v>36</v>
      </c>
      <c r="I21" s="219">
        <v>14</v>
      </c>
      <c r="J21" s="219">
        <v>18</v>
      </c>
      <c r="K21" s="219">
        <v>20</v>
      </c>
      <c r="L21" s="288">
        <v>35</v>
      </c>
    </row>
    <row r="22" spans="1:14" ht="24.95" customHeight="1">
      <c r="A22" s="388" t="s">
        <v>11</v>
      </c>
      <c r="B22" s="350"/>
      <c r="C22" s="219">
        <v>254</v>
      </c>
      <c r="D22" s="219">
        <v>84</v>
      </c>
      <c r="E22" s="219">
        <v>34</v>
      </c>
      <c r="F22" s="219">
        <v>170</v>
      </c>
      <c r="G22" s="219">
        <v>9</v>
      </c>
      <c r="H22" s="219">
        <v>4</v>
      </c>
      <c r="I22" s="219">
        <v>8</v>
      </c>
      <c r="J22" s="219">
        <v>6</v>
      </c>
      <c r="K22" s="219">
        <v>13</v>
      </c>
      <c r="L22" s="288">
        <v>15</v>
      </c>
    </row>
    <row r="23" spans="1:14" ht="24.95" customHeight="1">
      <c r="A23" s="388" t="s">
        <v>12</v>
      </c>
      <c r="B23" s="350"/>
      <c r="C23" s="219">
        <v>1437</v>
      </c>
      <c r="D23" s="219">
        <v>300</v>
      </c>
      <c r="E23" s="219">
        <v>178</v>
      </c>
      <c r="F23" s="219">
        <v>1137</v>
      </c>
      <c r="G23" s="219">
        <v>19</v>
      </c>
      <c r="H23" s="219">
        <v>14</v>
      </c>
      <c r="I23" s="219">
        <v>52</v>
      </c>
      <c r="J23" s="219">
        <v>214</v>
      </c>
      <c r="K23" s="219">
        <v>44</v>
      </c>
      <c r="L23" s="288">
        <v>81</v>
      </c>
    </row>
    <row r="24" spans="1:14" ht="24.95" customHeight="1">
      <c r="A24" s="388" t="s">
        <v>13</v>
      </c>
      <c r="B24" s="350"/>
      <c r="C24" s="219">
        <v>621</v>
      </c>
      <c r="D24" s="219">
        <v>279</v>
      </c>
      <c r="E24" s="219">
        <v>179</v>
      </c>
      <c r="F24" s="219">
        <v>342</v>
      </c>
      <c r="G24" s="219">
        <v>19</v>
      </c>
      <c r="H24" s="219">
        <v>18</v>
      </c>
      <c r="I24" s="219">
        <v>20</v>
      </c>
      <c r="J24" s="219">
        <v>44</v>
      </c>
      <c r="K24" s="219">
        <v>41</v>
      </c>
      <c r="L24" s="288">
        <v>13</v>
      </c>
    </row>
    <row r="25" spans="1:14" ht="24.95" customHeight="1">
      <c r="A25" s="388" t="s">
        <v>14</v>
      </c>
      <c r="B25" s="350"/>
      <c r="C25" s="219">
        <v>215</v>
      </c>
      <c r="D25" s="219">
        <v>114</v>
      </c>
      <c r="E25" s="219">
        <v>82</v>
      </c>
      <c r="F25" s="219">
        <v>101</v>
      </c>
      <c r="G25" s="219">
        <v>12</v>
      </c>
      <c r="H25" s="219">
        <v>11</v>
      </c>
      <c r="I25" s="219">
        <v>5</v>
      </c>
      <c r="J25" s="219">
        <v>8</v>
      </c>
      <c r="K25" s="219">
        <v>9</v>
      </c>
      <c r="L25" s="288">
        <v>9</v>
      </c>
    </row>
    <row r="26" spans="1:14" ht="24.95" customHeight="1">
      <c r="A26" s="388" t="s">
        <v>15</v>
      </c>
      <c r="B26" s="350"/>
      <c r="C26" s="219">
        <v>489</v>
      </c>
      <c r="D26" s="219">
        <v>195</v>
      </c>
      <c r="E26" s="219">
        <v>107</v>
      </c>
      <c r="F26" s="219">
        <v>294</v>
      </c>
      <c r="G26" s="219">
        <v>23</v>
      </c>
      <c r="H26" s="219">
        <v>19</v>
      </c>
      <c r="I26" s="219">
        <v>33</v>
      </c>
      <c r="J26" s="219">
        <v>38</v>
      </c>
      <c r="K26" s="219">
        <v>16</v>
      </c>
      <c r="L26" s="288">
        <v>32</v>
      </c>
    </row>
    <row r="27" spans="1:14" ht="24.95" customHeight="1">
      <c r="A27" s="388" t="s">
        <v>16</v>
      </c>
      <c r="B27" s="350"/>
      <c r="C27" s="219">
        <v>710</v>
      </c>
      <c r="D27" s="219">
        <v>337</v>
      </c>
      <c r="E27" s="219">
        <v>222</v>
      </c>
      <c r="F27" s="219">
        <v>373</v>
      </c>
      <c r="G27" s="219">
        <v>32</v>
      </c>
      <c r="H27" s="219">
        <v>31</v>
      </c>
      <c r="I27" s="219">
        <v>31</v>
      </c>
      <c r="J27" s="219">
        <v>71</v>
      </c>
      <c r="K27" s="219">
        <v>39</v>
      </c>
      <c r="L27" s="288">
        <v>41</v>
      </c>
    </row>
    <row r="28" spans="1:14" ht="24.95" customHeight="1">
      <c r="A28" s="388" t="s">
        <v>17</v>
      </c>
      <c r="B28" s="350"/>
      <c r="C28" s="219">
        <v>1293</v>
      </c>
      <c r="D28" s="219">
        <v>232</v>
      </c>
      <c r="E28" s="219">
        <v>106</v>
      </c>
      <c r="F28" s="219">
        <v>1061</v>
      </c>
      <c r="G28" s="219">
        <v>22</v>
      </c>
      <c r="H28" s="219">
        <v>20</v>
      </c>
      <c r="I28" s="219">
        <v>58</v>
      </c>
      <c r="J28" s="219">
        <v>320</v>
      </c>
      <c r="K28" s="219">
        <v>47</v>
      </c>
      <c r="L28" s="288">
        <v>57</v>
      </c>
    </row>
    <row r="29" spans="1:14" s="20" customFormat="1" ht="25.5" customHeight="1">
      <c r="A29" s="410" t="s">
        <v>230</v>
      </c>
      <c r="B29" s="410"/>
      <c r="C29" s="410"/>
      <c r="D29" s="410"/>
      <c r="E29" s="410"/>
      <c r="F29" s="410"/>
      <c r="G29" s="410"/>
      <c r="H29" s="410"/>
      <c r="I29" s="410"/>
      <c r="J29" s="410"/>
      <c r="K29" s="410"/>
      <c r="L29" s="410"/>
      <c r="M29" s="333"/>
      <c r="N29" s="104"/>
    </row>
    <row r="30" spans="1:14" s="20" customFormat="1" ht="29.25" customHeight="1">
      <c r="A30" s="410" t="s">
        <v>231</v>
      </c>
      <c r="B30" s="410"/>
      <c r="C30" s="410"/>
      <c r="D30" s="410"/>
      <c r="E30" s="410"/>
      <c r="F30" s="410"/>
      <c r="G30" s="410"/>
      <c r="H30" s="410"/>
      <c r="I30" s="410"/>
      <c r="J30" s="410"/>
      <c r="K30" s="410"/>
      <c r="L30" s="410"/>
      <c r="M30" s="169"/>
      <c r="N30" s="104"/>
    </row>
  </sheetData>
  <mergeCells count="35">
    <mergeCell ref="A1:B1"/>
    <mergeCell ref="A2:B2"/>
    <mergeCell ref="D7:E8"/>
    <mergeCell ref="D9:D10"/>
    <mergeCell ref="E9:E10"/>
    <mergeCell ref="A15:B15"/>
    <mergeCell ref="A16:B16"/>
    <mergeCell ref="A17:B17"/>
    <mergeCell ref="A18:B18"/>
    <mergeCell ref="A30:L30"/>
    <mergeCell ref="A25:B25"/>
    <mergeCell ref="A27:B27"/>
    <mergeCell ref="A28:B28"/>
    <mergeCell ref="A26:B26"/>
    <mergeCell ref="A29:L29"/>
    <mergeCell ref="A19:B19"/>
    <mergeCell ref="A20:B20"/>
    <mergeCell ref="A21:B21"/>
    <mergeCell ref="A22:B22"/>
    <mergeCell ref="A23:B23"/>
    <mergeCell ref="A24:B24"/>
    <mergeCell ref="G8:L8"/>
    <mergeCell ref="A12:B12"/>
    <mergeCell ref="A11:L11"/>
    <mergeCell ref="F7:L7"/>
    <mergeCell ref="A14:B14"/>
    <mergeCell ref="F8:F10"/>
    <mergeCell ref="G9:H9"/>
    <mergeCell ref="I9:I10"/>
    <mergeCell ref="J9:J10"/>
    <mergeCell ref="K9:K10"/>
    <mergeCell ref="L9:L10"/>
    <mergeCell ref="A7:B10"/>
    <mergeCell ref="C7:C10"/>
    <mergeCell ref="A13:B13"/>
  </mergeCells>
  <pageMargins left="0.7" right="0.7" top="0.75" bottom="0.75" header="0.3" footer="0.3"/>
  <pageSetup paperSize="9" scale="8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27"/>
  <sheetViews>
    <sheetView workbookViewId="0"/>
  </sheetViews>
  <sheetFormatPr defaultColWidth="8.85546875" defaultRowHeight="15"/>
  <cols>
    <col min="1" max="1" width="17.140625" style="7" customWidth="1"/>
    <col min="2" max="2" width="2.7109375" style="6" customWidth="1"/>
    <col min="3" max="7" width="8.7109375" style="6" customWidth="1"/>
    <col min="8" max="8" width="10.5703125" style="6" customWidth="1"/>
    <col min="9" max="11" width="8.7109375" style="6" customWidth="1"/>
    <col min="12" max="12" width="9.28515625" style="6" customWidth="1"/>
    <col min="13" max="13" width="8.85546875" style="7"/>
    <col min="14" max="16384" width="8.85546875" style="6"/>
  </cols>
  <sheetData>
    <row r="1" spans="1:13" ht="18">
      <c r="A1" s="11" t="s">
        <v>162</v>
      </c>
      <c r="B1" s="347" t="s">
        <v>232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3" s="144" customFormat="1" ht="18">
      <c r="A2" s="166"/>
      <c r="B2" s="415" t="s">
        <v>233</v>
      </c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166"/>
    </row>
    <row r="3" spans="1:1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s="12" customFormat="1" ht="30.75" customHeight="1">
      <c r="A4" s="351" t="s">
        <v>0</v>
      </c>
      <c r="B4" s="352"/>
      <c r="C4" s="407" t="s">
        <v>164</v>
      </c>
      <c r="D4" s="411" t="s">
        <v>228</v>
      </c>
      <c r="E4" s="407"/>
      <c r="F4" s="403" t="s">
        <v>165</v>
      </c>
      <c r="G4" s="404"/>
      <c r="H4" s="404"/>
      <c r="I4" s="404"/>
      <c r="J4" s="404"/>
      <c r="K4" s="404"/>
      <c r="L4" s="404"/>
      <c r="M4" s="11"/>
    </row>
    <row r="5" spans="1:13" s="12" customFormat="1" ht="20.25" customHeight="1">
      <c r="A5" s="382"/>
      <c r="B5" s="383"/>
      <c r="C5" s="408"/>
      <c r="D5" s="412"/>
      <c r="E5" s="409"/>
      <c r="F5" s="405" t="s">
        <v>166</v>
      </c>
      <c r="G5" s="403" t="s">
        <v>171</v>
      </c>
      <c r="H5" s="404"/>
      <c r="I5" s="404"/>
      <c r="J5" s="404"/>
      <c r="K5" s="404"/>
      <c r="L5" s="404"/>
      <c r="M5" s="11"/>
    </row>
    <row r="6" spans="1:13" s="12" customFormat="1" ht="54" customHeight="1">
      <c r="A6" s="382"/>
      <c r="B6" s="383"/>
      <c r="C6" s="408"/>
      <c r="D6" s="413" t="s">
        <v>166</v>
      </c>
      <c r="E6" s="413" t="s">
        <v>167</v>
      </c>
      <c r="F6" s="405"/>
      <c r="G6" s="406" t="s">
        <v>168</v>
      </c>
      <c r="H6" s="406"/>
      <c r="I6" s="406" t="s">
        <v>169</v>
      </c>
      <c r="J6" s="406" t="s">
        <v>170</v>
      </c>
      <c r="K6" s="406" t="s">
        <v>172</v>
      </c>
      <c r="L6" s="403" t="s">
        <v>174</v>
      </c>
      <c r="M6" s="11"/>
    </row>
    <row r="7" spans="1:13" s="12" customFormat="1" ht="135" customHeight="1">
      <c r="A7" s="353"/>
      <c r="B7" s="354"/>
      <c r="C7" s="409"/>
      <c r="D7" s="414"/>
      <c r="E7" s="414"/>
      <c r="F7" s="405"/>
      <c r="G7" s="319" t="s">
        <v>166</v>
      </c>
      <c r="H7" s="320" t="s">
        <v>229</v>
      </c>
      <c r="I7" s="406"/>
      <c r="J7" s="406"/>
      <c r="K7" s="406"/>
      <c r="L7" s="403"/>
      <c r="M7" s="11"/>
    </row>
    <row r="8" spans="1:13" s="167" customFormat="1" ht="54" customHeight="1">
      <c r="A8" s="351" t="s">
        <v>176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</row>
    <row r="9" spans="1:13" ht="33" customHeight="1">
      <c r="A9" s="356" t="s">
        <v>163</v>
      </c>
      <c r="B9" s="357"/>
      <c r="C9" s="278">
        <v>679445</v>
      </c>
      <c r="D9" s="278">
        <v>274297</v>
      </c>
      <c r="E9" s="278">
        <v>208617</v>
      </c>
      <c r="F9" s="278">
        <v>405148</v>
      </c>
      <c r="G9" s="291">
        <v>19464</v>
      </c>
      <c r="H9" s="278">
        <v>16655</v>
      </c>
      <c r="I9" s="278">
        <v>41544</v>
      </c>
      <c r="J9" s="278">
        <v>111783</v>
      </c>
      <c r="K9" s="278">
        <v>46280</v>
      </c>
      <c r="L9" s="292">
        <v>24234</v>
      </c>
    </row>
    <row r="10" spans="1:13" ht="27" customHeight="1">
      <c r="A10" s="388" t="s">
        <v>2</v>
      </c>
      <c r="B10" s="350"/>
      <c r="C10" s="219">
        <v>58441</v>
      </c>
      <c r="D10" s="219">
        <v>30344</v>
      </c>
      <c r="E10" s="219">
        <v>22763</v>
      </c>
      <c r="F10" s="219">
        <v>28097</v>
      </c>
      <c r="G10" s="279">
        <v>1507</v>
      </c>
      <c r="H10" s="219">
        <v>1083</v>
      </c>
      <c r="I10" s="219">
        <v>2359</v>
      </c>
      <c r="J10" s="219">
        <v>6185</v>
      </c>
      <c r="K10" s="219">
        <v>2593</v>
      </c>
      <c r="L10" s="288">
        <v>580</v>
      </c>
    </row>
    <row r="11" spans="1:13" ht="27" customHeight="1">
      <c r="A11" s="388" t="s">
        <v>3</v>
      </c>
      <c r="B11" s="350"/>
      <c r="C11" s="219">
        <v>26318</v>
      </c>
      <c r="D11" s="219">
        <v>9019</v>
      </c>
      <c r="E11" s="219">
        <v>7365</v>
      </c>
      <c r="F11" s="219">
        <v>17299</v>
      </c>
      <c r="G11" s="279">
        <v>680</v>
      </c>
      <c r="H11" s="219">
        <v>605</v>
      </c>
      <c r="I11" s="219">
        <v>3245</v>
      </c>
      <c r="J11" s="219">
        <v>2894</v>
      </c>
      <c r="K11" s="219">
        <v>1637</v>
      </c>
      <c r="L11" s="288">
        <v>867</v>
      </c>
    </row>
    <row r="12" spans="1:13" ht="27" customHeight="1">
      <c r="A12" s="388" t="s">
        <v>4</v>
      </c>
      <c r="B12" s="350"/>
      <c r="C12" s="219">
        <v>19693</v>
      </c>
      <c r="D12" s="219">
        <v>7488</v>
      </c>
      <c r="E12" s="219">
        <v>4942</v>
      </c>
      <c r="F12" s="219">
        <v>12205</v>
      </c>
      <c r="G12" s="279">
        <v>1690</v>
      </c>
      <c r="H12" s="219">
        <v>1690</v>
      </c>
      <c r="I12" s="219">
        <v>565</v>
      </c>
      <c r="J12" s="219">
        <v>2548</v>
      </c>
      <c r="K12" s="219">
        <v>1384</v>
      </c>
      <c r="L12" s="288">
        <v>796</v>
      </c>
    </row>
    <row r="13" spans="1:13" ht="27" customHeight="1">
      <c r="A13" s="388" t="s">
        <v>5</v>
      </c>
      <c r="B13" s="350"/>
      <c r="C13" s="219">
        <v>19059</v>
      </c>
      <c r="D13" s="219">
        <v>7305</v>
      </c>
      <c r="E13" s="219">
        <v>4481</v>
      </c>
      <c r="F13" s="219">
        <v>11754</v>
      </c>
      <c r="G13" s="279">
        <v>373</v>
      </c>
      <c r="H13" s="219">
        <v>293</v>
      </c>
      <c r="I13" s="219">
        <v>2076</v>
      </c>
      <c r="J13" s="219">
        <v>3418</v>
      </c>
      <c r="K13" s="219">
        <v>2367</v>
      </c>
      <c r="L13" s="288">
        <v>1217</v>
      </c>
    </row>
    <row r="14" spans="1:13" ht="27" customHeight="1">
      <c r="A14" s="388" t="s">
        <v>6</v>
      </c>
      <c r="B14" s="350"/>
      <c r="C14" s="219">
        <v>23549</v>
      </c>
      <c r="D14" s="219">
        <v>15169</v>
      </c>
      <c r="E14" s="219">
        <v>11263</v>
      </c>
      <c r="F14" s="219">
        <v>8380</v>
      </c>
      <c r="G14" s="279">
        <v>503</v>
      </c>
      <c r="H14" s="219">
        <v>282</v>
      </c>
      <c r="I14" s="219">
        <v>530</v>
      </c>
      <c r="J14" s="219">
        <v>1031</v>
      </c>
      <c r="K14" s="219">
        <v>1635</v>
      </c>
      <c r="L14" s="288">
        <v>1391</v>
      </c>
    </row>
    <row r="15" spans="1:13" ht="27" customHeight="1">
      <c r="A15" s="388" t="s">
        <v>7</v>
      </c>
      <c r="B15" s="350"/>
      <c r="C15" s="219">
        <v>83797</v>
      </c>
      <c r="D15" s="219">
        <v>38087</v>
      </c>
      <c r="E15" s="219">
        <v>30538</v>
      </c>
      <c r="F15" s="219">
        <v>45710</v>
      </c>
      <c r="G15" s="279">
        <v>1947</v>
      </c>
      <c r="H15" s="219">
        <v>1508</v>
      </c>
      <c r="I15" s="219">
        <v>1442</v>
      </c>
      <c r="J15" s="219">
        <v>7915</v>
      </c>
      <c r="K15" s="219">
        <v>4482</v>
      </c>
      <c r="L15" s="288">
        <v>874</v>
      </c>
    </row>
    <row r="16" spans="1:13" ht="27" customHeight="1">
      <c r="A16" s="388" t="s">
        <v>8</v>
      </c>
      <c r="B16" s="350"/>
      <c r="C16" s="219">
        <v>47134</v>
      </c>
      <c r="D16" s="219">
        <v>34581</v>
      </c>
      <c r="E16" s="219">
        <v>30226</v>
      </c>
      <c r="F16" s="219">
        <v>12553</v>
      </c>
      <c r="G16" s="279">
        <v>936</v>
      </c>
      <c r="H16" s="219">
        <v>857</v>
      </c>
      <c r="I16" s="219">
        <v>900</v>
      </c>
      <c r="J16" s="219">
        <v>1177</v>
      </c>
      <c r="K16" s="219">
        <v>2730</v>
      </c>
      <c r="L16" s="288">
        <v>477</v>
      </c>
    </row>
    <row r="17" spans="1:13" ht="27" customHeight="1">
      <c r="A17" s="388" t="s">
        <v>9</v>
      </c>
      <c r="B17" s="350"/>
      <c r="C17" s="219">
        <v>7938</v>
      </c>
      <c r="D17" s="219">
        <v>2981</v>
      </c>
      <c r="E17" s="219">
        <v>2174</v>
      </c>
      <c r="F17" s="219">
        <v>4957</v>
      </c>
      <c r="G17" s="279">
        <v>493</v>
      </c>
      <c r="H17" s="219">
        <v>468</v>
      </c>
      <c r="I17" s="219">
        <v>1320</v>
      </c>
      <c r="J17" s="219">
        <v>528</v>
      </c>
      <c r="K17" s="219">
        <v>665</v>
      </c>
      <c r="L17" s="288">
        <v>398</v>
      </c>
    </row>
    <row r="18" spans="1:13" ht="27" customHeight="1">
      <c r="A18" s="388" t="s">
        <v>10</v>
      </c>
      <c r="B18" s="350"/>
      <c r="C18" s="219">
        <v>25504</v>
      </c>
      <c r="D18" s="219">
        <v>9216</v>
      </c>
      <c r="E18" s="219">
        <v>6843</v>
      </c>
      <c r="F18" s="219">
        <v>16288</v>
      </c>
      <c r="G18" s="279">
        <v>1959</v>
      </c>
      <c r="H18" s="219">
        <v>1829</v>
      </c>
      <c r="I18" s="219">
        <v>1309</v>
      </c>
      <c r="J18" s="219">
        <v>2144</v>
      </c>
      <c r="K18" s="219">
        <v>2073</v>
      </c>
      <c r="L18" s="288">
        <v>1609</v>
      </c>
    </row>
    <row r="19" spans="1:13" ht="27" customHeight="1">
      <c r="A19" s="388" t="s">
        <v>11</v>
      </c>
      <c r="B19" s="350"/>
      <c r="C19" s="219">
        <v>12896</v>
      </c>
      <c r="D19" s="219">
        <v>5859</v>
      </c>
      <c r="E19" s="219">
        <v>3848</v>
      </c>
      <c r="F19" s="219">
        <v>7037</v>
      </c>
      <c r="G19" s="279">
        <v>724</v>
      </c>
      <c r="H19" s="219">
        <v>279</v>
      </c>
      <c r="I19" s="219">
        <v>587</v>
      </c>
      <c r="J19" s="219">
        <v>522</v>
      </c>
      <c r="K19" s="219">
        <v>1366</v>
      </c>
      <c r="L19" s="288">
        <v>871</v>
      </c>
    </row>
    <row r="20" spans="1:13" ht="27" customHeight="1">
      <c r="A20" s="388" t="s">
        <v>12</v>
      </c>
      <c r="B20" s="350"/>
      <c r="C20" s="219">
        <v>94278</v>
      </c>
      <c r="D20" s="219">
        <v>23428</v>
      </c>
      <c r="E20" s="219">
        <v>17294</v>
      </c>
      <c r="F20" s="219">
        <v>70850</v>
      </c>
      <c r="G20" s="279">
        <v>1432</v>
      </c>
      <c r="H20" s="219">
        <v>1124</v>
      </c>
      <c r="I20" s="219">
        <v>7585</v>
      </c>
      <c r="J20" s="219">
        <v>24955</v>
      </c>
      <c r="K20" s="219">
        <v>7503</v>
      </c>
      <c r="L20" s="288">
        <v>4941</v>
      </c>
    </row>
    <row r="21" spans="1:13" ht="27" customHeight="1">
      <c r="A21" s="388" t="s">
        <v>13</v>
      </c>
      <c r="B21" s="350"/>
      <c r="C21" s="219">
        <v>44224</v>
      </c>
      <c r="D21" s="219">
        <v>24025</v>
      </c>
      <c r="E21" s="219">
        <v>18451</v>
      </c>
      <c r="F21" s="219">
        <v>20199</v>
      </c>
      <c r="G21" s="279">
        <v>1189</v>
      </c>
      <c r="H21" s="219">
        <v>1019</v>
      </c>
      <c r="I21" s="219">
        <v>1795</v>
      </c>
      <c r="J21" s="219">
        <v>3525</v>
      </c>
      <c r="K21" s="219">
        <v>3360</v>
      </c>
      <c r="L21" s="288">
        <v>592</v>
      </c>
    </row>
    <row r="22" spans="1:13" ht="27" customHeight="1">
      <c r="A22" s="388" t="s">
        <v>14</v>
      </c>
      <c r="B22" s="350"/>
      <c r="C22" s="219">
        <v>14188</v>
      </c>
      <c r="D22" s="219">
        <v>7173</v>
      </c>
      <c r="E22" s="219">
        <v>6075</v>
      </c>
      <c r="F22" s="219">
        <v>7015</v>
      </c>
      <c r="G22" s="279">
        <v>765</v>
      </c>
      <c r="H22" s="219">
        <v>711</v>
      </c>
      <c r="I22" s="219">
        <v>1240</v>
      </c>
      <c r="J22" s="219">
        <v>894</v>
      </c>
      <c r="K22" s="219">
        <v>856</v>
      </c>
      <c r="L22" s="288">
        <v>469</v>
      </c>
    </row>
    <row r="23" spans="1:13" ht="27" customHeight="1">
      <c r="A23" s="388" t="s">
        <v>15</v>
      </c>
      <c r="B23" s="350"/>
      <c r="C23" s="219">
        <v>40775</v>
      </c>
      <c r="D23" s="219">
        <v>16385</v>
      </c>
      <c r="E23" s="219">
        <v>11994</v>
      </c>
      <c r="F23" s="219">
        <v>24390</v>
      </c>
      <c r="G23" s="279">
        <v>1939</v>
      </c>
      <c r="H23" s="219">
        <v>1735</v>
      </c>
      <c r="I23" s="219">
        <v>2970</v>
      </c>
      <c r="J23" s="219">
        <v>4340</v>
      </c>
      <c r="K23" s="219">
        <v>2840</v>
      </c>
      <c r="L23" s="288">
        <v>3043</v>
      </c>
    </row>
    <row r="24" spans="1:13" ht="27" customHeight="1">
      <c r="A24" s="388" t="s">
        <v>16</v>
      </c>
      <c r="B24" s="350"/>
      <c r="C24" s="219">
        <v>41765</v>
      </c>
      <c r="D24" s="219">
        <v>21369</v>
      </c>
      <c r="E24" s="219">
        <v>16405</v>
      </c>
      <c r="F24" s="219">
        <v>20396</v>
      </c>
      <c r="G24" s="279">
        <v>1740</v>
      </c>
      <c r="H24" s="219">
        <v>1688</v>
      </c>
      <c r="I24" s="219">
        <v>3999</v>
      </c>
      <c r="J24" s="219">
        <v>3749</v>
      </c>
      <c r="K24" s="219">
        <v>4035</v>
      </c>
      <c r="L24" s="288">
        <v>2141</v>
      </c>
    </row>
    <row r="25" spans="1:13" ht="27" customHeight="1">
      <c r="A25" s="388" t="s">
        <v>17</v>
      </c>
      <c r="B25" s="350"/>
      <c r="C25" s="219">
        <v>119886</v>
      </c>
      <c r="D25" s="219">
        <v>21868</v>
      </c>
      <c r="E25" s="219">
        <v>13955</v>
      </c>
      <c r="F25" s="219">
        <v>98018</v>
      </c>
      <c r="G25" s="279">
        <v>1587</v>
      </c>
      <c r="H25" s="219">
        <v>1484</v>
      </c>
      <c r="I25" s="219">
        <v>9622</v>
      </c>
      <c r="J25" s="219">
        <v>45958</v>
      </c>
      <c r="K25" s="219">
        <v>6754</v>
      </c>
      <c r="L25" s="288">
        <v>3968</v>
      </c>
    </row>
    <row r="26" spans="1:13" s="20" customFormat="1" ht="26.25" customHeight="1">
      <c r="A26" s="410" t="s">
        <v>234</v>
      </c>
      <c r="B26" s="410"/>
      <c r="C26" s="410"/>
      <c r="D26" s="410"/>
      <c r="E26" s="410"/>
      <c r="F26" s="410"/>
      <c r="G26" s="410"/>
      <c r="H26" s="410"/>
      <c r="I26" s="410"/>
      <c r="J26" s="410"/>
      <c r="K26" s="410"/>
      <c r="L26" s="410"/>
      <c r="M26" s="104"/>
    </row>
    <row r="27" spans="1:13" s="20" customFormat="1" ht="22.5" customHeight="1">
      <c r="A27" s="410" t="s">
        <v>235</v>
      </c>
      <c r="B27" s="410"/>
      <c r="C27" s="410"/>
      <c r="D27" s="410"/>
      <c r="E27" s="410"/>
      <c r="F27" s="410"/>
      <c r="G27" s="410"/>
      <c r="H27" s="410"/>
      <c r="I27" s="410"/>
      <c r="J27" s="410"/>
      <c r="K27" s="410"/>
      <c r="L27" s="410"/>
      <c r="M27" s="104"/>
    </row>
  </sheetData>
  <mergeCells count="35">
    <mergeCell ref="A27:L27"/>
    <mergeCell ref="B1:L1"/>
    <mergeCell ref="B2:L2"/>
    <mergeCell ref="A8:L8"/>
    <mergeCell ref="A21:B21"/>
    <mergeCell ref="A22:B22"/>
    <mergeCell ref="A23:B23"/>
    <mergeCell ref="A24:B24"/>
    <mergeCell ref="A25:B25"/>
    <mergeCell ref="A26:L26"/>
    <mergeCell ref="A15:B15"/>
    <mergeCell ref="A16:B16"/>
    <mergeCell ref="A17:B17"/>
    <mergeCell ref="A18:B18"/>
    <mergeCell ref="A19:B19"/>
    <mergeCell ref="A20:B20"/>
    <mergeCell ref="A14:B14"/>
    <mergeCell ref="G6:H6"/>
    <mergeCell ref="I6:I7"/>
    <mergeCell ref="J6:J7"/>
    <mergeCell ref="K6:K7"/>
    <mergeCell ref="A9:B9"/>
    <mergeCell ref="A10:B10"/>
    <mergeCell ref="A11:B11"/>
    <mergeCell ref="A12:B12"/>
    <mergeCell ref="A13:B13"/>
    <mergeCell ref="L6:L7"/>
    <mergeCell ref="A4:B7"/>
    <mergeCell ref="C4:C7"/>
    <mergeCell ref="D4:E5"/>
    <mergeCell ref="F4:L4"/>
    <mergeCell ref="F5:F7"/>
    <mergeCell ref="G5:L5"/>
    <mergeCell ref="D6:D7"/>
    <mergeCell ref="E6:E7"/>
  </mergeCells>
  <pageMargins left="0.7" right="0.7" top="0.75" bottom="0.75" header="0.3" footer="0.3"/>
  <pageSetup paperSize="9"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50"/>
  <sheetViews>
    <sheetView workbookViewId="0"/>
  </sheetViews>
  <sheetFormatPr defaultColWidth="8.85546875" defaultRowHeight="15"/>
  <cols>
    <col min="1" max="1" width="16.140625" style="6" customWidth="1"/>
    <col min="2" max="2" width="4.140625" style="6" customWidth="1"/>
    <col min="3" max="5" width="8.7109375" style="6" customWidth="1"/>
    <col min="6" max="6" width="8.42578125" style="6" customWidth="1"/>
    <col min="7" max="7" width="8.7109375" style="6" customWidth="1"/>
    <col min="8" max="8" width="9.140625" style="6" customWidth="1"/>
    <col min="9" max="11" width="8.7109375" style="6" customWidth="1"/>
    <col min="12" max="12" width="9.140625" style="6" customWidth="1"/>
    <col min="13" max="13" width="8.85546875" style="7"/>
    <col min="14" max="16384" width="8.85546875" style="6"/>
  </cols>
  <sheetData>
    <row r="1" spans="1:13" ht="15" customHeight="1">
      <c r="A1" s="11" t="s">
        <v>162</v>
      </c>
      <c r="B1" s="347" t="s">
        <v>232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3" s="144" customFormat="1" ht="18.95" customHeight="1">
      <c r="A2" s="166"/>
      <c r="B2" s="415" t="s">
        <v>233</v>
      </c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166"/>
    </row>
    <row r="3" spans="1:13" ht="10.5" customHeigh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s="12" customFormat="1" ht="30.75" customHeight="1">
      <c r="A4" s="351" t="s">
        <v>0</v>
      </c>
      <c r="B4" s="352"/>
      <c r="C4" s="407" t="s">
        <v>164</v>
      </c>
      <c r="D4" s="411" t="s">
        <v>228</v>
      </c>
      <c r="E4" s="407"/>
      <c r="F4" s="403" t="s">
        <v>165</v>
      </c>
      <c r="G4" s="404"/>
      <c r="H4" s="404"/>
      <c r="I4" s="404"/>
      <c r="J4" s="404"/>
      <c r="K4" s="404"/>
      <c r="L4" s="404"/>
      <c r="M4" s="11"/>
    </row>
    <row r="5" spans="1:13" s="12" customFormat="1" ht="20.25" customHeight="1">
      <c r="A5" s="382"/>
      <c r="B5" s="383"/>
      <c r="C5" s="408"/>
      <c r="D5" s="412"/>
      <c r="E5" s="409"/>
      <c r="F5" s="405" t="s">
        <v>166</v>
      </c>
      <c r="G5" s="403" t="s">
        <v>171</v>
      </c>
      <c r="H5" s="404"/>
      <c r="I5" s="404"/>
      <c r="J5" s="404"/>
      <c r="K5" s="404"/>
      <c r="L5" s="404"/>
      <c r="M5" s="11"/>
    </row>
    <row r="6" spans="1:13" s="12" customFormat="1" ht="54" customHeight="1">
      <c r="A6" s="382"/>
      <c r="B6" s="383"/>
      <c r="C6" s="408"/>
      <c r="D6" s="413" t="s">
        <v>166</v>
      </c>
      <c r="E6" s="413" t="s">
        <v>167</v>
      </c>
      <c r="F6" s="405"/>
      <c r="G6" s="406" t="s">
        <v>168</v>
      </c>
      <c r="H6" s="406"/>
      <c r="I6" s="406" t="s">
        <v>169</v>
      </c>
      <c r="J6" s="406" t="s">
        <v>170</v>
      </c>
      <c r="K6" s="406" t="s">
        <v>172</v>
      </c>
      <c r="L6" s="403" t="s">
        <v>174</v>
      </c>
      <c r="M6" s="11"/>
    </row>
    <row r="7" spans="1:13" s="12" customFormat="1" ht="135" customHeight="1">
      <c r="A7" s="353"/>
      <c r="B7" s="354"/>
      <c r="C7" s="409"/>
      <c r="D7" s="414"/>
      <c r="E7" s="414"/>
      <c r="F7" s="405"/>
      <c r="G7" s="319" t="s">
        <v>166</v>
      </c>
      <c r="H7" s="320" t="s">
        <v>229</v>
      </c>
      <c r="I7" s="406"/>
      <c r="J7" s="406"/>
      <c r="K7" s="406"/>
      <c r="L7" s="403"/>
      <c r="M7" s="11"/>
    </row>
    <row r="8" spans="1:13" s="167" customFormat="1" ht="36.75" customHeight="1">
      <c r="A8" s="351" t="s">
        <v>236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</row>
    <row r="9" spans="1:13" ht="30" customHeight="1">
      <c r="A9" s="420" t="s">
        <v>163</v>
      </c>
      <c r="B9" s="421"/>
      <c r="C9" s="283">
        <v>62959.5</v>
      </c>
      <c r="D9" s="283">
        <v>32734.2</v>
      </c>
      <c r="E9" s="283">
        <v>26971.4</v>
      </c>
      <c r="F9" s="283">
        <v>30225.3</v>
      </c>
      <c r="G9" s="283">
        <v>1132.3</v>
      </c>
      <c r="H9" s="283">
        <v>933.3</v>
      </c>
      <c r="I9" s="298">
        <v>855</v>
      </c>
      <c r="J9" s="283">
        <v>7712.9</v>
      </c>
      <c r="K9" s="283">
        <v>3675.6</v>
      </c>
      <c r="L9" s="311">
        <v>944.8</v>
      </c>
    </row>
    <row r="10" spans="1:13" ht="15" customHeight="1">
      <c r="A10" s="417" t="s">
        <v>2</v>
      </c>
      <c r="B10" s="418"/>
      <c r="C10" s="280">
        <v>5921.1</v>
      </c>
      <c r="D10" s="280">
        <v>3369.3</v>
      </c>
      <c r="E10" s="280">
        <v>2735.9</v>
      </c>
      <c r="F10" s="280">
        <v>2551.8000000000002</v>
      </c>
      <c r="G10" s="280">
        <v>92.5</v>
      </c>
      <c r="H10" s="280">
        <v>57.1</v>
      </c>
      <c r="I10" s="281">
        <v>37.799999999999997</v>
      </c>
      <c r="J10" s="280">
        <v>629.5</v>
      </c>
      <c r="K10" s="280">
        <v>252.3</v>
      </c>
      <c r="L10" s="124">
        <v>17.399999999999999</v>
      </c>
    </row>
    <row r="11" spans="1:13" ht="15" customHeight="1">
      <c r="A11" s="417" t="s">
        <v>3</v>
      </c>
      <c r="B11" s="418"/>
      <c r="C11" s="280">
        <v>3167.3</v>
      </c>
      <c r="D11" s="280">
        <v>953.4</v>
      </c>
      <c r="E11" s="280">
        <v>806.3</v>
      </c>
      <c r="F11" s="280">
        <v>2213.9</v>
      </c>
      <c r="G11" s="280">
        <v>32.6</v>
      </c>
      <c r="H11" s="280">
        <v>28.9</v>
      </c>
      <c r="I11" s="281">
        <v>30</v>
      </c>
      <c r="J11" s="280">
        <v>121.4</v>
      </c>
      <c r="K11" s="280">
        <v>117.6</v>
      </c>
      <c r="L11" s="124">
        <v>21.6</v>
      </c>
    </row>
    <row r="12" spans="1:13" ht="15" customHeight="1">
      <c r="A12" s="417" t="s">
        <v>4</v>
      </c>
      <c r="B12" s="418"/>
      <c r="C12" s="280">
        <v>1593.9</v>
      </c>
      <c r="D12" s="280">
        <v>807.1</v>
      </c>
      <c r="E12" s="280">
        <v>580</v>
      </c>
      <c r="F12" s="280">
        <v>786.8</v>
      </c>
      <c r="G12" s="280">
        <v>43.2</v>
      </c>
      <c r="H12" s="280">
        <v>43.2</v>
      </c>
      <c r="I12" s="281">
        <v>5.3</v>
      </c>
      <c r="J12" s="280">
        <v>101.3</v>
      </c>
      <c r="K12" s="280">
        <v>93.7</v>
      </c>
      <c r="L12" s="124">
        <v>35.799999999999997</v>
      </c>
    </row>
    <row r="13" spans="1:13" ht="15" customHeight="1">
      <c r="A13" s="417" t="s">
        <v>5</v>
      </c>
      <c r="B13" s="418"/>
      <c r="C13" s="280">
        <v>1195.5999999999999</v>
      </c>
      <c r="D13" s="280">
        <v>696.5</v>
      </c>
      <c r="E13" s="280">
        <v>493.5</v>
      </c>
      <c r="F13" s="280">
        <v>499.1</v>
      </c>
      <c r="G13" s="280">
        <v>25.6</v>
      </c>
      <c r="H13" s="280">
        <v>22.8</v>
      </c>
      <c r="I13" s="281">
        <v>49.4</v>
      </c>
      <c r="J13" s="280">
        <v>157.6</v>
      </c>
      <c r="K13" s="280">
        <v>127.8</v>
      </c>
      <c r="L13" s="124">
        <v>42.2</v>
      </c>
    </row>
    <row r="14" spans="1:13" ht="15" customHeight="1">
      <c r="A14" s="417" t="s">
        <v>6</v>
      </c>
      <c r="B14" s="418"/>
      <c r="C14" s="280">
        <v>2035.6</v>
      </c>
      <c r="D14" s="280">
        <v>1397.3</v>
      </c>
      <c r="E14" s="280">
        <v>1108.5999999999999</v>
      </c>
      <c r="F14" s="280">
        <v>638.4</v>
      </c>
      <c r="G14" s="280">
        <v>48.4</v>
      </c>
      <c r="H14" s="280">
        <v>19.2</v>
      </c>
      <c r="I14" s="281">
        <v>3.8</v>
      </c>
      <c r="J14" s="280">
        <v>49.9</v>
      </c>
      <c r="K14" s="280">
        <v>140.5</v>
      </c>
      <c r="L14" s="124">
        <v>82</v>
      </c>
    </row>
    <row r="15" spans="1:13" ht="15" customHeight="1">
      <c r="A15" s="417" t="s">
        <v>7</v>
      </c>
      <c r="B15" s="418"/>
      <c r="C15" s="280">
        <v>9678.9</v>
      </c>
      <c r="D15" s="280">
        <v>5466.3</v>
      </c>
      <c r="E15" s="280">
        <v>4658.2</v>
      </c>
      <c r="F15" s="280">
        <v>4212.6000000000004</v>
      </c>
      <c r="G15" s="280">
        <v>137.19999999999999</v>
      </c>
      <c r="H15" s="280">
        <v>90.6</v>
      </c>
      <c r="I15" s="281">
        <v>50.2</v>
      </c>
      <c r="J15" s="280">
        <v>790</v>
      </c>
      <c r="K15" s="280">
        <v>431.7</v>
      </c>
      <c r="L15" s="124">
        <v>60.9</v>
      </c>
    </row>
    <row r="16" spans="1:13" ht="15" customHeight="1">
      <c r="A16" s="417" t="s">
        <v>8</v>
      </c>
      <c r="B16" s="418"/>
      <c r="C16" s="280">
        <v>6256</v>
      </c>
      <c r="D16" s="280">
        <v>5269.4</v>
      </c>
      <c r="E16" s="280">
        <v>4866.5</v>
      </c>
      <c r="F16" s="280">
        <v>986.6</v>
      </c>
      <c r="G16" s="280">
        <v>93.5</v>
      </c>
      <c r="H16" s="280">
        <v>84.2</v>
      </c>
      <c r="I16" s="281">
        <v>2.4</v>
      </c>
      <c r="J16" s="280">
        <v>35.799999999999997</v>
      </c>
      <c r="K16" s="280">
        <v>217.6</v>
      </c>
      <c r="L16" s="124">
        <v>14</v>
      </c>
    </row>
    <row r="17" spans="1:13" ht="15" customHeight="1">
      <c r="A17" s="417" t="s">
        <v>9</v>
      </c>
      <c r="B17" s="418"/>
      <c r="C17" s="280">
        <v>595.4</v>
      </c>
      <c r="D17" s="280">
        <v>281.5</v>
      </c>
      <c r="E17" s="280">
        <v>216</v>
      </c>
      <c r="F17" s="280">
        <v>314</v>
      </c>
      <c r="G17" s="280">
        <v>48.4</v>
      </c>
      <c r="H17" s="280">
        <v>48.3</v>
      </c>
      <c r="I17" s="281">
        <v>36.5</v>
      </c>
      <c r="J17" s="280">
        <v>20.399999999999999</v>
      </c>
      <c r="K17" s="280">
        <v>64.2</v>
      </c>
      <c r="L17" s="124">
        <v>19</v>
      </c>
    </row>
    <row r="18" spans="1:13" ht="15" customHeight="1">
      <c r="A18" s="417" t="s">
        <v>10</v>
      </c>
      <c r="B18" s="418"/>
      <c r="C18" s="280">
        <v>2297.1</v>
      </c>
      <c r="D18" s="280">
        <v>873.4</v>
      </c>
      <c r="E18" s="280">
        <v>691.5</v>
      </c>
      <c r="F18" s="280">
        <v>1423.7</v>
      </c>
      <c r="G18" s="280">
        <v>77.8</v>
      </c>
      <c r="H18" s="280">
        <v>69.2</v>
      </c>
      <c r="I18" s="281">
        <v>10.4</v>
      </c>
      <c r="J18" s="280">
        <v>172.9</v>
      </c>
      <c r="K18" s="280">
        <v>170.8</v>
      </c>
      <c r="L18" s="124">
        <v>74.3</v>
      </c>
    </row>
    <row r="19" spans="1:13" ht="15" customHeight="1">
      <c r="A19" s="417" t="s">
        <v>11</v>
      </c>
      <c r="B19" s="418"/>
      <c r="C19" s="280">
        <v>1018.6</v>
      </c>
      <c r="D19" s="280">
        <v>644.29999999999995</v>
      </c>
      <c r="E19" s="280">
        <v>457.9</v>
      </c>
      <c r="F19" s="280">
        <v>374.3</v>
      </c>
      <c r="G19" s="280">
        <v>15.9</v>
      </c>
      <c r="H19" s="280">
        <v>1.2</v>
      </c>
      <c r="I19" s="281">
        <v>9.6999999999999993</v>
      </c>
      <c r="J19" s="280">
        <v>19.5</v>
      </c>
      <c r="K19" s="280">
        <v>86.7</v>
      </c>
      <c r="L19" s="124">
        <v>28.2</v>
      </c>
    </row>
    <row r="20" spans="1:13" ht="15" customHeight="1">
      <c r="A20" s="417" t="s">
        <v>12</v>
      </c>
      <c r="B20" s="418"/>
      <c r="C20" s="280">
        <v>6546.6</v>
      </c>
      <c r="D20" s="280">
        <v>2790.7</v>
      </c>
      <c r="E20" s="280">
        <v>2252.6999999999998</v>
      </c>
      <c r="F20" s="280">
        <v>3755.9</v>
      </c>
      <c r="G20" s="280">
        <v>115.5</v>
      </c>
      <c r="H20" s="280">
        <v>99.7</v>
      </c>
      <c r="I20" s="281">
        <v>210</v>
      </c>
      <c r="J20" s="280">
        <v>1417.3</v>
      </c>
      <c r="K20" s="280">
        <v>509.5</v>
      </c>
      <c r="L20" s="124">
        <v>174.7</v>
      </c>
    </row>
    <row r="21" spans="1:13" ht="15" customHeight="1">
      <c r="A21" s="417" t="s">
        <v>13</v>
      </c>
      <c r="B21" s="418"/>
      <c r="C21" s="280">
        <v>4557.1000000000004</v>
      </c>
      <c r="D21" s="280">
        <v>2592.1</v>
      </c>
      <c r="E21" s="280">
        <v>2072.6999999999998</v>
      </c>
      <c r="F21" s="280">
        <v>1965</v>
      </c>
      <c r="G21" s="280">
        <v>93.6</v>
      </c>
      <c r="H21" s="280">
        <v>88.4</v>
      </c>
      <c r="I21" s="281">
        <v>18.899999999999999</v>
      </c>
      <c r="J21" s="280">
        <v>328.1</v>
      </c>
      <c r="K21" s="280">
        <v>281.2</v>
      </c>
      <c r="L21" s="124">
        <v>25.1</v>
      </c>
    </row>
    <row r="22" spans="1:13" ht="15" customHeight="1">
      <c r="A22" s="417" t="s">
        <v>14</v>
      </c>
      <c r="B22" s="418"/>
      <c r="C22" s="280">
        <v>1342.2</v>
      </c>
      <c r="D22" s="280">
        <v>681.6</v>
      </c>
      <c r="E22" s="280">
        <v>595.6</v>
      </c>
      <c r="F22" s="280">
        <v>660.5</v>
      </c>
      <c r="G22" s="280">
        <v>45.3</v>
      </c>
      <c r="H22" s="280">
        <v>40.200000000000003</v>
      </c>
      <c r="I22" s="281">
        <v>9.1999999999999993</v>
      </c>
      <c r="J22" s="280">
        <v>60.4</v>
      </c>
      <c r="K22" s="280">
        <v>38.299999999999997</v>
      </c>
      <c r="L22" s="124">
        <v>10.9</v>
      </c>
    </row>
    <row r="23" spans="1:13" ht="15" customHeight="1">
      <c r="A23" s="417" t="s">
        <v>15</v>
      </c>
      <c r="B23" s="418"/>
      <c r="C23" s="280">
        <v>2691.6</v>
      </c>
      <c r="D23" s="280">
        <v>1655.3</v>
      </c>
      <c r="E23" s="280">
        <v>1348.2</v>
      </c>
      <c r="F23" s="280">
        <v>1036.3</v>
      </c>
      <c r="G23" s="280">
        <v>74.7</v>
      </c>
      <c r="H23" s="280">
        <v>71.400000000000006</v>
      </c>
      <c r="I23" s="281">
        <v>56.6</v>
      </c>
      <c r="J23" s="280">
        <v>172.6</v>
      </c>
      <c r="K23" s="280">
        <v>202.6</v>
      </c>
      <c r="L23" s="124">
        <v>102.1</v>
      </c>
    </row>
    <row r="24" spans="1:13" ht="15" customHeight="1">
      <c r="A24" s="417" t="s">
        <v>16</v>
      </c>
      <c r="B24" s="418"/>
      <c r="C24" s="280">
        <v>2840.9</v>
      </c>
      <c r="D24" s="280">
        <v>1910.5</v>
      </c>
      <c r="E24" s="280">
        <v>1581.8</v>
      </c>
      <c r="F24" s="280">
        <v>930.5</v>
      </c>
      <c r="G24" s="280">
        <v>87.7</v>
      </c>
      <c r="H24" s="280">
        <v>87.7</v>
      </c>
      <c r="I24" s="281">
        <v>63.7</v>
      </c>
      <c r="J24" s="280">
        <v>133.6</v>
      </c>
      <c r="K24" s="280">
        <v>252.6</v>
      </c>
      <c r="L24" s="124">
        <v>89</v>
      </c>
    </row>
    <row r="25" spans="1:13" ht="15" customHeight="1">
      <c r="A25" s="417" t="s">
        <v>17</v>
      </c>
      <c r="B25" s="418"/>
      <c r="C25" s="280">
        <v>11221.4</v>
      </c>
      <c r="D25" s="280">
        <v>3345.6</v>
      </c>
      <c r="E25" s="280">
        <v>2506</v>
      </c>
      <c r="F25" s="280">
        <v>7875.8</v>
      </c>
      <c r="G25" s="280">
        <v>100.7</v>
      </c>
      <c r="H25" s="280">
        <v>81.3</v>
      </c>
      <c r="I25" s="281">
        <v>260.89999999999998</v>
      </c>
      <c r="J25" s="280">
        <v>3502.7</v>
      </c>
      <c r="K25" s="280">
        <v>688.5</v>
      </c>
      <c r="L25" s="124">
        <v>147.5</v>
      </c>
    </row>
    <row r="26" spans="1:13" s="168" customFormat="1" ht="38.25" customHeight="1">
      <c r="A26" s="419" t="s">
        <v>237</v>
      </c>
      <c r="B26" s="419"/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289"/>
    </row>
    <row r="27" spans="1:13" s="168" customFormat="1" ht="33" customHeight="1">
      <c r="A27" s="420" t="s">
        <v>163</v>
      </c>
      <c r="B27" s="421"/>
      <c r="C27" s="299">
        <v>12471.3</v>
      </c>
      <c r="D27" s="299">
        <v>10129.5</v>
      </c>
      <c r="E27" s="299">
        <v>9123</v>
      </c>
      <c r="F27" s="299">
        <v>2341.8000000000002</v>
      </c>
      <c r="G27" s="299">
        <v>82.9</v>
      </c>
      <c r="H27" s="299">
        <v>57.9</v>
      </c>
      <c r="I27" s="283">
        <v>163.5</v>
      </c>
      <c r="J27" s="299">
        <v>685</v>
      </c>
      <c r="K27" s="299">
        <v>226.4</v>
      </c>
      <c r="L27" s="121">
        <v>36.9</v>
      </c>
      <c r="M27" s="289"/>
    </row>
    <row r="28" spans="1:13" ht="15" customHeight="1">
      <c r="A28" s="417" t="s">
        <v>2</v>
      </c>
      <c r="B28" s="418"/>
      <c r="C28" s="280">
        <v>1107.2</v>
      </c>
      <c r="D28" s="280">
        <v>920.6</v>
      </c>
      <c r="E28" s="280">
        <v>825.3</v>
      </c>
      <c r="F28" s="280">
        <v>186.6</v>
      </c>
      <c r="G28" s="280">
        <v>16.7</v>
      </c>
      <c r="H28" s="280">
        <v>4.0999999999999996</v>
      </c>
      <c r="I28" s="282">
        <v>14.4</v>
      </c>
      <c r="J28" s="280">
        <v>64.900000000000006</v>
      </c>
      <c r="K28" s="280">
        <v>8.5</v>
      </c>
      <c r="L28" s="124">
        <v>1.5</v>
      </c>
    </row>
    <row r="29" spans="1:13" ht="15" customHeight="1">
      <c r="A29" s="417" t="s">
        <v>3</v>
      </c>
      <c r="B29" s="418"/>
      <c r="C29" s="280">
        <v>176.9</v>
      </c>
      <c r="D29" s="280">
        <v>155.6</v>
      </c>
      <c r="E29" s="280">
        <v>150.80000000000001</v>
      </c>
      <c r="F29" s="280">
        <v>21.3</v>
      </c>
      <c r="G29" s="280">
        <v>2.2000000000000002</v>
      </c>
      <c r="H29" s="280">
        <v>2</v>
      </c>
      <c r="I29" s="282">
        <v>5</v>
      </c>
      <c r="J29" s="280">
        <v>0.3</v>
      </c>
      <c r="K29" s="280">
        <v>0.8</v>
      </c>
      <c r="L29" s="124">
        <v>0.3</v>
      </c>
    </row>
    <row r="30" spans="1:13" ht="15" customHeight="1">
      <c r="A30" s="417" t="s">
        <v>4</v>
      </c>
      <c r="B30" s="418"/>
      <c r="C30" s="280">
        <v>173.5</v>
      </c>
      <c r="D30" s="280">
        <v>157.9</v>
      </c>
      <c r="E30" s="280">
        <v>125.5</v>
      </c>
      <c r="F30" s="280">
        <v>15.6</v>
      </c>
      <c r="G30" s="280">
        <v>1.7</v>
      </c>
      <c r="H30" s="280">
        <v>1.7</v>
      </c>
      <c r="I30" s="282">
        <v>0.6</v>
      </c>
      <c r="J30" s="280">
        <v>0.4</v>
      </c>
      <c r="K30" s="280">
        <v>5.6</v>
      </c>
      <c r="L30" s="124">
        <v>0</v>
      </c>
    </row>
    <row r="31" spans="1:13" ht="15" customHeight="1">
      <c r="A31" s="417" t="s">
        <v>5</v>
      </c>
      <c r="B31" s="418"/>
      <c r="C31" s="280">
        <v>243.3</v>
      </c>
      <c r="D31" s="280">
        <v>211.1</v>
      </c>
      <c r="E31" s="280">
        <v>159.5</v>
      </c>
      <c r="F31" s="280">
        <v>32.200000000000003</v>
      </c>
      <c r="G31" s="280">
        <v>1.1000000000000001</v>
      </c>
      <c r="H31" s="280">
        <v>1</v>
      </c>
      <c r="I31" s="282">
        <v>8</v>
      </c>
      <c r="J31" s="280">
        <v>8.4</v>
      </c>
      <c r="K31" s="280">
        <v>4.2</v>
      </c>
      <c r="L31" s="124">
        <v>3.6</v>
      </c>
    </row>
    <row r="32" spans="1:13" ht="15" customHeight="1">
      <c r="A32" s="417" t="s">
        <v>6</v>
      </c>
      <c r="B32" s="418"/>
      <c r="C32" s="280">
        <v>301.89999999999998</v>
      </c>
      <c r="D32" s="280">
        <v>242.8</v>
      </c>
      <c r="E32" s="280">
        <v>214.4</v>
      </c>
      <c r="F32" s="280">
        <v>59.1</v>
      </c>
      <c r="G32" s="280">
        <v>3</v>
      </c>
      <c r="H32" s="280">
        <v>1.6</v>
      </c>
      <c r="I32" s="282">
        <v>0.7</v>
      </c>
      <c r="J32" s="280">
        <v>0.1</v>
      </c>
      <c r="K32" s="280">
        <v>1.8</v>
      </c>
      <c r="L32" s="124">
        <v>0.7</v>
      </c>
    </row>
    <row r="33" spans="1:13" ht="15" customHeight="1">
      <c r="A33" s="417" t="s">
        <v>7</v>
      </c>
      <c r="B33" s="418"/>
      <c r="C33" s="280">
        <v>2732.5</v>
      </c>
      <c r="D33" s="280">
        <v>2310.8000000000002</v>
      </c>
      <c r="E33" s="280">
        <v>2156.1</v>
      </c>
      <c r="F33" s="280">
        <v>421.8</v>
      </c>
      <c r="G33" s="280">
        <v>8.3000000000000007</v>
      </c>
      <c r="H33" s="280">
        <v>4.0999999999999996</v>
      </c>
      <c r="I33" s="282">
        <v>22.4</v>
      </c>
      <c r="J33" s="280">
        <v>24.7</v>
      </c>
      <c r="K33" s="280">
        <v>29.4</v>
      </c>
      <c r="L33" s="124">
        <v>4.5</v>
      </c>
    </row>
    <row r="34" spans="1:13" ht="15" customHeight="1">
      <c r="A34" s="417" t="s">
        <v>8</v>
      </c>
      <c r="B34" s="418"/>
      <c r="C34" s="280">
        <v>2103.4</v>
      </c>
      <c r="D34" s="280">
        <v>1954</v>
      </c>
      <c r="E34" s="280">
        <v>1903.3</v>
      </c>
      <c r="F34" s="280">
        <v>149.4</v>
      </c>
      <c r="G34" s="280">
        <v>9.6</v>
      </c>
      <c r="H34" s="280">
        <v>7.4</v>
      </c>
      <c r="I34" s="282">
        <v>0.3</v>
      </c>
      <c r="J34" s="280">
        <v>0.3</v>
      </c>
      <c r="K34" s="280">
        <v>3.5</v>
      </c>
      <c r="L34" s="124">
        <v>0.2</v>
      </c>
    </row>
    <row r="35" spans="1:13" ht="15" customHeight="1">
      <c r="A35" s="417" t="s">
        <v>9</v>
      </c>
      <c r="B35" s="418"/>
      <c r="C35" s="280">
        <v>74.900000000000006</v>
      </c>
      <c r="D35" s="280">
        <v>59.8</v>
      </c>
      <c r="E35" s="280">
        <v>54.7</v>
      </c>
      <c r="F35" s="280">
        <v>15.2</v>
      </c>
      <c r="G35" s="280">
        <v>6.7</v>
      </c>
      <c r="H35" s="280">
        <v>6.7</v>
      </c>
      <c r="I35" s="282">
        <v>2.5</v>
      </c>
      <c r="J35" s="280">
        <v>0.4</v>
      </c>
      <c r="K35" s="280">
        <v>0.7</v>
      </c>
      <c r="L35" s="124">
        <v>0.4</v>
      </c>
    </row>
    <row r="36" spans="1:13" ht="15" customHeight="1">
      <c r="A36" s="417" t="s">
        <v>10</v>
      </c>
      <c r="B36" s="418"/>
      <c r="C36" s="280">
        <v>159.80000000000001</v>
      </c>
      <c r="D36" s="280">
        <v>136.19999999999999</v>
      </c>
      <c r="E36" s="280">
        <v>123.4</v>
      </c>
      <c r="F36" s="280">
        <v>23.5</v>
      </c>
      <c r="G36" s="280">
        <v>2.9</v>
      </c>
      <c r="H36" s="280">
        <v>1.8</v>
      </c>
      <c r="I36" s="282">
        <v>0.4</v>
      </c>
      <c r="J36" s="280">
        <v>0.3</v>
      </c>
      <c r="K36" s="280">
        <v>4.0999999999999996</v>
      </c>
      <c r="L36" s="124">
        <v>0.5</v>
      </c>
    </row>
    <row r="37" spans="1:13" ht="15" customHeight="1">
      <c r="A37" s="417" t="s">
        <v>11</v>
      </c>
      <c r="B37" s="418"/>
      <c r="C37" s="280">
        <v>209.6</v>
      </c>
      <c r="D37" s="280">
        <v>177.6</v>
      </c>
      <c r="E37" s="280">
        <v>136.5</v>
      </c>
      <c r="F37" s="280">
        <v>32</v>
      </c>
      <c r="G37" s="280">
        <v>1.6</v>
      </c>
      <c r="H37" s="280" t="s">
        <v>88</v>
      </c>
      <c r="I37" s="282">
        <v>1.4</v>
      </c>
      <c r="J37" s="280">
        <v>0.2</v>
      </c>
      <c r="K37" s="280">
        <v>1.6</v>
      </c>
      <c r="L37" s="124">
        <v>1</v>
      </c>
    </row>
    <row r="38" spans="1:13" ht="15" customHeight="1">
      <c r="A38" s="417" t="s">
        <v>12</v>
      </c>
      <c r="B38" s="418"/>
      <c r="C38" s="280">
        <v>955.1</v>
      </c>
      <c r="D38" s="280">
        <v>839</v>
      </c>
      <c r="E38" s="280">
        <v>752.3</v>
      </c>
      <c r="F38" s="280">
        <v>116.1</v>
      </c>
      <c r="G38" s="280">
        <v>9.1</v>
      </c>
      <c r="H38" s="280">
        <v>8</v>
      </c>
      <c r="I38" s="282">
        <v>22.1</v>
      </c>
      <c r="J38" s="280">
        <v>28.3</v>
      </c>
      <c r="K38" s="280">
        <v>10.6</v>
      </c>
      <c r="L38" s="124">
        <v>3.2</v>
      </c>
    </row>
    <row r="39" spans="1:13" ht="15" customHeight="1">
      <c r="A39" s="417" t="s">
        <v>13</v>
      </c>
      <c r="B39" s="418"/>
      <c r="C39" s="280">
        <v>593.9</v>
      </c>
      <c r="D39" s="280">
        <v>525.6</v>
      </c>
      <c r="E39" s="280">
        <v>497.3</v>
      </c>
      <c r="F39" s="280">
        <v>68.3</v>
      </c>
      <c r="G39" s="280">
        <v>5.3</v>
      </c>
      <c r="H39" s="280">
        <v>5.2</v>
      </c>
      <c r="I39" s="282">
        <v>5.2</v>
      </c>
      <c r="J39" s="280">
        <v>3.7</v>
      </c>
      <c r="K39" s="280">
        <v>15.1</v>
      </c>
      <c r="L39" s="124">
        <v>0.4</v>
      </c>
    </row>
    <row r="40" spans="1:13" ht="15" customHeight="1">
      <c r="A40" s="417" t="s">
        <v>14</v>
      </c>
      <c r="B40" s="418"/>
      <c r="C40" s="280">
        <v>62.8</v>
      </c>
      <c r="D40" s="280">
        <v>50.5</v>
      </c>
      <c r="E40" s="280">
        <v>49</v>
      </c>
      <c r="F40" s="280">
        <v>12.3</v>
      </c>
      <c r="G40" s="280">
        <v>1.6</v>
      </c>
      <c r="H40" s="280">
        <v>1.1000000000000001</v>
      </c>
      <c r="I40" s="282">
        <v>2.2999999999999998</v>
      </c>
      <c r="J40" s="280" t="s">
        <v>88</v>
      </c>
      <c r="K40" s="280">
        <v>1.2</v>
      </c>
      <c r="L40" s="124">
        <v>0</v>
      </c>
    </row>
    <row r="41" spans="1:13" ht="15" customHeight="1">
      <c r="A41" s="417" t="s">
        <v>15</v>
      </c>
      <c r="B41" s="418"/>
      <c r="C41" s="280">
        <v>400</v>
      </c>
      <c r="D41" s="280">
        <v>341.6</v>
      </c>
      <c r="E41" s="280">
        <v>309.2</v>
      </c>
      <c r="F41" s="280">
        <v>58.4</v>
      </c>
      <c r="G41" s="280">
        <v>4.9000000000000004</v>
      </c>
      <c r="H41" s="280">
        <v>4.9000000000000004</v>
      </c>
      <c r="I41" s="282">
        <v>10.9</v>
      </c>
      <c r="J41" s="280">
        <v>1.6</v>
      </c>
      <c r="K41" s="280">
        <v>6.5</v>
      </c>
      <c r="L41" s="124">
        <v>10.199999999999999</v>
      </c>
    </row>
    <row r="42" spans="1:13" ht="15" customHeight="1">
      <c r="A42" s="417" t="s">
        <v>16</v>
      </c>
      <c r="B42" s="418"/>
      <c r="C42" s="280">
        <v>473.4</v>
      </c>
      <c r="D42" s="280">
        <v>438.2</v>
      </c>
      <c r="E42" s="280">
        <v>406.5</v>
      </c>
      <c r="F42" s="280">
        <v>35.200000000000003</v>
      </c>
      <c r="G42" s="280">
        <v>3</v>
      </c>
      <c r="H42" s="280">
        <v>3</v>
      </c>
      <c r="I42" s="282">
        <v>7.8</v>
      </c>
      <c r="J42" s="280">
        <v>0.3</v>
      </c>
      <c r="K42" s="280">
        <v>7</v>
      </c>
      <c r="L42" s="124">
        <v>3.7</v>
      </c>
    </row>
    <row r="43" spans="1:13" ht="18" customHeight="1">
      <c r="A43" s="417" t="s">
        <v>17</v>
      </c>
      <c r="B43" s="418"/>
      <c r="C43" s="280">
        <v>2703.1</v>
      </c>
      <c r="D43" s="280">
        <v>1608.2</v>
      </c>
      <c r="E43" s="280">
        <v>1259.0999999999999</v>
      </c>
      <c r="F43" s="280">
        <v>1094.8</v>
      </c>
      <c r="G43" s="280">
        <v>5.3</v>
      </c>
      <c r="H43" s="280">
        <v>5.3</v>
      </c>
      <c r="I43" s="281">
        <v>59.5</v>
      </c>
      <c r="J43" s="280">
        <v>551.20000000000005</v>
      </c>
      <c r="K43" s="280">
        <v>125.7</v>
      </c>
      <c r="L43" s="124">
        <v>6.6</v>
      </c>
    </row>
    <row r="44" spans="1:13" s="20" customFormat="1" ht="21" customHeight="1">
      <c r="A44" s="410" t="s">
        <v>238</v>
      </c>
      <c r="B44" s="410"/>
      <c r="C44" s="410"/>
      <c r="D44" s="410"/>
      <c r="E44" s="410"/>
      <c r="F44" s="410"/>
      <c r="G44" s="410"/>
      <c r="H44" s="169"/>
      <c r="I44" s="169"/>
      <c r="J44" s="169"/>
      <c r="K44" s="169"/>
      <c r="L44" s="169"/>
      <c r="M44" s="104"/>
    </row>
    <row r="45" spans="1:13" s="20" customFormat="1" ht="15.75" customHeight="1">
      <c r="A45" s="410" t="s">
        <v>239</v>
      </c>
      <c r="B45" s="410"/>
      <c r="C45" s="410"/>
      <c r="D45" s="410"/>
      <c r="E45" s="410"/>
      <c r="F45" s="410"/>
      <c r="G45" s="410"/>
      <c r="H45" s="169"/>
      <c r="I45" s="169"/>
      <c r="J45" s="169"/>
      <c r="K45" s="169"/>
      <c r="L45" s="169"/>
      <c r="M45" s="104"/>
    </row>
    <row r="46" spans="1:13"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1:13">
      <c r="C47" s="14"/>
      <c r="D47" s="14"/>
      <c r="E47" s="14"/>
      <c r="F47" s="14"/>
      <c r="G47" s="14"/>
      <c r="H47" s="14"/>
      <c r="I47" s="14"/>
      <c r="J47" s="14"/>
      <c r="K47" s="14"/>
      <c r="L47" s="14"/>
    </row>
    <row r="48" spans="1:13">
      <c r="C48" s="14"/>
    </row>
    <row r="49" spans="3:12"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3:12"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53">
    <mergeCell ref="A34:B34"/>
    <mergeCell ref="A35:B35"/>
    <mergeCell ref="A25:B25"/>
    <mergeCell ref="A27:B27"/>
    <mergeCell ref="A28:B28"/>
    <mergeCell ref="A29:B29"/>
    <mergeCell ref="A8:L8"/>
    <mergeCell ref="A30:B30"/>
    <mergeCell ref="A31:B31"/>
    <mergeCell ref="A32:B32"/>
    <mergeCell ref="A33:B33"/>
    <mergeCell ref="A26:L26"/>
    <mergeCell ref="A19:B19"/>
    <mergeCell ref="A20:B20"/>
    <mergeCell ref="A21:B21"/>
    <mergeCell ref="A22:B22"/>
    <mergeCell ref="A23:B23"/>
    <mergeCell ref="A24:B24"/>
    <mergeCell ref="A18:B18"/>
    <mergeCell ref="A9:B9"/>
    <mergeCell ref="A10:B10"/>
    <mergeCell ref="A11:B11"/>
    <mergeCell ref="A44:G44"/>
    <mergeCell ref="A45:G45"/>
    <mergeCell ref="A36:B36"/>
    <mergeCell ref="A37:B37"/>
    <mergeCell ref="A38:B38"/>
    <mergeCell ref="A39:B39"/>
    <mergeCell ref="A40:B40"/>
    <mergeCell ref="A41:B41"/>
    <mergeCell ref="A42:B42"/>
    <mergeCell ref="A43:B43"/>
    <mergeCell ref="A12:B12"/>
    <mergeCell ref="A13:B13"/>
    <mergeCell ref="A14:B14"/>
    <mergeCell ref="A15:B15"/>
    <mergeCell ref="A16:B16"/>
    <mergeCell ref="A17:B17"/>
    <mergeCell ref="B1:L1"/>
    <mergeCell ref="B2:L2"/>
    <mergeCell ref="A4:B7"/>
    <mergeCell ref="C4:C7"/>
    <mergeCell ref="F4:L4"/>
    <mergeCell ref="F5:F7"/>
    <mergeCell ref="G5:L5"/>
    <mergeCell ref="G6:H6"/>
    <mergeCell ref="I6:I7"/>
    <mergeCell ref="J6:J7"/>
    <mergeCell ref="K6:K7"/>
    <mergeCell ref="L6:L7"/>
    <mergeCell ref="D4:E5"/>
    <mergeCell ref="D6:D7"/>
    <mergeCell ref="E6:E7"/>
  </mergeCells>
  <pageMargins left="0.7" right="0.7" top="0.75" bottom="0.75" header="0.3" footer="0.3"/>
  <pageSetup paperSize="9" scale="8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50"/>
  <sheetViews>
    <sheetView workbookViewId="0"/>
  </sheetViews>
  <sheetFormatPr defaultColWidth="8.85546875" defaultRowHeight="15"/>
  <cols>
    <col min="1" max="1" width="15.85546875" style="6" customWidth="1"/>
    <col min="2" max="2" width="3.5703125" style="6" customWidth="1"/>
    <col min="3" max="7" width="8.7109375" style="6" customWidth="1"/>
    <col min="8" max="8" width="10.85546875" style="6" customWidth="1"/>
    <col min="9" max="11" width="8.7109375" style="6" customWidth="1"/>
    <col min="12" max="12" width="9.5703125" style="6" customWidth="1"/>
    <col min="13" max="16384" width="8.85546875" style="6"/>
  </cols>
  <sheetData>
    <row r="1" spans="1:13" ht="15" customHeight="1">
      <c r="A1" s="11" t="s">
        <v>162</v>
      </c>
      <c r="B1" s="347" t="s">
        <v>240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7"/>
    </row>
    <row r="2" spans="1:13" s="144" customFormat="1" ht="18.95" customHeight="1">
      <c r="A2" s="166"/>
      <c r="B2" s="415" t="s">
        <v>233</v>
      </c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166"/>
    </row>
    <row r="3" spans="1:13" ht="10.5" customHeigh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s="12" customFormat="1" ht="30.75" customHeight="1">
      <c r="A4" s="351" t="s">
        <v>0</v>
      </c>
      <c r="B4" s="352"/>
      <c r="C4" s="407" t="s">
        <v>164</v>
      </c>
      <c r="D4" s="411" t="s">
        <v>228</v>
      </c>
      <c r="E4" s="407"/>
      <c r="F4" s="403" t="s">
        <v>165</v>
      </c>
      <c r="G4" s="404"/>
      <c r="H4" s="404"/>
      <c r="I4" s="404"/>
      <c r="J4" s="404"/>
      <c r="K4" s="404"/>
      <c r="L4" s="404"/>
      <c r="M4" s="11"/>
    </row>
    <row r="5" spans="1:13" s="12" customFormat="1" ht="20.25" customHeight="1">
      <c r="A5" s="382"/>
      <c r="B5" s="383"/>
      <c r="C5" s="408"/>
      <c r="D5" s="412"/>
      <c r="E5" s="409"/>
      <c r="F5" s="405" t="s">
        <v>166</v>
      </c>
      <c r="G5" s="403" t="s">
        <v>171</v>
      </c>
      <c r="H5" s="404"/>
      <c r="I5" s="404"/>
      <c r="J5" s="404"/>
      <c r="K5" s="404"/>
      <c r="L5" s="404"/>
      <c r="M5" s="11"/>
    </row>
    <row r="6" spans="1:13" s="12" customFormat="1" ht="54" customHeight="1">
      <c r="A6" s="382"/>
      <c r="B6" s="383"/>
      <c r="C6" s="408"/>
      <c r="D6" s="413" t="s">
        <v>166</v>
      </c>
      <c r="E6" s="413" t="s">
        <v>167</v>
      </c>
      <c r="F6" s="405"/>
      <c r="G6" s="406" t="s">
        <v>168</v>
      </c>
      <c r="H6" s="406"/>
      <c r="I6" s="406" t="s">
        <v>169</v>
      </c>
      <c r="J6" s="406" t="s">
        <v>170</v>
      </c>
      <c r="K6" s="406" t="s">
        <v>172</v>
      </c>
      <c r="L6" s="403" t="s">
        <v>174</v>
      </c>
      <c r="M6" s="11"/>
    </row>
    <row r="7" spans="1:13" s="12" customFormat="1" ht="135" customHeight="1">
      <c r="A7" s="353"/>
      <c r="B7" s="354"/>
      <c r="C7" s="409"/>
      <c r="D7" s="414"/>
      <c r="E7" s="414"/>
      <c r="F7" s="405"/>
      <c r="G7" s="319" t="s">
        <v>166</v>
      </c>
      <c r="H7" s="320" t="s">
        <v>229</v>
      </c>
      <c r="I7" s="406"/>
      <c r="J7" s="406"/>
      <c r="K7" s="406"/>
      <c r="L7" s="403"/>
      <c r="M7" s="11"/>
    </row>
    <row r="8" spans="1:13" s="167" customFormat="1" ht="44.25" customHeight="1">
      <c r="A8" s="351" t="s">
        <v>175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</row>
    <row r="9" spans="1:13" ht="31.5" customHeight="1">
      <c r="A9" s="420" t="s">
        <v>163</v>
      </c>
      <c r="B9" s="421"/>
      <c r="C9" s="283">
        <v>23401.1</v>
      </c>
      <c r="D9" s="283">
        <v>17115.8</v>
      </c>
      <c r="E9" s="283">
        <v>14568.2</v>
      </c>
      <c r="F9" s="283">
        <v>6285.4</v>
      </c>
      <c r="G9" s="283">
        <v>470.2</v>
      </c>
      <c r="H9" s="115">
        <v>381.2</v>
      </c>
      <c r="I9" s="115">
        <v>291.39999999999998</v>
      </c>
      <c r="J9" s="115">
        <v>1333.3</v>
      </c>
      <c r="K9" s="283">
        <v>1014.1</v>
      </c>
      <c r="L9" s="116">
        <v>236.2</v>
      </c>
    </row>
    <row r="10" spans="1:13" ht="15" customHeight="1">
      <c r="A10" s="417" t="s">
        <v>2</v>
      </c>
      <c r="B10" s="418"/>
      <c r="C10" s="282">
        <v>2195.3000000000002</v>
      </c>
      <c r="D10" s="282">
        <v>1597.6</v>
      </c>
      <c r="E10" s="282">
        <v>1365.5</v>
      </c>
      <c r="F10" s="282">
        <v>597.6</v>
      </c>
      <c r="G10" s="282">
        <v>40.299999999999997</v>
      </c>
      <c r="H10" s="284">
        <v>26.8</v>
      </c>
      <c r="I10" s="285">
        <v>16.5</v>
      </c>
      <c r="J10" s="284">
        <v>138.4</v>
      </c>
      <c r="K10" s="282">
        <v>76.8</v>
      </c>
      <c r="L10" s="293">
        <v>4.9000000000000004</v>
      </c>
    </row>
    <row r="11" spans="1:13" ht="15" customHeight="1">
      <c r="A11" s="417" t="s">
        <v>3</v>
      </c>
      <c r="B11" s="418"/>
      <c r="C11" s="282">
        <v>866.7</v>
      </c>
      <c r="D11" s="282">
        <v>583.70000000000005</v>
      </c>
      <c r="E11" s="282">
        <v>502.7</v>
      </c>
      <c r="F11" s="282">
        <v>283</v>
      </c>
      <c r="G11" s="282">
        <v>15.1</v>
      </c>
      <c r="H11" s="284">
        <v>13.9</v>
      </c>
      <c r="I11" s="285">
        <v>12.4</v>
      </c>
      <c r="J11" s="284">
        <v>34.9</v>
      </c>
      <c r="K11" s="282">
        <v>46.2</v>
      </c>
      <c r="L11" s="294">
        <v>7</v>
      </c>
    </row>
    <row r="12" spans="1:13" ht="15" customHeight="1">
      <c r="A12" s="417" t="s">
        <v>4</v>
      </c>
      <c r="B12" s="418"/>
      <c r="C12" s="282">
        <v>727.3</v>
      </c>
      <c r="D12" s="282">
        <v>535.1</v>
      </c>
      <c r="E12" s="282">
        <v>412.6</v>
      </c>
      <c r="F12" s="282">
        <v>192.1</v>
      </c>
      <c r="G12" s="282">
        <v>21.1</v>
      </c>
      <c r="H12" s="284">
        <v>21.1</v>
      </c>
      <c r="I12" s="285">
        <v>3.5</v>
      </c>
      <c r="J12" s="282">
        <v>30</v>
      </c>
      <c r="K12" s="282">
        <v>44.6</v>
      </c>
      <c r="L12" s="293">
        <v>11.5</v>
      </c>
    </row>
    <row r="13" spans="1:13" ht="15" customHeight="1">
      <c r="A13" s="417" t="s">
        <v>5</v>
      </c>
      <c r="B13" s="418"/>
      <c r="C13" s="282">
        <v>612.29999999999995</v>
      </c>
      <c r="D13" s="282">
        <v>475.7</v>
      </c>
      <c r="E13" s="282">
        <v>330.7</v>
      </c>
      <c r="F13" s="282">
        <v>136.6</v>
      </c>
      <c r="G13" s="282">
        <v>4</v>
      </c>
      <c r="H13" s="284">
        <v>3.5</v>
      </c>
      <c r="I13" s="285">
        <v>10.7</v>
      </c>
      <c r="J13" s="284">
        <v>38.5</v>
      </c>
      <c r="K13" s="282">
        <v>37.5</v>
      </c>
      <c r="L13" s="295">
        <v>13.4</v>
      </c>
    </row>
    <row r="14" spans="1:13" ht="15" customHeight="1">
      <c r="A14" s="417" t="s">
        <v>6</v>
      </c>
      <c r="B14" s="418"/>
      <c r="C14" s="282">
        <v>1126.0999999999999</v>
      </c>
      <c r="D14" s="282">
        <v>912.1</v>
      </c>
      <c r="E14" s="282">
        <v>735.5</v>
      </c>
      <c r="F14" s="282">
        <v>214</v>
      </c>
      <c r="G14" s="282">
        <v>19.5</v>
      </c>
      <c r="H14" s="284">
        <v>6.6</v>
      </c>
      <c r="I14" s="285">
        <v>1.1000000000000001</v>
      </c>
      <c r="J14" s="284">
        <v>19.899999999999999</v>
      </c>
      <c r="K14" s="282">
        <v>56</v>
      </c>
      <c r="L14" s="293">
        <v>23.5</v>
      </c>
    </row>
    <row r="15" spans="1:13" ht="15" customHeight="1">
      <c r="A15" s="417" t="s">
        <v>7</v>
      </c>
      <c r="B15" s="418"/>
      <c r="C15" s="282">
        <v>3567.5</v>
      </c>
      <c r="D15" s="282">
        <v>2528.3000000000002</v>
      </c>
      <c r="E15" s="282">
        <v>2246.6</v>
      </c>
      <c r="F15" s="282">
        <v>1039.2</v>
      </c>
      <c r="G15" s="282">
        <v>68.599999999999994</v>
      </c>
      <c r="H15" s="284">
        <v>43.9</v>
      </c>
      <c r="I15" s="334">
        <v>19</v>
      </c>
      <c r="J15" s="282">
        <v>184</v>
      </c>
      <c r="K15" s="282">
        <v>120.7</v>
      </c>
      <c r="L15" s="293">
        <v>16.3</v>
      </c>
    </row>
    <row r="16" spans="1:13" ht="15" customHeight="1">
      <c r="A16" s="417" t="s">
        <v>8</v>
      </c>
      <c r="B16" s="418"/>
      <c r="C16" s="282">
        <v>3648.2</v>
      </c>
      <c r="D16" s="282">
        <v>3293.6</v>
      </c>
      <c r="E16" s="282">
        <v>3066.8</v>
      </c>
      <c r="F16" s="282">
        <v>354.6</v>
      </c>
      <c r="G16" s="282">
        <v>43.8</v>
      </c>
      <c r="H16" s="284">
        <v>39.1</v>
      </c>
      <c r="I16" s="285">
        <v>1.1000000000000001</v>
      </c>
      <c r="J16" s="282">
        <v>9</v>
      </c>
      <c r="K16" s="282">
        <v>102.7</v>
      </c>
      <c r="L16" s="293">
        <v>4.8</v>
      </c>
    </row>
    <row r="17" spans="1:12" ht="15" customHeight="1">
      <c r="A17" s="417" t="s">
        <v>9</v>
      </c>
      <c r="B17" s="418"/>
      <c r="C17" s="282">
        <v>266.89999999999998</v>
      </c>
      <c r="D17" s="282">
        <v>161</v>
      </c>
      <c r="E17" s="282">
        <v>127.8</v>
      </c>
      <c r="F17" s="282">
        <v>106</v>
      </c>
      <c r="G17" s="282">
        <v>20.5</v>
      </c>
      <c r="H17" s="284">
        <v>20.5</v>
      </c>
      <c r="I17" s="285">
        <v>15.4</v>
      </c>
      <c r="J17" s="284">
        <v>4.5</v>
      </c>
      <c r="K17" s="282">
        <v>17.399999999999999</v>
      </c>
      <c r="L17" s="293">
        <v>5.7</v>
      </c>
    </row>
    <row r="18" spans="1:12" ht="15" customHeight="1">
      <c r="A18" s="417" t="s">
        <v>10</v>
      </c>
      <c r="B18" s="418"/>
      <c r="C18" s="282">
        <v>782.1</v>
      </c>
      <c r="D18" s="282">
        <v>515.6</v>
      </c>
      <c r="E18" s="282">
        <v>418</v>
      </c>
      <c r="F18" s="282">
        <v>266.60000000000002</v>
      </c>
      <c r="G18" s="282">
        <v>27.7</v>
      </c>
      <c r="H18" s="284">
        <v>22.2</v>
      </c>
      <c r="I18" s="285">
        <v>4.2</v>
      </c>
      <c r="J18" s="284">
        <v>33.799999999999997</v>
      </c>
      <c r="K18" s="282">
        <v>49.1</v>
      </c>
      <c r="L18" s="293">
        <v>20.9</v>
      </c>
    </row>
    <row r="19" spans="1:12" ht="15" customHeight="1">
      <c r="A19" s="417" t="s">
        <v>11</v>
      </c>
      <c r="B19" s="418"/>
      <c r="C19" s="282">
        <v>594.5</v>
      </c>
      <c r="D19" s="282">
        <v>448.1</v>
      </c>
      <c r="E19" s="282">
        <v>323.7</v>
      </c>
      <c r="F19" s="282">
        <v>146.30000000000001</v>
      </c>
      <c r="G19" s="282">
        <v>5.3</v>
      </c>
      <c r="H19" s="284">
        <v>0.3</v>
      </c>
      <c r="I19" s="285">
        <v>3.6</v>
      </c>
      <c r="J19" s="284">
        <v>3.4</v>
      </c>
      <c r="K19" s="282">
        <v>22.1</v>
      </c>
      <c r="L19" s="293">
        <v>10.7</v>
      </c>
    </row>
    <row r="20" spans="1:12" ht="15" customHeight="1">
      <c r="A20" s="417" t="s">
        <v>12</v>
      </c>
      <c r="B20" s="418"/>
      <c r="C20" s="282">
        <v>1966.8</v>
      </c>
      <c r="D20" s="282">
        <v>1261</v>
      </c>
      <c r="E20" s="282">
        <v>1055.0999999999999</v>
      </c>
      <c r="F20" s="282">
        <v>705.8</v>
      </c>
      <c r="G20" s="282">
        <v>51.6</v>
      </c>
      <c r="H20" s="284">
        <v>43.3</v>
      </c>
      <c r="I20" s="285">
        <v>64.2</v>
      </c>
      <c r="J20" s="284">
        <v>214.8</v>
      </c>
      <c r="K20" s="282">
        <v>102.7</v>
      </c>
      <c r="L20" s="293">
        <v>27.6</v>
      </c>
    </row>
    <row r="21" spans="1:12" ht="15" customHeight="1">
      <c r="A21" s="417" t="s">
        <v>13</v>
      </c>
      <c r="B21" s="418"/>
      <c r="C21" s="282">
        <v>1861.1</v>
      </c>
      <c r="D21" s="282">
        <v>1344.3</v>
      </c>
      <c r="E21" s="282">
        <v>1158.5999999999999</v>
      </c>
      <c r="F21" s="282">
        <v>516.79999999999995</v>
      </c>
      <c r="G21" s="282">
        <v>39.4</v>
      </c>
      <c r="H21" s="284">
        <v>36.9</v>
      </c>
      <c r="I21" s="285">
        <v>11.2</v>
      </c>
      <c r="J21" s="284">
        <v>90.7</v>
      </c>
      <c r="K21" s="282">
        <v>87.7</v>
      </c>
      <c r="L21" s="293">
        <v>7.4</v>
      </c>
    </row>
    <row r="22" spans="1:12" ht="15" customHeight="1">
      <c r="A22" s="417" t="s">
        <v>14</v>
      </c>
      <c r="B22" s="418"/>
      <c r="C22" s="282">
        <v>448.7</v>
      </c>
      <c r="D22" s="282">
        <v>347.9</v>
      </c>
      <c r="E22" s="282">
        <v>301.89999999999998</v>
      </c>
      <c r="F22" s="282">
        <v>100.8</v>
      </c>
      <c r="G22" s="282">
        <v>17.7</v>
      </c>
      <c r="H22" s="284">
        <v>15.2</v>
      </c>
      <c r="I22" s="285">
        <v>4.5999999999999996</v>
      </c>
      <c r="J22" s="284">
        <v>13.9</v>
      </c>
      <c r="K22" s="282">
        <v>19.8</v>
      </c>
      <c r="L22" s="294">
        <v>3</v>
      </c>
    </row>
    <row r="23" spans="1:12" ht="15" customHeight="1">
      <c r="A23" s="417" t="s">
        <v>15</v>
      </c>
      <c r="B23" s="418"/>
      <c r="C23" s="282">
        <v>1052.4000000000001</v>
      </c>
      <c r="D23" s="282">
        <v>820.3</v>
      </c>
      <c r="E23" s="282">
        <v>676.9</v>
      </c>
      <c r="F23" s="282">
        <v>232.1</v>
      </c>
      <c r="G23" s="282">
        <v>27.7</v>
      </c>
      <c r="H23" s="284">
        <v>25.7</v>
      </c>
      <c r="I23" s="285">
        <v>20.2</v>
      </c>
      <c r="J23" s="282">
        <v>35</v>
      </c>
      <c r="K23" s="282">
        <v>45.5</v>
      </c>
      <c r="L23" s="293">
        <v>25.2</v>
      </c>
    </row>
    <row r="24" spans="1:12" ht="15" customHeight="1">
      <c r="A24" s="417" t="s">
        <v>16</v>
      </c>
      <c r="B24" s="418"/>
      <c r="C24" s="282">
        <v>1595.2</v>
      </c>
      <c r="D24" s="282">
        <v>1221.4000000000001</v>
      </c>
      <c r="E24" s="282">
        <v>995.2</v>
      </c>
      <c r="F24" s="282">
        <v>373.8</v>
      </c>
      <c r="G24" s="282">
        <v>35.5</v>
      </c>
      <c r="H24" s="284">
        <v>35.5</v>
      </c>
      <c r="I24" s="285">
        <v>28.4</v>
      </c>
      <c r="J24" s="284">
        <v>30.9</v>
      </c>
      <c r="K24" s="282">
        <v>85.3</v>
      </c>
      <c r="L24" s="293">
        <v>28.2</v>
      </c>
    </row>
    <row r="25" spans="1:12" ht="15" customHeight="1">
      <c r="A25" s="417" t="s">
        <v>17</v>
      </c>
      <c r="B25" s="418"/>
      <c r="C25" s="282">
        <v>2090.1</v>
      </c>
      <c r="D25" s="282">
        <v>1070.0999999999999</v>
      </c>
      <c r="E25" s="282">
        <v>850.6</v>
      </c>
      <c r="F25" s="282">
        <v>1020</v>
      </c>
      <c r="G25" s="282">
        <v>32.299999999999997</v>
      </c>
      <c r="H25" s="284">
        <v>26.6</v>
      </c>
      <c r="I25" s="285">
        <v>75.3</v>
      </c>
      <c r="J25" s="284">
        <v>451.7</v>
      </c>
      <c r="K25" s="282">
        <v>99.8</v>
      </c>
      <c r="L25" s="294">
        <v>26</v>
      </c>
    </row>
    <row r="26" spans="1:12" s="168" customFormat="1" ht="36" customHeight="1">
      <c r="A26" s="419" t="s">
        <v>241</v>
      </c>
      <c r="B26" s="419"/>
      <c r="C26" s="419"/>
      <c r="D26" s="419"/>
      <c r="E26" s="419"/>
      <c r="F26" s="419"/>
      <c r="G26" s="419"/>
      <c r="H26" s="419"/>
      <c r="I26" s="419"/>
      <c r="J26" s="419"/>
      <c r="K26" s="419"/>
      <c r="L26" s="419"/>
    </row>
    <row r="27" spans="1:12" s="168" customFormat="1" ht="27.75" customHeight="1">
      <c r="A27" s="420" t="s">
        <v>163</v>
      </c>
      <c r="B27" s="421"/>
      <c r="C27" s="283">
        <v>5243</v>
      </c>
      <c r="D27" s="283">
        <v>4687</v>
      </c>
      <c r="E27" s="283">
        <v>4322.3</v>
      </c>
      <c r="F27" s="283">
        <v>556</v>
      </c>
      <c r="G27" s="283">
        <v>30</v>
      </c>
      <c r="H27" s="296">
        <v>20.8</v>
      </c>
      <c r="I27" s="296">
        <v>67.2</v>
      </c>
      <c r="J27" s="296">
        <v>80.7</v>
      </c>
      <c r="K27" s="296">
        <v>50.7</v>
      </c>
      <c r="L27" s="297">
        <v>8.6999999999999993</v>
      </c>
    </row>
    <row r="28" spans="1:12" ht="15" customHeight="1">
      <c r="A28" s="417" t="s">
        <v>2</v>
      </c>
      <c r="B28" s="418"/>
      <c r="C28" s="282">
        <v>465.9</v>
      </c>
      <c r="D28" s="282">
        <v>421.1</v>
      </c>
      <c r="E28" s="282">
        <v>389.7</v>
      </c>
      <c r="F28" s="282">
        <v>44.8</v>
      </c>
      <c r="G28" s="282">
        <v>3.8</v>
      </c>
      <c r="H28" s="282">
        <v>0.9</v>
      </c>
      <c r="I28" s="286">
        <v>7.8</v>
      </c>
      <c r="J28" s="282">
        <v>5.4</v>
      </c>
      <c r="K28" s="282">
        <v>4.7</v>
      </c>
      <c r="L28" s="294">
        <v>0.4</v>
      </c>
    </row>
    <row r="29" spans="1:12" ht="15" customHeight="1">
      <c r="A29" s="417" t="s">
        <v>3</v>
      </c>
      <c r="B29" s="418"/>
      <c r="C29" s="282">
        <v>87</v>
      </c>
      <c r="D29" s="282">
        <v>80.099999999999994</v>
      </c>
      <c r="E29" s="282">
        <v>78.099999999999994</v>
      </c>
      <c r="F29" s="282">
        <v>6.9</v>
      </c>
      <c r="G29" s="282">
        <v>0.6</v>
      </c>
      <c r="H29" s="282">
        <v>0.6</v>
      </c>
      <c r="I29" s="286">
        <v>3.7</v>
      </c>
      <c r="J29" s="282">
        <v>0.2</v>
      </c>
      <c r="K29" s="282">
        <v>0.2</v>
      </c>
      <c r="L29" s="294">
        <v>0.2</v>
      </c>
    </row>
    <row r="30" spans="1:12" ht="15" customHeight="1">
      <c r="A30" s="417" t="s">
        <v>4</v>
      </c>
      <c r="B30" s="418"/>
      <c r="C30" s="282">
        <v>115.1</v>
      </c>
      <c r="D30" s="282">
        <v>108.1</v>
      </c>
      <c r="E30" s="282">
        <v>92.1</v>
      </c>
      <c r="F30" s="282">
        <v>7</v>
      </c>
      <c r="G30" s="282">
        <v>0.7</v>
      </c>
      <c r="H30" s="282">
        <v>0.7</v>
      </c>
      <c r="I30" s="286">
        <v>0.5</v>
      </c>
      <c r="J30" s="282">
        <v>0.3</v>
      </c>
      <c r="K30" s="282">
        <v>2.1</v>
      </c>
      <c r="L30" s="294">
        <v>0</v>
      </c>
    </row>
    <row r="31" spans="1:12" ht="15" customHeight="1">
      <c r="A31" s="417" t="s">
        <v>5</v>
      </c>
      <c r="B31" s="418"/>
      <c r="C31" s="282">
        <v>169.5</v>
      </c>
      <c r="D31" s="282">
        <v>159.69999999999999</v>
      </c>
      <c r="E31" s="282">
        <v>121.3</v>
      </c>
      <c r="F31" s="282">
        <v>9.8000000000000007</v>
      </c>
      <c r="G31" s="282">
        <v>0.4</v>
      </c>
      <c r="H31" s="282">
        <v>0.3</v>
      </c>
      <c r="I31" s="286">
        <v>1.3</v>
      </c>
      <c r="J31" s="282">
        <v>1.1000000000000001</v>
      </c>
      <c r="K31" s="282">
        <v>1.9</v>
      </c>
      <c r="L31" s="124">
        <v>1.1000000000000001</v>
      </c>
    </row>
    <row r="32" spans="1:12" ht="15" customHeight="1">
      <c r="A32" s="417" t="s">
        <v>6</v>
      </c>
      <c r="B32" s="418"/>
      <c r="C32" s="282">
        <v>148.5</v>
      </c>
      <c r="D32" s="282">
        <v>137.6</v>
      </c>
      <c r="E32" s="282">
        <v>120.4</v>
      </c>
      <c r="F32" s="282">
        <v>10.9</v>
      </c>
      <c r="G32" s="282">
        <v>1.1000000000000001</v>
      </c>
      <c r="H32" s="282">
        <v>0.3</v>
      </c>
      <c r="I32" s="286">
        <v>0.1</v>
      </c>
      <c r="J32" s="282">
        <v>0</v>
      </c>
      <c r="K32" s="282">
        <v>0.8</v>
      </c>
      <c r="L32" s="294">
        <v>0.1</v>
      </c>
    </row>
    <row r="33" spans="1:12" ht="15" customHeight="1">
      <c r="A33" s="417" t="s">
        <v>7</v>
      </c>
      <c r="B33" s="418"/>
      <c r="C33" s="282">
        <v>1180.9000000000001</v>
      </c>
      <c r="D33" s="282">
        <v>1023.4</v>
      </c>
      <c r="E33" s="282">
        <v>964.4</v>
      </c>
      <c r="F33" s="282">
        <v>157.5</v>
      </c>
      <c r="G33" s="282">
        <v>3.6</v>
      </c>
      <c r="H33" s="282">
        <v>1.5</v>
      </c>
      <c r="I33" s="286">
        <v>9.8000000000000007</v>
      </c>
      <c r="J33" s="282">
        <v>5.7</v>
      </c>
      <c r="K33" s="282">
        <v>9.3000000000000007</v>
      </c>
      <c r="L33" s="294">
        <v>1.2</v>
      </c>
    </row>
    <row r="34" spans="1:12" ht="15" customHeight="1">
      <c r="A34" s="417" t="s">
        <v>8</v>
      </c>
      <c r="B34" s="418"/>
      <c r="C34" s="282">
        <v>1152.3</v>
      </c>
      <c r="D34" s="282">
        <v>1099.0999999999999</v>
      </c>
      <c r="E34" s="282">
        <v>1073.0999999999999</v>
      </c>
      <c r="F34" s="282">
        <v>53.1</v>
      </c>
      <c r="G34" s="282">
        <v>3.2</v>
      </c>
      <c r="H34" s="282">
        <v>2.6</v>
      </c>
      <c r="I34" s="286">
        <v>0.2</v>
      </c>
      <c r="J34" s="282">
        <v>0.1</v>
      </c>
      <c r="K34" s="282">
        <v>0.7</v>
      </c>
      <c r="L34" s="294">
        <v>0.1</v>
      </c>
    </row>
    <row r="35" spans="1:12" ht="15" customHeight="1">
      <c r="A35" s="417" t="s">
        <v>9</v>
      </c>
      <c r="B35" s="418"/>
      <c r="C35" s="282">
        <v>32.6</v>
      </c>
      <c r="D35" s="282">
        <v>26.3</v>
      </c>
      <c r="E35" s="282">
        <v>23.9</v>
      </c>
      <c r="F35" s="282">
        <v>6.4</v>
      </c>
      <c r="G35" s="282">
        <v>3.9</v>
      </c>
      <c r="H35" s="282">
        <v>3.9</v>
      </c>
      <c r="I35" s="286">
        <v>0.8</v>
      </c>
      <c r="J35" s="282">
        <v>0.1</v>
      </c>
      <c r="K35" s="282">
        <v>0.1</v>
      </c>
      <c r="L35" s="294">
        <v>0.1</v>
      </c>
    </row>
    <row r="36" spans="1:12" ht="15" customHeight="1">
      <c r="A36" s="417" t="s">
        <v>10</v>
      </c>
      <c r="B36" s="418"/>
      <c r="C36" s="282">
        <v>95.4</v>
      </c>
      <c r="D36" s="282">
        <v>87.1</v>
      </c>
      <c r="E36" s="282">
        <v>77.099999999999994</v>
      </c>
      <c r="F36" s="282">
        <v>8.3000000000000007</v>
      </c>
      <c r="G36" s="282">
        <v>1.4</v>
      </c>
      <c r="H36" s="282">
        <v>0.6</v>
      </c>
      <c r="I36" s="286">
        <v>0.2</v>
      </c>
      <c r="J36" s="282">
        <v>0.1</v>
      </c>
      <c r="K36" s="282">
        <v>1.2</v>
      </c>
      <c r="L36" s="294">
        <v>0.2</v>
      </c>
    </row>
    <row r="37" spans="1:12" ht="15" customHeight="1">
      <c r="A37" s="417" t="s">
        <v>11</v>
      </c>
      <c r="B37" s="418"/>
      <c r="C37" s="282">
        <v>163.9</v>
      </c>
      <c r="D37" s="282">
        <v>142.4</v>
      </c>
      <c r="E37" s="282">
        <v>108.5</v>
      </c>
      <c r="F37" s="282">
        <v>21.5</v>
      </c>
      <c r="G37" s="282">
        <v>1.3</v>
      </c>
      <c r="H37" s="280">
        <v>0</v>
      </c>
      <c r="I37" s="286">
        <v>1.1000000000000001</v>
      </c>
      <c r="J37" s="282">
        <v>0.1</v>
      </c>
      <c r="K37" s="282">
        <v>0.8</v>
      </c>
      <c r="L37" s="294">
        <v>0.5</v>
      </c>
    </row>
    <row r="38" spans="1:12" ht="15" customHeight="1">
      <c r="A38" s="417" t="s">
        <v>12</v>
      </c>
      <c r="B38" s="418"/>
      <c r="C38" s="282">
        <v>384.1</v>
      </c>
      <c r="D38" s="282">
        <v>348.1</v>
      </c>
      <c r="E38" s="282">
        <v>313.39999999999998</v>
      </c>
      <c r="F38" s="282">
        <v>36</v>
      </c>
      <c r="G38" s="282">
        <v>3.3</v>
      </c>
      <c r="H38" s="282">
        <v>2.8</v>
      </c>
      <c r="I38" s="286">
        <v>8.1</v>
      </c>
      <c r="J38" s="282">
        <v>4.4000000000000004</v>
      </c>
      <c r="K38" s="282">
        <v>3.4</v>
      </c>
      <c r="L38" s="294">
        <v>0.5</v>
      </c>
    </row>
    <row r="39" spans="1:12" ht="15" customHeight="1">
      <c r="A39" s="417" t="s">
        <v>13</v>
      </c>
      <c r="B39" s="418"/>
      <c r="C39" s="282">
        <v>303.8</v>
      </c>
      <c r="D39" s="282">
        <v>279.3</v>
      </c>
      <c r="E39" s="282">
        <v>271</v>
      </c>
      <c r="F39" s="282">
        <v>24.5</v>
      </c>
      <c r="G39" s="282">
        <v>1.5</v>
      </c>
      <c r="H39" s="282">
        <v>1.4</v>
      </c>
      <c r="I39" s="286">
        <v>3.6</v>
      </c>
      <c r="J39" s="282">
        <v>2</v>
      </c>
      <c r="K39" s="282">
        <v>4.0999999999999996</v>
      </c>
      <c r="L39" s="294">
        <v>0.1</v>
      </c>
    </row>
    <row r="40" spans="1:12" ht="15" customHeight="1">
      <c r="A40" s="417" t="s">
        <v>14</v>
      </c>
      <c r="B40" s="418"/>
      <c r="C40" s="282">
        <v>27.4</v>
      </c>
      <c r="D40" s="282">
        <v>24.6</v>
      </c>
      <c r="E40" s="282">
        <v>23.6</v>
      </c>
      <c r="F40" s="282">
        <v>2.9</v>
      </c>
      <c r="G40" s="282">
        <v>0.3</v>
      </c>
      <c r="H40" s="282">
        <v>0.3</v>
      </c>
      <c r="I40" s="286">
        <v>1.3</v>
      </c>
      <c r="J40" s="123" t="s">
        <v>88</v>
      </c>
      <c r="K40" s="282">
        <v>0.5</v>
      </c>
      <c r="L40" s="294">
        <v>0</v>
      </c>
    </row>
    <row r="41" spans="1:12" ht="15" customHeight="1">
      <c r="A41" s="417" t="s">
        <v>15</v>
      </c>
      <c r="B41" s="418"/>
      <c r="C41" s="282">
        <v>173.5</v>
      </c>
      <c r="D41" s="282">
        <v>156.69999999999999</v>
      </c>
      <c r="E41" s="282">
        <v>144.5</v>
      </c>
      <c r="F41" s="282">
        <v>16.8</v>
      </c>
      <c r="G41" s="282">
        <v>1.6</v>
      </c>
      <c r="H41" s="282">
        <v>1.6</v>
      </c>
      <c r="I41" s="286">
        <v>5.5</v>
      </c>
      <c r="J41" s="282">
        <v>0.7</v>
      </c>
      <c r="K41" s="282">
        <v>1.1000000000000001</v>
      </c>
      <c r="L41" s="294">
        <v>1.8</v>
      </c>
    </row>
    <row r="42" spans="1:12" ht="15" customHeight="1">
      <c r="A42" s="417" t="s">
        <v>16</v>
      </c>
      <c r="B42" s="418"/>
      <c r="C42" s="282">
        <v>241.2</v>
      </c>
      <c r="D42" s="282">
        <v>227.9</v>
      </c>
      <c r="E42" s="282">
        <v>209.3</v>
      </c>
      <c r="F42" s="282">
        <v>13.2</v>
      </c>
      <c r="G42" s="282">
        <v>1.1000000000000001</v>
      </c>
      <c r="H42" s="282">
        <v>1.1000000000000001</v>
      </c>
      <c r="I42" s="286">
        <v>4.7</v>
      </c>
      <c r="J42" s="282">
        <v>0.1</v>
      </c>
      <c r="K42" s="282">
        <v>1.8</v>
      </c>
      <c r="L42" s="294">
        <v>1</v>
      </c>
    </row>
    <row r="43" spans="1:12" ht="15" customHeight="1">
      <c r="A43" s="417" t="s">
        <v>17</v>
      </c>
      <c r="B43" s="418"/>
      <c r="C43" s="282">
        <v>501.8</v>
      </c>
      <c r="D43" s="282">
        <v>365.4</v>
      </c>
      <c r="E43" s="282">
        <v>312.10000000000002</v>
      </c>
      <c r="F43" s="282">
        <v>136.4</v>
      </c>
      <c r="G43" s="282">
        <v>2.2000000000000002</v>
      </c>
      <c r="H43" s="282">
        <v>2.2000000000000002</v>
      </c>
      <c r="I43" s="286">
        <v>18.5</v>
      </c>
      <c r="J43" s="282">
        <v>60.6</v>
      </c>
      <c r="K43" s="282">
        <v>17.8</v>
      </c>
      <c r="L43" s="294">
        <v>1.4</v>
      </c>
    </row>
    <row r="44" spans="1:12" s="20" customFormat="1" ht="20.25" customHeight="1">
      <c r="A44" s="410" t="s">
        <v>238</v>
      </c>
      <c r="B44" s="410"/>
      <c r="C44" s="410"/>
      <c r="D44" s="410"/>
      <c r="E44" s="410"/>
      <c r="F44" s="410"/>
      <c r="G44" s="410"/>
      <c r="H44" s="169"/>
      <c r="I44" s="169"/>
      <c r="J44" s="169"/>
      <c r="K44" s="169"/>
      <c r="L44" s="169"/>
    </row>
    <row r="45" spans="1:12" s="20" customFormat="1" ht="15.75" customHeight="1">
      <c r="A45" s="410" t="s">
        <v>239</v>
      </c>
      <c r="B45" s="410"/>
      <c r="C45" s="410"/>
      <c r="D45" s="410"/>
      <c r="E45" s="410"/>
      <c r="F45" s="410"/>
      <c r="G45" s="410"/>
      <c r="H45" s="169"/>
      <c r="I45" s="169"/>
      <c r="J45" s="169"/>
      <c r="K45" s="169"/>
      <c r="L45" s="169"/>
    </row>
    <row r="46" spans="1:12"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1:12">
      <c r="C47" s="14"/>
      <c r="D47" s="14"/>
      <c r="E47" s="14"/>
      <c r="F47" s="14"/>
      <c r="G47" s="14"/>
      <c r="H47" s="14"/>
      <c r="I47" s="14"/>
      <c r="J47" s="14"/>
      <c r="K47" s="14"/>
      <c r="L47" s="14"/>
    </row>
    <row r="49" spans="3:12"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3:12"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53">
    <mergeCell ref="A35:B35"/>
    <mergeCell ref="A25:B25"/>
    <mergeCell ref="A27:B27"/>
    <mergeCell ref="A28:B28"/>
    <mergeCell ref="A29:B29"/>
    <mergeCell ref="A26:L26"/>
    <mergeCell ref="A30:B30"/>
    <mergeCell ref="A31:B31"/>
    <mergeCell ref="A32:B32"/>
    <mergeCell ref="A33:B33"/>
    <mergeCell ref="A34:B34"/>
    <mergeCell ref="A45:G45"/>
    <mergeCell ref="A36:B36"/>
    <mergeCell ref="A37:B37"/>
    <mergeCell ref="A38:B38"/>
    <mergeCell ref="A39:B39"/>
    <mergeCell ref="A40:B40"/>
    <mergeCell ref="A41:B41"/>
    <mergeCell ref="A42:B42"/>
    <mergeCell ref="A43:B43"/>
    <mergeCell ref="A44:G44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9:B9"/>
    <mergeCell ref="A10:B10"/>
    <mergeCell ref="A11:B11"/>
    <mergeCell ref="A12:B12"/>
    <mergeCell ref="F5:F7"/>
    <mergeCell ref="E6:E7"/>
    <mergeCell ref="A8:L8"/>
    <mergeCell ref="B1:L1"/>
    <mergeCell ref="B2:L2"/>
    <mergeCell ref="A4:B7"/>
    <mergeCell ref="C4:C7"/>
    <mergeCell ref="F4:L4"/>
    <mergeCell ref="D4:E5"/>
    <mergeCell ref="D6:D7"/>
    <mergeCell ref="G5:L5"/>
    <mergeCell ref="G6:H6"/>
    <mergeCell ref="I6:I7"/>
    <mergeCell ref="J6:J7"/>
    <mergeCell ref="K6:K7"/>
    <mergeCell ref="L6:L7"/>
  </mergeCells>
  <pageMargins left="0.7" right="0.7" top="0.75" bottom="0.75" header="0.3" footer="0.3"/>
  <pageSetup paperSize="9" scale="8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94"/>
  <sheetViews>
    <sheetView workbookViewId="0"/>
  </sheetViews>
  <sheetFormatPr defaultColWidth="8.85546875" defaultRowHeight="15"/>
  <cols>
    <col min="1" max="1" width="15.7109375" style="172" customWidth="1"/>
    <col min="2" max="2" width="10.140625" style="172" customWidth="1"/>
    <col min="3" max="3" width="9.7109375" style="188" customWidth="1"/>
    <col min="4" max="5" width="9.7109375" style="172" customWidth="1"/>
    <col min="6" max="6" width="10.42578125" style="172" customWidth="1"/>
    <col min="7" max="9" width="9.7109375" style="172" customWidth="1"/>
    <col min="10" max="10" width="10.28515625" style="172" customWidth="1"/>
    <col min="11" max="11" width="8.85546875" style="176"/>
    <col min="12" max="16384" width="8.85546875" style="172"/>
  </cols>
  <sheetData>
    <row r="1" spans="1:16" ht="21" customHeight="1">
      <c r="A1" s="170" t="s">
        <v>187</v>
      </c>
      <c r="B1" s="423" t="s">
        <v>242</v>
      </c>
      <c r="C1" s="423"/>
      <c r="D1" s="423"/>
      <c r="E1" s="423"/>
      <c r="F1" s="423"/>
      <c r="G1" s="423"/>
      <c r="H1" s="423"/>
      <c r="I1" s="423"/>
      <c r="J1" s="171"/>
    </row>
    <row r="2" spans="1:16" ht="21" customHeight="1">
      <c r="A2" s="173" t="s">
        <v>112</v>
      </c>
      <c r="B2" s="424" t="s">
        <v>243</v>
      </c>
      <c r="C2" s="424"/>
      <c r="D2" s="424"/>
      <c r="E2" s="424"/>
      <c r="F2" s="424"/>
      <c r="G2" s="424"/>
      <c r="H2" s="424"/>
      <c r="I2" s="171"/>
      <c r="J2" s="171"/>
    </row>
    <row r="3" spans="1:16" ht="12" customHeight="1">
      <c r="A3" s="174"/>
      <c r="B3" s="174"/>
      <c r="C3" s="175"/>
      <c r="D3" s="174"/>
      <c r="E3" s="174"/>
      <c r="F3" s="176"/>
    </row>
    <row r="4" spans="1:16" ht="61.5" customHeight="1">
      <c r="A4" s="425" t="s">
        <v>113</v>
      </c>
      <c r="B4" s="426"/>
      <c r="C4" s="431" t="s">
        <v>114</v>
      </c>
      <c r="D4" s="432"/>
      <c r="E4" s="432"/>
      <c r="F4" s="432"/>
      <c r="G4" s="433" t="s">
        <v>115</v>
      </c>
      <c r="H4" s="434"/>
      <c r="I4" s="434"/>
      <c r="J4" s="434"/>
    </row>
    <row r="5" spans="1:16" s="179" customFormat="1" ht="135.75" customHeight="1">
      <c r="A5" s="427"/>
      <c r="B5" s="428"/>
      <c r="C5" s="177" t="s">
        <v>244</v>
      </c>
      <c r="D5" s="178" t="s">
        <v>245</v>
      </c>
      <c r="E5" s="322" t="s">
        <v>158</v>
      </c>
      <c r="F5" s="322" t="s">
        <v>246</v>
      </c>
      <c r="G5" s="177" t="s">
        <v>244</v>
      </c>
      <c r="H5" s="178" t="s">
        <v>245</v>
      </c>
      <c r="I5" s="322" t="s">
        <v>158</v>
      </c>
      <c r="J5" s="322" t="s">
        <v>246</v>
      </c>
      <c r="K5" s="223"/>
    </row>
    <row r="6" spans="1:16" ht="37.5" customHeight="1">
      <c r="A6" s="429"/>
      <c r="B6" s="430"/>
      <c r="C6" s="431" t="s">
        <v>116</v>
      </c>
      <c r="D6" s="435"/>
      <c r="E6" s="431" t="s">
        <v>117</v>
      </c>
      <c r="F6" s="435"/>
      <c r="G6" s="431" t="s">
        <v>116</v>
      </c>
      <c r="H6" s="435"/>
      <c r="I6" s="431" t="s">
        <v>117</v>
      </c>
      <c r="J6" s="435"/>
    </row>
    <row r="7" spans="1:16" s="182" customFormat="1" ht="36.75" customHeight="1">
      <c r="A7" s="180" t="s">
        <v>118</v>
      </c>
      <c r="B7" s="181"/>
      <c r="C7" s="335">
        <v>1823</v>
      </c>
      <c r="D7" s="266">
        <v>40459</v>
      </c>
      <c r="E7" s="256">
        <v>474.2</v>
      </c>
      <c r="F7" s="154">
        <v>1694.3</v>
      </c>
      <c r="G7" s="335">
        <v>800</v>
      </c>
      <c r="H7" s="266">
        <v>12771</v>
      </c>
      <c r="I7" s="267">
        <v>108.1</v>
      </c>
      <c r="J7" s="268">
        <v>370.6</v>
      </c>
      <c r="K7" s="224"/>
      <c r="M7" s="183"/>
      <c r="N7" s="183"/>
      <c r="O7" s="183"/>
      <c r="P7" s="183"/>
    </row>
    <row r="8" spans="1:16" ht="27.95" customHeight="1">
      <c r="A8" s="172" t="s">
        <v>2</v>
      </c>
      <c r="B8" s="184"/>
      <c r="C8" s="221">
        <v>139</v>
      </c>
      <c r="D8" s="269">
        <v>3199</v>
      </c>
      <c r="E8" s="257">
        <v>55.4</v>
      </c>
      <c r="F8" s="155">
        <v>175.1</v>
      </c>
      <c r="G8" s="221">
        <v>70</v>
      </c>
      <c r="H8" s="269">
        <v>1167</v>
      </c>
      <c r="I8" s="270">
        <v>10.8</v>
      </c>
      <c r="J8" s="271">
        <v>36</v>
      </c>
      <c r="M8" s="336"/>
      <c r="N8" s="336"/>
      <c r="O8" s="336"/>
      <c r="P8" s="336"/>
    </row>
    <row r="9" spans="1:16" ht="27.95" customHeight="1">
      <c r="A9" s="172" t="s">
        <v>3</v>
      </c>
      <c r="B9" s="184"/>
      <c r="C9" s="221">
        <v>14</v>
      </c>
      <c r="D9" s="269">
        <v>265</v>
      </c>
      <c r="E9" s="257">
        <v>4</v>
      </c>
      <c r="F9" s="155">
        <v>9.6999999999999993</v>
      </c>
      <c r="G9" s="221">
        <v>19</v>
      </c>
      <c r="H9" s="269">
        <v>367</v>
      </c>
      <c r="I9" s="270">
        <v>5</v>
      </c>
      <c r="J9" s="271">
        <v>13.3</v>
      </c>
      <c r="M9" s="336"/>
      <c r="N9" s="336"/>
      <c r="O9" s="336"/>
      <c r="P9" s="336"/>
    </row>
    <row r="10" spans="1:16" ht="27.95" customHeight="1">
      <c r="A10" s="172" t="s">
        <v>4</v>
      </c>
      <c r="B10" s="184"/>
      <c r="C10" s="221">
        <v>30</v>
      </c>
      <c r="D10" s="269">
        <v>525</v>
      </c>
      <c r="E10" s="257">
        <v>12.6</v>
      </c>
      <c r="F10" s="155">
        <v>27.3</v>
      </c>
      <c r="G10" s="221">
        <v>27</v>
      </c>
      <c r="H10" s="269">
        <v>404</v>
      </c>
      <c r="I10" s="270">
        <v>3.5</v>
      </c>
      <c r="J10" s="271">
        <v>11.8</v>
      </c>
      <c r="M10" s="336"/>
      <c r="N10" s="336"/>
      <c r="O10" s="336"/>
      <c r="P10" s="336"/>
    </row>
    <row r="11" spans="1:16" ht="27.95" customHeight="1">
      <c r="A11" s="172" t="s">
        <v>5</v>
      </c>
      <c r="B11" s="184"/>
      <c r="C11" s="221">
        <v>13</v>
      </c>
      <c r="D11" s="269">
        <v>254</v>
      </c>
      <c r="E11" s="257">
        <v>3.8</v>
      </c>
      <c r="F11" s="155">
        <v>13.3</v>
      </c>
      <c r="G11" s="221">
        <v>25</v>
      </c>
      <c r="H11" s="269">
        <v>409</v>
      </c>
      <c r="I11" s="270">
        <v>5.9</v>
      </c>
      <c r="J11" s="271">
        <v>18.8</v>
      </c>
      <c r="M11" s="336"/>
      <c r="N11" s="336"/>
      <c r="O11" s="336"/>
      <c r="P11" s="336"/>
    </row>
    <row r="12" spans="1:16" ht="27.95" customHeight="1">
      <c r="A12" s="172" t="s">
        <v>6</v>
      </c>
      <c r="B12" s="184"/>
      <c r="C12" s="221">
        <v>23</v>
      </c>
      <c r="D12" s="269">
        <v>393</v>
      </c>
      <c r="E12" s="257">
        <v>14.3</v>
      </c>
      <c r="F12" s="155">
        <v>39.6</v>
      </c>
      <c r="G12" s="221">
        <v>21</v>
      </c>
      <c r="H12" s="269">
        <v>322</v>
      </c>
      <c r="I12" s="270">
        <v>4.9000000000000004</v>
      </c>
      <c r="J12" s="271">
        <v>14.1</v>
      </c>
      <c r="M12" s="336"/>
      <c r="N12" s="336"/>
      <c r="O12" s="336"/>
      <c r="P12" s="336"/>
    </row>
    <row r="13" spans="1:16" ht="27.95" customHeight="1">
      <c r="A13" s="172" t="s">
        <v>7</v>
      </c>
      <c r="B13" s="184"/>
      <c r="C13" s="221">
        <v>450</v>
      </c>
      <c r="D13" s="269">
        <v>11396</v>
      </c>
      <c r="E13" s="257">
        <v>135</v>
      </c>
      <c r="F13" s="155">
        <v>539.70000000000005</v>
      </c>
      <c r="G13" s="221">
        <v>90</v>
      </c>
      <c r="H13" s="269">
        <v>1423</v>
      </c>
      <c r="I13" s="270">
        <v>9.1</v>
      </c>
      <c r="J13" s="271">
        <v>32.799999999999997</v>
      </c>
      <c r="M13" s="336"/>
      <c r="N13" s="336"/>
      <c r="O13" s="336"/>
      <c r="P13" s="336"/>
    </row>
    <row r="14" spans="1:16" ht="27.95" customHeight="1">
      <c r="A14" s="172" t="s">
        <v>8</v>
      </c>
      <c r="B14" s="184"/>
      <c r="C14" s="221">
        <v>27</v>
      </c>
      <c r="D14" s="269">
        <v>559</v>
      </c>
      <c r="E14" s="257">
        <v>14.3</v>
      </c>
      <c r="F14" s="155">
        <v>32.6</v>
      </c>
      <c r="G14" s="221">
        <v>45</v>
      </c>
      <c r="H14" s="269">
        <v>715</v>
      </c>
      <c r="I14" s="270">
        <v>7.3</v>
      </c>
      <c r="J14" s="271">
        <v>22.8</v>
      </c>
      <c r="M14" s="336"/>
      <c r="N14" s="336"/>
      <c r="O14" s="336"/>
      <c r="P14" s="336"/>
    </row>
    <row r="15" spans="1:16" ht="27.95" customHeight="1">
      <c r="A15" s="172" t="s">
        <v>9</v>
      </c>
      <c r="B15" s="184"/>
      <c r="C15" s="221">
        <v>10</v>
      </c>
      <c r="D15" s="269">
        <v>164</v>
      </c>
      <c r="E15" s="257">
        <v>1.2</v>
      </c>
      <c r="F15" s="155">
        <v>4.5</v>
      </c>
      <c r="G15" s="221">
        <v>13</v>
      </c>
      <c r="H15" s="269">
        <v>200</v>
      </c>
      <c r="I15" s="270">
        <v>1.8</v>
      </c>
      <c r="J15" s="271">
        <v>5.2</v>
      </c>
      <c r="M15" s="336"/>
      <c r="N15" s="336"/>
      <c r="O15" s="336"/>
      <c r="P15" s="336"/>
    </row>
    <row r="16" spans="1:16" ht="27.95" customHeight="1">
      <c r="A16" s="172" t="s">
        <v>10</v>
      </c>
      <c r="B16" s="184"/>
      <c r="C16" s="221">
        <v>47</v>
      </c>
      <c r="D16" s="269">
        <v>956</v>
      </c>
      <c r="E16" s="257">
        <v>14.6</v>
      </c>
      <c r="F16" s="155">
        <v>47.5</v>
      </c>
      <c r="G16" s="221">
        <v>73</v>
      </c>
      <c r="H16" s="269">
        <v>1102</v>
      </c>
      <c r="I16" s="270">
        <v>8.5</v>
      </c>
      <c r="J16" s="271">
        <v>34.5</v>
      </c>
      <c r="M16" s="336"/>
      <c r="N16" s="336"/>
      <c r="O16" s="336"/>
      <c r="P16" s="336"/>
    </row>
    <row r="17" spans="1:16" ht="27.95" customHeight="1">
      <c r="A17" s="172" t="s">
        <v>11</v>
      </c>
      <c r="B17" s="184"/>
      <c r="C17" s="221">
        <v>19</v>
      </c>
      <c r="D17" s="269">
        <v>345</v>
      </c>
      <c r="E17" s="257">
        <v>6.5</v>
      </c>
      <c r="F17" s="155">
        <v>15.5</v>
      </c>
      <c r="G17" s="221">
        <v>62</v>
      </c>
      <c r="H17" s="269">
        <v>852</v>
      </c>
      <c r="I17" s="270">
        <v>6</v>
      </c>
      <c r="J17" s="271">
        <v>21.3</v>
      </c>
      <c r="M17" s="336"/>
      <c r="N17" s="336"/>
      <c r="O17" s="336"/>
      <c r="P17" s="336"/>
    </row>
    <row r="18" spans="1:16" ht="27.95" customHeight="1">
      <c r="A18" s="172" t="s">
        <v>12</v>
      </c>
      <c r="B18" s="184"/>
      <c r="C18" s="221">
        <v>514</v>
      </c>
      <c r="D18" s="269">
        <v>10834</v>
      </c>
      <c r="E18" s="257">
        <v>97.2</v>
      </c>
      <c r="F18" s="155">
        <v>361.9</v>
      </c>
      <c r="G18" s="221">
        <v>94</v>
      </c>
      <c r="H18" s="269">
        <v>1646</v>
      </c>
      <c r="I18" s="270">
        <v>9.6</v>
      </c>
      <c r="J18" s="271">
        <v>44.4</v>
      </c>
      <c r="M18" s="336"/>
      <c r="N18" s="336"/>
      <c r="O18" s="336"/>
      <c r="P18" s="336"/>
    </row>
    <row r="19" spans="1:16" ht="27.95" customHeight="1">
      <c r="A19" s="172" t="s">
        <v>13</v>
      </c>
      <c r="B19" s="184"/>
      <c r="C19" s="221">
        <v>80</v>
      </c>
      <c r="D19" s="269">
        <v>1830</v>
      </c>
      <c r="E19" s="257">
        <v>47.5</v>
      </c>
      <c r="F19" s="155">
        <v>111</v>
      </c>
      <c r="G19" s="221">
        <v>44</v>
      </c>
      <c r="H19" s="269">
        <v>876</v>
      </c>
      <c r="I19" s="270">
        <v>9.6</v>
      </c>
      <c r="J19" s="271">
        <v>25.6</v>
      </c>
      <c r="M19" s="336"/>
      <c r="N19" s="336"/>
      <c r="O19" s="336"/>
      <c r="P19" s="336"/>
    </row>
    <row r="20" spans="1:16" ht="27.95" customHeight="1">
      <c r="A20" s="172" t="s">
        <v>14</v>
      </c>
      <c r="B20" s="184"/>
      <c r="C20" s="221">
        <v>12</v>
      </c>
      <c r="D20" s="269">
        <v>208</v>
      </c>
      <c r="E20" s="257">
        <v>2.1</v>
      </c>
      <c r="F20" s="155">
        <v>8.3000000000000007</v>
      </c>
      <c r="G20" s="221">
        <v>30</v>
      </c>
      <c r="H20" s="269">
        <v>408</v>
      </c>
      <c r="I20" s="270">
        <v>2.6</v>
      </c>
      <c r="J20" s="271">
        <v>10.6</v>
      </c>
      <c r="M20" s="336"/>
      <c r="N20" s="336"/>
      <c r="O20" s="336"/>
      <c r="P20" s="336"/>
    </row>
    <row r="21" spans="1:16" ht="27.95" customHeight="1">
      <c r="A21" s="172" t="s">
        <v>15</v>
      </c>
      <c r="B21" s="184"/>
      <c r="C21" s="221">
        <v>33</v>
      </c>
      <c r="D21" s="269">
        <v>637</v>
      </c>
      <c r="E21" s="257">
        <v>7.8</v>
      </c>
      <c r="F21" s="155">
        <v>22.9</v>
      </c>
      <c r="G21" s="221">
        <v>78</v>
      </c>
      <c r="H21" s="269">
        <v>1199</v>
      </c>
      <c r="I21" s="270">
        <v>7.5</v>
      </c>
      <c r="J21" s="271">
        <v>28.6</v>
      </c>
      <c r="M21" s="336"/>
      <c r="N21" s="336"/>
      <c r="O21" s="336"/>
      <c r="P21" s="336"/>
    </row>
    <row r="22" spans="1:16" ht="27.95" customHeight="1">
      <c r="A22" s="172" t="s">
        <v>16</v>
      </c>
      <c r="B22" s="184"/>
      <c r="C22" s="221">
        <v>29</v>
      </c>
      <c r="D22" s="269">
        <v>482</v>
      </c>
      <c r="E22" s="257">
        <v>3.8</v>
      </c>
      <c r="F22" s="155">
        <v>9.6999999999999993</v>
      </c>
      <c r="G22" s="221">
        <v>72</v>
      </c>
      <c r="H22" s="269">
        <v>1150</v>
      </c>
      <c r="I22" s="270">
        <v>12.4</v>
      </c>
      <c r="J22" s="271">
        <v>35.700000000000003</v>
      </c>
      <c r="M22" s="336"/>
      <c r="N22" s="336"/>
      <c r="O22" s="336"/>
      <c r="P22" s="336"/>
    </row>
    <row r="23" spans="1:16" ht="27.95" customHeight="1">
      <c r="A23" s="172" t="s">
        <v>17</v>
      </c>
      <c r="B23" s="184"/>
      <c r="C23" s="221">
        <v>383</v>
      </c>
      <c r="D23" s="269">
        <v>8412</v>
      </c>
      <c r="E23" s="257">
        <v>54.2</v>
      </c>
      <c r="F23" s="155">
        <v>275.7</v>
      </c>
      <c r="G23" s="221">
        <v>37</v>
      </c>
      <c r="H23" s="269">
        <v>531</v>
      </c>
      <c r="I23" s="270">
        <v>3.5</v>
      </c>
      <c r="J23" s="271">
        <v>15</v>
      </c>
      <c r="M23" s="336"/>
      <c r="N23" s="336"/>
      <c r="O23" s="336"/>
      <c r="P23" s="336"/>
    </row>
    <row r="24" spans="1:16" s="185" customFormat="1" ht="25.5" customHeight="1">
      <c r="A24" s="422" t="s">
        <v>119</v>
      </c>
      <c r="B24" s="422"/>
      <c r="C24" s="422"/>
      <c r="D24" s="422"/>
      <c r="E24" s="422"/>
      <c r="F24" s="422"/>
      <c r="G24" s="422"/>
      <c r="H24" s="422"/>
      <c r="I24" s="422"/>
      <c r="J24" s="422"/>
      <c r="K24" s="225"/>
    </row>
    <row r="25" spans="1:16" s="185" customFormat="1" ht="22.15" customHeight="1">
      <c r="A25" s="422" t="s">
        <v>120</v>
      </c>
      <c r="B25" s="422"/>
      <c r="C25" s="422"/>
      <c r="D25" s="422"/>
      <c r="E25" s="422"/>
      <c r="F25" s="422"/>
      <c r="G25" s="422"/>
      <c r="H25" s="422"/>
      <c r="I25" s="422"/>
      <c r="J25" s="422"/>
      <c r="K25" s="186"/>
    </row>
    <row r="26" spans="1:16" s="185" customFormat="1" ht="22.15" customHeight="1">
      <c r="A26" s="321"/>
      <c r="B26" s="321"/>
      <c r="C26" s="321"/>
      <c r="D26" s="321"/>
      <c r="E26" s="321"/>
      <c r="F26" s="321"/>
      <c r="G26" s="321"/>
      <c r="H26" s="321"/>
      <c r="I26" s="321"/>
      <c r="J26" s="321"/>
      <c r="K26" s="225"/>
    </row>
    <row r="27" spans="1:16" s="185" customFormat="1" ht="22.15" customHeight="1">
      <c r="A27" s="321"/>
      <c r="B27" s="321"/>
      <c r="C27" s="321"/>
      <c r="D27" s="321"/>
      <c r="E27" s="321"/>
      <c r="F27" s="321"/>
      <c r="G27" s="321"/>
      <c r="H27" s="321"/>
      <c r="I27" s="321"/>
      <c r="J27" s="321"/>
      <c r="K27" s="225"/>
    </row>
    <row r="28" spans="1:16" s="185" customFormat="1" ht="22.15" customHeight="1">
      <c r="C28" s="187"/>
      <c r="D28" s="187"/>
      <c r="E28" s="188"/>
      <c r="F28" s="188"/>
      <c r="G28" s="187"/>
      <c r="H28" s="187"/>
      <c r="I28" s="188"/>
      <c r="J28" s="188"/>
      <c r="K28" s="225"/>
    </row>
    <row r="29" spans="1:16" ht="22.15" customHeight="1">
      <c r="C29" s="189"/>
      <c r="F29" s="189"/>
    </row>
    <row r="30" spans="1:16" ht="22.15" customHeight="1">
      <c r="F30" s="187"/>
    </row>
    <row r="31" spans="1:16" ht="22.15" customHeight="1">
      <c r="F31" s="187"/>
    </row>
    <row r="32" spans="1:16" ht="22.15" customHeight="1">
      <c r="F32" s="187"/>
    </row>
    <row r="33" spans="6:6">
      <c r="F33" s="187"/>
    </row>
    <row r="34" spans="6:6">
      <c r="F34" s="187"/>
    </row>
    <row r="35" spans="6:6">
      <c r="F35" s="187"/>
    </row>
    <row r="36" spans="6:6">
      <c r="F36" s="187"/>
    </row>
    <row r="37" spans="6:6">
      <c r="F37" s="187"/>
    </row>
    <row r="38" spans="6:6">
      <c r="F38" s="187"/>
    </row>
    <row r="39" spans="6:6">
      <c r="F39" s="187"/>
    </row>
    <row r="40" spans="6:6">
      <c r="F40" s="187"/>
    </row>
    <row r="41" spans="6:6">
      <c r="F41" s="187"/>
    </row>
    <row r="42" spans="6:6">
      <c r="F42" s="187"/>
    </row>
    <row r="43" spans="6:6">
      <c r="F43" s="187"/>
    </row>
    <row r="44" spans="6:6">
      <c r="F44" s="187"/>
    </row>
    <row r="45" spans="6:6">
      <c r="F45" s="187"/>
    </row>
    <row r="46" spans="6:6">
      <c r="F46" s="187"/>
    </row>
    <row r="47" spans="6:6">
      <c r="F47" s="187"/>
    </row>
    <row r="48" spans="6:6">
      <c r="F48" s="187"/>
    </row>
    <row r="49" spans="6:6">
      <c r="F49" s="187"/>
    </row>
    <row r="50" spans="6:6">
      <c r="F50" s="187"/>
    </row>
    <row r="51" spans="6:6">
      <c r="F51" s="187"/>
    </row>
    <row r="52" spans="6:6">
      <c r="F52" s="187"/>
    </row>
    <row r="53" spans="6:6">
      <c r="F53" s="187"/>
    </row>
    <row r="54" spans="6:6">
      <c r="F54" s="187"/>
    </row>
    <row r="55" spans="6:6">
      <c r="F55" s="187"/>
    </row>
    <row r="56" spans="6:6">
      <c r="F56" s="187"/>
    </row>
    <row r="57" spans="6:6">
      <c r="F57" s="187"/>
    </row>
    <row r="58" spans="6:6">
      <c r="F58" s="187"/>
    </row>
    <row r="59" spans="6:6">
      <c r="F59" s="187"/>
    </row>
    <row r="60" spans="6:6">
      <c r="F60" s="187"/>
    </row>
    <row r="61" spans="6:6">
      <c r="F61" s="187"/>
    </row>
    <row r="62" spans="6:6">
      <c r="F62" s="187"/>
    </row>
    <row r="63" spans="6:6">
      <c r="F63" s="187"/>
    </row>
    <row r="64" spans="6:6">
      <c r="F64" s="187"/>
    </row>
    <row r="65" spans="6:6">
      <c r="F65" s="187"/>
    </row>
    <row r="66" spans="6:6">
      <c r="F66" s="187"/>
    </row>
    <row r="67" spans="6:6">
      <c r="F67" s="187"/>
    </row>
    <row r="68" spans="6:6">
      <c r="F68" s="187"/>
    </row>
    <row r="69" spans="6:6">
      <c r="F69" s="187"/>
    </row>
    <row r="70" spans="6:6">
      <c r="F70" s="187"/>
    </row>
    <row r="71" spans="6:6">
      <c r="F71" s="187"/>
    </row>
    <row r="72" spans="6:6">
      <c r="F72" s="187"/>
    </row>
    <row r="73" spans="6:6">
      <c r="F73" s="187"/>
    </row>
    <row r="74" spans="6:6">
      <c r="F74" s="187"/>
    </row>
    <row r="75" spans="6:6">
      <c r="F75" s="187"/>
    </row>
    <row r="76" spans="6:6">
      <c r="F76" s="187"/>
    </row>
    <row r="77" spans="6:6">
      <c r="F77" s="187"/>
    </row>
    <row r="78" spans="6:6">
      <c r="F78" s="187"/>
    </row>
    <row r="79" spans="6:6">
      <c r="F79" s="187"/>
    </row>
    <row r="80" spans="6:6">
      <c r="F80" s="187"/>
    </row>
    <row r="81" spans="6:6">
      <c r="F81" s="187"/>
    </row>
    <row r="82" spans="6:6">
      <c r="F82" s="187"/>
    </row>
    <row r="83" spans="6:6">
      <c r="F83" s="187"/>
    </row>
    <row r="84" spans="6:6">
      <c r="F84" s="187"/>
    </row>
    <row r="85" spans="6:6">
      <c r="F85" s="187"/>
    </row>
    <row r="86" spans="6:6">
      <c r="F86" s="187"/>
    </row>
    <row r="87" spans="6:6">
      <c r="F87" s="187"/>
    </row>
    <row r="88" spans="6:6">
      <c r="F88" s="187"/>
    </row>
    <row r="89" spans="6:6">
      <c r="F89" s="187"/>
    </row>
    <row r="90" spans="6:6">
      <c r="F90" s="187"/>
    </row>
    <row r="91" spans="6:6">
      <c r="F91" s="187"/>
    </row>
    <row r="92" spans="6:6">
      <c r="F92" s="187"/>
    </row>
    <row r="93" spans="6:6">
      <c r="F93" s="187"/>
    </row>
    <row r="94" spans="6:6">
      <c r="F94" s="187"/>
    </row>
  </sheetData>
  <mergeCells count="11">
    <mergeCell ref="A24:J24"/>
    <mergeCell ref="A25:J25"/>
    <mergeCell ref="B1:I1"/>
    <mergeCell ref="B2:H2"/>
    <mergeCell ref="A4:B6"/>
    <mergeCell ref="C4:F4"/>
    <mergeCell ref="G4:J4"/>
    <mergeCell ref="C6:D6"/>
    <mergeCell ref="E6:F6"/>
    <mergeCell ref="G6:H6"/>
    <mergeCell ref="I6:J6"/>
  </mergeCells>
  <pageMargins left="0.7" right="0.7" top="0.75" bottom="0.75" header="0.3" footer="0.3"/>
  <pageSetup paperSize="9" scale="8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32"/>
  <sheetViews>
    <sheetView workbookViewId="0"/>
  </sheetViews>
  <sheetFormatPr defaultColWidth="8.85546875" defaultRowHeight="15"/>
  <cols>
    <col min="1" max="1" width="15" style="6" customWidth="1"/>
    <col min="2" max="2" width="4.5703125" style="6" customWidth="1"/>
    <col min="3" max="3" width="10.5703125" style="6" customWidth="1"/>
    <col min="4" max="4" width="10.85546875" style="6" customWidth="1"/>
    <col min="5" max="5" width="9.140625" style="6" customWidth="1"/>
    <col min="6" max="6" width="10.7109375" style="6" customWidth="1"/>
    <col min="7" max="7" width="7.5703125" style="6" customWidth="1"/>
    <col min="8" max="8" width="10.7109375" style="6" customWidth="1"/>
    <col min="9" max="9" width="7.5703125" style="6" customWidth="1"/>
    <col min="10" max="10" width="10.7109375" style="6" customWidth="1"/>
    <col min="11" max="11" width="7" style="7" customWidth="1"/>
    <col min="12" max="12" width="7.140625" style="6" customWidth="1"/>
    <col min="13" max="16384" width="8.85546875" style="6"/>
  </cols>
  <sheetData>
    <row r="1" spans="1:13" s="8" customFormat="1" ht="15" customHeight="1">
      <c r="A1" s="6" t="s">
        <v>188</v>
      </c>
      <c r="B1" s="347" t="s">
        <v>247</v>
      </c>
      <c r="C1" s="348"/>
      <c r="D1" s="348"/>
      <c r="E1" s="348"/>
      <c r="F1" s="348"/>
      <c r="G1" s="348"/>
      <c r="H1" s="348"/>
      <c r="I1" s="348"/>
      <c r="K1" s="9"/>
    </row>
    <row r="2" spans="1:13" ht="15" customHeight="1">
      <c r="B2" s="388" t="s">
        <v>121</v>
      </c>
      <c r="C2" s="388"/>
      <c r="D2" s="388"/>
      <c r="E2" s="388"/>
      <c r="F2" s="388"/>
      <c r="G2" s="388"/>
      <c r="H2" s="388"/>
      <c r="I2" s="388"/>
      <c r="J2" s="7"/>
    </row>
    <row r="3" spans="1:13" s="144" customFormat="1" ht="18.95" customHeight="1">
      <c r="B3" s="415" t="s">
        <v>248</v>
      </c>
      <c r="C3" s="415"/>
      <c r="D3" s="415"/>
      <c r="E3" s="415"/>
      <c r="F3" s="415"/>
      <c r="G3" s="415"/>
      <c r="H3" s="415"/>
      <c r="I3" s="415"/>
      <c r="J3" s="166"/>
      <c r="K3" s="166"/>
    </row>
    <row r="4" spans="1:13" ht="15" customHeight="1">
      <c r="B4" s="349" t="s">
        <v>122</v>
      </c>
      <c r="C4" s="349"/>
      <c r="D4" s="349"/>
      <c r="E4" s="349"/>
      <c r="F4" s="349"/>
      <c r="G4" s="349"/>
      <c r="H4" s="349"/>
      <c r="I4" s="349"/>
      <c r="J4" s="7"/>
    </row>
    <row r="5" spans="1:13" ht="15" customHeight="1">
      <c r="B5" s="7"/>
      <c r="C5" s="7"/>
      <c r="D5" s="7"/>
      <c r="E5" s="7"/>
      <c r="F5" s="7"/>
      <c r="G5" s="7"/>
      <c r="H5" s="7"/>
      <c r="I5" s="7"/>
      <c r="J5" s="7"/>
    </row>
    <row r="6" spans="1:13" ht="36" customHeight="1">
      <c r="A6" s="351" t="s">
        <v>0</v>
      </c>
      <c r="B6" s="352"/>
      <c r="C6" s="343" t="s">
        <v>249</v>
      </c>
      <c r="D6" s="344"/>
      <c r="E6" s="436" t="s">
        <v>156</v>
      </c>
      <c r="F6" s="437"/>
      <c r="G6" s="437"/>
      <c r="H6" s="437"/>
      <c r="I6" s="437"/>
      <c r="J6" s="437"/>
    </row>
    <row r="7" spans="1:13" s="313" customFormat="1" ht="33" customHeight="1">
      <c r="A7" s="382"/>
      <c r="B7" s="383"/>
      <c r="C7" s="339" t="s">
        <v>250</v>
      </c>
      <c r="D7" s="339" t="s">
        <v>251</v>
      </c>
      <c r="E7" s="343" t="s">
        <v>252</v>
      </c>
      <c r="F7" s="344"/>
      <c r="G7" s="343" t="s">
        <v>253</v>
      </c>
      <c r="H7" s="344"/>
      <c r="I7" s="343" t="s">
        <v>254</v>
      </c>
      <c r="J7" s="379"/>
      <c r="K7" s="318"/>
    </row>
    <row r="8" spans="1:13" s="313" customFormat="1" ht="133.5" customHeight="1">
      <c r="A8" s="353"/>
      <c r="B8" s="354"/>
      <c r="C8" s="340"/>
      <c r="D8" s="340"/>
      <c r="E8" s="315" t="s">
        <v>157</v>
      </c>
      <c r="F8" s="315" t="s">
        <v>255</v>
      </c>
      <c r="G8" s="312" t="s">
        <v>157</v>
      </c>
      <c r="H8" s="315" t="s">
        <v>255</v>
      </c>
      <c r="I8" s="312" t="s">
        <v>157</v>
      </c>
      <c r="J8" s="315" t="s">
        <v>255</v>
      </c>
      <c r="K8" s="318"/>
    </row>
    <row r="9" spans="1:13" ht="33.75" customHeight="1">
      <c r="A9" s="438" t="s">
        <v>1</v>
      </c>
      <c r="B9" s="439"/>
      <c r="C9" s="272">
        <v>134417</v>
      </c>
      <c r="D9" s="272">
        <v>130214</v>
      </c>
      <c r="E9" s="272">
        <v>105783</v>
      </c>
      <c r="F9" s="272">
        <v>104587</v>
      </c>
      <c r="G9" s="272">
        <v>2183</v>
      </c>
      <c r="H9" s="272">
        <v>2045</v>
      </c>
      <c r="I9" s="272">
        <v>5857</v>
      </c>
      <c r="J9" s="273">
        <v>5800</v>
      </c>
      <c r="K9" s="190"/>
      <c r="L9" s="191"/>
      <c r="M9" s="8"/>
    </row>
    <row r="10" spans="1:13" s="12" customFormat="1" ht="27" customHeight="1">
      <c r="A10" s="348" t="s">
        <v>2</v>
      </c>
      <c r="B10" s="350"/>
      <c r="C10" s="221">
        <v>14363</v>
      </c>
      <c r="D10" s="221">
        <v>13807</v>
      </c>
      <c r="E10" s="221">
        <v>11120</v>
      </c>
      <c r="F10" s="221">
        <v>11041</v>
      </c>
      <c r="G10" s="221">
        <v>123</v>
      </c>
      <c r="H10" s="221">
        <v>116</v>
      </c>
      <c r="I10" s="221">
        <v>980</v>
      </c>
      <c r="J10" s="222">
        <v>980</v>
      </c>
      <c r="K10" s="190"/>
      <c r="L10" s="191"/>
      <c r="M10" s="135"/>
    </row>
    <row r="11" spans="1:13" s="12" customFormat="1" ht="27" customHeight="1">
      <c r="A11" s="348" t="s">
        <v>3</v>
      </c>
      <c r="B11" s="350"/>
      <c r="C11" s="221">
        <v>4553</v>
      </c>
      <c r="D11" s="221">
        <v>4378</v>
      </c>
      <c r="E11" s="221">
        <v>3849</v>
      </c>
      <c r="F11" s="221">
        <v>3747</v>
      </c>
      <c r="G11" s="221">
        <v>94</v>
      </c>
      <c r="H11" s="221">
        <v>94</v>
      </c>
      <c r="I11" s="221">
        <v>102</v>
      </c>
      <c r="J11" s="222">
        <v>102</v>
      </c>
      <c r="K11" s="190"/>
      <c r="L11" s="191"/>
      <c r="M11" s="135"/>
    </row>
    <row r="12" spans="1:13" s="12" customFormat="1" ht="27" customHeight="1">
      <c r="A12" s="348" t="s">
        <v>4</v>
      </c>
      <c r="B12" s="350"/>
      <c r="C12" s="221">
        <v>3753</v>
      </c>
      <c r="D12" s="221">
        <v>3580</v>
      </c>
      <c r="E12" s="221">
        <v>2539</v>
      </c>
      <c r="F12" s="221">
        <v>2535</v>
      </c>
      <c r="G12" s="221">
        <v>122</v>
      </c>
      <c r="H12" s="221">
        <v>99</v>
      </c>
      <c r="I12" s="221">
        <v>203</v>
      </c>
      <c r="J12" s="222">
        <v>203</v>
      </c>
      <c r="K12" s="190"/>
      <c r="L12" s="191"/>
      <c r="M12" s="135"/>
    </row>
    <row r="13" spans="1:13" s="12" customFormat="1" ht="27" customHeight="1">
      <c r="A13" s="348" t="s">
        <v>5</v>
      </c>
      <c r="B13" s="350"/>
      <c r="C13" s="221">
        <v>3722</v>
      </c>
      <c r="D13" s="221">
        <v>3513</v>
      </c>
      <c r="E13" s="221">
        <v>2362</v>
      </c>
      <c r="F13" s="221">
        <v>2273</v>
      </c>
      <c r="G13" s="221">
        <v>328</v>
      </c>
      <c r="H13" s="221">
        <v>322</v>
      </c>
      <c r="I13" s="221">
        <v>234</v>
      </c>
      <c r="J13" s="222">
        <v>230</v>
      </c>
      <c r="K13" s="190"/>
      <c r="L13" s="191"/>
      <c r="M13" s="135"/>
    </row>
    <row r="14" spans="1:13" s="12" customFormat="1" ht="27" customHeight="1">
      <c r="A14" s="348" t="s">
        <v>6</v>
      </c>
      <c r="B14" s="350"/>
      <c r="C14" s="221">
        <v>7836</v>
      </c>
      <c r="D14" s="221">
        <v>7784</v>
      </c>
      <c r="E14" s="221">
        <v>6039</v>
      </c>
      <c r="F14" s="221">
        <v>6015</v>
      </c>
      <c r="G14" s="221">
        <v>159</v>
      </c>
      <c r="H14" s="221">
        <v>150</v>
      </c>
      <c r="I14" s="221">
        <v>33</v>
      </c>
      <c r="J14" s="222">
        <v>33</v>
      </c>
      <c r="K14" s="190"/>
      <c r="L14" s="191"/>
      <c r="M14" s="135"/>
    </row>
    <row r="15" spans="1:13" s="12" customFormat="1" ht="27" customHeight="1">
      <c r="A15" s="348" t="s">
        <v>7</v>
      </c>
      <c r="B15" s="350"/>
      <c r="C15" s="221">
        <v>17651</v>
      </c>
      <c r="D15" s="221">
        <v>17445</v>
      </c>
      <c r="E15" s="221">
        <v>14487</v>
      </c>
      <c r="F15" s="221">
        <v>14377</v>
      </c>
      <c r="G15" s="221">
        <v>155</v>
      </c>
      <c r="H15" s="221">
        <v>155</v>
      </c>
      <c r="I15" s="221">
        <v>1536</v>
      </c>
      <c r="J15" s="222">
        <v>1536</v>
      </c>
      <c r="K15" s="190"/>
      <c r="L15" s="191"/>
      <c r="M15" s="135"/>
    </row>
    <row r="16" spans="1:13" s="12" customFormat="1" ht="27" customHeight="1">
      <c r="A16" s="348" t="s">
        <v>8</v>
      </c>
      <c r="B16" s="350"/>
      <c r="C16" s="221">
        <v>18601</v>
      </c>
      <c r="D16" s="221">
        <v>18193</v>
      </c>
      <c r="E16" s="221">
        <v>16523</v>
      </c>
      <c r="F16" s="221">
        <v>16380</v>
      </c>
      <c r="G16" s="221">
        <v>228</v>
      </c>
      <c r="H16" s="221">
        <v>221</v>
      </c>
      <c r="I16" s="221">
        <v>101</v>
      </c>
      <c r="J16" s="222">
        <v>99</v>
      </c>
      <c r="K16" s="190"/>
      <c r="L16" s="191"/>
      <c r="M16" s="135"/>
    </row>
    <row r="17" spans="1:13" s="12" customFormat="1" ht="27" customHeight="1">
      <c r="A17" s="348" t="s">
        <v>9</v>
      </c>
      <c r="B17" s="350"/>
      <c r="C17" s="221">
        <v>1494</v>
      </c>
      <c r="D17" s="221">
        <v>1396</v>
      </c>
      <c r="E17" s="221">
        <v>1098</v>
      </c>
      <c r="F17" s="221">
        <v>1075</v>
      </c>
      <c r="G17" s="221">
        <v>36</v>
      </c>
      <c r="H17" s="221">
        <v>36</v>
      </c>
      <c r="I17" s="221">
        <v>18</v>
      </c>
      <c r="J17" s="222">
        <v>18</v>
      </c>
      <c r="K17" s="190"/>
      <c r="L17" s="191"/>
      <c r="M17" s="135"/>
    </row>
    <row r="18" spans="1:13" s="12" customFormat="1" ht="27" customHeight="1">
      <c r="A18" s="348" t="s">
        <v>10</v>
      </c>
      <c r="B18" s="350"/>
      <c r="C18" s="221">
        <v>4680</v>
      </c>
      <c r="D18" s="221">
        <v>4524</v>
      </c>
      <c r="E18" s="221">
        <v>3573</v>
      </c>
      <c r="F18" s="221">
        <v>3541</v>
      </c>
      <c r="G18" s="221">
        <v>86</v>
      </c>
      <c r="H18" s="221">
        <v>81</v>
      </c>
      <c r="I18" s="221">
        <v>177</v>
      </c>
      <c r="J18" s="222">
        <v>177</v>
      </c>
      <c r="K18" s="190"/>
      <c r="L18" s="191"/>
      <c r="M18" s="135"/>
    </row>
    <row r="19" spans="1:13" s="12" customFormat="1" ht="27" customHeight="1">
      <c r="A19" s="348" t="s">
        <v>11</v>
      </c>
      <c r="B19" s="350"/>
      <c r="C19" s="221">
        <v>2735</v>
      </c>
      <c r="D19" s="221">
        <v>2673</v>
      </c>
      <c r="E19" s="221">
        <v>1851</v>
      </c>
      <c r="F19" s="221">
        <v>1844</v>
      </c>
      <c r="G19" s="221">
        <v>52</v>
      </c>
      <c r="H19" s="221">
        <v>52</v>
      </c>
      <c r="I19" s="221">
        <v>168</v>
      </c>
      <c r="J19" s="222">
        <v>168</v>
      </c>
      <c r="K19" s="190"/>
      <c r="L19" s="191"/>
      <c r="M19" s="135"/>
    </row>
    <row r="20" spans="1:13" s="12" customFormat="1" ht="27" customHeight="1">
      <c r="A20" s="348" t="s">
        <v>12</v>
      </c>
      <c r="B20" s="350"/>
      <c r="C20" s="221">
        <v>11175</v>
      </c>
      <c r="D20" s="221">
        <v>10866</v>
      </c>
      <c r="E20" s="221">
        <v>8511</v>
      </c>
      <c r="F20" s="221">
        <v>8467</v>
      </c>
      <c r="G20" s="221">
        <v>82</v>
      </c>
      <c r="H20" s="221">
        <v>82</v>
      </c>
      <c r="I20" s="221">
        <v>702</v>
      </c>
      <c r="J20" s="222">
        <v>670</v>
      </c>
      <c r="K20" s="190"/>
      <c r="L20" s="191"/>
      <c r="M20" s="135"/>
    </row>
    <row r="21" spans="1:13" s="12" customFormat="1" ht="27" customHeight="1">
      <c r="A21" s="348" t="s">
        <v>13</v>
      </c>
      <c r="B21" s="350"/>
      <c r="C21" s="221">
        <v>11883</v>
      </c>
      <c r="D21" s="221">
        <v>11350</v>
      </c>
      <c r="E21" s="221">
        <v>9382</v>
      </c>
      <c r="F21" s="221">
        <v>9323</v>
      </c>
      <c r="G21" s="221">
        <v>80</v>
      </c>
      <c r="H21" s="221">
        <v>80</v>
      </c>
      <c r="I21" s="221">
        <v>199</v>
      </c>
      <c r="J21" s="222">
        <v>199</v>
      </c>
      <c r="K21" s="190"/>
      <c r="L21" s="191"/>
      <c r="M21" s="135"/>
    </row>
    <row r="22" spans="1:13" s="12" customFormat="1" ht="27" customHeight="1">
      <c r="A22" s="348" t="s">
        <v>14</v>
      </c>
      <c r="B22" s="350"/>
      <c r="C22" s="221">
        <v>3601</v>
      </c>
      <c r="D22" s="221">
        <v>3514</v>
      </c>
      <c r="E22" s="221">
        <v>3141</v>
      </c>
      <c r="F22" s="221">
        <v>3073</v>
      </c>
      <c r="G22" s="221">
        <v>138</v>
      </c>
      <c r="H22" s="221">
        <v>127</v>
      </c>
      <c r="I22" s="221">
        <v>148</v>
      </c>
      <c r="J22" s="222">
        <v>148</v>
      </c>
      <c r="K22" s="190"/>
      <c r="L22" s="191"/>
      <c r="M22" s="135"/>
    </row>
    <row r="23" spans="1:13" s="12" customFormat="1" ht="27" customHeight="1">
      <c r="A23" s="348" t="s">
        <v>15</v>
      </c>
      <c r="B23" s="350"/>
      <c r="C23" s="221">
        <v>7540</v>
      </c>
      <c r="D23" s="221">
        <v>7260</v>
      </c>
      <c r="E23" s="221">
        <v>5810</v>
      </c>
      <c r="F23" s="221">
        <v>5768</v>
      </c>
      <c r="G23" s="221">
        <v>45</v>
      </c>
      <c r="H23" s="221">
        <v>33</v>
      </c>
      <c r="I23" s="221">
        <v>386</v>
      </c>
      <c r="J23" s="222">
        <v>375</v>
      </c>
      <c r="K23" s="190"/>
      <c r="L23" s="191"/>
      <c r="M23" s="135"/>
    </row>
    <row r="24" spans="1:13" s="12" customFormat="1" ht="27" customHeight="1">
      <c r="A24" s="348" t="s">
        <v>16</v>
      </c>
      <c r="B24" s="350"/>
      <c r="C24" s="221">
        <v>10510</v>
      </c>
      <c r="D24" s="221">
        <v>10064</v>
      </c>
      <c r="E24" s="221">
        <v>8467</v>
      </c>
      <c r="F24" s="221">
        <v>8326</v>
      </c>
      <c r="G24" s="221">
        <v>323</v>
      </c>
      <c r="H24" s="221">
        <v>301</v>
      </c>
      <c r="I24" s="221">
        <v>259</v>
      </c>
      <c r="J24" s="222">
        <v>251</v>
      </c>
      <c r="K24" s="190"/>
      <c r="L24" s="191"/>
      <c r="M24" s="135"/>
    </row>
    <row r="25" spans="1:13" s="12" customFormat="1" ht="27" customHeight="1">
      <c r="A25" s="348" t="s">
        <v>17</v>
      </c>
      <c r="B25" s="350"/>
      <c r="C25" s="221">
        <v>10320</v>
      </c>
      <c r="D25" s="221">
        <v>9867</v>
      </c>
      <c r="E25" s="221">
        <v>7031</v>
      </c>
      <c r="F25" s="221">
        <v>6802</v>
      </c>
      <c r="G25" s="221">
        <v>132</v>
      </c>
      <c r="H25" s="221">
        <v>96</v>
      </c>
      <c r="I25" s="221">
        <v>611</v>
      </c>
      <c r="J25" s="222">
        <v>611</v>
      </c>
      <c r="K25" s="190"/>
      <c r="L25" s="191"/>
      <c r="M25" s="135"/>
    </row>
    <row r="26" spans="1:13" ht="24" customHeight="1">
      <c r="A26" s="440" t="s">
        <v>123</v>
      </c>
      <c r="B26" s="440"/>
      <c r="C26" s="440"/>
      <c r="D26" s="440"/>
      <c r="E26" s="440"/>
      <c r="F26" s="440"/>
      <c r="G26" s="440"/>
      <c r="H26" s="440"/>
      <c r="I26" s="440"/>
      <c r="J26" s="440"/>
      <c r="L26" s="7"/>
    </row>
    <row r="27" spans="1:13" ht="19.899999999999999" customHeight="1">
      <c r="A27" s="441" t="s">
        <v>124</v>
      </c>
      <c r="B27" s="441"/>
      <c r="C27" s="441"/>
      <c r="D27" s="441"/>
      <c r="E27" s="441"/>
      <c r="F27" s="441"/>
      <c r="G27" s="441"/>
      <c r="H27" s="441"/>
      <c r="I27" s="441"/>
      <c r="J27" s="441"/>
    </row>
    <row r="28" spans="1:13" ht="19.899999999999999" customHeight="1"/>
    <row r="29" spans="1:13">
      <c r="C29" s="8"/>
      <c r="D29" s="8"/>
      <c r="E29" s="8"/>
      <c r="F29" s="8"/>
      <c r="G29" s="8"/>
      <c r="H29" s="8"/>
      <c r="I29" s="8"/>
      <c r="J29" s="8"/>
    </row>
    <row r="30" spans="1:13">
      <c r="C30" s="21"/>
      <c r="D30" s="21"/>
      <c r="E30" s="21"/>
      <c r="F30" s="21"/>
      <c r="G30" s="21"/>
      <c r="H30" s="21"/>
      <c r="I30" s="21"/>
      <c r="J30" s="21"/>
    </row>
    <row r="31" spans="1:13">
      <c r="C31" s="21"/>
      <c r="D31" s="21"/>
      <c r="E31" s="21"/>
      <c r="F31" s="21"/>
      <c r="G31" s="21"/>
      <c r="H31" s="21"/>
      <c r="I31" s="21"/>
      <c r="J31" s="21"/>
    </row>
    <row r="32" spans="1:13">
      <c r="C32" s="145"/>
      <c r="D32" s="145"/>
      <c r="E32" s="145"/>
      <c r="F32" s="145"/>
      <c r="G32" s="145"/>
      <c r="H32" s="145"/>
      <c r="I32" s="145"/>
      <c r="J32" s="145"/>
    </row>
  </sheetData>
  <mergeCells count="31">
    <mergeCell ref="A25:B25"/>
    <mergeCell ref="A26:J26"/>
    <mergeCell ref="A27:J27"/>
    <mergeCell ref="A19:B19"/>
    <mergeCell ref="A20:B20"/>
    <mergeCell ref="A21:B21"/>
    <mergeCell ref="A22:B22"/>
    <mergeCell ref="A23:B23"/>
    <mergeCell ref="A24:B24"/>
    <mergeCell ref="A18:B18"/>
    <mergeCell ref="G7:H7"/>
    <mergeCell ref="I7:J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B1:I1"/>
    <mergeCell ref="B2:I2"/>
    <mergeCell ref="B3:I3"/>
    <mergeCell ref="B4:I4"/>
    <mergeCell ref="A6:B8"/>
    <mergeCell ref="C6:D6"/>
    <mergeCell ref="E6:J6"/>
    <mergeCell ref="C7:C8"/>
    <mergeCell ref="D7:D8"/>
    <mergeCell ref="E7:F7"/>
  </mergeCells>
  <pageMargins left="0.7" right="0.7" top="0.75" bottom="0.75" header="0.3" footer="0.3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W27"/>
  <sheetViews>
    <sheetView workbookViewId="0">
      <selection sqref="A1:B1"/>
    </sheetView>
  </sheetViews>
  <sheetFormatPr defaultColWidth="8.85546875" defaultRowHeight="22.15" customHeight="1"/>
  <cols>
    <col min="1" max="1" width="4.42578125" style="6" customWidth="1"/>
    <col min="2" max="2" width="10.7109375" style="6" customWidth="1"/>
    <col min="3" max="3" width="8.85546875" style="6" customWidth="1"/>
    <col min="4" max="17" width="9.5703125" style="6" customWidth="1"/>
    <col min="18" max="18" width="4.140625" style="6" customWidth="1"/>
    <col min="19" max="22" width="8.85546875" style="6"/>
    <col min="23" max="23" width="8.85546875" style="6" customWidth="1"/>
    <col min="24" max="16384" width="8.85546875" style="6"/>
  </cols>
  <sheetData>
    <row r="1" spans="1:23" s="8" customFormat="1" ht="15" customHeight="1">
      <c r="A1" s="348" t="s">
        <v>189</v>
      </c>
      <c r="B1" s="348"/>
      <c r="C1" s="347" t="s">
        <v>125</v>
      </c>
      <c r="D1" s="347"/>
      <c r="E1" s="347"/>
      <c r="F1" s="347"/>
      <c r="G1" s="347"/>
      <c r="H1" s="347"/>
      <c r="I1" s="347"/>
      <c r="J1" s="347" t="s">
        <v>126</v>
      </c>
      <c r="K1" s="347"/>
      <c r="L1" s="347"/>
      <c r="M1" s="347"/>
      <c r="N1" s="347"/>
      <c r="O1" s="347"/>
      <c r="P1" s="347"/>
      <c r="Q1" s="347"/>
      <c r="R1" s="12"/>
      <c r="S1" s="12"/>
      <c r="T1" s="12"/>
      <c r="U1" s="12"/>
      <c r="V1" s="12"/>
      <c r="W1" s="12"/>
    </row>
    <row r="2" spans="1:23" s="8" customFormat="1" ht="15" customHeight="1">
      <c r="A2" s="192" t="s">
        <v>127</v>
      </c>
      <c r="C2" s="347" t="s">
        <v>256</v>
      </c>
      <c r="D2" s="347"/>
      <c r="E2" s="347"/>
      <c r="F2" s="347"/>
      <c r="G2" s="347"/>
      <c r="H2" s="347"/>
      <c r="I2" s="347"/>
      <c r="J2" s="347"/>
    </row>
    <row r="3" spans="1:23" ht="18.95" customHeight="1">
      <c r="A3" s="193" t="s">
        <v>112</v>
      </c>
      <c r="B3" s="193"/>
      <c r="C3" s="415" t="s">
        <v>257</v>
      </c>
      <c r="D3" s="415"/>
      <c r="E3" s="415"/>
      <c r="F3" s="415"/>
      <c r="G3" s="415"/>
      <c r="H3" s="415"/>
      <c r="I3" s="415"/>
      <c r="J3" s="349" t="s">
        <v>258</v>
      </c>
      <c r="K3" s="349"/>
      <c r="L3" s="349"/>
      <c r="M3" s="349"/>
      <c r="N3" s="349"/>
      <c r="O3" s="349"/>
      <c r="P3" s="349"/>
      <c r="Q3" s="349"/>
    </row>
    <row r="4" spans="1:23" ht="15" customHeight="1">
      <c r="A4" s="7"/>
      <c r="B4" s="7"/>
      <c r="C4" s="194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10"/>
    </row>
    <row r="5" spans="1:23" s="313" customFormat="1" ht="22.5" customHeight="1">
      <c r="A5" s="352" t="s">
        <v>128</v>
      </c>
      <c r="B5" s="442" t="s">
        <v>129</v>
      </c>
      <c r="C5" s="443"/>
      <c r="D5" s="352" t="s">
        <v>97</v>
      </c>
      <c r="E5" s="436" t="s">
        <v>130</v>
      </c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380" t="s">
        <v>128</v>
      </c>
      <c r="S5" s="318"/>
    </row>
    <row r="6" spans="1:23" s="313" customFormat="1" ht="89.25" customHeight="1">
      <c r="A6" s="354"/>
      <c r="B6" s="444"/>
      <c r="C6" s="445"/>
      <c r="D6" s="354"/>
      <c r="E6" s="315" t="s">
        <v>131</v>
      </c>
      <c r="F6" s="315" t="s">
        <v>132</v>
      </c>
      <c r="G6" s="315" t="s">
        <v>133</v>
      </c>
      <c r="H6" s="315" t="s">
        <v>259</v>
      </c>
      <c r="I6" s="13" t="s">
        <v>260</v>
      </c>
      <c r="J6" s="13" t="s">
        <v>261</v>
      </c>
      <c r="K6" s="13" t="s">
        <v>134</v>
      </c>
      <c r="L6" s="315" t="s">
        <v>135</v>
      </c>
      <c r="M6" s="315" t="s">
        <v>136</v>
      </c>
      <c r="N6" s="315" t="s">
        <v>137</v>
      </c>
      <c r="O6" s="315" t="s">
        <v>138</v>
      </c>
      <c r="P6" s="315" t="s">
        <v>139</v>
      </c>
      <c r="Q6" s="315" t="s">
        <v>140</v>
      </c>
      <c r="R6" s="381"/>
      <c r="S6" s="318"/>
    </row>
    <row r="7" spans="1:23" s="9" customFormat="1" ht="30" customHeight="1">
      <c r="A7" s="195">
        <v>1</v>
      </c>
      <c r="B7" s="356" t="s">
        <v>1</v>
      </c>
      <c r="C7" s="357"/>
      <c r="D7" s="220">
        <v>5242972</v>
      </c>
      <c r="E7" s="220">
        <v>206545</v>
      </c>
      <c r="F7" s="220">
        <v>84962</v>
      </c>
      <c r="G7" s="220">
        <v>202425</v>
      </c>
      <c r="H7" s="239">
        <v>152294</v>
      </c>
      <c r="I7" s="220">
        <v>120609</v>
      </c>
      <c r="J7" s="220">
        <v>148644</v>
      </c>
      <c r="K7" s="220">
        <v>1298702</v>
      </c>
      <c r="L7" s="220">
        <v>409243</v>
      </c>
      <c r="M7" s="220">
        <v>215577</v>
      </c>
      <c r="N7" s="220">
        <v>130622</v>
      </c>
      <c r="O7" s="220">
        <v>275191</v>
      </c>
      <c r="P7" s="220">
        <v>380917</v>
      </c>
      <c r="Q7" s="220">
        <v>218945</v>
      </c>
      <c r="R7" s="196">
        <v>1</v>
      </c>
      <c r="S7" s="313"/>
    </row>
    <row r="8" spans="1:23" ht="29.1" customHeight="1">
      <c r="A8" s="197">
        <v>2</v>
      </c>
      <c r="B8" s="348" t="s">
        <v>2</v>
      </c>
      <c r="C8" s="350"/>
      <c r="D8" s="219">
        <v>465911</v>
      </c>
      <c r="E8" s="219">
        <v>8188</v>
      </c>
      <c r="F8" s="219">
        <v>5976</v>
      </c>
      <c r="G8" s="219">
        <v>17697</v>
      </c>
      <c r="H8" s="126">
        <v>15158</v>
      </c>
      <c r="I8" s="219">
        <v>11019</v>
      </c>
      <c r="J8" s="126">
        <v>2602</v>
      </c>
      <c r="K8" s="219">
        <v>184430</v>
      </c>
      <c r="L8" s="219">
        <v>45349</v>
      </c>
      <c r="M8" s="219">
        <v>9414</v>
      </c>
      <c r="N8" s="219">
        <v>7437</v>
      </c>
      <c r="O8" s="219">
        <v>23280</v>
      </c>
      <c r="P8" s="219">
        <v>23119</v>
      </c>
      <c r="Q8" s="219">
        <v>17110</v>
      </c>
      <c r="R8" s="199">
        <v>2</v>
      </c>
      <c r="S8" s="313"/>
    </row>
    <row r="9" spans="1:23" ht="29.1" customHeight="1">
      <c r="A9" s="197">
        <v>3</v>
      </c>
      <c r="B9" s="348" t="s">
        <v>3</v>
      </c>
      <c r="C9" s="350"/>
      <c r="D9" s="219">
        <v>86998</v>
      </c>
      <c r="E9" s="219">
        <v>1286</v>
      </c>
      <c r="F9" s="219">
        <v>1204</v>
      </c>
      <c r="G9" s="219">
        <v>4153</v>
      </c>
      <c r="H9" s="126">
        <v>2770</v>
      </c>
      <c r="I9" s="219">
        <v>3406</v>
      </c>
      <c r="J9" s="126">
        <v>664</v>
      </c>
      <c r="K9" s="219">
        <v>31122</v>
      </c>
      <c r="L9" s="219">
        <v>5932</v>
      </c>
      <c r="M9" s="219">
        <v>2995</v>
      </c>
      <c r="N9" s="219">
        <v>2540</v>
      </c>
      <c r="O9" s="219">
        <v>1805</v>
      </c>
      <c r="P9" s="219">
        <v>4825</v>
      </c>
      <c r="Q9" s="219">
        <v>4263</v>
      </c>
      <c r="R9" s="199">
        <v>3</v>
      </c>
      <c r="S9" s="313"/>
    </row>
    <row r="10" spans="1:23" ht="29.1" customHeight="1">
      <c r="A10" s="197">
        <v>4</v>
      </c>
      <c r="B10" s="348" t="s">
        <v>4</v>
      </c>
      <c r="C10" s="350"/>
      <c r="D10" s="219">
        <v>115101</v>
      </c>
      <c r="E10" s="219">
        <v>10866</v>
      </c>
      <c r="F10" s="219">
        <v>316</v>
      </c>
      <c r="G10" s="219">
        <v>2812</v>
      </c>
      <c r="H10" s="126">
        <v>1299</v>
      </c>
      <c r="I10" s="219">
        <v>1187</v>
      </c>
      <c r="J10" s="126">
        <v>26898</v>
      </c>
      <c r="K10" s="219">
        <v>6391</v>
      </c>
      <c r="L10" s="219">
        <v>17410</v>
      </c>
      <c r="M10" s="219">
        <v>1829</v>
      </c>
      <c r="N10" s="219">
        <v>928</v>
      </c>
      <c r="O10" s="219">
        <v>20793</v>
      </c>
      <c r="P10" s="219">
        <v>2640</v>
      </c>
      <c r="Q10" s="219">
        <v>2911</v>
      </c>
      <c r="R10" s="199">
        <v>4</v>
      </c>
      <c r="S10" s="313"/>
    </row>
    <row r="11" spans="1:23" ht="29.1" customHeight="1">
      <c r="A11" s="197">
        <v>5</v>
      </c>
      <c r="B11" s="348" t="s">
        <v>5</v>
      </c>
      <c r="C11" s="350"/>
      <c r="D11" s="219">
        <v>169533</v>
      </c>
      <c r="E11" s="219">
        <v>23671</v>
      </c>
      <c r="F11" s="219">
        <v>2402</v>
      </c>
      <c r="G11" s="219">
        <v>2790</v>
      </c>
      <c r="H11" s="126">
        <v>551</v>
      </c>
      <c r="I11" s="219">
        <v>3527</v>
      </c>
      <c r="J11" s="126">
        <v>102</v>
      </c>
      <c r="K11" s="219">
        <v>33226</v>
      </c>
      <c r="L11" s="219">
        <v>50769</v>
      </c>
      <c r="M11" s="219">
        <v>629</v>
      </c>
      <c r="N11" s="219">
        <v>1227</v>
      </c>
      <c r="O11" s="219">
        <v>13065</v>
      </c>
      <c r="P11" s="219">
        <v>1565</v>
      </c>
      <c r="Q11" s="219">
        <v>1659</v>
      </c>
      <c r="R11" s="199">
        <v>5</v>
      </c>
      <c r="S11" s="313"/>
    </row>
    <row r="12" spans="1:23" ht="29.1" customHeight="1">
      <c r="A12" s="197">
        <v>6</v>
      </c>
      <c r="B12" s="348" t="s">
        <v>6</v>
      </c>
      <c r="C12" s="350"/>
      <c r="D12" s="219">
        <v>148488</v>
      </c>
      <c r="E12" s="219">
        <v>8955</v>
      </c>
      <c r="F12" s="219">
        <v>1653</v>
      </c>
      <c r="G12" s="219">
        <v>5988</v>
      </c>
      <c r="H12" s="126">
        <v>3013</v>
      </c>
      <c r="I12" s="219">
        <v>3428</v>
      </c>
      <c r="J12" s="126">
        <v>3920</v>
      </c>
      <c r="K12" s="219">
        <v>20712</v>
      </c>
      <c r="L12" s="219">
        <v>13961</v>
      </c>
      <c r="M12" s="219">
        <v>4287</v>
      </c>
      <c r="N12" s="219">
        <v>2721</v>
      </c>
      <c r="O12" s="219">
        <v>9760</v>
      </c>
      <c r="P12" s="219">
        <v>8471</v>
      </c>
      <c r="Q12" s="219">
        <v>8551</v>
      </c>
      <c r="R12" s="199">
        <v>6</v>
      </c>
      <c r="S12" s="313"/>
    </row>
    <row r="13" spans="1:23" ht="29.1" customHeight="1">
      <c r="A13" s="197">
        <v>7</v>
      </c>
      <c r="B13" s="348" t="s">
        <v>7</v>
      </c>
      <c r="C13" s="350"/>
      <c r="D13" s="219">
        <v>1180897</v>
      </c>
      <c r="E13" s="219">
        <v>13095</v>
      </c>
      <c r="F13" s="219">
        <v>13963</v>
      </c>
      <c r="G13" s="219">
        <v>54846</v>
      </c>
      <c r="H13" s="126">
        <v>44567</v>
      </c>
      <c r="I13" s="219">
        <v>29221</v>
      </c>
      <c r="J13" s="126">
        <v>51355</v>
      </c>
      <c r="K13" s="219">
        <v>140074</v>
      </c>
      <c r="L13" s="219">
        <v>52613</v>
      </c>
      <c r="M13" s="219">
        <v>71022</v>
      </c>
      <c r="N13" s="219">
        <v>29846</v>
      </c>
      <c r="O13" s="219">
        <v>76058</v>
      </c>
      <c r="P13" s="219">
        <v>154854</v>
      </c>
      <c r="Q13" s="219">
        <v>70633</v>
      </c>
      <c r="R13" s="199">
        <v>7</v>
      </c>
      <c r="S13" s="313"/>
    </row>
    <row r="14" spans="1:23" ht="28.5" customHeight="1">
      <c r="A14" s="197">
        <v>8</v>
      </c>
      <c r="B14" s="348" t="s">
        <v>8</v>
      </c>
      <c r="C14" s="350"/>
      <c r="D14" s="219">
        <v>1152284</v>
      </c>
      <c r="E14" s="219">
        <v>34262</v>
      </c>
      <c r="F14" s="219">
        <v>11779</v>
      </c>
      <c r="G14" s="219">
        <v>66188</v>
      </c>
      <c r="H14" s="126">
        <v>48740</v>
      </c>
      <c r="I14" s="219">
        <v>30223</v>
      </c>
      <c r="J14" s="126">
        <v>45320</v>
      </c>
      <c r="K14" s="219">
        <v>113965</v>
      </c>
      <c r="L14" s="219">
        <v>64476</v>
      </c>
      <c r="M14" s="219">
        <v>89502</v>
      </c>
      <c r="N14" s="219">
        <v>31679</v>
      </c>
      <c r="O14" s="219">
        <v>41531</v>
      </c>
      <c r="P14" s="219">
        <v>120089</v>
      </c>
      <c r="Q14" s="219">
        <v>57497</v>
      </c>
      <c r="R14" s="199">
        <v>8</v>
      </c>
      <c r="S14" s="313"/>
    </row>
    <row r="15" spans="1:23" ht="28.5" customHeight="1">
      <c r="A15" s="197">
        <v>9</v>
      </c>
      <c r="B15" s="348" t="s">
        <v>9</v>
      </c>
      <c r="C15" s="350"/>
      <c r="D15" s="219">
        <v>32624</v>
      </c>
      <c r="E15" s="219">
        <v>219</v>
      </c>
      <c r="F15" s="219">
        <v>526</v>
      </c>
      <c r="G15" s="219">
        <v>574</v>
      </c>
      <c r="H15" s="126">
        <v>256</v>
      </c>
      <c r="I15" s="219">
        <v>1051</v>
      </c>
      <c r="J15" s="126">
        <v>43</v>
      </c>
      <c r="K15" s="219">
        <v>14603</v>
      </c>
      <c r="L15" s="219">
        <v>1019</v>
      </c>
      <c r="M15" s="219">
        <v>322</v>
      </c>
      <c r="N15" s="219">
        <v>351</v>
      </c>
      <c r="O15" s="219">
        <v>5169</v>
      </c>
      <c r="P15" s="219">
        <v>1170</v>
      </c>
      <c r="Q15" s="219">
        <v>828</v>
      </c>
      <c r="R15" s="199">
        <v>9</v>
      </c>
      <c r="S15" s="313"/>
    </row>
    <row r="16" spans="1:23" ht="28.5" customHeight="1">
      <c r="A16" s="197">
        <v>10</v>
      </c>
      <c r="B16" s="348" t="s">
        <v>10</v>
      </c>
      <c r="C16" s="350"/>
      <c r="D16" s="219">
        <v>95395</v>
      </c>
      <c r="E16" s="219">
        <v>1185</v>
      </c>
      <c r="F16" s="219">
        <v>417</v>
      </c>
      <c r="G16" s="219">
        <v>4061</v>
      </c>
      <c r="H16" s="126">
        <v>1252</v>
      </c>
      <c r="I16" s="219">
        <v>1228</v>
      </c>
      <c r="J16" s="126">
        <v>5521</v>
      </c>
      <c r="K16" s="219">
        <v>12440</v>
      </c>
      <c r="L16" s="219">
        <v>3037</v>
      </c>
      <c r="M16" s="219">
        <v>5016</v>
      </c>
      <c r="N16" s="219">
        <v>869</v>
      </c>
      <c r="O16" s="219">
        <v>34223</v>
      </c>
      <c r="P16" s="219">
        <v>3828</v>
      </c>
      <c r="Q16" s="219">
        <v>2791</v>
      </c>
      <c r="R16" s="199">
        <v>10</v>
      </c>
      <c r="S16" s="313"/>
    </row>
    <row r="17" spans="1:19" ht="28.5" customHeight="1">
      <c r="A17" s="197">
        <v>11</v>
      </c>
      <c r="B17" s="348" t="s">
        <v>11</v>
      </c>
      <c r="C17" s="350"/>
      <c r="D17" s="219">
        <v>163893</v>
      </c>
      <c r="E17" s="219">
        <v>80724</v>
      </c>
      <c r="F17" s="219">
        <v>502</v>
      </c>
      <c r="G17" s="219">
        <v>1919</v>
      </c>
      <c r="H17" s="126">
        <v>958</v>
      </c>
      <c r="I17" s="219">
        <v>1736</v>
      </c>
      <c r="J17" s="126">
        <v>4126</v>
      </c>
      <c r="K17" s="219">
        <v>9351</v>
      </c>
      <c r="L17" s="219">
        <v>13213</v>
      </c>
      <c r="M17" s="219">
        <v>1771</v>
      </c>
      <c r="N17" s="219">
        <v>1023</v>
      </c>
      <c r="O17" s="219">
        <v>2929</v>
      </c>
      <c r="P17" s="219">
        <v>2310</v>
      </c>
      <c r="Q17" s="219">
        <v>1868</v>
      </c>
      <c r="R17" s="199">
        <v>11</v>
      </c>
      <c r="S17" s="313"/>
    </row>
    <row r="18" spans="1:19" ht="28.5" customHeight="1">
      <c r="A18" s="197">
        <v>12</v>
      </c>
      <c r="B18" s="348" t="s">
        <v>12</v>
      </c>
      <c r="C18" s="350"/>
      <c r="D18" s="219">
        <v>384098</v>
      </c>
      <c r="E18" s="219">
        <v>3047</v>
      </c>
      <c r="F18" s="219">
        <v>8036</v>
      </c>
      <c r="G18" s="219">
        <v>8949</v>
      </c>
      <c r="H18" s="126">
        <v>10369</v>
      </c>
      <c r="I18" s="219">
        <v>7901</v>
      </c>
      <c r="J18" s="126">
        <v>981</v>
      </c>
      <c r="K18" s="219">
        <v>109880</v>
      </c>
      <c r="L18" s="219">
        <v>52745</v>
      </c>
      <c r="M18" s="219">
        <v>12873</v>
      </c>
      <c r="N18" s="219">
        <v>25040</v>
      </c>
      <c r="O18" s="219">
        <v>3651</v>
      </c>
      <c r="P18" s="219">
        <v>21727</v>
      </c>
      <c r="Q18" s="219">
        <v>8997</v>
      </c>
      <c r="R18" s="199">
        <v>12</v>
      </c>
      <c r="S18" s="313"/>
    </row>
    <row r="19" spans="1:19" ht="28.5" customHeight="1">
      <c r="A19" s="197">
        <v>13</v>
      </c>
      <c r="B19" s="348" t="s">
        <v>13</v>
      </c>
      <c r="C19" s="350"/>
      <c r="D19" s="219">
        <v>303823</v>
      </c>
      <c r="E19" s="219">
        <v>12357</v>
      </c>
      <c r="F19" s="219">
        <v>1818</v>
      </c>
      <c r="G19" s="219">
        <v>11041</v>
      </c>
      <c r="H19" s="126">
        <v>6669</v>
      </c>
      <c r="I19" s="219">
        <v>7114</v>
      </c>
      <c r="J19" s="126">
        <v>2336</v>
      </c>
      <c r="K19" s="219">
        <v>65402</v>
      </c>
      <c r="L19" s="219">
        <v>23366</v>
      </c>
      <c r="M19" s="219">
        <v>6503</v>
      </c>
      <c r="N19" s="219">
        <v>3510</v>
      </c>
      <c r="O19" s="219">
        <v>28593</v>
      </c>
      <c r="P19" s="219">
        <v>11442</v>
      </c>
      <c r="Q19" s="219">
        <v>25709</v>
      </c>
      <c r="R19" s="199">
        <v>13</v>
      </c>
      <c r="S19" s="313"/>
    </row>
    <row r="20" spans="1:19" ht="28.5" customHeight="1">
      <c r="A20" s="197">
        <v>14</v>
      </c>
      <c r="B20" s="348" t="s">
        <v>14</v>
      </c>
      <c r="C20" s="350"/>
      <c r="D20" s="219">
        <v>27429</v>
      </c>
      <c r="E20" s="219">
        <v>954</v>
      </c>
      <c r="F20" s="219">
        <v>337</v>
      </c>
      <c r="G20" s="219">
        <v>1605</v>
      </c>
      <c r="H20" s="126">
        <v>425</v>
      </c>
      <c r="I20" s="219">
        <v>767</v>
      </c>
      <c r="J20" s="126">
        <v>2328</v>
      </c>
      <c r="K20" s="219">
        <v>4131</v>
      </c>
      <c r="L20" s="219">
        <v>1152</v>
      </c>
      <c r="M20" s="219">
        <v>887</v>
      </c>
      <c r="N20" s="219">
        <v>471</v>
      </c>
      <c r="O20" s="219">
        <v>2705</v>
      </c>
      <c r="P20" s="219">
        <v>1256</v>
      </c>
      <c r="Q20" s="219">
        <v>1884</v>
      </c>
      <c r="R20" s="199">
        <v>14</v>
      </c>
      <c r="S20" s="313"/>
    </row>
    <row r="21" spans="1:19" ht="28.5" customHeight="1">
      <c r="A21" s="197">
        <v>15</v>
      </c>
      <c r="B21" s="348" t="s">
        <v>15</v>
      </c>
      <c r="C21" s="350"/>
      <c r="D21" s="219">
        <v>173511</v>
      </c>
      <c r="E21" s="219">
        <v>1958</v>
      </c>
      <c r="F21" s="219">
        <v>676</v>
      </c>
      <c r="G21" s="219">
        <v>4302</v>
      </c>
      <c r="H21" s="126">
        <v>1343</v>
      </c>
      <c r="I21" s="219">
        <v>2221</v>
      </c>
      <c r="J21" s="126">
        <v>863</v>
      </c>
      <c r="K21" s="219">
        <v>81511</v>
      </c>
      <c r="L21" s="219">
        <v>45018</v>
      </c>
      <c r="M21" s="219">
        <v>1205</v>
      </c>
      <c r="N21" s="219">
        <v>2027</v>
      </c>
      <c r="O21" s="219">
        <v>2260</v>
      </c>
      <c r="P21" s="219">
        <v>2439</v>
      </c>
      <c r="Q21" s="219">
        <v>2001</v>
      </c>
      <c r="R21" s="199">
        <v>15</v>
      </c>
      <c r="S21" s="313"/>
    </row>
    <row r="22" spans="1:19" ht="28.5" customHeight="1">
      <c r="A22" s="197">
        <v>16</v>
      </c>
      <c r="B22" s="348" t="s">
        <v>16</v>
      </c>
      <c r="C22" s="350"/>
      <c r="D22" s="219">
        <v>241157</v>
      </c>
      <c r="E22" s="219">
        <v>5256</v>
      </c>
      <c r="F22" s="219">
        <v>5077</v>
      </c>
      <c r="G22" s="219">
        <v>11855</v>
      </c>
      <c r="H22" s="126">
        <v>12941</v>
      </c>
      <c r="I22" s="219">
        <v>10115</v>
      </c>
      <c r="J22" s="126">
        <v>1313</v>
      </c>
      <c r="K22" s="219">
        <v>80697</v>
      </c>
      <c r="L22" s="219">
        <v>12080</v>
      </c>
      <c r="M22" s="219">
        <v>5116</v>
      </c>
      <c r="N22" s="219">
        <v>5878</v>
      </c>
      <c r="O22" s="219">
        <v>6001</v>
      </c>
      <c r="P22" s="219">
        <v>15971</v>
      </c>
      <c r="Q22" s="219">
        <v>8815</v>
      </c>
      <c r="R22" s="199">
        <v>16</v>
      </c>
      <c r="S22" s="313"/>
    </row>
    <row r="23" spans="1:19" ht="29.1" customHeight="1">
      <c r="A23" s="197">
        <v>17</v>
      </c>
      <c r="B23" s="348" t="s">
        <v>17</v>
      </c>
      <c r="C23" s="350"/>
      <c r="D23" s="219">
        <v>501830</v>
      </c>
      <c r="E23" s="219">
        <v>522</v>
      </c>
      <c r="F23" s="219">
        <v>30280</v>
      </c>
      <c r="G23" s="219">
        <v>3645</v>
      </c>
      <c r="H23" s="126">
        <v>1983</v>
      </c>
      <c r="I23" s="219">
        <v>6465</v>
      </c>
      <c r="J23" s="126">
        <v>272</v>
      </c>
      <c r="K23" s="219">
        <v>390767</v>
      </c>
      <c r="L23" s="219">
        <v>7103</v>
      </c>
      <c r="M23" s="219">
        <v>2206</v>
      </c>
      <c r="N23" s="219">
        <v>15075</v>
      </c>
      <c r="O23" s="219">
        <v>3368</v>
      </c>
      <c r="P23" s="219">
        <v>5211</v>
      </c>
      <c r="Q23" s="219">
        <v>3428</v>
      </c>
      <c r="R23" s="199">
        <v>17</v>
      </c>
      <c r="S23" s="313"/>
    </row>
    <row r="24" spans="1:19" ht="25.15" customHeight="1">
      <c r="A24" s="440" t="s">
        <v>123</v>
      </c>
      <c r="B24" s="440"/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138"/>
      <c r="N24" s="138"/>
      <c r="O24" s="138"/>
      <c r="P24" s="138"/>
      <c r="Q24" s="138"/>
    </row>
    <row r="25" spans="1:19" ht="25.15" customHeight="1">
      <c r="A25" s="441" t="s">
        <v>124</v>
      </c>
      <c r="B25" s="441"/>
      <c r="C25" s="441"/>
      <c r="D25" s="441"/>
      <c r="E25" s="441"/>
      <c r="F25" s="441"/>
      <c r="G25" s="441"/>
      <c r="H25" s="441"/>
      <c r="I25" s="441"/>
      <c r="J25" s="441"/>
      <c r="K25" s="441"/>
      <c r="L25" s="441"/>
      <c r="M25" s="159"/>
      <c r="N25" s="159"/>
      <c r="O25" s="159"/>
      <c r="P25" s="159"/>
      <c r="Q25" s="159"/>
    </row>
    <row r="26" spans="1:19" ht="22.15" customHeight="1">
      <c r="C26" s="144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1:19" ht="22.15" customHeight="1">
      <c r="C27" s="144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</sheetData>
  <mergeCells count="30">
    <mergeCell ref="A25:L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L24"/>
    <mergeCell ref="B13:C13"/>
    <mergeCell ref="A5:A6"/>
    <mergeCell ref="B5:C6"/>
    <mergeCell ref="D5:D6"/>
    <mergeCell ref="E5:Q5"/>
    <mergeCell ref="B8:C8"/>
    <mergeCell ref="B9:C9"/>
    <mergeCell ref="B10:C10"/>
    <mergeCell ref="B11:C11"/>
    <mergeCell ref="B12:C12"/>
    <mergeCell ref="R5:R6"/>
    <mergeCell ref="B7:C7"/>
    <mergeCell ref="A1:B1"/>
    <mergeCell ref="C1:I1"/>
    <mergeCell ref="J1:Q1"/>
    <mergeCell ref="C2:J2"/>
    <mergeCell ref="C3:I3"/>
    <mergeCell ref="J3:Q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34"/>
  <sheetViews>
    <sheetView workbookViewId="0">
      <selection sqref="A1:B1"/>
    </sheetView>
  </sheetViews>
  <sheetFormatPr defaultRowHeight="12.75"/>
  <cols>
    <col min="1" max="1" width="15.42578125" style="191" customWidth="1"/>
    <col min="2" max="2" width="3.85546875" style="191" customWidth="1"/>
    <col min="3" max="3" width="9.140625" style="191" customWidth="1"/>
    <col min="4" max="4" width="8.5703125" style="191" customWidth="1"/>
    <col min="5" max="5" width="9.140625" style="191"/>
    <col min="6" max="6" width="7.5703125" style="191" customWidth="1"/>
    <col min="7" max="7" width="7.7109375" style="191" customWidth="1"/>
    <col min="8" max="8" width="9" style="191" customWidth="1"/>
    <col min="9" max="9" width="9.7109375" style="209" customWidth="1"/>
    <col min="10" max="10" width="8.85546875" style="209" customWidth="1"/>
    <col min="11" max="16384" width="9.140625" style="191"/>
  </cols>
  <sheetData>
    <row r="1" spans="1:10" s="6" customFormat="1" ht="18" customHeight="1">
      <c r="A1" s="446" t="s">
        <v>141</v>
      </c>
      <c r="B1" s="446"/>
      <c r="G1" s="7"/>
      <c r="I1" s="200"/>
      <c r="J1" s="200"/>
    </row>
    <row r="2" spans="1:10" s="6" customFormat="1" ht="18" customHeight="1">
      <c r="A2" s="447" t="s">
        <v>141</v>
      </c>
      <c r="B2" s="447"/>
      <c r="G2" s="7"/>
      <c r="I2" s="200"/>
      <c r="J2" s="200"/>
    </row>
    <row r="3" spans="1:10" s="6" customFormat="1" ht="44.25" customHeight="1">
      <c r="G3" s="7"/>
      <c r="I3" s="200"/>
      <c r="J3" s="200"/>
    </row>
    <row r="4" spans="1:10" s="8" customFormat="1" ht="15" customHeight="1">
      <c r="A4" s="6" t="s">
        <v>190</v>
      </c>
      <c r="B4" s="348" t="s">
        <v>262</v>
      </c>
      <c r="C4" s="348"/>
      <c r="D4" s="348"/>
      <c r="E4" s="348"/>
      <c r="F4" s="348"/>
      <c r="I4" s="201"/>
      <c r="J4" s="201"/>
    </row>
    <row r="5" spans="1:10" s="8" customFormat="1" ht="18.95" customHeight="1">
      <c r="B5" s="349" t="s">
        <v>263</v>
      </c>
      <c r="C5" s="349"/>
      <c r="D5" s="349"/>
      <c r="E5" s="349"/>
      <c r="F5" s="349"/>
      <c r="I5" s="201"/>
      <c r="J5" s="201"/>
    </row>
    <row r="6" spans="1:10" s="6" customFormat="1" ht="15" customHeight="1">
      <c r="B6" s="7"/>
      <c r="C6" s="7"/>
      <c r="D6" s="7"/>
      <c r="E6" s="7"/>
      <c r="F6" s="7"/>
      <c r="G6" s="7"/>
      <c r="H6" s="7"/>
      <c r="I6" s="202"/>
      <c r="J6" s="202"/>
    </row>
    <row r="7" spans="1:10" s="313" customFormat="1" ht="54.75" customHeight="1">
      <c r="A7" s="351" t="s">
        <v>0</v>
      </c>
      <c r="B7" s="352"/>
      <c r="C7" s="339" t="s">
        <v>264</v>
      </c>
      <c r="D7" s="339" t="s">
        <v>265</v>
      </c>
      <c r="E7" s="339" t="s">
        <v>142</v>
      </c>
      <c r="F7" s="343" t="s">
        <v>143</v>
      </c>
      <c r="G7" s="379"/>
      <c r="H7" s="344"/>
      <c r="I7" s="449" t="s">
        <v>144</v>
      </c>
      <c r="J7" s="452" t="s">
        <v>145</v>
      </c>
    </row>
    <row r="8" spans="1:10" s="313" customFormat="1" ht="40.15" customHeight="1">
      <c r="A8" s="382"/>
      <c r="B8" s="383"/>
      <c r="C8" s="448"/>
      <c r="D8" s="448"/>
      <c r="E8" s="448"/>
      <c r="F8" s="339" t="s">
        <v>18</v>
      </c>
      <c r="G8" s="343" t="s">
        <v>146</v>
      </c>
      <c r="H8" s="344"/>
      <c r="I8" s="450"/>
      <c r="J8" s="453"/>
    </row>
    <row r="9" spans="1:10" s="313" customFormat="1" ht="70.5" customHeight="1">
      <c r="A9" s="353"/>
      <c r="B9" s="354"/>
      <c r="C9" s="340"/>
      <c r="D9" s="340"/>
      <c r="E9" s="340"/>
      <c r="F9" s="340"/>
      <c r="G9" s="315" t="s">
        <v>147</v>
      </c>
      <c r="H9" s="315" t="s">
        <v>266</v>
      </c>
      <c r="I9" s="451"/>
      <c r="J9" s="454"/>
    </row>
    <row r="10" spans="1:10" s="6" customFormat="1" ht="30.95" customHeight="1">
      <c r="A10" s="356" t="s">
        <v>1</v>
      </c>
      <c r="B10" s="357"/>
      <c r="C10" s="274">
        <v>14307</v>
      </c>
      <c r="D10" s="274">
        <v>25704</v>
      </c>
      <c r="E10" s="274">
        <v>921602</v>
      </c>
      <c r="F10" s="274">
        <v>906940</v>
      </c>
      <c r="G10" s="274">
        <v>222458</v>
      </c>
      <c r="H10" s="274">
        <v>640810</v>
      </c>
      <c r="I10" s="275">
        <v>14527</v>
      </c>
      <c r="J10" s="276">
        <v>24393</v>
      </c>
    </row>
    <row r="11" spans="1:10" s="6" customFormat="1" ht="21.95" customHeight="1">
      <c r="A11" s="348" t="s">
        <v>2</v>
      </c>
      <c r="B11" s="350"/>
      <c r="C11" s="198">
        <v>1208</v>
      </c>
      <c r="D11" s="198">
        <v>1781</v>
      </c>
      <c r="E11" s="198">
        <v>70335</v>
      </c>
      <c r="F11" s="198">
        <v>70581</v>
      </c>
      <c r="G11" s="198">
        <v>13629</v>
      </c>
      <c r="H11" s="198">
        <v>45486</v>
      </c>
      <c r="I11" s="109">
        <v>1279</v>
      </c>
      <c r="J11" s="110">
        <v>1833</v>
      </c>
    </row>
    <row r="12" spans="1:10" s="6" customFormat="1" ht="21.95" customHeight="1">
      <c r="A12" s="348" t="s">
        <v>3</v>
      </c>
      <c r="B12" s="350"/>
      <c r="C12" s="198">
        <v>803</v>
      </c>
      <c r="D12" s="198">
        <v>1499</v>
      </c>
      <c r="E12" s="198">
        <v>52392</v>
      </c>
      <c r="F12" s="198">
        <v>51190</v>
      </c>
      <c r="G12" s="198">
        <v>13716</v>
      </c>
      <c r="H12" s="198">
        <v>38004</v>
      </c>
      <c r="I12" s="109">
        <v>871</v>
      </c>
      <c r="J12" s="110">
        <v>1485</v>
      </c>
    </row>
    <row r="13" spans="1:10" s="6" customFormat="1" ht="21.95" customHeight="1">
      <c r="A13" s="348" t="s">
        <v>4</v>
      </c>
      <c r="B13" s="350"/>
      <c r="C13" s="198">
        <v>790</v>
      </c>
      <c r="D13" s="198">
        <v>1692</v>
      </c>
      <c r="E13" s="198">
        <v>50308</v>
      </c>
      <c r="F13" s="198">
        <v>48219</v>
      </c>
      <c r="G13" s="198">
        <v>13284</v>
      </c>
      <c r="H13" s="198">
        <v>35794</v>
      </c>
      <c r="I13" s="109">
        <v>561</v>
      </c>
      <c r="J13" s="110">
        <v>1530</v>
      </c>
    </row>
    <row r="14" spans="1:10" s="6" customFormat="1" ht="21.95" customHeight="1">
      <c r="A14" s="348" t="s">
        <v>5</v>
      </c>
      <c r="B14" s="350"/>
      <c r="C14" s="198">
        <v>479</v>
      </c>
      <c r="D14" s="198">
        <v>702</v>
      </c>
      <c r="E14" s="198">
        <v>23425</v>
      </c>
      <c r="F14" s="198">
        <v>25120</v>
      </c>
      <c r="G14" s="198">
        <v>5429</v>
      </c>
      <c r="H14" s="198">
        <v>16717</v>
      </c>
      <c r="I14" s="109">
        <v>451</v>
      </c>
      <c r="J14" s="110">
        <v>714</v>
      </c>
    </row>
    <row r="15" spans="1:10" s="6" customFormat="1" ht="21.95" customHeight="1">
      <c r="A15" s="348" t="s">
        <v>6</v>
      </c>
      <c r="B15" s="350"/>
      <c r="C15" s="198">
        <v>862</v>
      </c>
      <c r="D15" s="198">
        <v>1547</v>
      </c>
      <c r="E15" s="198">
        <v>58592</v>
      </c>
      <c r="F15" s="198">
        <v>53610</v>
      </c>
      <c r="G15" s="198">
        <v>13137</v>
      </c>
      <c r="H15" s="198">
        <v>37818</v>
      </c>
      <c r="I15" s="109">
        <v>730</v>
      </c>
      <c r="J15" s="110">
        <v>1403</v>
      </c>
    </row>
    <row r="16" spans="1:10" s="6" customFormat="1" ht="21.95" customHeight="1">
      <c r="A16" s="348" t="s">
        <v>7</v>
      </c>
      <c r="B16" s="350"/>
      <c r="C16" s="198">
        <v>1486</v>
      </c>
      <c r="D16" s="198">
        <v>2701</v>
      </c>
      <c r="E16" s="198">
        <v>105659</v>
      </c>
      <c r="F16" s="198">
        <v>105615</v>
      </c>
      <c r="G16" s="198">
        <v>25198</v>
      </c>
      <c r="H16" s="198">
        <v>75548</v>
      </c>
      <c r="I16" s="109">
        <v>1492</v>
      </c>
      <c r="J16" s="110">
        <v>2516</v>
      </c>
    </row>
    <row r="17" spans="1:10" s="6" customFormat="1" ht="21.95" customHeight="1">
      <c r="A17" s="348" t="s">
        <v>8</v>
      </c>
      <c r="B17" s="350"/>
      <c r="C17" s="198">
        <v>1408</v>
      </c>
      <c r="D17" s="198">
        <v>2854</v>
      </c>
      <c r="E17" s="198">
        <v>109023</v>
      </c>
      <c r="F17" s="198">
        <v>105664</v>
      </c>
      <c r="G17" s="198">
        <v>29467</v>
      </c>
      <c r="H17" s="198">
        <v>77492</v>
      </c>
      <c r="I17" s="109">
        <v>1787</v>
      </c>
      <c r="J17" s="110">
        <v>2623</v>
      </c>
    </row>
    <row r="18" spans="1:10" s="6" customFormat="1" ht="21.95" customHeight="1">
      <c r="A18" s="348" t="s">
        <v>9</v>
      </c>
      <c r="B18" s="350"/>
      <c r="C18" s="198">
        <v>513</v>
      </c>
      <c r="D18" s="198">
        <v>841</v>
      </c>
      <c r="E18" s="198">
        <v>29042</v>
      </c>
      <c r="F18" s="198">
        <v>28484</v>
      </c>
      <c r="G18" s="198">
        <v>4812</v>
      </c>
      <c r="H18" s="198">
        <v>16965</v>
      </c>
      <c r="I18" s="109">
        <v>493</v>
      </c>
      <c r="J18" s="110">
        <v>726</v>
      </c>
    </row>
    <row r="19" spans="1:10" s="6" customFormat="1" ht="21.95" customHeight="1">
      <c r="A19" s="348" t="s">
        <v>10</v>
      </c>
      <c r="B19" s="350"/>
      <c r="C19" s="198">
        <v>1323</v>
      </c>
      <c r="D19" s="198">
        <v>2445</v>
      </c>
      <c r="E19" s="198">
        <v>73448</v>
      </c>
      <c r="F19" s="198">
        <v>72154</v>
      </c>
      <c r="G19" s="198">
        <v>16884</v>
      </c>
      <c r="H19" s="198">
        <v>48841</v>
      </c>
      <c r="I19" s="109">
        <v>804</v>
      </c>
      <c r="J19" s="110">
        <v>2085</v>
      </c>
    </row>
    <row r="20" spans="1:10" s="6" customFormat="1" ht="21.95" customHeight="1">
      <c r="A20" s="348" t="s">
        <v>11</v>
      </c>
      <c r="B20" s="350"/>
      <c r="C20" s="198">
        <v>437</v>
      </c>
      <c r="D20" s="198">
        <v>924</v>
      </c>
      <c r="E20" s="198">
        <v>27806</v>
      </c>
      <c r="F20" s="198">
        <v>27552</v>
      </c>
      <c r="G20" s="198">
        <v>8368</v>
      </c>
      <c r="H20" s="198">
        <v>21691</v>
      </c>
      <c r="I20" s="109">
        <v>498</v>
      </c>
      <c r="J20" s="110">
        <v>824</v>
      </c>
    </row>
    <row r="21" spans="1:10" s="6" customFormat="1" ht="21.95" customHeight="1">
      <c r="A21" s="348" t="s">
        <v>12</v>
      </c>
      <c r="B21" s="350"/>
      <c r="C21" s="198">
        <v>664</v>
      </c>
      <c r="D21" s="198">
        <v>1149</v>
      </c>
      <c r="E21" s="198">
        <v>43332</v>
      </c>
      <c r="F21" s="198">
        <v>41834</v>
      </c>
      <c r="G21" s="198">
        <v>11059</v>
      </c>
      <c r="H21" s="198">
        <v>28825</v>
      </c>
      <c r="I21" s="109">
        <v>963</v>
      </c>
      <c r="J21" s="110">
        <v>1011</v>
      </c>
    </row>
    <row r="22" spans="1:10" s="6" customFormat="1" ht="21.95" customHeight="1">
      <c r="A22" s="348" t="s">
        <v>13</v>
      </c>
      <c r="B22" s="350"/>
      <c r="C22" s="198">
        <v>1351</v>
      </c>
      <c r="D22" s="198">
        <v>2201</v>
      </c>
      <c r="E22" s="198">
        <v>102891</v>
      </c>
      <c r="F22" s="198">
        <v>100557</v>
      </c>
      <c r="G22" s="198">
        <v>23088</v>
      </c>
      <c r="H22" s="198">
        <v>70083</v>
      </c>
      <c r="I22" s="109">
        <v>1771</v>
      </c>
      <c r="J22" s="110">
        <v>2643</v>
      </c>
    </row>
    <row r="23" spans="1:10" s="6" customFormat="1" ht="21.95" customHeight="1">
      <c r="A23" s="348" t="s">
        <v>14</v>
      </c>
      <c r="B23" s="350"/>
      <c r="C23" s="198">
        <v>365</v>
      </c>
      <c r="D23" s="198">
        <v>683</v>
      </c>
      <c r="E23" s="198">
        <v>19749</v>
      </c>
      <c r="F23" s="198">
        <v>21228</v>
      </c>
      <c r="G23" s="198">
        <v>5249</v>
      </c>
      <c r="H23" s="198">
        <v>16130</v>
      </c>
      <c r="I23" s="109">
        <v>354</v>
      </c>
      <c r="J23" s="110">
        <v>530</v>
      </c>
    </row>
    <row r="24" spans="1:10" s="6" customFormat="1" ht="21.95" customHeight="1">
      <c r="A24" s="348" t="s">
        <v>15</v>
      </c>
      <c r="B24" s="350"/>
      <c r="C24" s="198">
        <v>535</v>
      </c>
      <c r="D24" s="198">
        <v>1054</v>
      </c>
      <c r="E24" s="198">
        <v>29865</v>
      </c>
      <c r="F24" s="198">
        <v>31605</v>
      </c>
      <c r="G24" s="198">
        <v>8447</v>
      </c>
      <c r="H24" s="198">
        <v>23460</v>
      </c>
      <c r="I24" s="109">
        <v>498</v>
      </c>
      <c r="J24" s="110">
        <v>941</v>
      </c>
    </row>
    <row r="25" spans="1:10" s="6" customFormat="1" ht="21.95" customHeight="1">
      <c r="A25" s="348" t="s">
        <v>16</v>
      </c>
      <c r="B25" s="350"/>
      <c r="C25" s="198">
        <v>1374</v>
      </c>
      <c r="D25" s="198">
        <v>2540</v>
      </c>
      <c r="E25" s="198">
        <v>79588</v>
      </c>
      <c r="F25" s="198">
        <v>79363</v>
      </c>
      <c r="G25" s="198">
        <v>20043</v>
      </c>
      <c r="H25" s="198">
        <v>56084</v>
      </c>
      <c r="I25" s="109">
        <v>1315</v>
      </c>
      <c r="J25" s="110">
        <v>2373</v>
      </c>
    </row>
    <row r="26" spans="1:10" s="6" customFormat="1" ht="21.95" customHeight="1">
      <c r="A26" s="348" t="s">
        <v>17</v>
      </c>
      <c r="B26" s="350"/>
      <c r="C26" s="198">
        <v>709</v>
      </c>
      <c r="D26" s="198">
        <v>1091</v>
      </c>
      <c r="E26" s="198">
        <v>46147</v>
      </c>
      <c r="F26" s="198">
        <v>44164</v>
      </c>
      <c r="G26" s="198">
        <v>10648</v>
      </c>
      <c r="H26" s="198">
        <v>31872</v>
      </c>
      <c r="I26" s="109">
        <v>660</v>
      </c>
      <c r="J26" s="110">
        <v>1156</v>
      </c>
    </row>
    <row r="27" spans="1:10" s="2" customFormat="1" ht="30.75" customHeight="1">
      <c r="A27" s="455" t="s">
        <v>267</v>
      </c>
      <c r="B27" s="455"/>
      <c r="C27" s="455"/>
      <c r="D27" s="455"/>
      <c r="E27" s="455"/>
      <c r="F27" s="455"/>
      <c r="G27" s="455"/>
      <c r="H27" s="455"/>
      <c r="I27" s="455"/>
      <c r="J27" s="455"/>
    </row>
    <row r="28" spans="1:10" s="2" customFormat="1" ht="15" customHeight="1">
      <c r="A28" s="455" t="s">
        <v>268</v>
      </c>
      <c r="B28" s="455"/>
      <c r="C28" s="455"/>
      <c r="D28" s="455"/>
      <c r="E28" s="455"/>
      <c r="F28" s="455"/>
      <c r="G28" s="455"/>
      <c r="H28" s="455"/>
      <c r="I28" s="455"/>
      <c r="J28" s="455"/>
    </row>
    <row r="29" spans="1:10" s="2" customFormat="1" ht="18" customHeight="1">
      <c r="A29" s="455" t="s">
        <v>269</v>
      </c>
      <c r="B29" s="455"/>
      <c r="C29" s="455"/>
      <c r="D29" s="455"/>
      <c r="E29" s="455"/>
      <c r="F29" s="455"/>
      <c r="G29" s="455"/>
      <c r="H29" s="455"/>
      <c r="I29" s="455"/>
      <c r="J29" s="455"/>
    </row>
    <row r="30" spans="1:10" s="337" customFormat="1" ht="16.5" customHeight="1">
      <c r="A30" s="337" t="s">
        <v>270</v>
      </c>
      <c r="I30" s="338"/>
      <c r="J30" s="338"/>
    </row>
    <row r="31" spans="1:10">
      <c r="C31" s="203"/>
      <c r="D31" s="203"/>
      <c r="E31" s="203"/>
      <c r="F31" s="203"/>
      <c r="G31" s="203"/>
      <c r="H31" s="203"/>
      <c r="I31" s="204"/>
      <c r="J31" s="204"/>
    </row>
    <row r="33" spans="3:10">
      <c r="C33" s="205"/>
      <c r="D33" s="205"/>
      <c r="E33" s="205"/>
      <c r="F33" s="205"/>
      <c r="G33" s="205"/>
      <c r="H33" s="205"/>
      <c r="I33" s="206"/>
      <c r="J33" s="206"/>
    </row>
    <row r="34" spans="3:10">
      <c r="C34" s="207"/>
      <c r="D34" s="207"/>
      <c r="E34" s="207"/>
      <c r="F34" s="207"/>
      <c r="G34" s="207"/>
      <c r="H34" s="207"/>
      <c r="I34" s="208"/>
      <c r="J34" s="208"/>
    </row>
  </sheetData>
  <mergeCells count="33">
    <mergeCell ref="A24:B24"/>
    <mergeCell ref="A25:B25"/>
    <mergeCell ref="A26:B26"/>
    <mergeCell ref="A27:J27"/>
    <mergeCell ref="A29:J29"/>
    <mergeCell ref="A28:J28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I7:I9"/>
    <mergeCell ref="J7:J9"/>
    <mergeCell ref="F8:F9"/>
    <mergeCell ref="G8:H8"/>
    <mergeCell ref="A10:B10"/>
    <mergeCell ref="A11:B11"/>
    <mergeCell ref="A1:B1"/>
    <mergeCell ref="A2:B2"/>
    <mergeCell ref="B4:F4"/>
    <mergeCell ref="B5:F5"/>
    <mergeCell ref="A7:B9"/>
    <mergeCell ref="C7:C9"/>
    <mergeCell ref="D7:D9"/>
    <mergeCell ref="E7:E9"/>
    <mergeCell ref="F7:H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79"/>
  <sheetViews>
    <sheetView workbookViewId="0"/>
  </sheetViews>
  <sheetFormatPr defaultColWidth="12.28515625" defaultRowHeight="12.75"/>
  <cols>
    <col min="1" max="1" width="15" style="2" customWidth="1"/>
    <col min="2" max="2" width="5.85546875" style="2" customWidth="1"/>
    <col min="3" max="3" width="14" style="2" customWidth="1"/>
    <col min="4" max="4" width="16.28515625" style="2" customWidth="1"/>
    <col min="5" max="5" width="13.85546875" style="2" customWidth="1"/>
    <col min="6" max="6" width="13.7109375" style="2" customWidth="1"/>
    <col min="7" max="7" width="14.5703125" style="27" customWidth="1"/>
    <col min="8" max="8" width="12.28515625" style="1" customWidth="1"/>
    <col min="9" max="16384" width="12.28515625" style="2"/>
  </cols>
  <sheetData>
    <row r="1" spans="1:15" s="6" customFormat="1" ht="15" customHeight="1">
      <c r="A1" s="6" t="s">
        <v>179</v>
      </c>
      <c r="B1" s="347" t="s">
        <v>201</v>
      </c>
      <c r="C1" s="347"/>
      <c r="D1" s="347"/>
      <c r="E1" s="347"/>
      <c r="F1" s="347"/>
      <c r="G1" s="347"/>
      <c r="H1" s="7"/>
    </row>
    <row r="2" spans="1:15" s="6" customFormat="1" ht="15" customHeight="1">
      <c r="B2" s="348" t="s">
        <v>21</v>
      </c>
      <c r="C2" s="348"/>
      <c r="D2" s="348"/>
      <c r="E2" s="348"/>
      <c r="G2" s="14"/>
      <c r="H2" s="7"/>
    </row>
    <row r="3" spans="1:15" s="6" customFormat="1" ht="18.95" customHeight="1">
      <c r="B3" s="349" t="s">
        <v>202</v>
      </c>
      <c r="C3" s="349"/>
      <c r="D3" s="349"/>
      <c r="E3" s="349"/>
      <c r="F3" s="349"/>
      <c r="G3" s="114"/>
      <c r="H3" s="7"/>
    </row>
    <row r="4" spans="1:15" s="6" customFormat="1" ht="15" customHeight="1">
      <c r="B4" s="349" t="s">
        <v>22</v>
      </c>
      <c r="C4" s="349"/>
      <c r="D4" s="349"/>
      <c r="E4" s="349"/>
      <c r="G4" s="14"/>
      <c r="H4" s="7"/>
    </row>
    <row r="5" spans="1:15" s="6" customFormat="1" ht="15" customHeight="1">
      <c r="B5" s="7"/>
      <c r="C5" s="10"/>
      <c r="D5" s="10"/>
      <c r="E5" s="10"/>
      <c r="F5" s="10"/>
      <c r="G5" s="29"/>
      <c r="H5" s="7"/>
    </row>
    <row r="6" spans="1:15" s="12" customFormat="1" ht="81.75" customHeight="1">
      <c r="A6" s="351" t="s">
        <v>0</v>
      </c>
      <c r="B6" s="352"/>
      <c r="C6" s="339" t="s">
        <v>23</v>
      </c>
      <c r="D6" s="339" t="s">
        <v>198</v>
      </c>
      <c r="E6" s="315" t="s">
        <v>24</v>
      </c>
      <c r="F6" s="315" t="s">
        <v>25</v>
      </c>
      <c r="G6" s="341" t="s">
        <v>79</v>
      </c>
      <c r="H6" s="11"/>
    </row>
    <row r="7" spans="1:15" s="12" customFormat="1" ht="76.5" customHeight="1">
      <c r="A7" s="353"/>
      <c r="B7" s="354"/>
      <c r="C7" s="340"/>
      <c r="D7" s="340"/>
      <c r="E7" s="343" t="s">
        <v>26</v>
      </c>
      <c r="F7" s="344"/>
      <c r="G7" s="342"/>
      <c r="H7" s="11"/>
    </row>
    <row r="8" spans="1:15" s="12" customFormat="1" ht="31.5" customHeight="1">
      <c r="A8" s="356" t="s">
        <v>1</v>
      </c>
      <c r="B8" s="357"/>
      <c r="C8" s="309">
        <v>5358</v>
      </c>
      <c r="D8" s="120">
        <v>2555</v>
      </c>
      <c r="E8" s="120">
        <v>3440</v>
      </c>
      <c r="F8" s="120">
        <v>106</v>
      </c>
      <c r="G8" s="121">
        <v>19.399999999999999</v>
      </c>
      <c r="H8" s="11"/>
      <c r="I8" s="11"/>
      <c r="M8" s="31"/>
      <c r="N8" s="32"/>
      <c r="O8" s="15"/>
    </row>
    <row r="9" spans="1:15" s="6" customFormat="1" ht="23.1" customHeight="1">
      <c r="A9" s="348" t="s">
        <v>2</v>
      </c>
      <c r="B9" s="350"/>
      <c r="C9" s="122">
        <v>391</v>
      </c>
      <c r="D9" s="123">
        <v>1973</v>
      </c>
      <c r="E9" s="123">
        <v>4189</v>
      </c>
      <c r="F9" s="123">
        <v>112</v>
      </c>
      <c r="G9" s="124">
        <v>18.899999999999999</v>
      </c>
      <c r="H9" s="7"/>
      <c r="I9" s="30"/>
    </row>
    <row r="10" spans="1:15" s="6" customFormat="1" ht="23.1" customHeight="1">
      <c r="A10" s="348" t="s">
        <v>3</v>
      </c>
      <c r="B10" s="350"/>
      <c r="C10" s="122">
        <v>265</v>
      </c>
      <c r="D10" s="123">
        <v>2733</v>
      </c>
      <c r="E10" s="123">
        <v>3519</v>
      </c>
      <c r="F10" s="123">
        <v>97</v>
      </c>
      <c r="G10" s="124">
        <v>19.3</v>
      </c>
      <c r="H10" s="7"/>
      <c r="I10" s="30"/>
      <c r="M10" s="31"/>
      <c r="N10" s="32"/>
      <c r="O10" s="15"/>
    </row>
    <row r="11" spans="1:15" s="6" customFormat="1" ht="23.1" customHeight="1">
      <c r="A11" s="348" t="s">
        <v>4</v>
      </c>
      <c r="B11" s="350"/>
      <c r="C11" s="122">
        <v>446</v>
      </c>
      <c r="D11" s="123">
        <v>2062</v>
      </c>
      <c r="E11" s="123">
        <v>2777</v>
      </c>
      <c r="F11" s="123">
        <v>129</v>
      </c>
      <c r="G11" s="124">
        <v>19.600000000000001</v>
      </c>
      <c r="H11" s="7"/>
      <c r="M11" s="31"/>
      <c r="N11" s="32"/>
      <c r="O11" s="15"/>
    </row>
    <row r="12" spans="1:15" s="6" customFormat="1" ht="23.1" customHeight="1">
      <c r="A12" s="348" t="s">
        <v>5</v>
      </c>
      <c r="B12" s="350"/>
      <c r="C12" s="122">
        <v>173</v>
      </c>
      <c r="D12" s="123">
        <v>1873</v>
      </c>
      <c r="E12" s="123">
        <v>3765</v>
      </c>
      <c r="F12" s="123">
        <v>100</v>
      </c>
      <c r="G12" s="124">
        <v>20.2</v>
      </c>
      <c r="H12" s="7"/>
      <c r="M12" s="31"/>
      <c r="N12" s="32"/>
      <c r="O12" s="15"/>
    </row>
    <row r="13" spans="1:15" s="6" customFormat="1" ht="23.1" customHeight="1">
      <c r="A13" s="348" t="s">
        <v>6</v>
      </c>
      <c r="B13" s="350"/>
      <c r="C13" s="122">
        <v>357</v>
      </c>
      <c r="D13" s="123">
        <v>2473</v>
      </c>
      <c r="E13" s="123">
        <v>3842</v>
      </c>
      <c r="F13" s="123">
        <v>105</v>
      </c>
      <c r="G13" s="124">
        <v>18.399999999999999</v>
      </c>
      <c r="H13" s="7"/>
      <c r="M13" s="31"/>
      <c r="N13" s="32"/>
      <c r="O13" s="15"/>
    </row>
    <row r="14" spans="1:15" s="6" customFormat="1" ht="23.1" customHeight="1">
      <c r="A14" s="348" t="s">
        <v>7</v>
      </c>
      <c r="B14" s="350"/>
      <c r="C14" s="122">
        <v>549</v>
      </c>
      <c r="D14" s="123">
        <v>3029</v>
      </c>
      <c r="E14" s="123">
        <v>3196</v>
      </c>
      <c r="F14" s="123">
        <v>115</v>
      </c>
      <c r="G14" s="124">
        <v>17.600000000000001</v>
      </c>
      <c r="H14" s="7"/>
      <c r="M14" s="31"/>
      <c r="N14" s="32"/>
      <c r="O14" s="15"/>
    </row>
    <row r="15" spans="1:15" s="6" customFormat="1" ht="23.1" customHeight="1">
      <c r="A15" s="348" t="s">
        <v>8</v>
      </c>
      <c r="B15" s="350"/>
      <c r="C15" s="122">
        <v>568</v>
      </c>
      <c r="D15" s="123">
        <v>3160</v>
      </c>
      <c r="E15" s="123">
        <v>3165</v>
      </c>
      <c r="F15" s="123">
        <v>98</v>
      </c>
      <c r="G15" s="124">
        <v>18.399999999999999</v>
      </c>
      <c r="H15" s="7"/>
      <c r="M15" s="31"/>
      <c r="N15" s="32"/>
      <c r="O15" s="15"/>
    </row>
    <row r="16" spans="1:15" s="6" customFormat="1" ht="23.1" customHeight="1">
      <c r="A16" s="348" t="s">
        <v>9</v>
      </c>
      <c r="B16" s="350"/>
      <c r="C16" s="122">
        <v>242</v>
      </c>
      <c r="D16" s="123">
        <v>1947</v>
      </c>
      <c r="E16" s="123">
        <v>3983</v>
      </c>
      <c r="F16" s="123">
        <v>98</v>
      </c>
      <c r="G16" s="124">
        <v>17.8</v>
      </c>
      <c r="H16" s="7"/>
      <c r="M16" s="31"/>
      <c r="N16" s="32"/>
      <c r="O16" s="15"/>
    </row>
    <row r="17" spans="1:15" s="6" customFormat="1" ht="23.1" customHeight="1">
      <c r="A17" s="348" t="s">
        <v>10</v>
      </c>
      <c r="B17" s="350"/>
      <c r="C17" s="122">
        <v>557</v>
      </c>
      <c r="D17" s="123">
        <v>2078</v>
      </c>
      <c r="E17" s="123">
        <v>4042</v>
      </c>
      <c r="F17" s="123">
        <v>115</v>
      </c>
      <c r="G17" s="124">
        <v>20.2</v>
      </c>
      <c r="H17" s="7"/>
      <c r="M17" s="31"/>
      <c r="N17" s="32"/>
      <c r="O17" s="15"/>
    </row>
    <row r="18" spans="1:15" s="6" customFormat="1" ht="23.1" customHeight="1">
      <c r="A18" s="348" t="s">
        <v>11</v>
      </c>
      <c r="B18" s="350"/>
      <c r="C18" s="122">
        <v>170</v>
      </c>
      <c r="D18" s="123">
        <v>2503</v>
      </c>
      <c r="E18" s="123">
        <v>3983</v>
      </c>
      <c r="F18" s="123">
        <v>80</v>
      </c>
      <c r="G18" s="124">
        <v>22.3</v>
      </c>
      <c r="H18" s="7"/>
      <c r="M18" s="31"/>
      <c r="N18" s="32"/>
      <c r="O18" s="15"/>
    </row>
    <row r="19" spans="1:15" s="6" customFormat="1" ht="23.1" customHeight="1">
      <c r="A19" s="348" t="s">
        <v>12</v>
      </c>
      <c r="B19" s="350"/>
      <c r="C19" s="122">
        <v>189</v>
      </c>
      <c r="D19" s="123">
        <v>3227</v>
      </c>
      <c r="E19" s="123">
        <v>2596</v>
      </c>
      <c r="F19" s="123">
        <v>90</v>
      </c>
      <c r="G19" s="124">
        <v>19.8</v>
      </c>
      <c r="H19" s="7"/>
      <c r="M19" s="31"/>
      <c r="N19" s="32"/>
      <c r="O19" s="15"/>
    </row>
    <row r="20" spans="1:15" s="6" customFormat="1" ht="23.1" customHeight="1">
      <c r="A20" s="348" t="s">
        <v>13</v>
      </c>
      <c r="B20" s="350"/>
      <c r="C20" s="122">
        <v>336</v>
      </c>
      <c r="D20" s="123">
        <v>3004</v>
      </c>
      <c r="E20" s="123">
        <v>3646</v>
      </c>
      <c r="F20" s="123">
        <v>136</v>
      </c>
      <c r="G20" s="124">
        <v>20.399999999999999</v>
      </c>
      <c r="H20" s="7"/>
      <c r="M20" s="31"/>
      <c r="N20" s="32"/>
      <c r="O20" s="15"/>
    </row>
    <row r="21" spans="1:15" s="6" customFormat="1" ht="23.1" customHeight="1">
      <c r="A21" s="348" t="s">
        <v>14</v>
      </c>
      <c r="B21" s="350"/>
      <c r="C21" s="122">
        <v>204</v>
      </c>
      <c r="D21" s="123">
        <v>3320</v>
      </c>
      <c r="E21" s="123">
        <v>3139</v>
      </c>
      <c r="F21" s="123">
        <v>92</v>
      </c>
      <c r="G21" s="124">
        <v>19.5</v>
      </c>
      <c r="H21" s="7"/>
      <c r="M21" s="31"/>
      <c r="N21" s="32"/>
      <c r="O21" s="15"/>
    </row>
    <row r="22" spans="1:15" s="6" customFormat="1" ht="23.1" customHeight="1">
      <c r="A22" s="348" t="s">
        <v>15</v>
      </c>
      <c r="B22" s="350"/>
      <c r="C22" s="122">
        <v>215</v>
      </c>
      <c r="D22" s="123">
        <v>2303</v>
      </c>
      <c r="E22" s="123">
        <v>3182</v>
      </c>
      <c r="F22" s="123">
        <v>86</v>
      </c>
      <c r="G22" s="124">
        <v>22.3</v>
      </c>
      <c r="H22" s="7"/>
      <c r="M22" s="31"/>
      <c r="N22" s="32"/>
      <c r="O22" s="15"/>
    </row>
    <row r="23" spans="1:15" s="6" customFormat="1" ht="23.1" customHeight="1">
      <c r="A23" s="348" t="s">
        <v>16</v>
      </c>
      <c r="B23" s="350"/>
      <c r="C23" s="122">
        <v>460</v>
      </c>
      <c r="D23" s="123">
        <v>2987</v>
      </c>
      <c r="E23" s="123">
        <v>3348</v>
      </c>
      <c r="F23" s="123">
        <v>106</v>
      </c>
      <c r="G23" s="124">
        <v>20.100000000000001</v>
      </c>
      <c r="H23" s="7"/>
      <c r="M23" s="31"/>
      <c r="N23" s="32"/>
      <c r="O23" s="15"/>
    </row>
    <row r="24" spans="1:15" s="6" customFormat="1" ht="23.1" customHeight="1">
      <c r="A24" s="348" t="s">
        <v>17</v>
      </c>
      <c r="B24" s="350"/>
      <c r="C24" s="122">
        <v>236</v>
      </c>
      <c r="D24" s="123">
        <v>1926</v>
      </c>
      <c r="E24" s="123">
        <v>3773</v>
      </c>
      <c r="F24" s="123">
        <v>87</v>
      </c>
      <c r="G24" s="124">
        <v>20.100000000000001</v>
      </c>
      <c r="H24" s="7"/>
      <c r="M24" s="31"/>
      <c r="N24" s="32"/>
      <c r="O24" s="15"/>
    </row>
    <row r="25" spans="1:15" s="191" customFormat="1" ht="30.75" customHeight="1">
      <c r="A25" s="355" t="s">
        <v>203</v>
      </c>
      <c r="B25" s="355"/>
      <c r="C25" s="355"/>
      <c r="D25" s="355"/>
      <c r="E25" s="355"/>
      <c r="F25" s="355"/>
      <c r="G25" s="355"/>
      <c r="H25" s="22"/>
      <c r="I25" s="23"/>
      <c r="J25" s="23"/>
      <c r="K25" s="23"/>
      <c r="L25" s="23"/>
      <c r="M25" s="23"/>
      <c r="N25" s="23"/>
      <c r="O25" s="23"/>
    </row>
    <row r="26" spans="1:15" s="191" customFormat="1" ht="35.25" customHeight="1">
      <c r="A26" s="355" t="s">
        <v>204</v>
      </c>
      <c r="B26" s="355"/>
      <c r="C26" s="355"/>
      <c r="D26" s="355"/>
      <c r="E26" s="355"/>
      <c r="F26" s="355"/>
      <c r="G26" s="355"/>
      <c r="H26" s="36"/>
      <c r="I26" s="34"/>
      <c r="J26" s="34"/>
      <c r="K26" s="34"/>
      <c r="L26" s="34"/>
      <c r="M26" s="34"/>
      <c r="N26" s="34"/>
      <c r="O26" s="34"/>
    </row>
    <row r="27" spans="1:15">
      <c r="C27" s="35"/>
      <c r="D27" s="35"/>
      <c r="E27" s="35"/>
      <c r="F27" s="35"/>
      <c r="G27" s="35"/>
    </row>
    <row r="28" spans="1:15">
      <c r="C28" s="34"/>
      <c r="D28" s="34"/>
      <c r="E28" s="34"/>
      <c r="F28" s="34"/>
      <c r="G28" s="34"/>
    </row>
    <row r="35" spans="3:6" ht="15.75">
      <c r="C35" s="324"/>
      <c r="D35" s="324"/>
    </row>
    <row r="36" spans="3:6" ht="15.75">
      <c r="C36" s="324"/>
      <c r="D36" s="324"/>
    </row>
    <row r="45" spans="3:6">
      <c r="F45" s="1"/>
    </row>
    <row r="46" spans="3:6">
      <c r="F46" s="1"/>
    </row>
    <row r="47" spans="3:6">
      <c r="F47" s="1"/>
    </row>
    <row r="48" spans="3:6">
      <c r="F48" s="1"/>
    </row>
    <row r="49" spans="6:6">
      <c r="F49" s="1"/>
    </row>
    <row r="50" spans="6:6">
      <c r="F50" s="1"/>
    </row>
    <row r="51" spans="6:6">
      <c r="F51" s="1"/>
    </row>
    <row r="52" spans="6:6">
      <c r="F52" s="1"/>
    </row>
    <row r="53" spans="6:6">
      <c r="F53" s="1"/>
    </row>
    <row r="54" spans="6:6">
      <c r="F54" s="1"/>
    </row>
    <row r="55" spans="6:6">
      <c r="F55" s="1"/>
    </row>
    <row r="56" spans="6:6">
      <c r="F56" s="1"/>
    </row>
    <row r="57" spans="6:6">
      <c r="F57" s="1"/>
    </row>
    <row r="58" spans="6:6">
      <c r="F58" s="1"/>
    </row>
    <row r="59" spans="6:6">
      <c r="F59" s="1"/>
    </row>
    <row r="60" spans="6:6">
      <c r="F60" s="1"/>
    </row>
    <row r="61" spans="6:6">
      <c r="F61" s="1"/>
    </row>
    <row r="62" spans="6:6">
      <c r="F62" s="1"/>
    </row>
    <row r="63" spans="6:6">
      <c r="F63" s="1"/>
    </row>
    <row r="64" spans="6:6">
      <c r="F64" s="1"/>
    </row>
    <row r="65" spans="6:6">
      <c r="F65" s="1"/>
    </row>
    <row r="66" spans="6:6">
      <c r="F66" s="1"/>
    </row>
    <row r="67" spans="6:6">
      <c r="F67" s="1"/>
    </row>
    <row r="68" spans="6:6">
      <c r="F68" s="1"/>
    </row>
    <row r="69" spans="6:6">
      <c r="F69" s="1"/>
    </row>
    <row r="70" spans="6:6">
      <c r="F70" s="1"/>
    </row>
    <row r="71" spans="6:6">
      <c r="F71" s="1"/>
    </row>
    <row r="72" spans="6:6">
      <c r="F72" s="1"/>
    </row>
    <row r="73" spans="6:6">
      <c r="F73" s="1"/>
    </row>
    <row r="74" spans="6:6">
      <c r="F74" s="1"/>
    </row>
    <row r="75" spans="6:6">
      <c r="F75" s="1"/>
    </row>
    <row r="76" spans="6:6">
      <c r="F76" s="1"/>
    </row>
    <row r="77" spans="6:6">
      <c r="F77" s="1"/>
    </row>
    <row r="78" spans="6:6">
      <c r="F78" s="1"/>
    </row>
    <row r="79" spans="6:6">
      <c r="F79" s="1"/>
    </row>
    <row r="80" spans="6:6">
      <c r="F80" s="1"/>
    </row>
    <row r="81" spans="6:6">
      <c r="F81" s="1"/>
    </row>
    <row r="82" spans="6:6">
      <c r="F82" s="1"/>
    </row>
    <row r="83" spans="6:6">
      <c r="F83" s="1"/>
    </row>
    <row r="84" spans="6:6">
      <c r="F84" s="1"/>
    </row>
    <row r="85" spans="6:6">
      <c r="F85" s="1"/>
    </row>
    <row r="86" spans="6:6">
      <c r="F86" s="1"/>
    </row>
    <row r="87" spans="6:6">
      <c r="F87" s="1"/>
    </row>
    <row r="88" spans="6:6">
      <c r="F88" s="1"/>
    </row>
    <row r="89" spans="6:6">
      <c r="F89" s="1"/>
    </row>
    <row r="90" spans="6:6">
      <c r="F90" s="1"/>
    </row>
    <row r="91" spans="6:6">
      <c r="F91" s="1"/>
    </row>
    <row r="92" spans="6:6">
      <c r="F92" s="1"/>
    </row>
    <row r="93" spans="6:6">
      <c r="F93" s="1"/>
    </row>
    <row r="94" spans="6:6">
      <c r="F94" s="1"/>
    </row>
    <row r="95" spans="6:6">
      <c r="F95" s="1"/>
    </row>
    <row r="96" spans="6:6">
      <c r="F96" s="1"/>
    </row>
    <row r="97" spans="6:6">
      <c r="F97" s="1"/>
    </row>
    <row r="98" spans="6:6">
      <c r="F98" s="1"/>
    </row>
    <row r="99" spans="6:6">
      <c r="F99" s="1"/>
    </row>
    <row r="100" spans="6:6">
      <c r="F100" s="1"/>
    </row>
    <row r="101" spans="6:6">
      <c r="F101" s="1"/>
    </row>
    <row r="102" spans="6:6">
      <c r="F102" s="1"/>
    </row>
    <row r="103" spans="6:6">
      <c r="F103" s="1"/>
    </row>
    <row r="104" spans="6:6">
      <c r="F104" s="1"/>
    </row>
    <row r="105" spans="6:6">
      <c r="F105" s="1"/>
    </row>
    <row r="106" spans="6:6">
      <c r="F106" s="1"/>
    </row>
    <row r="107" spans="6:6">
      <c r="F107" s="1"/>
    </row>
    <row r="108" spans="6:6">
      <c r="F108" s="1"/>
    </row>
    <row r="109" spans="6:6">
      <c r="F109" s="1"/>
    </row>
    <row r="110" spans="6:6">
      <c r="F110" s="1"/>
    </row>
    <row r="111" spans="6:6">
      <c r="F111" s="1"/>
    </row>
    <row r="112" spans="6:6">
      <c r="F112" s="1"/>
    </row>
    <row r="113" spans="6:6">
      <c r="F113" s="1"/>
    </row>
    <row r="114" spans="6:6">
      <c r="F114" s="1"/>
    </row>
    <row r="115" spans="6:6">
      <c r="F115" s="1"/>
    </row>
    <row r="116" spans="6:6">
      <c r="F116" s="1"/>
    </row>
    <row r="117" spans="6:6">
      <c r="F117" s="1"/>
    </row>
    <row r="118" spans="6:6">
      <c r="F118" s="1"/>
    </row>
    <row r="119" spans="6:6">
      <c r="F119" s="1"/>
    </row>
    <row r="120" spans="6:6">
      <c r="F120" s="1"/>
    </row>
    <row r="121" spans="6:6">
      <c r="F121" s="1"/>
    </row>
    <row r="122" spans="6:6">
      <c r="F122" s="1"/>
    </row>
    <row r="123" spans="6:6">
      <c r="F123" s="1"/>
    </row>
    <row r="124" spans="6:6">
      <c r="F124" s="1"/>
    </row>
    <row r="125" spans="6:6">
      <c r="F125" s="1"/>
    </row>
    <row r="126" spans="6:6">
      <c r="F126" s="1"/>
    </row>
    <row r="127" spans="6:6">
      <c r="F127" s="1"/>
    </row>
    <row r="128" spans="6:6">
      <c r="F128" s="1"/>
    </row>
    <row r="129" spans="6:6">
      <c r="F129" s="1"/>
    </row>
    <row r="130" spans="6:6">
      <c r="F130" s="1"/>
    </row>
    <row r="131" spans="6:6">
      <c r="F131" s="1"/>
    </row>
    <row r="132" spans="6:6">
      <c r="F132" s="1"/>
    </row>
    <row r="133" spans="6:6">
      <c r="F133" s="1"/>
    </row>
    <row r="134" spans="6:6">
      <c r="F134" s="1"/>
    </row>
    <row r="135" spans="6:6">
      <c r="F135" s="1"/>
    </row>
    <row r="136" spans="6:6">
      <c r="F136" s="1"/>
    </row>
    <row r="137" spans="6:6">
      <c r="F137" s="1"/>
    </row>
    <row r="138" spans="6:6">
      <c r="F138" s="1"/>
    </row>
    <row r="139" spans="6:6">
      <c r="F139" s="1"/>
    </row>
    <row r="140" spans="6:6">
      <c r="F140" s="1"/>
    </row>
    <row r="141" spans="6:6">
      <c r="F141" s="1"/>
    </row>
    <row r="142" spans="6:6">
      <c r="F142" s="1"/>
    </row>
    <row r="143" spans="6:6">
      <c r="F143" s="1"/>
    </row>
    <row r="144" spans="6:6">
      <c r="F144" s="1"/>
    </row>
    <row r="145" spans="6:6">
      <c r="F145" s="1"/>
    </row>
    <row r="146" spans="6:6">
      <c r="F146" s="1"/>
    </row>
    <row r="147" spans="6:6">
      <c r="F147" s="1"/>
    </row>
    <row r="148" spans="6:6">
      <c r="F148" s="1"/>
    </row>
    <row r="149" spans="6:6">
      <c r="F149" s="1"/>
    </row>
    <row r="150" spans="6:6">
      <c r="F150" s="1"/>
    </row>
    <row r="151" spans="6:6">
      <c r="F151" s="1"/>
    </row>
    <row r="152" spans="6:6">
      <c r="F152" s="1"/>
    </row>
    <row r="153" spans="6:6">
      <c r="F153" s="1"/>
    </row>
    <row r="154" spans="6:6">
      <c r="F154" s="1"/>
    </row>
    <row r="155" spans="6:6">
      <c r="F155" s="1"/>
    </row>
    <row r="156" spans="6:6">
      <c r="F156" s="1"/>
    </row>
    <row r="157" spans="6:6">
      <c r="F157" s="1"/>
    </row>
    <row r="158" spans="6:6">
      <c r="F158" s="1"/>
    </row>
    <row r="159" spans="6:6">
      <c r="F159" s="1"/>
    </row>
    <row r="160" spans="6:6">
      <c r="F160" s="1"/>
    </row>
    <row r="161" spans="6:6">
      <c r="F161" s="1"/>
    </row>
    <row r="162" spans="6:6">
      <c r="F162" s="1"/>
    </row>
    <row r="163" spans="6:6">
      <c r="F163" s="1"/>
    </row>
    <row r="164" spans="6:6">
      <c r="F164" s="1"/>
    </row>
    <row r="165" spans="6:6">
      <c r="F165" s="1"/>
    </row>
    <row r="166" spans="6:6">
      <c r="F166" s="1"/>
    </row>
    <row r="167" spans="6:6">
      <c r="F167" s="1"/>
    </row>
    <row r="168" spans="6:6">
      <c r="F168" s="1"/>
    </row>
    <row r="169" spans="6:6">
      <c r="F169" s="1"/>
    </row>
    <row r="170" spans="6:6">
      <c r="F170" s="1"/>
    </row>
    <row r="171" spans="6:6">
      <c r="F171" s="1"/>
    </row>
    <row r="172" spans="6:6">
      <c r="F172" s="1"/>
    </row>
    <row r="173" spans="6:6">
      <c r="F173" s="1"/>
    </row>
    <row r="174" spans="6:6">
      <c r="F174" s="1"/>
    </row>
    <row r="175" spans="6:6">
      <c r="F175" s="1"/>
    </row>
    <row r="176" spans="6:6">
      <c r="F176" s="1"/>
    </row>
    <row r="177" spans="6:6">
      <c r="F177" s="1"/>
    </row>
    <row r="178" spans="6:6">
      <c r="F178" s="1"/>
    </row>
    <row r="179" spans="6:6">
      <c r="F179" s="1"/>
    </row>
  </sheetData>
  <mergeCells count="28">
    <mergeCell ref="A26:G26"/>
    <mergeCell ref="A20:B20"/>
    <mergeCell ref="A21:B21"/>
    <mergeCell ref="A22:B22"/>
    <mergeCell ref="A23:B23"/>
    <mergeCell ref="A24:B24"/>
    <mergeCell ref="A12:B12"/>
    <mergeCell ref="A13:B13"/>
    <mergeCell ref="B1:G1"/>
    <mergeCell ref="B3:F3"/>
    <mergeCell ref="A25:G25"/>
    <mergeCell ref="A14:B14"/>
    <mergeCell ref="A15:B15"/>
    <mergeCell ref="A16:B16"/>
    <mergeCell ref="A17:B17"/>
    <mergeCell ref="A18:B18"/>
    <mergeCell ref="A19:B19"/>
    <mergeCell ref="A8:B8"/>
    <mergeCell ref="G6:G7"/>
    <mergeCell ref="E7:F7"/>
    <mergeCell ref="A9:B9"/>
    <mergeCell ref="A10:B10"/>
    <mergeCell ref="A11:B11"/>
    <mergeCell ref="B2:E2"/>
    <mergeCell ref="B4:E4"/>
    <mergeCell ref="A6:B7"/>
    <mergeCell ref="C6:C7"/>
    <mergeCell ref="D6:D7"/>
  </mergeCells>
  <pageMargins left="0.7" right="0.7" top="0.75" bottom="0.75" header="0.3" footer="0.3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30"/>
  <sheetViews>
    <sheetView workbookViewId="0"/>
  </sheetViews>
  <sheetFormatPr defaultColWidth="12.7109375" defaultRowHeight="15"/>
  <cols>
    <col min="1" max="1" width="15.42578125" style="6" customWidth="1"/>
    <col min="2" max="2" width="9.140625" style="6" customWidth="1"/>
    <col min="3" max="6" width="15.7109375" style="6" customWidth="1"/>
    <col min="7" max="16384" width="12.7109375" style="6"/>
  </cols>
  <sheetData>
    <row r="1" spans="1:7" ht="15" customHeight="1">
      <c r="A1" s="6" t="s">
        <v>191</v>
      </c>
      <c r="B1" s="12" t="s">
        <v>148</v>
      </c>
      <c r="C1" s="12"/>
      <c r="D1" s="12"/>
      <c r="E1" s="12"/>
      <c r="F1" s="12"/>
    </row>
    <row r="2" spans="1:7" ht="15" customHeight="1">
      <c r="B2" s="347" t="s">
        <v>271</v>
      </c>
      <c r="C2" s="347"/>
      <c r="D2" s="347"/>
      <c r="E2" s="347"/>
      <c r="F2" s="347"/>
    </row>
    <row r="3" spans="1:7" ht="18.95" customHeight="1">
      <c r="B3" s="210" t="s">
        <v>149</v>
      </c>
      <c r="C3" s="210"/>
      <c r="D3" s="210"/>
      <c r="E3" s="210"/>
      <c r="F3" s="210"/>
    </row>
    <row r="4" spans="1:7" ht="15" customHeight="1">
      <c r="B4" s="349" t="s">
        <v>272</v>
      </c>
      <c r="C4" s="349"/>
      <c r="D4" s="349"/>
      <c r="E4" s="349"/>
      <c r="F4" s="349"/>
    </row>
    <row r="5" spans="1:7" s="313" customFormat="1" ht="15" customHeight="1">
      <c r="B5" s="318"/>
      <c r="C5" s="318"/>
      <c r="D5" s="318"/>
      <c r="E5" s="318"/>
      <c r="F5" s="318"/>
    </row>
    <row r="6" spans="1:7" s="313" customFormat="1" ht="196.5" customHeight="1">
      <c r="A6" s="379" t="s">
        <v>0</v>
      </c>
      <c r="B6" s="344"/>
      <c r="C6" s="211" t="s">
        <v>150</v>
      </c>
      <c r="D6" s="312" t="s">
        <v>151</v>
      </c>
      <c r="E6" s="215" t="s">
        <v>152</v>
      </c>
      <c r="F6" s="312" t="s">
        <v>153</v>
      </c>
      <c r="G6" s="318"/>
    </row>
    <row r="7" spans="1:7" s="212" customFormat="1" ht="30.95" customHeight="1">
      <c r="A7" s="356" t="s">
        <v>1</v>
      </c>
      <c r="B7" s="357"/>
      <c r="C7" s="216">
        <v>64880</v>
      </c>
      <c r="D7" s="217">
        <v>145797</v>
      </c>
      <c r="E7" s="287">
        <f>SUM(E8:E23)</f>
        <v>2826</v>
      </c>
      <c r="F7" s="218">
        <v>36052</v>
      </c>
    </row>
    <row r="8" spans="1:7" s="7" customFormat="1" ht="21" customHeight="1">
      <c r="A8" s="348" t="s">
        <v>2</v>
      </c>
      <c r="B8" s="350"/>
      <c r="C8" s="213" t="s">
        <v>88</v>
      </c>
      <c r="D8" s="142">
        <v>19998</v>
      </c>
      <c r="E8" s="213">
        <v>231</v>
      </c>
      <c r="F8" s="214">
        <v>2097</v>
      </c>
    </row>
    <row r="9" spans="1:7" ht="21" customHeight="1">
      <c r="A9" s="348" t="s">
        <v>3</v>
      </c>
      <c r="B9" s="350"/>
      <c r="C9" s="213">
        <v>7150</v>
      </c>
      <c r="D9" s="142">
        <v>2558</v>
      </c>
      <c r="E9" s="213">
        <v>164</v>
      </c>
      <c r="F9" s="143">
        <v>1024</v>
      </c>
    </row>
    <row r="10" spans="1:7" ht="21" customHeight="1">
      <c r="A10" s="348" t="s">
        <v>4</v>
      </c>
      <c r="B10" s="350"/>
      <c r="C10" s="213">
        <v>1210</v>
      </c>
      <c r="D10" s="142">
        <v>5805</v>
      </c>
      <c r="E10" s="213">
        <v>77</v>
      </c>
      <c r="F10" s="143">
        <v>2207</v>
      </c>
    </row>
    <row r="11" spans="1:7" ht="21" customHeight="1">
      <c r="A11" s="348" t="s">
        <v>5</v>
      </c>
      <c r="B11" s="350"/>
      <c r="C11" s="213">
        <v>716</v>
      </c>
      <c r="D11" s="142">
        <v>2104</v>
      </c>
      <c r="E11" s="213">
        <v>250</v>
      </c>
      <c r="F11" s="143">
        <v>593</v>
      </c>
    </row>
    <row r="12" spans="1:7" ht="21" customHeight="1">
      <c r="A12" s="348" t="s">
        <v>6</v>
      </c>
      <c r="B12" s="350"/>
      <c r="C12" s="213">
        <v>3011</v>
      </c>
      <c r="D12" s="142">
        <v>3377</v>
      </c>
      <c r="E12" s="213">
        <v>81</v>
      </c>
      <c r="F12" s="143">
        <v>2413</v>
      </c>
    </row>
    <row r="13" spans="1:7" ht="21" customHeight="1">
      <c r="A13" s="348" t="s">
        <v>7</v>
      </c>
      <c r="B13" s="350"/>
      <c r="C13" s="213">
        <v>160</v>
      </c>
      <c r="D13" s="142">
        <v>5889</v>
      </c>
      <c r="E13" s="213">
        <v>66</v>
      </c>
      <c r="F13" s="143">
        <v>3899</v>
      </c>
    </row>
    <row r="14" spans="1:7" ht="21" customHeight="1">
      <c r="A14" s="348" t="s">
        <v>8</v>
      </c>
      <c r="B14" s="350"/>
      <c r="C14" s="213">
        <v>180</v>
      </c>
      <c r="D14" s="142">
        <v>14124</v>
      </c>
      <c r="E14" s="213">
        <v>246</v>
      </c>
      <c r="F14" s="143">
        <v>6954</v>
      </c>
    </row>
    <row r="15" spans="1:7" ht="21" customHeight="1">
      <c r="A15" s="348" t="s">
        <v>9</v>
      </c>
      <c r="B15" s="350"/>
      <c r="C15" s="213">
        <v>9076</v>
      </c>
      <c r="D15" s="142">
        <v>1760</v>
      </c>
      <c r="E15" s="213" t="s">
        <v>88</v>
      </c>
      <c r="F15" s="143">
        <v>542</v>
      </c>
    </row>
    <row r="16" spans="1:7" ht="21" customHeight="1">
      <c r="A16" s="348" t="s">
        <v>10</v>
      </c>
      <c r="B16" s="350"/>
      <c r="C16" s="213" t="s">
        <v>88</v>
      </c>
      <c r="D16" s="142">
        <v>4100</v>
      </c>
      <c r="E16" s="213">
        <v>72</v>
      </c>
      <c r="F16" s="143">
        <v>2512</v>
      </c>
    </row>
    <row r="17" spans="1:6" ht="21" customHeight="1">
      <c r="A17" s="348" t="s">
        <v>11</v>
      </c>
      <c r="B17" s="350"/>
      <c r="C17" s="213">
        <v>9900</v>
      </c>
      <c r="D17" s="142">
        <v>1200</v>
      </c>
      <c r="E17" s="213">
        <v>338</v>
      </c>
      <c r="F17" s="143">
        <v>1182</v>
      </c>
    </row>
    <row r="18" spans="1:6" ht="21" customHeight="1">
      <c r="A18" s="348" t="s">
        <v>12</v>
      </c>
      <c r="B18" s="350"/>
      <c r="C18" s="213">
        <v>17250</v>
      </c>
      <c r="D18" s="142">
        <v>3280</v>
      </c>
      <c r="E18" s="213">
        <v>201</v>
      </c>
      <c r="F18" s="111">
        <v>1875</v>
      </c>
    </row>
    <row r="19" spans="1:6" ht="21" customHeight="1">
      <c r="A19" s="348" t="s">
        <v>13</v>
      </c>
      <c r="B19" s="350"/>
      <c r="C19" s="213" t="s">
        <v>88</v>
      </c>
      <c r="D19" s="142">
        <v>35294</v>
      </c>
      <c r="E19" s="213">
        <v>450</v>
      </c>
      <c r="F19" s="143">
        <v>4426</v>
      </c>
    </row>
    <row r="20" spans="1:6" ht="21" customHeight="1">
      <c r="A20" s="348" t="s">
        <v>14</v>
      </c>
      <c r="B20" s="350"/>
      <c r="C20" s="213">
        <v>4855</v>
      </c>
      <c r="D20" s="142">
        <v>2382</v>
      </c>
      <c r="E20" s="213">
        <v>89</v>
      </c>
      <c r="F20" s="143">
        <v>193</v>
      </c>
    </row>
    <row r="21" spans="1:6" ht="21" customHeight="1">
      <c r="A21" s="348" t="s">
        <v>15</v>
      </c>
      <c r="B21" s="350"/>
      <c r="C21" s="213">
        <v>8472</v>
      </c>
      <c r="D21" s="142">
        <v>2446</v>
      </c>
      <c r="E21" s="213">
        <v>134</v>
      </c>
      <c r="F21" s="143">
        <v>463</v>
      </c>
    </row>
    <row r="22" spans="1:6" ht="21" customHeight="1">
      <c r="A22" s="348" t="s">
        <v>16</v>
      </c>
      <c r="B22" s="350"/>
      <c r="C22" s="213" t="s">
        <v>88</v>
      </c>
      <c r="D22" s="142">
        <v>32080</v>
      </c>
      <c r="E22" s="213">
        <v>195</v>
      </c>
      <c r="F22" s="143">
        <v>3863</v>
      </c>
    </row>
    <row r="23" spans="1:6" ht="21" customHeight="1">
      <c r="A23" s="348" t="s">
        <v>17</v>
      </c>
      <c r="B23" s="350"/>
      <c r="C23" s="213">
        <v>2900</v>
      </c>
      <c r="D23" s="142">
        <v>9400</v>
      </c>
      <c r="E23" s="213">
        <v>232</v>
      </c>
      <c r="F23" s="143">
        <v>1809</v>
      </c>
    </row>
    <row r="24" spans="1:6" s="2" customFormat="1" ht="48.75" customHeight="1">
      <c r="A24" s="355" t="s">
        <v>154</v>
      </c>
      <c r="B24" s="355"/>
      <c r="C24" s="355"/>
      <c r="D24" s="355"/>
      <c r="E24" s="355"/>
      <c r="F24" s="355"/>
    </row>
    <row r="25" spans="1:6" s="18" customFormat="1" ht="45" customHeight="1">
      <c r="A25" s="355" t="s">
        <v>155</v>
      </c>
      <c r="B25" s="355"/>
      <c r="C25" s="355"/>
      <c r="D25" s="355"/>
      <c r="E25" s="355"/>
      <c r="F25" s="355"/>
    </row>
    <row r="26" spans="1:6" ht="12.95" customHeight="1">
      <c r="B26" s="377"/>
      <c r="C26" s="377"/>
      <c r="D26" s="377"/>
      <c r="E26" s="377"/>
      <c r="F26" s="377"/>
    </row>
    <row r="27" spans="1:6" s="8" customFormat="1" ht="19.149999999999999" customHeight="1"/>
    <row r="28" spans="1:6" ht="19.149999999999999" customHeight="1">
      <c r="C28" s="8"/>
      <c r="D28" s="8"/>
      <c r="E28" s="8"/>
      <c r="F28" s="8"/>
    </row>
    <row r="29" spans="1:6" ht="19.149999999999999" customHeight="1">
      <c r="C29" s="8"/>
      <c r="D29" s="8"/>
      <c r="E29" s="8"/>
      <c r="F29" s="8"/>
    </row>
    <row r="30" spans="1:6">
      <c r="C30" s="200"/>
    </row>
  </sheetData>
  <mergeCells count="23">
    <mergeCell ref="A22:B22"/>
    <mergeCell ref="A23:B23"/>
    <mergeCell ref="A24:F24"/>
    <mergeCell ref="A25:F25"/>
    <mergeCell ref="B26:F26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9:B9"/>
    <mergeCell ref="B2:F2"/>
    <mergeCell ref="B4:F4"/>
    <mergeCell ref="A6:B6"/>
    <mergeCell ref="A7:B7"/>
    <mergeCell ref="A8:B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3"/>
  <sheetViews>
    <sheetView workbookViewId="0"/>
  </sheetViews>
  <sheetFormatPr defaultColWidth="12.7109375" defaultRowHeight="15"/>
  <cols>
    <col min="1" max="1" width="13.5703125" style="39" customWidth="1"/>
    <col min="2" max="2" width="9.7109375" style="39" customWidth="1"/>
    <col min="3" max="7" width="10.28515625" style="39" customWidth="1"/>
    <col min="8" max="8" width="10.7109375" style="39" customWidth="1"/>
    <col min="9" max="16384" width="12.7109375" style="39"/>
  </cols>
  <sheetData>
    <row r="1" spans="1:13" ht="15" customHeight="1">
      <c r="A1" s="39" t="s">
        <v>180</v>
      </c>
      <c r="B1" s="367" t="s">
        <v>27</v>
      </c>
      <c r="C1" s="368"/>
      <c r="D1" s="368"/>
      <c r="E1" s="368"/>
      <c r="F1" s="368"/>
      <c r="G1" s="368"/>
      <c r="H1" s="368"/>
    </row>
    <row r="2" spans="1:13" ht="15" customHeight="1">
      <c r="B2" s="367" t="s">
        <v>205</v>
      </c>
      <c r="C2" s="367"/>
      <c r="D2" s="367"/>
      <c r="E2" s="367"/>
      <c r="F2" s="367"/>
      <c r="G2" s="367"/>
      <c r="H2" s="367"/>
    </row>
    <row r="3" spans="1:13" ht="15" customHeight="1">
      <c r="B3" s="368" t="s">
        <v>21</v>
      </c>
      <c r="C3" s="368"/>
      <c r="D3" s="368"/>
      <c r="E3" s="368"/>
      <c r="F3" s="368"/>
      <c r="G3" s="368"/>
      <c r="H3" s="368"/>
    </row>
    <row r="4" spans="1:13" ht="18.95" customHeight="1">
      <c r="B4" s="366" t="s">
        <v>75</v>
      </c>
      <c r="C4" s="366"/>
      <c r="D4" s="366"/>
      <c r="E4" s="366"/>
      <c r="F4" s="366"/>
      <c r="G4" s="366"/>
      <c r="H4" s="366"/>
    </row>
    <row r="5" spans="1:13" ht="15" customHeight="1">
      <c r="B5" s="366" t="s">
        <v>206</v>
      </c>
      <c r="C5" s="366"/>
      <c r="D5" s="366"/>
      <c r="E5" s="366"/>
      <c r="F5" s="366"/>
      <c r="G5" s="366"/>
      <c r="H5" s="366"/>
    </row>
    <row r="6" spans="1:13" ht="15" customHeight="1">
      <c r="B6" s="366" t="s">
        <v>22</v>
      </c>
      <c r="C6" s="366"/>
      <c r="D6" s="366"/>
      <c r="E6" s="366"/>
      <c r="F6" s="366"/>
      <c r="G6" s="366"/>
      <c r="H6" s="366"/>
      <c r="I6" s="40"/>
      <c r="J6" s="40"/>
      <c r="K6" s="40"/>
      <c r="L6" s="40"/>
      <c r="M6" s="40"/>
    </row>
    <row r="7" spans="1:13" ht="15" customHeight="1">
      <c r="B7" s="40"/>
      <c r="C7" s="41"/>
      <c r="D7" s="41"/>
      <c r="E7" s="41"/>
      <c r="F7" s="41"/>
      <c r="G7" s="41"/>
      <c r="H7" s="41"/>
      <c r="I7" s="40"/>
      <c r="J7" s="40"/>
      <c r="K7" s="40"/>
      <c r="L7" s="40"/>
      <c r="M7" s="40"/>
    </row>
    <row r="8" spans="1:13" s="43" customFormat="1" ht="38.25" customHeight="1">
      <c r="A8" s="359" t="s">
        <v>28</v>
      </c>
      <c r="B8" s="360"/>
      <c r="C8" s="363" t="s">
        <v>29</v>
      </c>
      <c r="D8" s="364"/>
      <c r="E8" s="365"/>
      <c r="F8" s="363" t="s">
        <v>30</v>
      </c>
      <c r="G8" s="364"/>
      <c r="H8" s="364"/>
      <c r="I8" s="42"/>
      <c r="J8" s="42"/>
      <c r="K8" s="42"/>
      <c r="L8" s="42"/>
      <c r="M8" s="42"/>
    </row>
    <row r="9" spans="1:13" s="43" customFormat="1" ht="99.75" customHeight="1">
      <c r="A9" s="361"/>
      <c r="B9" s="362"/>
      <c r="C9" s="44" t="s">
        <v>31</v>
      </c>
      <c r="D9" s="44" t="s">
        <v>32</v>
      </c>
      <c r="E9" s="44" t="s">
        <v>33</v>
      </c>
      <c r="F9" s="44" t="s">
        <v>34</v>
      </c>
      <c r="G9" s="44" t="s">
        <v>32</v>
      </c>
      <c r="H9" s="314" t="s">
        <v>35</v>
      </c>
      <c r="I9" s="42"/>
      <c r="J9" s="42"/>
      <c r="K9" s="42"/>
      <c r="L9" s="42"/>
      <c r="M9" s="42"/>
    </row>
    <row r="10" spans="1:13" s="47" customFormat="1" ht="30.75" customHeight="1">
      <c r="A10" s="356" t="s">
        <v>1</v>
      </c>
      <c r="B10" s="357"/>
      <c r="C10" s="310">
        <v>1085</v>
      </c>
      <c r="D10" s="125">
        <v>426</v>
      </c>
      <c r="E10" s="125">
        <v>297</v>
      </c>
      <c r="F10" s="300">
        <v>82216.899999999994</v>
      </c>
      <c r="G10" s="300">
        <v>7231.8</v>
      </c>
      <c r="H10" s="301">
        <v>13722.1</v>
      </c>
      <c r="I10" s="46"/>
      <c r="J10" s="46"/>
      <c r="K10" s="45"/>
      <c r="L10" s="45"/>
      <c r="M10" s="45"/>
    </row>
    <row r="11" spans="1:13" ht="24.95" customHeight="1">
      <c r="A11" s="348" t="s">
        <v>2</v>
      </c>
      <c r="B11" s="350"/>
      <c r="C11" s="122">
        <v>72</v>
      </c>
      <c r="D11" s="122">
        <v>32</v>
      </c>
      <c r="E11" s="122">
        <v>25</v>
      </c>
      <c r="F11" s="139">
        <v>5878.1</v>
      </c>
      <c r="G11" s="139">
        <v>1692.8</v>
      </c>
      <c r="H11" s="141">
        <v>1119.3</v>
      </c>
      <c r="I11" s="46"/>
      <c r="J11" s="46"/>
      <c r="K11" s="45"/>
      <c r="L11" s="45"/>
      <c r="M11" s="45"/>
    </row>
    <row r="12" spans="1:13" ht="24.95" customHeight="1">
      <c r="A12" s="348" t="s">
        <v>3</v>
      </c>
      <c r="B12" s="350"/>
      <c r="C12" s="122">
        <v>36</v>
      </c>
      <c r="D12" s="122">
        <v>16</v>
      </c>
      <c r="E12" s="122">
        <v>13</v>
      </c>
      <c r="F12" s="139">
        <v>3809.1</v>
      </c>
      <c r="G12" s="139">
        <v>142.69999999999999</v>
      </c>
      <c r="H12" s="141">
        <v>545.20000000000005</v>
      </c>
      <c r="I12" s="46"/>
      <c r="J12" s="46"/>
      <c r="K12" s="45"/>
      <c r="L12" s="45"/>
      <c r="M12" s="45"/>
    </row>
    <row r="13" spans="1:13" ht="24.95" customHeight="1">
      <c r="A13" s="348" t="s">
        <v>4</v>
      </c>
      <c r="B13" s="350"/>
      <c r="C13" s="122">
        <v>64</v>
      </c>
      <c r="D13" s="122">
        <v>23</v>
      </c>
      <c r="E13" s="122">
        <v>19</v>
      </c>
      <c r="F13" s="139">
        <v>5909</v>
      </c>
      <c r="G13" s="139">
        <v>203.9</v>
      </c>
      <c r="H13" s="141">
        <v>865.3</v>
      </c>
      <c r="I13" s="46"/>
      <c r="J13" s="46"/>
      <c r="K13" s="45"/>
      <c r="L13" s="45"/>
      <c r="M13" s="45"/>
    </row>
    <row r="14" spans="1:13" ht="24.95" customHeight="1">
      <c r="A14" s="348" t="s">
        <v>5</v>
      </c>
      <c r="B14" s="350"/>
      <c r="C14" s="122">
        <v>5</v>
      </c>
      <c r="D14" s="122">
        <v>12</v>
      </c>
      <c r="E14" s="122">
        <v>9</v>
      </c>
      <c r="F14" s="139">
        <v>629.20000000000005</v>
      </c>
      <c r="G14" s="139">
        <v>66</v>
      </c>
      <c r="H14" s="141">
        <v>451.9</v>
      </c>
      <c r="I14" s="46"/>
      <c r="J14" s="46"/>
      <c r="K14" s="45"/>
      <c r="L14" s="45"/>
      <c r="M14" s="45"/>
    </row>
    <row r="15" spans="1:13" ht="24.95" customHeight="1">
      <c r="A15" s="348" t="s">
        <v>6</v>
      </c>
      <c r="B15" s="350"/>
      <c r="C15" s="122">
        <v>129</v>
      </c>
      <c r="D15" s="122">
        <v>29</v>
      </c>
      <c r="E15" s="122">
        <v>21</v>
      </c>
      <c r="F15" s="139">
        <v>4222.3999999999996</v>
      </c>
      <c r="G15" s="139">
        <v>369.6</v>
      </c>
      <c r="H15" s="141">
        <v>1150.7</v>
      </c>
      <c r="I15" s="46"/>
      <c r="J15" s="46"/>
      <c r="K15" s="45"/>
      <c r="L15" s="45"/>
      <c r="M15" s="45"/>
    </row>
    <row r="16" spans="1:13" ht="24.95" customHeight="1">
      <c r="A16" s="348" t="s">
        <v>7</v>
      </c>
      <c r="B16" s="350"/>
      <c r="C16" s="122">
        <v>156</v>
      </c>
      <c r="D16" s="122">
        <v>46</v>
      </c>
      <c r="E16" s="122">
        <v>22</v>
      </c>
      <c r="F16" s="139">
        <v>11168.1</v>
      </c>
      <c r="G16" s="139">
        <v>949.5</v>
      </c>
      <c r="H16" s="141">
        <v>926.8</v>
      </c>
      <c r="I16" s="46"/>
      <c r="J16" s="46"/>
      <c r="K16" s="45"/>
      <c r="L16" s="45"/>
      <c r="M16" s="45"/>
    </row>
    <row r="17" spans="1:13" ht="24.95" customHeight="1">
      <c r="A17" s="348" t="s">
        <v>8</v>
      </c>
      <c r="B17" s="350"/>
      <c r="C17" s="122">
        <v>195</v>
      </c>
      <c r="D17" s="122">
        <v>60</v>
      </c>
      <c r="E17" s="122">
        <v>32</v>
      </c>
      <c r="F17" s="139">
        <v>24032.6</v>
      </c>
      <c r="G17" s="139">
        <v>1083.3</v>
      </c>
      <c r="H17" s="141">
        <v>1424.3</v>
      </c>
      <c r="I17" s="46"/>
      <c r="J17" s="46"/>
      <c r="K17" s="45"/>
      <c r="L17" s="45"/>
      <c r="M17" s="45"/>
    </row>
    <row r="18" spans="1:13" ht="24.95" customHeight="1">
      <c r="A18" s="348" t="s">
        <v>9</v>
      </c>
      <c r="B18" s="350"/>
      <c r="C18" s="122">
        <v>22</v>
      </c>
      <c r="D18" s="122">
        <v>14</v>
      </c>
      <c r="E18" s="122">
        <v>5</v>
      </c>
      <c r="F18" s="139">
        <v>1269.8</v>
      </c>
      <c r="G18" s="139">
        <v>215</v>
      </c>
      <c r="H18" s="141">
        <v>385</v>
      </c>
      <c r="I18" s="46"/>
      <c r="J18" s="46"/>
      <c r="K18" s="45"/>
      <c r="L18" s="45"/>
      <c r="M18" s="45"/>
    </row>
    <row r="19" spans="1:13" ht="24.95" customHeight="1">
      <c r="A19" s="348" t="s">
        <v>10</v>
      </c>
      <c r="B19" s="350"/>
      <c r="C19" s="122">
        <v>14</v>
      </c>
      <c r="D19" s="122">
        <v>27</v>
      </c>
      <c r="E19" s="122">
        <v>21</v>
      </c>
      <c r="F19" s="139">
        <v>1514.9</v>
      </c>
      <c r="G19" s="139">
        <v>370.4</v>
      </c>
      <c r="H19" s="141">
        <v>1156.8</v>
      </c>
      <c r="I19" s="46"/>
      <c r="J19" s="46"/>
      <c r="K19" s="45"/>
      <c r="L19" s="45"/>
      <c r="M19" s="45"/>
    </row>
    <row r="20" spans="1:13" ht="24.95" customHeight="1">
      <c r="A20" s="348" t="s">
        <v>11</v>
      </c>
      <c r="B20" s="350"/>
      <c r="C20" s="122">
        <v>27</v>
      </c>
      <c r="D20" s="122">
        <v>16</v>
      </c>
      <c r="E20" s="122">
        <v>11</v>
      </c>
      <c r="F20" s="139">
        <v>1725.8</v>
      </c>
      <c r="G20" s="139">
        <v>121.4</v>
      </c>
      <c r="H20" s="141">
        <v>501.6</v>
      </c>
      <c r="I20" s="46"/>
      <c r="J20" s="46"/>
      <c r="K20" s="45"/>
      <c r="L20" s="45"/>
      <c r="M20" s="45"/>
    </row>
    <row r="21" spans="1:13" ht="24.95" customHeight="1">
      <c r="A21" s="348" t="s">
        <v>12</v>
      </c>
      <c r="B21" s="350"/>
      <c r="C21" s="122">
        <v>23</v>
      </c>
      <c r="D21" s="122">
        <v>30</v>
      </c>
      <c r="E21" s="122">
        <v>20</v>
      </c>
      <c r="F21" s="139">
        <v>3987.4</v>
      </c>
      <c r="G21" s="139">
        <v>324.3</v>
      </c>
      <c r="H21" s="141">
        <v>747.9</v>
      </c>
      <c r="I21" s="46"/>
      <c r="J21" s="46"/>
      <c r="K21" s="45"/>
      <c r="L21" s="45"/>
      <c r="M21" s="45"/>
    </row>
    <row r="22" spans="1:13" ht="24.95" customHeight="1">
      <c r="A22" s="348" t="s">
        <v>13</v>
      </c>
      <c r="B22" s="350"/>
      <c r="C22" s="122">
        <v>169</v>
      </c>
      <c r="D22" s="122">
        <v>41</v>
      </c>
      <c r="E22" s="122">
        <v>31</v>
      </c>
      <c r="F22" s="139">
        <v>4847.7</v>
      </c>
      <c r="G22" s="139">
        <v>405.7</v>
      </c>
      <c r="H22" s="141">
        <v>1252.5</v>
      </c>
      <c r="I22" s="46"/>
      <c r="J22" s="46"/>
      <c r="K22" s="45"/>
      <c r="L22" s="45"/>
      <c r="M22" s="45"/>
    </row>
    <row r="23" spans="1:13" ht="24.95" customHeight="1">
      <c r="A23" s="348" t="s">
        <v>14</v>
      </c>
      <c r="B23" s="350"/>
      <c r="C23" s="122">
        <v>14</v>
      </c>
      <c r="D23" s="122">
        <v>13</v>
      </c>
      <c r="E23" s="122">
        <v>13</v>
      </c>
      <c r="F23" s="139">
        <v>895.7</v>
      </c>
      <c r="G23" s="139">
        <v>299.5</v>
      </c>
      <c r="H23" s="141">
        <v>644.79999999999995</v>
      </c>
      <c r="I23" s="46"/>
      <c r="J23" s="46"/>
      <c r="K23" s="45"/>
      <c r="L23" s="45"/>
      <c r="M23" s="45"/>
    </row>
    <row r="24" spans="1:13" ht="24.95" customHeight="1">
      <c r="A24" s="348" t="s">
        <v>15</v>
      </c>
      <c r="B24" s="350"/>
      <c r="C24" s="122">
        <v>38</v>
      </c>
      <c r="D24" s="122">
        <v>20</v>
      </c>
      <c r="E24" s="122">
        <v>14</v>
      </c>
      <c r="F24" s="139">
        <v>1554.4</v>
      </c>
      <c r="G24" s="139">
        <v>435.5</v>
      </c>
      <c r="H24" s="141">
        <v>573.79999999999995</v>
      </c>
      <c r="I24" s="46"/>
      <c r="J24" s="46"/>
      <c r="K24" s="45"/>
      <c r="L24" s="45"/>
      <c r="M24" s="45"/>
    </row>
    <row r="25" spans="1:13" ht="24.95" customHeight="1">
      <c r="A25" s="348" t="s">
        <v>16</v>
      </c>
      <c r="B25" s="350"/>
      <c r="C25" s="122">
        <v>106</v>
      </c>
      <c r="D25" s="122">
        <v>28</v>
      </c>
      <c r="E25" s="122">
        <v>34</v>
      </c>
      <c r="F25" s="139">
        <v>8353.2999999999993</v>
      </c>
      <c r="G25" s="139">
        <v>254.2</v>
      </c>
      <c r="H25" s="141">
        <v>1494.4</v>
      </c>
      <c r="I25" s="46"/>
      <c r="J25" s="46"/>
      <c r="K25" s="45"/>
      <c r="L25" s="45"/>
      <c r="M25" s="45"/>
    </row>
    <row r="26" spans="1:13" ht="24.95" customHeight="1">
      <c r="A26" s="348" t="s">
        <v>17</v>
      </c>
      <c r="B26" s="350"/>
      <c r="C26" s="122">
        <v>15</v>
      </c>
      <c r="D26" s="122">
        <v>19</v>
      </c>
      <c r="E26" s="122">
        <v>7</v>
      </c>
      <c r="F26" s="139">
        <v>2419.3000000000002</v>
      </c>
      <c r="G26" s="139">
        <v>298</v>
      </c>
      <c r="H26" s="141">
        <v>481.9</v>
      </c>
      <c r="I26" s="46"/>
      <c r="J26" s="46"/>
      <c r="K26" s="45"/>
      <c r="L26" s="45"/>
      <c r="M26" s="45"/>
    </row>
    <row r="27" spans="1:13" s="49" customFormat="1" ht="24.95" customHeight="1">
      <c r="A27" s="48" t="s">
        <v>36</v>
      </c>
      <c r="B27" s="48"/>
      <c r="C27" s="48"/>
      <c r="D27" s="48"/>
      <c r="E27" s="48"/>
      <c r="F27" s="48"/>
      <c r="G27" s="48"/>
      <c r="H27" s="48"/>
    </row>
    <row r="28" spans="1:13" s="49" customFormat="1" ht="24.95" customHeight="1">
      <c r="A28" s="358" t="s">
        <v>37</v>
      </c>
      <c r="B28" s="358"/>
      <c r="C28" s="358"/>
      <c r="D28" s="358"/>
      <c r="E28" s="358"/>
      <c r="F28" s="358"/>
      <c r="G28" s="358"/>
      <c r="H28" s="358"/>
    </row>
    <row r="29" spans="1:13" ht="22.15" customHeight="1">
      <c r="C29" s="50"/>
      <c r="D29" s="50"/>
      <c r="E29" s="50"/>
      <c r="F29" s="51"/>
      <c r="G29" s="51"/>
      <c r="H29" s="51"/>
    </row>
    <row r="30" spans="1:13" s="52" customFormat="1" ht="21" customHeight="1">
      <c r="C30" s="53"/>
      <c r="D30" s="53"/>
      <c r="E30" s="53"/>
      <c r="F30" s="54"/>
      <c r="G30" s="54"/>
      <c r="H30" s="54"/>
    </row>
    <row r="31" spans="1:13" ht="18.75" customHeight="1">
      <c r="C31" s="50"/>
      <c r="D31" s="50"/>
      <c r="E31" s="50"/>
      <c r="F31" s="50"/>
      <c r="G31" s="50"/>
      <c r="H31" s="50"/>
    </row>
    <row r="32" spans="1:13" ht="18" customHeight="1">
      <c r="C32" s="50"/>
      <c r="D32" s="50"/>
      <c r="E32" s="50"/>
      <c r="F32" s="50"/>
      <c r="G32" s="50"/>
      <c r="H32" s="50"/>
    </row>
    <row r="33" spans="3:8" ht="24" customHeight="1">
      <c r="C33" s="56"/>
      <c r="D33" s="56"/>
      <c r="E33" s="56"/>
      <c r="F33" s="57"/>
      <c r="G33" s="57"/>
      <c r="H33" s="57"/>
    </row>
  </sheetData>
  <mergeCells count="27">
    <mergeCell ref="B6:H6"/>
    <mergeCell ref="B1:H1"/>
    <mergeCell ref="B2:H2"/>
    <mergeCell ref="B3:H3"/>
    <mergeCell ref="B4:H4"/>
    <mergeCell ref="B5:H5"/>
    <mergeCell ref="A18:B18"/>
    <mergeCell ref="A8:B9"/>
    <mergeCell ref="C8:E8"/>
    <mergeCell ref="F8:H8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8:H28"/>
    <mergeCell ref="A19:B19"/>
    <mergeCell ref="A20:B20"/>
    <mergeCell ref="A21:B21"/>
    <mergeCell ref="A22:B22"/>
    <mergeCell ref="A23:B23"/>
    <mergeCell ref="A24:B24"/>
  </mergeCells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44"/>
  <sheetViews>
    <sheetView workbookViewId="0"/>
  </sheetViews>
  <sheetFormatPr defaultColWidth="12.7109375" defaultRowHeight="15"/>
  <cols>
    <col min="1" max="1" width="14" style="39" customWidth="1"/>
    <col min="2" max="2" width="10" style="39" customWidth="1"/>
    <col min="3" max="3" width="10.28515625" style="39" customWidth="1"/>
    <col min="4" max="4" width="9.7109375" style="39" customWidth="1"/>
    <col min="5" max="5" width="10.28515625" style="39" customWidth="1"/>
    <col min="6" max="6" width="10.7109375" style="39" customWidth="1"/>
    <col min="7" max="8" width="10.28515625" style="39" customWidth="1"/>
    <col min="9" max="9" width="8.28515625" style="39" customWidth="1"/>
    <col min="10" max="16384" width="12.7109375" style="39"/>
  </cols>
  <sheetData>
    <row r="1" spans="1:28" ht="15" customHeight="1">
      <c r="A1" s="39" t="s">
        <v>160</v>
      </c>
      <c r="B1" s="367" t="s">
        <v>38</v>
      </c>
      <c r="C1" s="368"/>
      <c r="D1" s="368"/>
      <c r="E1" s="368"/>
      <c r="F1" s="368"/>
      <c r="G1" s="368"/>
      <c r="H1" s="368"/>
    </row>
    <row r="2" spans="1:28" ht="15" customHeight="1">
      <c r="B2" s="367" t="s">
        <v>205</v>
      </c>
      <c r="C2" s="367"/>
      <c r="D2" s="367"/>
      <c r="E2" s="367"/>
      <c r="F2" s="367"/>
      <c r="G2" s="367"/>
      <c r="H2" s="367"/>
      <c r="I2" s="367"/>
    </row>
    <row r="3" spans="1:28" ht="18.95" customHeight="1">
      <c r="B3" s="366" t="s">
        <v>76</v>
      </c>
      <c r="C3" s="366"/>
      <c r="D3" s="366"/>
      <c r="E3" s="366"/>
      <c r="F3" s="366"/>
      <c r="G3" s="366"/>
      <c r="H3" s="366"/>
      <c r="I3" s="366"/>
    </row>
    <row r="4" spans="1:28" ht="15" customHeight="1">
      <c r="B4" s="366" t="s">
        <v>207</v>
      </c>
      <c r="C4" s="366"/>
      <c r="D4" s="366"/>
      <c r="E4" s="366"/>
      <c r="F4" s="366"/>
      <c r="G4" s="366"/>
      <c r="H4" s="366"/>
    </row>
    <row r="5" spans="1:28" ht="15" customHeight="1">
      <c r="B5" s="40"/>
      <c r="C5" s="41"/>
      <c r="D5" s="41"/>
      <c r="E5" s="41"/>
      <c r="F5" s="41"/>
      <c r="G5" s="41"/>
      <c r="H5" s="41"/>
    </row>
    <row r="6" spans="1:28" s="43" customFormat="1" ht="54" customHeight="1">
      <c r="A6" s="369" t="s">
        <v>39</v>
      </c>
      <c r="B6" s="370"/>
      <c r="C6" s="363" t="s">
        <v>40</v>
      </c>
      <c r="D6" s="364"/>
      <c r="E6" s="365"/>
      <c r="F6" s="363" t="s">
        <v>41</v>
      </c>
      <c r="G6" s="364"/>
      <c r="H6" s="364"/>
      <c r="I6" s="42"/>
      <c r="J6" s="42"/>
      <c r="K6" s="42"/>
      <c r="L6" s="42"/>
      <c r="M6" s="42"/>
      <c r="N6" s="42"/>
      <c r="O6" s="42"/>
    </row>
    <row r="7" spans="1:28" s="43" customFormat="1" ht="21" customHeight="1">
      <c r="A7" s="371"/>
      <c r="B7" s="372"/>
      <c r="C7" s="363" t="s">
        <v>42</v>
      </c>
      <c r="D7" s="364"/>
      <c r="E7" s="364"/>
      <c r="F7" s="364"/>
      <c r="G7" s="364"/>
      <c r="H7" s="364"/>
      <c r="I7" s="42"/>
      <c r="J7" s="42"/>
      <c r="K7" s="42"/>
      <c r="L7" s="42"/>
      <c r="M7" s="42"/>
      <c r="N7" s="42"/>
      <c r="O7" s="42"/>
    </row>
    <row r="8" spans="1:28" s="43" customFormat="1" ht="100.5" customHeight="1">
      <c r="A8" s="373"/>
      <c r="B8" s="374"/>
      <c r="C8" s="44" t="s">
        <v>34</v>
      </c>
      <c r="D8" s="44" t="s">
        <v>32</v>
      </c>
      <c r="E8" s="44" t="s">
        <v>43</v>
      </c>
      <c r="F8" s="44" t="s">
        <v>34</v>
      </c>
      <c r="G8" s="44" t="s">
        <v>32</v>
      </c>
      <c r="H8" s="314" t="s">
        <v>43</v>
      </c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</row>
    <row r="9" spans="1:28" s="47" customFormat="1" ht="30.95" customHeight="1">
      <c r="A9" s="356" t="s">
        <v>1</v>
      </c>
      <c r="B9" s="357"/>
      <c r="C9" s="302">
        <v>1393.3</v>
      </c>
      <c r="D9" s="303">
        <v>61.3</v>
      </c>
      <c r="E9" s="302">
        <v>346.2</v>
      </c>
      <c r="F9" s="303">
        <v>12587.3</v>
      </c>
      <c r="G9" s="302">
        <v>508.7</v>
      </c>
      <c r="H9" s="304">
        <v>4805.2</v>
      </c>
      <c r="I9" s="1"/>
      <c r="J9" s="1"/>
      <c r="K9" s="30"/>
      <c r="L9" s="58"/>
      <c r="M9" s="58"/>
      <c r="N9" s="58"/>
      <c r="O9" s="30"/>
      <c r="P9" s="30"/>
      <c r="Q9" s="59"/>
      <c r="R9" s="59"/>
      <c r="S9" s="59"/>
      <c r="T9" s="59"/>
      <c r="U9" s="59"/>
      <c r="V9" s="59"/>
      <c r="W9" s="59"/>
      <c r="X9" s="60"/>
      <c r="Y9" s="60"/>
      <c r="Z9" s="60"/>
      <c r="AA9" s="60"/>
      <c r="AB9" s="60"/>
    </row>
    <row r="10" spans="1:28" ht="24" customHeight="1">
      <c r="A10" s="348" t="s">
        <v>2</v>
      </c>
      <c r="B10" s="350"/>
      <c r="C10" s="305">
        <v>142.80000000000001</v>
      </c>
      <c r="D10" s="306">
        <v>15.7</v>
      </c>
      <c r="E10" s="305">
        <v>19.3</v>
      </c>
      <c r="F10" s="306">
        <v>1073.7</v>
      </c>
      <c r="G10" s="305">
        <v>66.7</v>
      </c>
      <c r="H10" s="307">
        <v>149.69999999999999</v>
      </c>
      <c r="I10" s="1"/>
      <c r="J10" s="1"/>
      <c r="K10" s="33"/>
      <c r="L10" s="58"/>
      <c r="M10" s="58"/>
      <c r="N10" s="58"/>
      <c r="O10" s="33"/>
      <c r="P10" s="33"/>
      <c r="Q10" s="59"/>
      <c r="R10" s="59"/>
      <c r="S10" s="59"/>
      <c r="T10" s="59"/>
      <c r="U10" s="59"/>
      <c r="V10" s="59"/>
      <c r="W10" s="59"/>
      <c r="X10" s="61"/>
      <c r="Y10" s="61"/>
      <c r="Z10" s="61"/>
      <c r="AA10" s="61"/>
      <c r="AB10" s="61"/>
    </row>
    <row r="11" spans="1:28" ht="24" customHeight="1">
      <c r="A11" s="348" t="s">
        <v>3</v>
      </c>
      <c r="B11" s="350"/>
      <c r="C11" s="305">
        <v>67.8</v>
      </c>
      <c r="D11" s="306">
        <v>0.6</v>
      </c>
      <c r="E11" s="305">
        <v>15.5</v>
      </c>
      <c r="F11" s="306">
        <v>1024.7</v>
      </c>
      <c r="G11" s="305">
        <v>5.2</v>
      </c>
      <c r="H11" s="307">
        <v>146.6</v>
      </c>
      <c r="I11" s="1"/>
      <c r="J11" s="1"/>
      <c r="K11" s="33"/>
      <c r="L11" s="58"/>
      <c r="M11" s="58"/>
      <c r="N11" s="58"/>
      <c r="O11" s="33"/>
      <c r="P11" s="33"/>
      <c r="Q11" s="59"/>
      <c r="R11" s="59"/>
      <c r="S11" s="59"/>
      <c r="T11" s="59"/>
      <c r="U11" s="59"/>
      <c r="V11" s="59"/>
      <c r="W11" s="59"/>
      <c r="X11" s="61"/>
      <c r="Y11" s="61"/>
      <c r="Z11" s="61"/>
      <c r="AA11" s="61"/>
      <c r="AB11" s="61"/>
    </row>
    <row r="12" spans="1:28" ht="24" customHeight="1">
      <c r="A12" s="348" t="s">
        <v>4</v>
      </c>
      <c r="B12" s="350"/>
      <c r="C12" s="305">
        <v>98.9</v>
      </c>
      <c r="D12" s="306">
        <v>2.9</v>
      </c>
      <c r="E12" s="305">
        <v>20.9</v>
      </c>
      <c r="F12" s="306">
        <v>905.7</v>
      </c>
      <c r="G12" s="305">
        <v>10.8</v>
      </c>
      <c r="H12" s="307">
        <v>298.89999999999998</v>
      </c>
      <c r="I12" s="1"/>
      <c r="J12" s="1"/>
      <c r="K12" s="33"/>
      <c r="L12" s="58"/>
      <c r="M12" s="58"/>
      <c r="N12" s="58"/>
      <c r="O12" s="33"/>
      <c r="P12" s="33"/>
      <c r="Q12" s="59"/>
      <c r="R12" s="59"/>
      <c r="S12" s="59"/>
      <c r="T12" s="59"/>
      <c r="U12" s="59"/>
      <c r="V12" s="59"/>
      <c r="W12" s="59"/>
      <c r="X12" s="61"/>
      <c r="Y12" s="61"/>
      <c r="Z12" s="61"/>
      <c r="AA12" s="61"/>
      <c r="AB12" s="61"/>
    </row>
    <row r="13" spans="1:28" ht="24" customHeight="1">
      <c r="A13" s="348" t="s">
        <v>5</v>
      </c>
      <c r="B13" s="350"/>
      <c r="C13" s="305">
        <v>8.8000000000000007</v>
      </c>
      <c r="D13" s="306">
        <v>1.1000000000000001</v>
      </c>
      <c r="E13" s="305">
        <v>6.7</v>
      </c>
      <c r="F13" s="306">
        <v>60.2</v>
      </c>
      <c r="G13" s="305">
        <v>10.8</v>
      </c>
      <c r="H13" s="307">
        <v>72.3</v>
      </c>
      <c r="I13" s="1"/>
      <c r="J13" s="1"/>
      <c r="K13" s="33"/>
      <c r="L13" s="58"/>
      <c r="M13" s="58"/>
      <c r="N13" s="58"/>
      <c r="O13" s="33"/>
      <c r="P13" s="33"/>
      <c r="Q13" s="59"/>
      <c r="R13" s="59"/>
      <c r="S13" s="59"/>
      <c r="T13" s="59"/>
      <c r="U13" s="59"/>
      <c r="V13" s="59"/>
      <c r="W13" s="59"/>
      <c r="X13" s="61"/>
      <c r="Y13" s="61"/>
      <c r="Z13" s="61"/>
      <c r="AA13" s="61"/>
      <c r="AB13" s="61"/>
    </row>
    <row r="14" spans="1:28" ht="24" customHeight="1">
      <c r="A14" s="348" t="s">
        <v>6</v>
      </c>
      <c r="B14" s="350"/>
      <c r="C14" s="305">
        <v>81.3</v>
      </c>
      <c r="D14" s="306">
        <v>4</v>
      </c>
      <c r="E14" s="305">
        <v>36.200000000000003</v>
      </c>
      <c r="F14" s="306">
        <v>687.4</v>
      </c>
      <c r="G14" s="305">
        <v>21.4</v>
      </c>
      <c r="H14" s="307">
        <v>735.3</v>
      </c>
      <c r="I14" s="1"/>
      <c r="J14" s="1"/>
      <c r="K14" s="33"/>
      <c r="L14" s="58"/>
      <c r="M14" s="58"/>
      <c r="N14" s="58"/>
      <c r="O14" s="33"/>
      <c r="P14" s="33"/>
      <c r="Q14" s="59"/>
      <c r="R14" s="59"/>
      <c r="S14" s="59"/>
      <c r="T14" s="59"/>
      <c r="U14" s="59"/>
      <c r="V14" s="59"/>
      <c r="W14" s="59"/>
      <c r="X14" s="61"/>
      <c r="Y14" s="61"/>
      <c r="Z14" s="61"/>
      <c r="AA14" s="61"/>
      <c r="AB14" s="61"/>
    </row>
    <row r="15" spans="1:28" ht="24" customHeight="1">
      <c r="A15" s="348" t="s">
        <v>7</v>
      </c>
      <c r="B15" s="350"/>
      <c r="C15" s="305">
        <v>216</v>
      </c>
      <c r="D15" s="306">
        <v>5.0999999999999996</v>
      </c>
      <c r="E15" s="305">
        <v>35.200000000000003</v>
      </c>
      <c r="F15" s="306">
        <v>1641.2</v>
      </c>
      <c r="G15" s="305">
        <v>54.8</v>
      </c>
      <c r="H15" s="307">
        <v>354.2</v>
      </c>
      <c r="I15" s="1"/>
      <c r="J15" s="1"/>
      <c r="K15" s="33"/>
      <c r="L15" s="58"/>
      <c r="M15" s="58"/>
      <c r="N15" s="58"/>
      <c r="O15" s="33"/>
      <c r="P15" s="33"/>
      <c r="Q15" s="59"/>
      <c r="R15" s="59"/>
      <c r="S15" s="59"/>
      <c r="T15" s="59"/>
      <c r="U15" s="59"/>
      <c r="V15" s="59"/>
      <c r="W15" s="59"/>
      <c r="X15" s="61"/>
      <c r="Y15" s="61"/>
      <c r="Z15" s="61"/>
      <c r="AA15" s="61"/>
      <c r="AB15" s="61"/>
    </row>
    <row r="16" spans="1:28" ht="24" customHeight="1">
      <c r="A16" s="348" t="s">
        <v>8</v>
      </c>
      <c r="B16" s="350"/>
      <c r="C16" s="305">
        <v>224.9</v>
      </c>
      <c r="D16" s="306">
        <v>7.7</v>
      </c>
      <c r="E16" s="305">
        <v>59.7</v>
      </c>
      <c r="F16" s="306">
        <v>2205.4</v>
      </c>
      <c r="G16" s="305">
        <v>68</v>
      </c>
      <c r="H16" s="307">
        <v>881.3</v>
      </c>
      <c r="I16" s="1"/>
      <c r="J16" s="1"/>
      <c r="K16" s="33"/>
      <c r="L16" s="58"/>
      <c r="M16" s="58"/>
      <c r="N16" s="58"/>
      <c r="O16" s="33"/>
      <c r="P16" s="33"/>
      <c r="Q16" s="59"/>
      <c r="R16" s="59"/>
      <c r="S16" s="59"/>
      <c r="T16" s="59"/>
      <c r="U16" s="59"/>
      <c r="V16" s="59"/>
      <c r="W16" s="59"/>
      <c r="X16" s="61"/>
      <c r="Y16" s="61"/>
      <c r="Z16" s="61"/>
      <c r="AA16" s="61"/>
      <c r="AB16" s="61"/>
    </row>
    <row r="17" spans="1:28" ht="24" customHeight="1">
      <c r="A17" s="348" t="s">
        <v>9</v>
      </c>
      <c r="B17" s="350"/>
      <c r="C17" s="305">
        <v>20.2</v>
      </c>
      <c r="D17" s="306">
        <v>2</v>
      </c>
      <c r="E17" s="305">
        <v>8.6</v>
      </c>
      <c r="F17" s="306">
        <v>149.80000000000001</v>
      </c>
      <c r="G17" s="305">
        <v>5.6</v>
      </c>
      <c r="H17" s="307">
        <v>60.4</v>
      </c>
      <c r="I17" s="1"/>
      <c r="J17" s="1"/>
      <c r="K17" s="33"/>
      <c r="L17" s="58"/>
      <c r="M17" s="58"/>
      <c r="N17" s="58"/>
      <c r="O17" s="33"/>
      <c r="P17" s="33"/>
      <c r="Q17" s="59"/>
      <c r="R17" s="59"/>
      <c r="S17" s="59"/>
      <c r="T17" s="59"/>
      <c r="U17" s="59"/>
      <c r="V17" s="59"/>
      <c r="W17" s="59"/>
      <c r="X17" s="61"/>
      <c r="Y17" s="61"/>
      <c r="Z17" s="61"/>
      <c r="AA17" s="61"/>
      <c r="AB17" s="61"/>
    </row>
    <row r="18" spans="1:28" ht="24" customHeight="1">
      <c r="A18" s="348" t="s">
        <v>10</v>
      </c>
      <c r="B18" s="350"/>
      <c r="C18" s="305">
        <v>39</v>
      </c>
      <c r="D18" s="306">
        <v>1.3</v>
      </c>
      <c r="E18" s="305">
        <v>35.700000000000003</v>
      </c>
      <c r="F18" s="306">
        <v>245.9</v>
      </c>
      <c r="G18" s="305">
        <v>32.9</v>
      </c>
      <c r="H18" s="307">
        <v>478.9</v>
      </c>
      <c r="I18" s="1"/>
      <c r="J18" s="1"/>
      <c r="K18" s="33"/>
      <c r="L18" s="58"/>
      <c r="M18" s="58"/>
      <c r="N18" s="58"/>
      <c r="O18" s="33"/>
      <c r="P18" s="33"/>
      <c r="Q18" s="59"/>
      <c r="R18" s="59"/>
      <c r="S18" s="59"/>
      <c r="T18" s="59"/>
      <c r="U18" s="59"/>
      <c r="V18" s="59"/>
      <c r="W18" s="59"/>
      <c r="X18" s="61"/>
      <c r="Y18" s="61"/>
      <c r="Z18" s="61"/>
      <c r="AA18" s="61"/>
      <c r="AB18" s="61"/>
    </row>
    <row r="19" spans="1:28" ht="24" customHeight="1">
      <c r="A19" s="348" t="s">
        <v>11</v>
      </c>
      <c r="B19" s="350"/>
      <c r="C19" s="305">
        <v>32.9</v>
      </c>
      <c r="D19" s="306">
        <v>0.6</v>
      </c>
      <c r="E19" s="305">
        <v>8.9</v>
      </c>
      <c r="F19" s="306">
        <v>263.10000000000002</v>
      </c>
      <c r="G19" s="305">
        <v>7.8</v>
      </c>
      <c r="H19" s="307">
        <v>122.8</v>
      </c>
      <c r="I19" s="1"/>
      <c r="J19" s="1"/>
      <c r="K19" s="33"/>
      <c r="L19" s="58"/>
      <c r="M19" s="58"/>
      <c r="N19" s="58"/>
      <c r="O19" s="33"/>
      <c r="P19" s="33"/>
      <c r="Q19" s="59"/>
      <c r="R19" s="59"/>
      <c r="S19" s="59"/>
      <c r="T19" s="59"/>
      <c r="U19" s="59"/>
      <c r="V19" s="59"/>
      <c r="W19" s="59"/>
      <c r="X19" s="61"/>
      <c r="Y19" s="61"/>
      <c r="Z19" s="61"/>
      <c r="AA19" s="61"/>
      <c r="AB19" s="61"/>
    </row>
    <row r="20" spans="1:28" ht="24" customHeight="1">
      <c r="A20" s="348" t="s">
        <v>12</v>
      </c>
      <c r="B20" s="350"/>
      <c r="C20" s="305">
        <v>66.3</v>
      </c>
      <c r="D20" s="306">
        <v>3.3</v>
      </c>
      <c r="E20" s="305">
        <v>11.1</v>
      </c>
      <c r="F20" s="306">
        <v>503.1</v>
      </c>
      <c r="G20" s="305">
        <v>17.8</v>
      </c>
      <c r="H20" s="307">
        <v>170.6</v>
      </c>
      <c r="I20" s="1"/>
      <c r="J20" s="1"/>
      <c r="K20" s="33"/>
      <c r="L20" s="58"/>
      <c r="M20" s="58"/>
      <c r="N20" s="58"/>
      <c r="O20" s="33"/>
      <c r="P20" s="33"/>
      <c r="Q20" s="59"/>
      <c r="R20" s="59"/>
      <c r="S20" s="59"/>
      <c r="T20" s="59"/>
      <c r="U20" s="59"/>
      <c r="V20" s="59"/>
      <c r="W20" s="59"/>
      <c r="X20" s="61"/>
      <c r="Y20" s="61"/>
      <c r="Z20" s="61"/>
      <c r="AA20" s="61"/>
      <c r="AB20" s="61"/>
    </row>
    <row r="21" spans="1:28" ht="24" customHeight="1">
      <c r="A21" s="348" t="s">
        <v>13</v>
      </c>
      <c r="B21" s="350"/>
      <c r="C21" s="305">
        <v>181</v>
      </c>
      <c r="D21" s="306">
        <v>5.8</v>
      </c>
      <c r="E21" s="305">
        <v>28.5</v>
      </c>
      <c r="F21" s="306">
        <v>971.8</v>
      </c>
      <c r="G21" s="305">
        <v>57.8</v>
      </c>
      <c r="H21" s="307">
        <v>390.8</v>
      </c>
      <c r="I21" s="1"/>
      <c r="J21" s="1"/>
      <c r="K21" s="33"/>
      <c r="L21" s="58"/>
      <c r="M21" s="58"/>
      <c r="N21" s="58"/>
      <c r="O21" s="33"/>
      <c r="P21" s="33"/>
      <c r="Q21" s="59"/>
      <c r="R21" s="59"/>
      <c r="S21" s="59"/>
      <c r="T21" s="59"/>
      <c r="U21" s="59"/>
      <c r="V21" s="59"/>
      <c r="W21" s="59"/>
      <c r="X21" s="61"/>
      <c r="Y21" s="61"/>
      <c r="Z21" s="61"/>
      <c r="AA21" s="61"/>
      <c r="AB21" s="61"/>
    </row>
    <row r="22" spans="1:28" ht="24" customHeight="1">
      <c r="A22" s="348" t="s">
        <v>14</v>
      </c>
      <c r="B22" s="350"/>
      <c r="C22" s="305">
        <v>16.399999999999999</v>
      </c>
      <c r="D22" s="306">
        <v>3</v>
      </c>
      <c r="E22" s="305">
        <v>12.3</v>
      </c>
      <c r="F22" s="306">
        <v>95.5</v>
      </c>
      <c r="G22" s="305">
        <v>29.9</v>
      </c>
      <c r="H22" s="307">
        <v>109</v>
      </c>
      <c r="I22" s="1"/>
      <c r="J22" s="1"/>
      <c r="K22" s="33"/>
      <c r="L22" s="58"/>
      <c r="M22" s="58"/>
      <c r="N22" s="58"/>
      <c r="O22" s="33"/>
      <c r="P22" s="33"/>
      <c r="Q22" s="59"/>
      <c r="R22" s="59"/>
      <c r="S22" s="59"/>
      <c r="T22" s="59"/>
      <c r="U22" s="59"/>
      <c r="V22" s="59"/>
      <c r="W22" s="59"/>
      <c r="X22" s="61"/>
      <c r="Y22" s="61"/>
      <c r="Z22" s="61"/>
      <c r="AA22" s="61"/>
      <c r="AB22" s="61"/>
    </row>
    <row r="23" spans="1:28" ht="24" customHeight="1">
      <c r="A23" s="348" t="s">
        <v>15</v>
      </c>
      <c r="B23" s="350"/>
      <c r="C23" s="305">
        <v>30.8</v>
      </c>
      <c r="D23" s="306">
        <v>5.2</v>
      </c>
      <c r="E23" s="305">
        <v>14.3</v>
      </c>
      <c r="F23" s="306">
        <v>415.7</v>
      </c>
      <c r="G23" s="305">
        <v>99.1</v>
      </c>
      <c r="H23" s="307">
        <v>169.3</v>
      </c>
      <c r="I23" s="1"/>
      <c r="J23" s="1"/>
      <c r="K23" s="33"/>
      <c r="L23" s="58"/>
      <c r="M23" s="58"/>
      <c r="N23" s="58"/>
      <c r="O23" s="33"/>
      <c r="P23" s="33"/>
      <c r="Q23" s="59"/>
      <c r="R23" s="59"/>
      <c r="S23" s="59"/>
      <c r="T23" s="59"/>
      <c r="U23" s="59"/>
      <c r="V23" s="59"/>
      <c r="W23" s="59"/>
      <c r="X23" s="61"/>
      <c r="Y23" s="61"/>
      <c r="Z23" s="61"/>
      <c r="AA23" s="61"/>
      <c r="AB23" s="61"/>
    </row>
    <row r="24" spans="1:28" ht="24" customHeight="1">
      <c r="A24" s="348" t="s">
        <v>16</v>
      </c>
      <c r="B24" s="350"/>
      <c r="C24" s="305">
        <v>136.30000000000001</v>
      </c>
      <c r="D24" s="306">
        <v>1.9</v>
      </c>
      <c r="E24" s="305">
        <v>26.2</v>
      </c>
      <c r="F24" s="306">
        <v>1920.6</v>
      </c>
      <c r="G24" s="305">
        <v>12.9</v>
      </c>
      <c r="H24" s="307">
        <v>578.5</v>
      </c>
      <c r="I24" s="1"/>
      <c r="J24" s="1"/>
      <c r="K24" s="33"/>
      <c r="L24" s="58"/>
      <c r="M24" s="58"/>
      <c r="N24" s="58"/>
      <c r="O24" s="33"/>
      <c r="P24" s="33"/>
      <c r="Q24" s="59"/>
      <c r="R24" s="59"/>
      <c r="S24" s="59"/>
      <c r="T24" s="59"/>
      <c r="U24" s="59"/>
      <c r="V24" s="59"/>
      <c r="W24" s="59"/>
      <c r="X24" s="61"/>
      <c r="Y24" s="61"/>
      <c r="Z24" s="61"/>
      <c r="AA24" s="61"/>
      <c r="AB24" s="61"/>
    </row>
    <row r="25" spans="1:28" ht="24" customHeight="1">
      <c r="A25" s="348" t="s">
        <v>17</v>
      </c>
      <c r="B25" s="350"/>
      <c r="C25" s="305">
        <v>30</v>
      </c>
      <c r="D25" s="306">
        <v>1.1000000000000001</v>
      </c>
      <c r="E25" s="305">
        <v>7.1</v>
      </c>
      <c r="F25" s="306">
        <v>423.5</v>
      </c>
      <c r="G25" s="305">
        <v>7</v>
      </c>
      <c r="H25" s="307">
        <v>86.6</v>
      </c>
      <c r="I25" s="1"/>
      <c r="J25" s="1"/>
      <c r="K25" s="33"/>
      <c r="L25" s="58"/>
      <c r="M25" s="58"/>
      <c r="N25" s="58"/>
      <c r="O25" s="33"/>
      <c r="P25" s="33"/>
      <c r="Q25" s="59"/>
      <c r="R25" s="59"/>
      <c r="S25" s="59"/>
      <c r="T25" s="59"/>
      <c r="U25" s="59"/>
      <c r="V25" s="59"/>
      <c r="W25" s="59"/>
      <c r="X25" s="61"/>
      <c r="Y25" s="61"/>
      <c r="Z25" s="61"/>
      <c r="AA25" s="61"/>
      <c r="AB25" s="61"/>
    </row>
    <row r="26" spans="1:28" s="66" customFormat="1" ht="24.95" customHeight="1">
      <c r="A26" s="62" t="s">
        <v>36</v>
      </c>
      <c r="B26" s="62"/>
      <c r="C26" s="63"/>
      <c r="D26" s="63"/>
      <c r="E26" s="63"/>
      <c r="F26" s="64"/>
      <c r="G26" s="64"/>
      <c r="H26" s="64"/>
      <c r="I26" s="65"/>
      <c r="J26" s="65"/>
      <c r="K26" s="65"/>
      <c r="L26" s="65"/>
      <c r="M26" s="65"/>
      <c r="N26" s="65"/>
      <c r="O26" s="65"/>
    </row>
    <row r="27" spans="1:28" s="66" customFormat="1" ht="24.95" customHeight="1">
      <c r="A27" s="67" t="s">
        <v>37</v>
      </c>
      <c r="B27" s="67"/>
      <c r="C27" s="68"/>
      <c r="D27" s="68"/>
      <c r="E27" s="68"/>
      <c r="F27" s="69"/>
      <c r="G27" s="69"/>
      <c r="H27" s="69"/>
      <c r="I27" s="65"/>
      <c r="J27" s="65"/>
      <c r="K27" s="65"/>
      <c r="L27" s="65"/>
      <c r="M27" s="65"/>
      <c r="N27" s="65"/>
      <c r="O27" s="65"/>
      <c r="R27" s="70"/>
      <c r="S27" s="70"/>
      <c r="T27" s="70"/>
      <c r="U27" s="70"/>
      <c r="V27" s="70"/>
      <c r="W27" s="70"/>
    </row>
    <row r="28" spans="1:28" ht="21" customHeight="1">
      <c r="C28" s="51"/>
      <c r="D28" s="51"/>
      <c r="E28" s="51"/>
      <c r="F28" s="51"/>
      <c r="G28" s="51"/>
      <c r="H28" s="51"/>
      <c r="I28" s="40"/>
      <c r="J28" s="40"/>
      <c r="K28" s="40"/>
      <c r="L28" s="40"/>
      <c r="M28" s="40"/>
      <c r="N28" s="40"/>
      <c r="O28" s="40"/>
      <c r="R28" s="71"/>
      <c r="S28" s="71"/>
      <c r="T28" s="71"/>
      <c r="U28" s="71"/>
      <c r="V28" s="71"/>
      <c r="W28" s="71"/>
    </row>
    <row r="29" spans="1:28" s="52" customFormat="1" ht="21" customHeight="1">
      <c r="C29" s="72"/>
      <c r="D29" s="72"/>
      <c r="E29" s="72"/>
      <c r="F29" s="72"/>
      <c r="G29" s="72"/>
      <c r="H29" s="72"/>
      <c r="I29" s="73"/>
      <c r="J29" s="73"/>
      <c r="K29" s="73"/>
      <c r="L29" s="73"/>
      <c r="M29" s="73"/>
      <c r="N29" s="73"/>
      <c r="O29" s="73"/>
      <c r="R29" s="74"/>
      <c r="S29" s="74"/>
      <c r="T29" s="74"/>
      <c r="U29" s="74"/>
      <c r="V29" s="74"/>
      <c r="W29" s="74"/>
    </row>
    <row r="30" spans="1:28" ht="21" customHeight="1">
      <c r="C30" s="57"/>
      <c r="D30" s="57"/>
      <c r="E30" s="57"/>
      <c r="F30" s="57"/>
      <c r="G30" s="57"/>
      <c r="H30" s="57"/>
      <c r="I30" s="40"/>
      <c r="J30" s="40"/>
      <c r="K30" s="40"/>
      <c r="L30" s="40"/>
      <c r="M30" s="40"/>
      <c r="N30" s="40"/>
      <c r="O30" s="40"/>
      <c r="R30" s="71"/>
      <c r="S30" s="71"/>
      <c r="T30" s="71"/>
      <c r="U30" s="71"/>
      <c r="V30" s="71"/>
      <c r="W30" s="71"/>
    </row>
    <row r="31" spans="1:28">
      <c r="C31" s="51"/>
      <c r="D31" s="51"/>
      <c r="E31" s="51"/>
      <c r="F31" s="51"/>
      <c r="G31" s="51"/>
      <c r="H31" s="51"/>
      <c r="I31" s="40"/>
      <c r="J31" s="40"/>
      <c r="K31" s="40"/>
      <c r="L31" s="40"/>
      <c r="M31" s="40"/>
      <c r="N31" s="40"/>
      <c r="O31" s="40"/>
      <c r="R31" s="71"/>
      <c r="S31" s="71"/>
      <c r="T31" s="71"/>
      <c r="U31" s="71"/>
      <c r="V31" s="71"/>
      <c r="W31" s="71"/>
    </row>
    <row r="32" spans="1:28">
      <c r="I32" s="40"/>
      <c r="J32" s="40"/>
      <c r="K32" s="40"/>
      <c r="L32" s="40"/>
      <c r="M32" s="40"/>
      <c r="N32" s="40"/>
      <c r="O32" s="40"/>
      <c r="R32" s="71"/>
      <c r="S32" s="71"/>
      <c r="T32" s="71"/>
      <c r="U32" s="71"/>
      <c r="V32" s="71"/>
      <c r="W32" s="71"/>
    </row>
    <row r="33" spans="9:23">
      <c r="I33" s="40"/>
      <c r="J33" s="40"/>
      <c r="K33" s="40"/>
      <c r="L33" s="40"/>
      <c r="M33" s="40"/>
      <c r="N33" s="40"/>
      <c r="O33" s="40"/>
      <c r="R33" s="71"/>
      <c r="S33" s="71"/>
      <c r="T33" s="71"/>
      <c r="U33" s="71"/>
      <c r="V33" s="71"/>
      <c r="W33" s="71"/>
    </row>
    <row r="34" spans="9:23">
      <c r="I34" s="40"/>
      <c r="J34" s="40"/>
      <c r="K34" s="40"/>
      <c r="L34" s="40"/>
      <c r="M34" s="40"/>
      <c r="N34" s="40"/>
      <c r="O34" s="40"/>
      <c r="R34" s="71"/>
      <c r="S34" s="71"/>
      <c r="T34" s="71"/>
      <c r="U34" s="71"/>
      <c r="V34" s="71"/>
      <c r="W34" s="71"/>
    </row>
    <row r="35" spans="9:23">
      <c r="I35" s="40"/>
      <c r="J35" s="40"/>
      <c r="K35" s="40"/>
      <c r="L35" s="40"/>
      <c r="M35" s="40"/>
      <c r="N35" s="40"/>
      <c r="O35" s="40"/>
      <c r="R35" s="71"/>
      <c r="S35" s="71"/>
      <c r="T35" s="71"/>
      <c r="U35" s="71"/>
      <c r="V35" s="71"/>
      <c r="W35" s="71"/>
    </row>
    <row r="36" spans="9:23">
      <c r="I36" s="40"/>
      <c r="J36" s="40"/>
      <c r="K36" s="40"/>
      <c r="L36" s="40"/>
      <c r="M36" s="40"/>
      <c r="N36" s="40"/>
      <c r="O36" s="40"/>
      <c r="R36" s="71"/>
      <c r="S36" s="71"/>
      <c r="T36" s="71"/>
      <c r="U36" s="71"/>
      <c r="V36" s="71"/>
      <c r="W36" s="71"/>
    </row>
    <row r="37" spans="9:23">
      <c r="I37" s="40"/>
      <c r="J37" s="40"/>
      <c r="K37" s="40"/>
      <c r="L37" s="40"/>
      <c r="M37" s="40"/>
      <c r="N37" s="40"/>
      <c r="O37" s="40"/>
      <c r="R37" s="71"/>
      <c r="S37" s="71"/>
      <c r="T37" s="71"/>
      <c r="U37" s="71"/>
      <c r="V37" s="71"/>
      <c r="W37" s="71"/>
    </row>
    <row r="38" spans="9:23">
      <c r="I38" s="40"/>
      <c r="J38" s="40"/>
      <c r="K38" s="40"/>
      <c r="L38" s="40"/>
      <c r="M38" s="40"/>
      <c r="N38" s="40"/>
      <c r="O38" s="40"/>
      <c r="R38" s="71"/>
      <c r="S38" s="71"/>
      <c r="T38" s="71"/>
      <c r="U38" s="71"/>
      <c r="V38" s="71"/>
      <c r="W38" s="71"/>
    </row>
    <row r="39" spans="9:23">
      <c r="I39" s="40"/>
      <c r="J39" s="40"/>
      <c r="K39" s="40"/>
      <c r="L39" s="40"/>
      <c r="M39" s="40"/>
      <c r="N39" s="40"/>
      <c r="O39" s="40"/>
      <c r="R39" s="71"/>
      <c r="S39" s="71"/>
      <c r="T39" s="71"/>
      <c r="U39" s="71"/>
      <c r="V39" s="71"/>
      <c r="W39" s="71"/>
    </row>
    <row r="40" spans="9:23">
      <c r="I40" s="40"/>
      <c r="J40" s="40"/>
      <c r="K40" s="40"/>
      <c r="L40" s="40"/>
      <c r="M40" s="40"/>
      <c r="N40" s="40"/>
      <c r="O40" s="40"/>
      <c r="R40" s="71"/>
      <c r="S40" s="71"/>
      <c r="T40" s="71"/>
      <c r="U40" s="71"/>
      <c r="V40" s="71"/>
      <c r="W40" s="71"/>
    </row>
    <row r="41" spans="9:23">
      <c r="I41" s="40"/>
      <c r="J41" s="40"/>
      <c r="K41" s="40"/>
      <c r="L41" s="40"/>
      <c r="M41" s="40"/>
      <c r="N41" s="40"/>
      <c r="O41" s="40"/>
      <c r="R41" s="71"/>
      <c r="S41" s="71"/>
      <c r="T41" s="71"/>
      <c r="U41" s="71"/>
      <c r="V41" s="71"/>
      <c r="W41" s="71"/>
    </row>
    <row r="42" spans="9:23">
      <c r="I42" s="40"/>
      <c r="J42" s="40"/>
      <c r="K42" s="40"/>
      <c r="L42" s="40"/>
      <c r="M42" s="40"/>
      <c r="N42" s="40"/>
      <c r="O42" s="40"/>
      <c r="R42" s="71"/>
      <c r="S42" s="71"/>
      <c r="T42" s="71"/>
      <c r="U42" s="71"/>
      <c r="V42" s="71"/>
      <c r="W42" s="71"/>
    </row>
    <row r="43" spans="9:23">
      <c r="I43" s="40"/>
      <c r="J43" s="40"/>
      <c r="K43" s="40"/>
      <c r="L43" s="40"/>
      <c r="M43" s="40"/>
      <c r="N43" s="40"/>
      <c r="O43" s="40"/>
      <c r="R43" s="71"/>
      <c r="S43" s="71"/>
      <c r="T43" s="71"/>
      <c r="U43" s="71"/>
      <c r="V43" s="71"/>
      <c r="W43" s="71"/>
    </row>
    <row r="44" spans="9:23">
      <c r="I44" s="40"/>
      <c r="J44" s="40"/>
      <c r="K44" s="40"/>
      <c r="L44" s="40"/>
      <c r="M44" s="40"/>
      <c r="N44" s="40"/>
      <c r="O44" s="40"/>
    </row>
  </sheetData>
  <mergeCells count="25">
    <mergeCell ref="B1:H1"/>
    <mergeCell ref="B2:I2"/>
    <mergeCell ref="B3:I3"/>
    <mergeCell ref="B4:H4"/>
    <mergeCell ref="A6:B8"/>
    <mergeCell ref="C6:E6"/>
    <mergeCell ref="F6:H6"/>
    <mergeCell ref="C7:H7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1:B21"/>
    <mergeCell ref="A22:B22"/>
    <mergeCell ref="A23:B23"/>
    <mergeCell ref="A24:B24"/>
    <mergeCell ref="A25:B25"/>
  </mergeCells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2"/>
  <sheetViews>
    <sheetView workbookViewId="0"/>
  </sheetViews>
  <sheetFormatPr defaultColWidth="8.85546875" defaultRowHeight="15"/>
  <cols>
    <col min="1" max="1" width="15.140625" style="39" customWidth="1"/>
    <col min="2" max="2" width="4.5703125" style="39" customWidth="1"/>
    <col min="3" max="3" width="6.85546875" style="39" customWidth="1"/>
    <col min="4" max="4" width="9.42578125" style="39" customWidth="1"/>
    <col min="5" max="5" width="7.5703125" style="39" customWidth="1"/>
    <col min="6" max="6" width="10.5703125" style="39" customWidth="1"/>
    <col min="7" max="7" width="7.7109375" style="39" customWidth="1"/>
    <col min="8" max="8" width="10.42578125" style="39" customWidth="1"/>
    <col min="9" max="10" width="9.42578125" style="39" customWidth="1"/>
    <col min="11" max="11" width="8.85546875" style="40"/>
    <col min="12" max="16384" width="8.85546875" style="39"/>
  </cols>
  <sheetData>
    <row r="1" spans="1:11" s="52" customFormat="1" ht="15" customHeight="1">
      <c r="A1" s="75" t="s">
        <v>181</v>
      </c>
      <c r="B1" s="367" t="s">
        <v>208</v>
      </c>
      <c r="C1" s="368"/>
      <c r="D1" s="368"/>
      <c r="E1" s="368"/>
      <c r="F1" s="368"/>
      <c r="G1" s="368"/>
      <c r="H1" s="368"/>
      <c r="K1" s="73"/>
    </row>
    <row r="2" spans="1:11" ht="15" customHeight="1">
      <c r="B2" s="368" t="s">
        <v>21</v>
      </c>
      <c r="C2" s="368"/>
      <c r="D2" s="368"/>
      <c r="E2" s="368"/>
      <c r="F2" s="368"/>
      <c r="G2" s="368"/>
      <c r="H2" s="368"/>
    </row>
    <row r="3" spans="1:11" ht="18.95" customHeight="1">
      <c r="B3" s="366" t="s">
        <v>209</v>
      </c>
      <c r="C3" s="366"/>
      <c r="D3" s="366"/>
      <c r="E3" s="366"/>
      <c r="F3" s="366"/>
      <c r="G3" s="366"/>
      <c r="H3" s="366"/>
    </row>
    <row r="4" spans="1:11" ht="15" customHeight="1">
      <c r="B4" s="366" t="s">
        <v>22</v>
      </c>
      <c r="C4" s="366"/>
      <c r="D4" s="366"/>
      <c r="E4" s="366"/>
      <c r="F4" s="366"/>
      <c r="G4" s="366"/>
      <c r="H4" s="366"/>
    </row>
    <row r="5" spans="1:11" ht="15" customHeight="1">
      <c r="B5" s="40"/>
      <c r="C5" s="41"/>
      <c r="D5" s="41"/>
      <c r="E5" s="41"/>
      <c r="F5" s="41"/>
      <c r="G5" s="41"/>
      <c r="H5" s="41"/>
      <c r="I5" s="41"/>
      <c r="J5" s="41"/>
    </row>
    <row r="6" spans="1:11" s="43" customFormat="1" ht="82.5" customHeight="1">
      <c r="A6" s="359" t="s">
        <v>28</v>
      </c>
      <c r="B6" s="360"/>
      <c r="C6" s="363" t="s">
        <v>44</v>
      </c>
      <c r="D6" s="365"/>
      <c r="E6" s="363" t="s">
        <v>45</v>
      </c>
      <c r="F6" s="365"/>
      <c r="G6" s="363" t="s">
        <v>46</v>
      </c>
      <c r="H6" s="365"/>
      <c r="I6" s="363" t="s">
        <v>47</v>
      </c>
      <c r="J6" s="364"/>
      <c r="K6" s="42"/>
    </row>
    <row r="7" spans="1:11" s="43" customFormat="1" ht="153" customHeight="1">
      <c r="A7" s="361"/>
      <c r="B7" s="362"/>
      <c r="C7" s="317" t="s">
        <v>48</v>
      </c>
      <c r="D7" s="317" t="s">
        <v>49</v>
      </c>
      <c r="E7" s="317" t="s">
        <v>48</v>
      </c>
      <c r="F7" s="317" t="s">
        <v>50</v>
      </c>
      <c r="G7" s="317" t="s">
        <v>48</v>
      </c>
      <c r="H7" s="317" t="s">
        <v>50</v>
      </c>
      <c r="I7" s="317" t="s">
        <v>48</v>
      </c>
      <c r="J7" s="317" t="s">
        <v>50</v>
      </c>
      <c r="K7" s="42"/>
    </row>
    <row r="8" spans="1:11" ht="30.95" customHeight="1">
      <c r="A8" s="356" t="s">
        <v>1</v>
      </c>
      <c r="B8" s="357"/>
      <c r="C8" s="226">
        <v>170</v>
      </c>
      <c r="D8" s="227">
        <v>102</v>
      </c>
      <c r="E8" s="226">
        <v>81920</v>
      </c>
      <c r="F8" s="227">
        <v>42824</v>
      </c>
      <c r="G8" s="228">
        <v>55412</v>
      </c>
      <c r="H8" s="229">
        <v>31173</v>
      </c>
      <c r="I8" s="230">
        <v>11456.4</v>
      </c>
      <c r="J8" s="230">
        <v>5677.3</v>
      </c>
      <c r="K8" s="106"/>
    </row>
    <row r="9" spans="1:11" ht="24" customHeight="1">
      <c r="A9" s="348" t="s">
        <v>2</v>
      </c>
      <c r="B9" s="350"/>
      <c r="C9" s="231">
        <v>16</v>
      </c>
      <c r="D9" s="232">
        <v>10</v>
      </c>
      <c r="E9" s="231">
        <v>6572</v>
      </c>
      <c r="F9" s="232">
        <v>3896</v>
      </c>
      <c r="G9" s="233">
        <v>5392</v>
      </c>
      <c r="H9" s="234">
        <v>2288</v>
      </c>
      <c r="I9" s="235">
        <v>886.1</v>
      </c>
      <c r="J9" s="236">
        <v>329.3</v>
      </c>
      <c r="K9" s="106"/>
    </row>
    <row r="10" spans="1:11" ht="24" customHeight="1">
      <c r="A10" s="348" t="s">
        <v>3</v>
      </c>
      <c r="B10" s="350"/>
      <c r="C10" s="231">
        <v>9</v>
      </c>
      <c r="D10" s="232">
        <v>6</v>
      </c>
      <c r="E10" s="231">
        <v>4779</v>
      </c>
      <c r="F10" s="232">
        <v>2456</v>
      </c>
      <c r="G10" s="233">
        <v>3279</v>
      </c>
      <c r="H10" s="234">
        <v>1418</v>
      </c>
      <c r="I10" s="235">
        <v>635.29999999999995</v>
      </c>
      <c r="J10" s="236">
        <v>239.8</v>
      </c>
      <c r="K10" s="106"/>
    </row>
    <row r="11" spans="1:11" ht="24" customHeight="1">
      <c r="A11" s="348" t="s">
        <v>4</v>
      </c>
      <c r="B11" s="350"/>
      <c r="C11" s="231">
        <v>7</v>
      </c>
      <c r="D11" s="232">
        <v>4</v>
      </c>
      <c r="E11" s="231">
        <v>1824</v>
      </c>
      <c r="F11" s="232">
        <v>792</v>
      </c>
      <c r="G11" s="233">
        <v>974</v>
      </c>
      <c r="H11" s="234">
        <v>713</v>
      </c>
      <c r="I11" s="235">
        <v>188.9</v>
      </c>
      <c r="J11" s="237">
        <v>113.3</v>
      </c>
      <c r="K11" s="106"/>
    </row>
    <row r="12" spans="1:11" ht="24" customHeight="1">
      <c r="A12" s="348" t="s">
        <v>5</v>
      </c>
      <c r="B12" s="350"/>
      <c r="C12" s="231">
        <v>4</v>
      </c>
      <c r="D12" s="232">
        <v>2</v>
      </c>
      <c r="E12" s="231">
        <v>3069</v>
      </c>
      <c r="F12" s="232">
        <v>1927</v>
      </c>
      <c r="G12" s="233">
        <v>1248</v>
      </c>
      <c r="H12" s="234">
        <v>588</v>
      </c>
      <c r="I12" s="235">
        <v>534.6</v>
      </c>
      <c r="J12" s="236">
        <v>128.30000000000001</v>
      </c>
      <c r="K12" s="106"/>
    </row>
    <row r="13" spans="1:11" ht="24" customHeight="1">
      <c r="A13" s="348" t="s">
        <v>6</v>
      </c>
      <c r="B13" s="350"/>
      <c r="C13" s="231">
        <v>10</v>
      </c>
      <c r="D13" s="232">
        <v>7</v>
      </c>
      <c r="E13" s="231">
        <v>4617</v>
      </c>
      <c r="F13" s="232">
        <v>1933</v>
      </c>
      <c r="G13" s="233">
        <v>3755</v>
      </c>
      <c r="H13" s="234">
        <v>2142</v>
      </c>
      <c r="I13" s="235">
        <v>610.70000000000005</v>
      </c>
      <c r="J13" s="236">
        <v>330.3</v>
      </c>
      <c r="K13" s="76"/>
    </row>
    <row r="14" spans="1:11" ht="24" customHeight="1">
      <c r="A14" s="348" t="s">
        <v>7</v>
      </c>
      <c r="B14" s="350"/>
      <c r="C14" s="231">
        <v>18</v>
      </c>
      <c r="D14" s="232">
        <v>13</v>
      </c>
      <c r="E14" s="231">
        <v>6717</v>
      </c>
      <c r="F14" s="232">
        <v>5110</v>
      </c>
      <c r="G14" s="233">
        <v>4456</v>
      </c>
      <c r="H14" s="234">
        <v>3921</v>
      </c>
      <c r="I14" s="235">
        <v>906.6</v>
      </c>
      <c r="J14" s="236">
        <v>717.9</v>
      </c>
      <c r="K14" s="106"/>
    </row>
    <row r="15" spans="1:11" ht="24" customHeight="1">
      <c r="A15" s="348" t="s">
        <v>8</v>
      </c>
      <c r="B15" s="350"/>
      <c r="C15" s="231">
        <v>32</v>
      </c>
      <c r="D15" s="232">
        <v>20</v>
      </c>
      <c r="E15" s="231">
        <v>18148</v>
      </c>
      <c r="F15" s="232">
        <v>10444</v>
      </c>
      <c r="G15" s="233">
        <v>12413</v>
      </c>
      <c r="H15" s="234">
        <v>7773</v>
      </c>
      <c r="I15" s="235">
        <v>3247.4</v>
      </c>
      <c r="J15" s="236">
        <v>1877.3</v>
      </c>
      <c r="K15" s="106"/>
    </row>
    <row r="16" spans="1:11" ht="24" customHeight="1">
      <c r="A16" s="348" t="s">
        <v>9</v>
      </c>
      <c r="B16" s="350"/>
      <c r="C16" s="231">
        <v>3</v>
      </c>
      <c r="D16" s="232">
        <v>2</v>
      </c>
      <c r="E16" s="231">
        <v>1938</v>
      </c>
      <c r="F16" s="232">
        <v>1173</v>
      </c>
      <c r="G16" s="233">
        <v>934</v>
      </c>
      <c r="H16" s="234">
        <v>619</v>
      </c>
      <c r="I16" s="235">
        <v>173.3</v>
      </c>
      <c r="J16" s="236">
        <v>85.8</v>
      </c>
      <c r="K16" s="106"/>
    </row>
    <row r="17" spans="1:11" ht="24" customHeight="1">
      <c r="A17" s="348" t="s">
        <v>10</v>
      </c>
      <c r="B17" s="350"/>
      <c r="C17" s="231">
        <v>3</v>
      </c>
      <c r="D17" s="232">
        <v>2</v>
      </c>
      <c r="E17" s="231">
        <v>1530</v>
      </c>
      <c r="F17" s="232">
        <v>679</v>
      </c>
      <c r="G17" s="233">
        <v>1690</v>
      </c>
      <c r="H17" s="234">
        <v>631</v>
      </c>
      <c r="I17" s="235">
        <v>224.8</v>
      </c>
      <c r="J17" s="236">
        <v>105.7</v>
      </c>
      <c r="K17" s="106"/>
    </row>
    <row r="18" spans="1:11" ht="24" customHeight="1">
      <c r="A18" s="348" t="s">
        <v>11</v>
      </c>
      <c r="B18" s="350"/>
      <c r="C18" s="231">
        <v>8</v>
      </c>
      <c r="D18" s="232">
        <v>5</v>
      </c>
      <c r="E18" s="231">
        <v>3910</v>
      </c>
      <c r="F18" s="232">
        <v>1070</v>
      </c>
      <c r="G18" s="233">
        <v>2021</v>
      </c>
      <c r="H18" s="234">
        <v>1249</v>
      </c>
      <c r="I18" s="235">
        <v>332.7</v>
      </c>
      <c r="J18" s="236">
        <v>128.80000000000001</v>
      </c>
      <c r="K18" s="106"/>
    </row>
    <row r="19" spans="1:11" ht="24" customHeight="1">
      <c r="A19" s="348" t="s">
        <v>12</v>
      </c>
      <c r="B19" s="350"/>
      <c r="C19" s="231">
        <v>13</v>
      </c>
      <c r="D19" s="232">
        <v>6</v>
      </c>
      <c r="E19" s="231">
        <v>9131</v>
      </c>
      <c r="F19" s="232">
        <v>3779</v>
      </c>
      <c r="G19" s="233">
        <v>2717</v>
      </c>
      <c r="H19" s="234">
        <v>1888</v>
      </c>
      <c r="I19" s="235">
        <v>778.2</v>
      </c>
      <c r="J19" s="236">
        <v>271.39999999999998</v>
      </c>
      <c r="K19" s="106"/>
    </row>
    <row r="20" spans="1:11" ht="24" customHeight="1">
      <c r="A20" s="348" t="s">
        <v>13</v>
      </c>
      <c r="B20" s="350"/>
      <c r="C20" s="231">
        <v>18</v>
      </c>
      <c r="D20" s="232">
        <v>9</v>
      </c>
      <c r="E20" s="231">
        <v>8147</v>
      </c>
      <c r="F20" s="232">
        <v>3878</v>
      </c>
      <c r="G20" s="233">
        <v>6912</v>
      </c>
      <c r="H20" s="234">
        <v>2936</v>
      </c>
      <c r="I20" s="235">
        <v>1265.5999999999999</v>
      </c>
      <c r="J20" s="236">
        <v>589.6</v>
      </c>
      <c r="K20" s="106"/>
    </row>
    <row r="21" spans="1:11" ht="24" customHeight="1">
      <c r="A21" s="348" t="s">
        <v>14</v>
      </c>
      <c r="B21" s="350"/>
      <c r="C21" s="231">
        <v>4</v>
      </c>
      <c r="D21" s="232">
        <v>2</v>
      </c>
      <c r="E21" s="231">
        <v>1769</v>
      </c>
      <c r="F21" s="232">
        <v>529</v>
      </c>
      <c r="G21" s="233">
        <v>1562</v>
      </c>
      <c r="H21" s="234">
        <v>706</v>
      </c>
      <c r="I21" s="235">
        <v>283.3</v>
      </c>
      <c r="J21" s="236">
        <v>108.2</v>
      </c>
      <c r="K21" s="106"/>
    </row>
    <row r="22" spans="1:11" ht="24" customHeight="1">
      <c r="A22" s="348" t="s">
        <v>15</v>
      </c>
      <c r="B22" s="350"/>
      <c r="C22" s="231">
        <v>5</v>
      </c>
      <c r="D22" s="232">
        <v>3</v>
      </c>
      <c r="E22" s="231">
        <v>1746</v>
      </c>
      <c r="F22" s="232">
        <v>1241</v>
      </c>
      <c r="G22" s="233">
        <v>2619</v>
      </c>
      <c r="H22" s="234">
        <v>1076</v>
      </c>
      <c r="I22" s="235">
        <v>366.2</v>
      </c>
      <c r="J22" s="236">
        <v>130.80000000000001</v>
      </c>
      <c r="K22" s="106"/>
    </row>
    <row r="23" spans="1:11" ht="24" customHeight="1">
      <c r="A23" s="348" t="s">
        <v>16</v>
      </c>
      <c r="B23" s="350"/>
      <c r="C23" s="231">
        <v>12</v>
      </c>
      <c r="D23" s="232">
        <v>6</v>
      </c>
      <c r="E23" s="231">
        <v>4545</v>
      </c>
      <c r="F23" s="232">
        <v>1952</v>
      </c>
      <c r="G23" s="233">
        <v>3504</v>
      </c>
      <c r="H23" s="234">
        <v>1648</v>
      </c>
      <c r="I23" s="235">
        <v>639.9</v>
      </c>
      <c r="J23" s="236">
        <v>268.7</v>
      </c>
      <c r="K23" s="76"/>
    </row>
    <row r="24" spans="1:11" ht="24" customHeight="1">
      <c r="A24" s="348" t="s">
        <v>17</v>
      </c>
      <c r="B24" s="350"/>
      <c r="C24" s="238">
        <v>8</v>
      </c>
      <c r="D24" s="232">
        <v>5</v>
      </c>
      <c r="E24" s="238">
        <v>3478</v>
      </c>
      <c r="F24" s="232">
        <v>1965</v>
      </c>
      <c r="G24" s="233">
        <v>1936</v>
      </c>
      <c r="H24" s="234">
        <v>1577</v>
      </c>
      <c r="I24" s="235">
        <v>382.7</v>
      </c>
      <c r="J24" s="236">
        <v>252.2</v>
      </c>
      <c r="K24" s="106"/>
    </row>
    <row r="25" spans="1:11" s="77" customFormat="1" ht="35.1" customHeight="1">
      <c r="A25" s="375" t="s">
        <v>77</v>
      </c>
      <c r="B25" s="375"/>
      <c r="C25" s="375"/>
      <c r="D25" s="375"/>
      <c r="E25" s="375"/>
      <c r="F25" s="375"/>
      <c r="G25" s="375"/>
      <c r="H25" s="375"/>
      <c r="I25" s="375"/>
      <c r="J25" s="375"/>
      <c r="K25" s="107"/>
    </row>
    <row r="26" spans="1:11" s="78" customFormat="1" ht="35.1" customHeight="1">
      <c r="A26" s="376" t="s">
        <v>51</v>
      </c>
      <c r="B26" s="376"/>
      <c r="C26" s="376"/>
      <c r="D26" s="376"/>
      <c r="E26" s="376"/>
      <c r="F26" s="376"/>
      <c r="G26" s="376"/>
      <c r="H26" s="376"/>
      <c r="I26" s="376"/>
      <c r="J26" s="376"/>
      <c r="K26" s="108"/>
    </row>
    <row r="27" spans="1:11" ht="19.149999999999999" customHeight="1">
      <c r="C27" s="79"/>
      <c r="D27" s="79"/>
      <c r="E27" s="79"/>
      <c r="F27" s="79"/>
      <c r="G27" s="79"/>
      <c r="H27" s="79"/>
    </row>
    <row r="28" spans="1:11" s="52" customFormat="1" ht="16.5" customHeight="1">
      <c r="C28" s="21"/>
      <c r="D28" s="21"/>
      <c r="E28" s="21"/>
      <c r="F28" s="21"/>
      <c r="G28" s="21"/>
      <c r="H28" s="21"/>
      <c r="I28" s="21"/>
      <c r="J28" s="21"/>
      <c r="K28" s="73"/>
    </row>
    <row r="29" spans="1:11" ht="18.75" customHeight="1">
      <c r="C29" s="325"/>
      <c r="D29" s="325"/>
      <c r="E29" s="325"/>
      <c r="F29" s="325"/>
      <c r="G29" s="325"/>
      <c r="H29" s="325"/>
      <c r="I29" s="325"/>
      <c r="J29" s="325"/>
    </row>
    <row r="30" spans="1:11" ht="13.15" customHeight="1"/>
    <row r="31" spans="1:11" ht="13.15" customHeight="1"/>
    <row r="32" spans="1:11" ht="13.15" customHeight="1"/>
    <row r="33" ht="13.15" customHeight="1"/>
    <row r="34" ht="13.15" customHeight="1"/>
    <row r="35" ht="13.15" customHeight="1"/>
    <row r="36" ht="13.15" customHeight="1"/>
    <row r="37" ht="13.15" customHeight="1"/>
    <row r="38" ht="13.15" customHeight="1"/>
    <row r="39" ht="13.15" customHeight="1"/>
    <row r="40" ht="13.15" customHeight="1"/>
    <row r="41" ht="13.15" customHeight="1"/>
    <row r="42" ht="13.15" customHeight="1"/>
    <row r="43" ht="13.15" customHeight="1"/>
    <row r="44" ht="13.15" customHeight="1"/>
    <row r="45" ht="13.15" customHeight="1"/>
    <row r="46" ht="13.15" customHeight="1"/>
    <row r="47" ht="13.15" customHeight="1"/>
    <row r="48" ht="13.15" customHeight="1"/>
    <row r="49" ht="13.15" customHeight="1"/>
    <row r="50" ht="13.15" customHeight="1"/>
    <row r="51" ht="13.15" customHeight="1"/>
    <row r="52" ht="13.15" customHeight="1"/>
  </sheetData>
  <mergeCells count="28">
    <mergeCell ref="B1:H1"/>
    <mergeCell ref="B2:H2"/>
    <mergeCell ref="B3:H3"/>
    <mergeCell ref="B4:H4"/>
    <mergeCell ref="A6:B7"/>
    <mergeCell ref="C6:D6"/>
    <mergeCell ref="E6:F6"/>
    <mergeCell ref="G6:H6"/>
    <mergeCell ref="A18:B18"/>
    <mergeCell ref="I6:J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J25"/>
    <mergeCell ref="A26:J26"/>
    <mergeCell ref="A19:B19"/>
    <mergeCell ref="A20:B20"/>
    <mergeCell ref="A21:B21"/>
    <mergeCell ref="A22:B22"/>
    <mergeCell ref="A23:B23"/>
    <mergeCell ref="A24:B24"/>
  </mergeCells>
  <pageMargins left="0.98425196850393704" right="0.98425196850393704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R51"/>
  <sheetViews>
    <sheetView workbookViewId="0"/>
  </sheetViews>
  <sheetFormatPr defaultRowHeight="12.75"/>
  <cols>
    <col min="1" max="1" width="14.85546875" style="2" customWidth="1"/>
    <col min="2" max="2" width="4.85546875" style="2" customWidth="1"/>
    <col min="3" max="3" width="7.42578125" style="2" customWidth="1"/>
    <col min="4" max="4" width="9.42578125" style="2" customWidth="1"/>
    <col min="5" max="5" width="10.42578125" style="2" customWidth="1"/>
    <col min="6" max="6" width="9.28515625" style="2" customWidth="1"/>
    <col min="7" max="7" width="7.85546875" style="2" customWidth="1"/>
    <col min="8" max="8" width="9" style="2" customWidth="1"/>
    <col min="9" max="9" width="9.7109375" style="2" customWidth="1"/>
    <col min="10" max="10" width="10" style="1" bestFit="1" customWidth="1"/>
    <col min="11" max="12" width="8.85546875" style="2" customWidth="1"/>
    <col min="13" max="13" width="10" style="2" bestFit="1" customWidth="1"/>
    <col min="14" max="16384" width="9.140625" style="2"/>
  </cols>
  <sheetData>
    <row r="1" spans="1:18" s="8" customFormat="1" ht="15" customHeight="1">
      <c r="A1" s="6" t="s">
        <v>182</v>
      </c>
      <c r="B1" s="347" t="s">
        <v>210</v>
      </c>
      <c r="C1" s="348"/>
      <c r="D1" s="348"/>
      <c r="E1" s="348"/>
      <c r="F1" s="348"/>
      <c r="J1" s="9"/>
    </row>
    <row r="2" spans="1:18" s="6" customFormat="1" ht="15" customHeight="1">
      <c r="B2" s="348" t="s">
        <v>21</v>
      </c>
      <c r="C2" s="348"/>
      <c r="D2" s="348"/>
      <c r="E2" s="348"/>
      <c r="F2" s="348"/>
      <c r="J2" s="7"/>
    </row>
    <row r="3" spans="1:18" s="6" customFormat="1" ht="18.95" customHeight="1">
      <c r="B3" s="349" t="s">
        <v>211</v>
      </c>
      <c r="C3" s="349"/>
      <c r="D3" s="349"/>
      <c r="E3" s="349"/>
      <c r="F3" s="349"/>
      <c r="J3" s="7"/>
    </row>
    <row r="4" spans="1:18" s="6" customFormat="1" ht="15" customHeight="1">
      <c r="B4" s="349" t="s">
        <v>22</v>
      </c>
      <c r="C4" s="349"/>
      <c r="D4" s="349"/>
      <c r="E4" s="349"/>
      <c r="F4" s="349"/>
      <c r="J4" s="7"/>
    </row>
    <row r="5" spans="1:18" s="6" customFormat="1" ht="15" customHeight="1">
      <c r="B5" s="7"/>
      <c r="C5" s="10"/>
      <c r="D5" s="10"/>
      <c r="E5" s="10"/>
      <c r="F5" s="10"/>
      <c r="G5" s="10"/>
      <c r="H5" s="10"/>
      <c r="I5" s="10"/>
      <c r="J5" s="7"/>
    </row>
    <row r="6" spans="1:18" s="81" customFormat="1" ht="88.5" customHeight="1">
      <c r="A6" s="351" t="s">
        <v>0</v>
      </c>
      <c r="B6" s="352"/>
      <c r="C6" s="343" t="s">
        <v>52</v>
      </c>
      <c r="D6" s="344"/>
      <c r="E6" s="343" t="s">
        <v>53</v>
      </c>
      <c r="F6" s="344"/>
      <c r="G6" s="343" t="s">
        <v>54</v>
      </c>
      <c r="H6" s="379"/>
      <c r="I6" s="379"/>
      <c r="J6" s="80"/>
      <c r="K6" s="316"/>
      <c r="L6" s="316"/>
    </row>
    <row r="7" spans="1:18" s="83" customFormat="1" ht="45" customHeight="1">
      <c r="A7" s="382"/>
      <c r="B7" s="383"/>
      <c r="C7" s="339" t="s">
        <v>18</v>
      </c>
      <c r="D7" s="339" t="s">
        <v>55</v>
      </c>
      <c r="E7" s="339" t="s">
        <v>18</v>
      </c>
      <c r="F7" s="339" t="s">
        <v>56</v>
      </c>
      <c r="G7" s="380" t="s">
        <v>57</v>
      </c>
      <c r="H7" s="343" t="s">
        <v>58</v>
      </c>
      <c r="I7" s="379"/>
      <c r="J7" s="82"/>
    </row>
    <row r="8" spans="1:18" s="83" customFormat="1" ht="116.25" customHeight="1">
      <c r="A8" s="353"/>
      <c r="B8" s="354"/>
      <c r="C8" s="340"/>
      <c r="D8" s="340"/>
      <c r="E8" s="340"/>
      <c r="F8" s="340"/>
      <c r="G8" s="381"/>
      <c r="H8" s="312" t="s">
        <v>59</v>
      </c>
      <c r="I8" s="312" t="s">
        <v>60</v>
      </c>
      <c r="J8" s="82"/>
    </row>
    <row r="9" spans="1:18" s="6" customFormat="1" ht="30.95" customHeight="1">
      <c r="A9" s="356" t="s">
        <v>1</v>
      </c>
      <c r="B9" s="357"/>
      <c r="C9" s="239">
        <v>822</v>
      </c>
      <c r="D9" s="240">
        <v>230</v>
      </c>
      <c r="E9" s="241">
        <v>29043.8</v>
      </c>
      <c r="F9" s="242">
        <v>5507.3</v>
      </c>
      <c r="G9" s="243">
        <v>474</v>
      </c>
      <c r="H9" s="244">
        <v>78006</v>
      </c>
      <c r="I9" s="245">
        <v>22</v>
      </c>
      <c r="J9" s="84"/>
      <c r="K9" s="85"/>
      <c r="L9" s="94"/>
      <c r="M9" s="94"/>
    </row>
    <row r="10" spans="1:18" s="6" customFormat="1" ht="18" customHeight="1">
      <c r="A10" s="348" t="s">
        <v>2</v>
      </c>
      <c r="B10" s="350"/>
      <c r="C10" s="126">
        <v>62</v>
      </c>
      <c r="D10" s="127">
        <v>14</v>
      </c>
      <c r="E10" s="128">
        <v>2134.5</v>
      </c>
      <c r="F10" s="112">
        <v>550</v>
      </c>
      <c r="G10" s="105">
        <v>39</v>
      </c>
      <c r="H10" s="129">
        <v>88353</v>
      </c>
      <c r="I10" s="129">
        <v>23</v>
      </c>
      <c r="J10" s="7"/>
      <c r="K10" s="86"/>
      <c r="L10" s="94"/>
      <c r="M10" s="94"/>
      <c r="Q10" s="87"/>
      <c r="R10" s="87"/>
    </row>
    <row r="11" spans="1:18" s="6" customFormat="1" ht="18" customHeight="1">
      <c r="A11" s="348" t="s">
        <v>3</v>
      </c>
      <c r="B11" s="350"/>
      <c r="C11" s="126">
        <v>29</v>
      </c>
      <c r="D11" s="127">
        <v>3</v>
      </c>
      <c r="E11" s="128">
        <v>822.4</v>
      </c>
      <c r="F11" s="112">
        <v>156.69999999999999</v>
      </c>
      <c r="G11" s="105">
        <v>21</v>
      </c>
      <c r="H11" s="129">
        <v>85458</v>
      </c>
      <c r="I11" s="129">
        <v>16</v>
      </c>
      <c r="J11" s="7"/>
      <c r="K11" s="86"/>
      <c r="L11" s="88"/>
      <c r="M11" s="94"/>
      <c r="Q11" s="87"/>
      <c r="R11" s="87"/>
    </row>
    <row r="12" spans="1:18" s="6" customFormat="1" ht="18" customHeight="1">
      <c r="A12" s="348" t="s">
        <v>4</v>
      </c>
      <c r="B12" s="350"/>
      <c r="C12" s="126">
        <v>44</v>
      </c>
      <c r="D12" s="127">
        <v>19</v>
      </c>
      <c r="E12" s="128">
        <v>1013.7</v>
      </c>
      <c r="F12" s="112">
        <v>249.6</v>
      </c>
      <c r="G12" s="105">
        <v>29</v>
      </c>
      <c r="H12" s="129">
        <v>39045</v>
      </c>
      <c r="I12" s="129">
        <v>33</v>
      </c>
      <c r="J12" s="7"/>
      <c r="K12" s="89"/>
      <c r="L12" s="94"/>
      <c r="M12" s="94"/>
      <c r="Q12" s="87"/>
      <c r="R12" s="87"/>
    </row>
    <row r="13" spans="1:18" s="6" customFormat="1" ht="18" customHeight="1">
      <c r="A13" s="348" t="s">
        <v>5</v>
      </c>
      <c r="B13" s="350"/>
      <c r="C13" s="126">
        <v>17</v>
      </c>
      <c r="D13" s="277" t="s">
        <v>88</v>
      </c>
      <c r="E13" s="128">
        <v>208.9</v>
      </c>
      <c r="F13" s="112">
        <v>52.9</v>
      </c>
      <c r="G13" s="105">
        <v>12</v>
      </c>
      <c r="H13" s="129">
        <v>68395</v>
      </c>
      <c r="I13" s="129">
        <v>27</v>
      </c>
      <c r="J13" s="7"/>
      <c r="K13" s="86"/>
      <c r="L13" s="94"/>
      <c r="M13" s="94"/>
      <c r="Q13" s="87"/>
      <c r="R13" s="87"/>
    </row>
    <row r="14" spans="1:18" s="6" customFormat="1" ht="18" customHeight="1">
      <c r="A14" s="348" t="s">
        <v>6</v>
      </c>
      <c r="B14" s="350"/>
      <c r="C14" s="126">
        <v>47</v>
      </c>
      <c r="D14" s="127">
        <v>11</v>
      </c>
      <c r="E14" s="128">
        <v>906.4</v>
      </c>
      <c r="F14" s="112">
        <v>216.3</v>
      </c>
      <c r="G14" s="105">
        <v>23</v>
      </c>
      <c r="H14" s="129">
        <v>88848</v>
      </c>
      <c r="I14" s="129">
        <v>24</v>
      </c>
      <c r="J14" s="7"/>
      <c r="K14" s="86"/>
      <c r="L14" s="94"/>
      <c r="M14" s="94"/>
      <c r="Q14" s="87"/>
      <c r="R14" s="87"/>
    </row>
    <row r="15" spans="1:18" s="6" customFormat="1" ht="18" customHeight="1">
      <c r="A15" s="348" t="s">
        <v>7</v>
      </c>
      <c r="B15" s="350"/>
      <c r="C15" s="126">
        <v>119</v>
      </c>
      <c r="D15" s="127">
        <v>39</v>
      </c>
      <c r="E15" s="128">
        <v>7676.1</v>
      </c>
      <c r="F15" s="112">
        <v>1656.1</v>
      </c>
      <c r="G15" s="105">
        <v>49</v>
      </c>
      <c r="H15" s="129">
        <v>57497</v>
      </c>
      <c r="I15" s="129">
        <v>18</v>
      </c>
      <c r="J15" s="7"/>
      <c r="K15" s="86"/>
      <c r="L15" s="94"/>
      <c r="M15" s="94"/>
      <c r="Q15" s="87"/>
      <c r="R15" s="87"/>
    </row>
    <row r="16" spans="1:18" s="6" customFormat="1" ht="18" customHeight="1">
      <c r="A16" s="348" t="s">
        <v>8</v>
      </c>
      <c r="B16" s="350"/>
      <c r="C16" s="126">
        <v>119</v>
      </c>
      <c r="D16" s="127">
        <v>34</v>
      </c>
      <c r="E16" s="128">
        <v>8749.1</v>
      </c>
      <c r="F16" s="112">
        <v>942</v>
      </c>
      <c r="G16" s="105">
        <v>64</v>
      </c>
      <c r="H16" s="129">
        <v>135134</v>
      </c>
      <c r="I16" s="129">
        <v>26</v>
      </c>
      <c r="J16" s="7"/>
      <c r="K16" s="86"/>
      <c r="L16" s="94"/>
      <c r="M16" s="94"/>
      <c r="Q16" s="87"/>
      <c r="R16" s="87"/>
    </row>
    <row r="17" spans="1:18" s="6" customFormat="1" ht="18" customHeight="1">
      <c r="A17" s="348" t="s">
        <v>9</v>
      </c>
      <c r="B17" s="350"/>
      <c r="C17" s="126">
        <v>16</v>
      </c>
      <c r="D17" s="127">
        <v>1</v>
      </c>
      <c r="E17" s="128">
        <v>196.6</v>
      </c>
      <c r="F17" s="112">
        <v>56.1</v>
      </c>
      <c r="G17" s="105">
        <v>14</v>
      </c>
      <c r="H17" s="129">
        <v>44634</v>
      </c>
      <c r="I17" s="129">
        <v>24</v>
      </c>
      <c r="J17" s="7"/>
      <c r="K17" s="86"/>
      <c r="L17" s="94"/>
      <c r="M17" s="94"/>
      <c r="Q17" s="87"/>
      <c r="R17" s="87"/>
    </row>
    <row r="18" spans="1:18" s="6" customFormat="1" ht="18" customHeight="1">
      <c r="A18" s="348" t="s">
        <v>10</v>
      </c>
      <c r="B18" s="350"/>
      <c r="C18" s="126">
        <v>47</v>
      </c>
      <c r="D18" s="127">
        <v>9</v>
      </c>
      <c r="E18" s="128">
        <v>1052.4000000000001</v>
      </c>
      <c r="F18" s="112">
        <v>331.4</v>
      </c>
      <c r="G18" s="105">
        <v>31</v>
      </c>
      <c r="H18" s="129">
        <v>35672</v>
      </c>
      <c r="I18" s="129">
        <v>24</v>
      </c>
      <c r="J18" s="7"/>
      <c r="K18" s="86"/>
      <c r="L18" s="94"/>
      <c r="M18" s="94"/>
      <c r="Q18" s="87"/>
      <c r="R18" s="87"/>
    </row>
    <row r="19" spans="1:18" s="6" customFormat="1" ht="18" customHeight="1">
      <c r="A19" s="348" t="s">
        <v>11</v>
      </c>
      <c r="B19" s="350"/>
      <c r="C19" s="126">
        <v>27</v>
      </c>
      <c r="D19" s="127">
        <v>10</v>
      </c>
      <c r="E19" s="128">
        <v>418.8</v>
      </c>
      <c r="F19" s="112">
        <v>110.3</v>
      </c>
      <c r="G19" s="105">
        <v>13</v>
      </c>
      <c r="H19" s="129">
        <v>61928</v>
      </c>
      <c r="I19" s="129">
        <v>22</v>
      </c>
      <c r="J19" s="7"/>
      <c r="K19" s="86"/>
      <c r="L19" s="94"/>
      <c r="M19" s="94"/>
      <c r="Q19" s="87"/>
      <c r="R19" s="87"/>
    </row>
    <row r="20" spans="1:18" s="6" customFormat="1" ht="18" customHeight="1">
      <c r="A20" s="348" t="s">
        <v>12</v>
      </c>
      <c r="B20" s="350"/>
      <c r="C20" s="126">
        <v>65</v>
      </c>
      <c r="D20" s="127">
        <v>34</v>
      </c>
      <c r="E20" s="128">
        <v>1841.8</v>
      </c>
      <c r="F20" s="112">
        <v>299.10000000000002</v>
      </c>
      <c r="G20" s="105">
        <v>24</v>
      </c>
      <c r="H20" s="129">
        <v>116122</v>
      </c>
      <c r="I20" s="129">
        <v>27</v>
      </c>
      <c r="J20" s="7"/>
      <c r="K20" s="86"/>
      <c r="L20" s="94"/>
      <c r="M20" s="94"/>
      <c r="Q20" s="87"/>
      <c r="R20" s="87"/>
    </row>
    <row r="21" spans="1:18" s="6" customFormat="1" ht="18" customHeight="1">
      <c r="A21" s="348" t="s">
        <v>13</v>
      </c>
      <c r="B21" s="350"/>
      <c r="C21" s="126">
        <v>57</v>
      </c>
      <c r="D21" s="127">
        <v>11</v>
      </c>
      <c r="E21" s="128">
        <v>1203.5999999999999</v>
      </c>
      <c r="F21" s="112">
        <v>218.1</v>
      </c>
      <c r="G21" s="105">
        <v>54</v>
      </c>
      <c r="H21" s="129">
        <v>85575</v>
      </c>
      <c r="I21" s="129">
        <v>17</v>
      </c>
      <c r="J21" s="7"/>
      <c r="K21" s="86"/>
      <c r="L21" s="94"/>
      <c r="M21" s="94"/>
      <c r="Q21" s="87"/>
      <c r="R21" s="87"/>
    </row>
    <row r="22" spans="1:18" s="6" customFormat="1" ht="18" customHeight="1">
      <c r="A22" s="348" t="s">
        <v>14</v>
      </c>
      <c r="B22" s="350"/>
      <c r="C22" s="126">
        <v>28</v>
      </c>
      <c r="D22" s="127">
        <v>8</v>
      </c>
      <c r="E22" s="128">
        <v>639.70000000000005</v>
      </c>
      <c r="F22" s="112">
        <v>154.4</v>
      </c>
      <c r="G22" s="105">
        <v>13</v>
      </c>
      <c r="H22" s="129">
        <v>52326</v>
      </c>
      <c r="I22" s="129">
        <v>20</v>
      </c>
      <c r="J22" s="7"/>
      <c r="K22" s="86"/>
      <c r="L22" s="94"/>
      <c r="M22" s="94"/>
      <c r="Q22" s="87"/>
      <c r="R22" s="87"/>
    </row>
    <row r="23" spans="1:18" s="6" customFormat="1" ht="18" customHeight="1">
      <c r="A23" s="348" t="s">
        <v>15</v>
      </c>
      <c r="B23" s="350"/>
      <c r="C23" s="126">
        <v>29</v>
      </c>
      <c r="D23" s="127">
        <v>7</v>
      </c>
      <c r="E23" s="128">
        <v>673.2</v>
      </c>
      <c r="F23" s="112">
        <v>139.30000000000001</v>
      </c>
      <c r="G23" s="105">
        <v>22</v>
      </c>
      <c r="H23" s="129">
        <v>41323</v>
      </c>
      <c r="I23" s="129">
        <v>27</v>
      </c>
      <c r="J23" s="7"/>
      <c r="K23" s="86"/>
      <c r="L23" s="94"/>
      <c r="M23" s="94"/>
      <c r="Q23" s="87"/>
      <c r="R23" s="87"/>
    </row>
    <row r="24" spans="1:18" s="6" customFormat="1" ht="18" customHeight="1">
      <c r="A24" s="348" t="s">
        <v>16</v>
      </c>
      <c r="B24" s="350"/>
      <c r="C24" s="126">
        <v>88</v>
      </c>
      <c r="D24" s="127">
        <v>28</v>
      </c>
      <c r="E24" s="128">
        <v>1050.5999999999999</v>
      </c>
      <c r="F24" s="112">
        <v>289.39999999999998</v>
      </c>
      <c r="G24" s="105">
        <v>46</v>
      </c>
      <c r="H24" s="129">
        <v>77704</v>
      </c>
      <c r="I24" s="129">
        <v>24</v>
      </c>
      <c r="J24" s="7"/>
      <c r="K24" s="86"/>
      <c r="L24" s="94"/>
      <c r="M24" s="94"/>
      <c r="Q24" s="87"/>
      <c r="R24" s="87"/>
    </row>
    <row r="25" spans="1:18" s="6" customFormat="1" ht="18" customHeight="1">
      <c r="A25" s="348" t="s">
        <v>17</v>
      </c>
      <c r="B25" s="350"/>
      <c r="C25" s="126">
        <v>28</v>
      </c>
      <c r="D25" s="127">
        <v>2</v>
      </c>
      <c r="E25" s="128">
        <v>456</v>
      </c>
      <c r="F25" s="112">
        <v>85.7</v>
      </c>
      <c r="G25" s="105">
        <v>20</v>
      </c>
      <c r="H25" s="129">
        <v>58216</v>
      </c>
      <c r="I25" s="129">
        <v>25</v>
      </c>
      <c r="J25" s="7"/>
      <c r="K25" s="86"/>
      <c r="L25" s="94"/>
      <c r="M25" s="94"/>
      <c r="Q25" s="87"/>
      <c r="R25" s="87"/>
    </row>
    <row r="26" spans="1:18" ht="24.95" customHeight="1">
      <c r="A26" s="378" t="s">
        <v>61</v>
      </c>
      <c r="B26" s="378"/>
      <c r="C26" s="378"/>
      <c r="D26" s="378"/>
      <c r="E26" s="378"/>
      <c r="F26" s="378"/>
      <c r="G26" s="378"/>
      <c r="H26" s="378"/>
      <c r="I26" s="378"/>
    </row>
    <row r="27" spans="1:18" s="18" customFormat="1" ht="24.95" customHeight="1">
      <c r="A27" s="355" t="s">
        <v>62</v>
      </c>
      <c r="B27" s="355"/>
      <c r="C27" s="355"/>
      <c r="D27" s="355"/>
      <c r="E27" s="355"/>
      <c r="F27" s="355"/>
      <c r="G27" s="355"/>
      <c r="H27" s="355"/>
      <c r="I27" s="355"/>
      <c r="J27" s="17"/>
    </row>
    <row r="28" spans="1:18" s="3" customFormat="1" ht="12.95" customHeight="1">
      <c r="B28" s="377"/>
      <c r="C28" s="377"/>
      <c r="D28" s="377"/>
      <c r="E28" s="377"/>
      <c r="F28" s="377"/>
      <c r="G28" s="377"/>
      <c r="H28" s="377"/>
      <c r="I28" s="377"/>
      <c r="J28" s="4"/>
    </row>
    <row r="29" spans="1:18" s="3" customFormat="1" ht="21.75" customHeight="1">
      <c r="B29" s="5"/>
      <c r="C29" s="21"/>
      <c r="D29" s="21"/>
      <c r="E29" s="16"/>
      <c r="F29" s="16"/>
      <c r="G29" s="21"/>
      <c r="H29" s="21"/>
      <c r="I29" s="21"/>
      <c r="J29" s="4"/>
    </row>
    <row r="30" spans="1:18" ht="16.899999999999999" customHeight="1">
      <c r="B30" s="90"/>
      <c r="C30" s="21"/>
      <c r="D30" s="21"/>
      <c r="E30" s="16"/>
      <c r="F30" s="16"/>
      <c r="G30" s="21"/>
      <c r="H30" s="21"/>
      <c r="I30" s="21"/>
    </row>
    <row r="31" spans="1:18" ht="13.15" customHeight="1">
      <c r="C31" s="91"/>
      <c r="D31" s="91"/>
      <c r="E31" s="16"/>
      <c r="F31" s="16"/>
      <c r="G31" s="91"/>
      <c r="H31" s="91"/>
      <c r="I31" s="91"/>
    </row>
    <row r="32" spans="1:18" ht="13.15" customHeight="1">
      <c r="E32" s="92"/>
      <c r="F32" s="92"/>
    </row>
    <row r="33" spans="5:9" ht="13.15" customHeight="1">
      <c r="E33" s="92"/>
      <c r="F33" s="92"/>
      <c r="I33" s="93"/>
    </row>
    <row r="34" spans="5:9" ht="13.15" customHeight="1">
      <c r="E34" s="92"/>
      <c r="F34" s="92"/>
    </row>
    <row r="35" spans="5:9" ht="13.15" customHeight="1">
      <c r="E35" s="94"/>
      <c r="F35" s="94"/>
      <c r="G35" s="94"/>
      <c r="H35" s="27"/>
      <c r="I35" s="27"/>
    </row>
    <row r="36" spans="5:9">
      <c r="E36" s="94"/>
      <c r="F36" s="94"/>
      <c r="G36" s="94"/>
    </row>
    <row r="37" spans="5:9">
      <c r="E37" s="94"/>
      <c r="F37" s="94"/>
      <c r="G37" s="94"/>
    </row>
    <row r="38" spans="5:9">
      <c r="E38" s="94"/>
      <c r="F38" s="94"/>
      <c r="G38" s="94"/>
    </row>
    <row r="39" spans="5:9">
      <c r="E39" s="94"/>
      <c r="F39" s="94"/>
      <c r="G39" s="94"/>
    </row>
    <row r="40" spans="5:9">
      <c r="E40" s="94"/>
      <c r="F40" s="94"/>
      <c r="G40" s="94"/>
    </row>
    <row r="41" spans="5:9">
      <c r="E41" s="94"/>
      <c r="F41" s="94"/>
      <c r="G41" s="94"/>
    </row>
    <row r="42" spans="5:9">
      <c r="E42" s="94"/>
      <c r="F42" s="94"/>
      <c r="G42" s="94"/>
    </row>
    <row r="43" spans="5:9">
      <c r="E43" s="94"/>
      <c r="F43" s="94"/>
      <c r="G43" s="94"/>
    </row>
    <row r="44" spans="5:9">
      <c r="E44" s="94"/>
      <c r="F44" s="94"/>
      <c r="G44" s="94"/>
    </row>
    <row r="45" spans="5:9">
      <c r="E45" s="94"/>
      <c r="F45" s="94"/>
      <c r="G45" s="94"/>
    </row>
    <row r="46" spans="5:9">
      <c r="E46" s="94"/>
      <c r="F46" s="94"/>
      <c r="G46" s="94"/>
    </row>
    <row r="47" spans="5:9">
      <c r="E47" s="94"/>
      <c r="F47" s="94"/>
      <c r="G47" s="94"/>
    </row>
    <row r="48" spans="5:9">
      <c r="E48" s="94"/>
      <c r="F48" s="94"/>
      <c r="G48" s="94"/>
    </row>
    <row r="49" spans="5:7">
      <c r="E49" s="94"/>
      <c r="F49" s="94"/>
      <c r="G49" s="94"/>
    </row>
    <row r="50" spans="5:7">
      <c r="E50" s="94"/>
      <c r="F50" s="94"/>
      <c r="G50" s="94"/>
    </row>
    <row r="51" spans="5:7">
      <c r="E51" s="94"/>
      <c r="F51" s="94"/>
      <c r="G51" s="94"/>
    </row>
  </sheetData>
  <mergeCells count="34">
    <mergeCell ref="B1:F1"/>
    <mergeCell ref="B2:F2"/>
    <mergeCell ref="B3:F3"/>
    <mergeCell ref="B4:F4"/>
    <mergeCell ref="A6:B8"/>
    <mergeCell ref="C6:D6"/>
    <mergeCell ref="E6:F6"/>
    <mergeCell ref="G6:I6"/>
    <mergeCell ref="C7:C8"/>
    <mergeCell ref="D7:D8"/>
    <mergeCell ref="E7:E8"/>
    <mergeCell ref="F7:F8"/>
    <mergeCell ref="G7:G8"/>
    <mergeCell ref="H7:I7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7:I27"/>
    <mergeCell ref="B28:I28"/>
    <mergeCell ref="A21:B21"/>
    <mergeCell ref="A22:B22"/>
    <mergeCell ref="A23:B23"/>
    <mergeCell ref="A24:B24"/>
    <mergeCell ref="A25:B25"/>
    <mergeCell ref="A26:I26"/>
  </mergeCells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63"/>
  <sheetViews>
    <sheetView workbookViewId="0"/>
  </sheetViews>
  <sheetFormatPr defaultRowHeight="15"/>
  <cols>
    <col min="1" max="1" width="15.5703125" style="6" customWidth="1"/>
    <col min="2" max="2" width="6.28515625" style="6" customWidth="1"/>
    <col min="3" max="7" width="10.42578125" style="6" customWidth="1"/>
    <col min="8" max="8" width="11.7109375" style="6" customWidth="1"/>
    <col min="9" max="9" width="9.7109375" style="7" customWidth="1"/>
    <col min="10" max="16384" width="9.140625" style="6"/>
  </cols>
  <sheetData>
    <row r="1" spans="1:12" s="8" customFormat="1" ht="15" customHeight="1">
      <c r="A1" s="6" t="s">
        <v>183</v>
      </c>
      <c r="B1" s="347" t="s">
        <v>212</v>
      </c>
      <c r="C1" s="348"/>
      <c r="D1" s="348"/>
      <c r="I1" s="9"/>
    </row>
    <row r="2" spans="1:12" ht="15" customHeight="1">
      <c r="B2" s="348" t="s">
        <v>21</v>
      </c>
      <c r="C2" s="348"/>
      <c r="D2" s="348"/>
    </row>
    <row r="3" spans="1:12" ht="18.95" customHeight="1">
      <c r="B3" s="349" t="s">
        <v>213</v>
      </c>
      <c r="C3" s="349"/>
      <c r="D3" s="349"/>
      <c r="E3" s="349"/>
    </row>
    <row r="4" spans="1:12" ht="15" customHeight="1">
      <c r="B4" s="349" t="s">
        <v>22</v>
      </c>
      <c r="C4" s="349"/>
      <c r="D4" s="349"/>
    </row>
    <row r="5" spans="1:12" ht="15" customHeight="1">
      <c r="B5" s="7"/>
      <c r="C5" s="10"/>
      <c r="D5" s="10"/>
      <c r="E5" s="10"/>
      <c r="F5" s="10"/>
      <c r="G5" s="10"/>
      <c r="H5" s="10"/>
    </row>
    <row r="6" spans="1:12" s="133" customFormat="1" ht="38.25" customHeight="1">
      <c r="A6" s="351" t="s">
        <v>0</v>
      </c>
      <c r="B6" s="352"/>
      <c r="C6" s="339" t="s">
        <v>54</v>
      </c>
      <c r="D6" s="380" t="s">
        <v>80</v>
      </c>
      <c r="E6" s="339" t="s">
        <v>81</v>
      </c>
      <c r="F6" s="343" t="s">
        <v>82</v>
      </c>
      <c r="G6" s="344"/>
      <c r="H6" s="380" t="s">
        <v>83</v>
      </c>
      <c r="I6" s="130"/>
      <c r="J6" s="131"/>
      <c r="K6" s="132"/>
      <c r="L6" s="132"/>
    </row>
    <row r="7" spans="1:12" s="133" customFormat="1" ht="53.25" customHeight="1">
      <c r="A7" s="353"/>
      <c r="B7" s="354"/>
      <c r="C7" s="340"/>
      <c r="D7" s="381"/>
      <c r="E7" s="340"/>
      <c r="F7" s="312" t="s">
        <v>84</v>
      </c>
      <c r="G7" s="13" t="s">
        <v>59</v>
      </c>
      <c r="H7" s="381"/>
      <c r="I7" s="130"/>
      <c r="J7" s="131"/>
      <c r="K7" s="132"/>
      <c r="L7" s="132"/>
    </row>
    <row r="8" spans="1:12" s="7" customFormat="1" ht="21.95" customHeight="1">
      <c r="A8" s="351" t="s">
        <v>85</v>
      </c>
      <c r="B8" s="351"/>
      <c r="C8" s="351"/>
      <c r="D8" s="351"/>
      <c r="E8" s="351"/>
      <c r="F8" s="351"/>
      <c r="G8" s="351"/>
      <c r="H8" s="351"/>
    </row>
    <row r="9" spans="1:12" s="12" customFormat="1" ht="30.95" customHeight="1">
      <c r="A9" s="356" t="s">
        <v>1</v>
      </c>
      <c r="B9" s="357"/>
      <c r="C9" s="243">
        <v>469</v>
      </c>
      <c r="D9" s="243">
        <v>1243</v>
      </c>
      <c r="E9" s="243">
        <v>271781</v>
      </c>
      <c r="F9" s="243">
        <v>1645.6</v>
      </c>
      <c r="G9" s="243">
        <v>3509</v>
      </c>
      <c r="H9" s="244">
        <v>36936.6</v>
      </c>
      <c r="I9" s="134"/>
      <c r="J9" s="135"/>
    </row>
    <row r="10" spans="1:12" ht="13.5" customHeight="1">
      <c r="A10" s="348" t="s">
        <v>2</v>
      </c>
      <c r="B10" s="350"/>
      <c r="C10" s="105">
        <v>39</v>
      </c>
      <c r="D10" s="105">
        <v>107</v>
      </c>
      <c r="E10" s="105">
        <v>27212</v>
      </c>
      <c r="F10" s="105">
        <v>149.6</v>
      </c>
      <c r="G10" s="105">
        <v>3835</v>
      </c>
      <c r="H10" s="129">
        <v>3444.2</v>
      </c>
      <c r="I10" s="134"/>
    </row>
    <row r="11" spans="1:12" ht="13.5" customHeight="1">
      <c r="A11" s="348" t="s">
        <v>3</v>
      </c>
      <c r="B11" s="350"/>
      <c r="C11" s="105">
        <v>20</v>
      </c>
      <c r="D11" s="105">
        <v>74</v>
      </c>
      <c r="E11" s="105">
        <v>15010</v>
      </c>
      <c r="F11" s="105">
        <v>111.5</v>
      </c>
      <c r="G11" s="105">
        <v>5575</v>
      </c>
      <c r="H11" s="129">
        <v>1794.2</v>
      </c>
      <c r="I11" s="134"/>
    </row>
    <row r="12" spans="1:12" ht="13.5" customHeight="1">
      <c r="A12" s="348" t="s">
        <v>4</v>
      </c>
      <c r="B12" s="350"/>
      <c r="C12" s="105">
        <v>29</v>
      </c>
      <c r="D12" s="105">
        <v>46</v>
      </c>
      <c r="E12" s="105">
        <v>10632</v>
      </c>
      <c r="F12" s="105">
        <v>34.1</v>
      </c>
      <c r="G12" s="105">
        <v>1177</v>
      </c>
      <c r="H12" s="129">
        <v>1131.5999999999999</v>
      </c>
      <c r="I12" s="134"/>
    </row>
    <row r="13" spans="1:12" ht="13.5" customHeight="1">
      <c r="A13" s="348" t="s">
        <v>5</v>
      </c>
      <c r="B13" s="350"/>
      <c r="C13" s="105">
        <v>12</v>
      </c>
      <c r="D13" s="105">
        <v>25</v>
      </c>
      <c r="E13" s="105">
        <v>4335</v>
      </c>
      <c r="F13" s="105">
        <v>30.4</v>
      </c>
      <c r="G13" s="105">
        <v>2530</v>
      </c>
      <c r="H13" s="129">
        <v>820.7</v>
      </c>
      <c r="I13" s="134"/>
      <c r="K13" s="19"/>
    </row>
    <row r="14" spans="1:12" ht="13.5" customHeight="1">
      <c r="A14" s="348" t="s">
        <v>6</v>
      </c>
      <c r="B14" s="350"/>
      <c r="C14" s="105">
        <v>22</v>
      </c>
      <c r="D14" s="105">
        <v>60</v>
      </c>
      <c r="E14" s="105">
        <v>11798</v>
      </c>
      <c r="F14" s="105">
        <v>84.6</v>
      </c>
      <c r="G14" s="105">
        <v>3844</v>
      </c>
      <c r="H14" s="129">
        <v>2043.5</v>
      </c>
      <c r="I14" s="134"/>
    </row>
    <row r="15" spans="1:12" ht="13.5" customHeight="1">
      <c r="A15" s="348" t="s">
        <v>7</v>
      </c>
      <c r="B15" s="350"/>
      <c r="C15" s="105">
        <v>49</v>
      </c>
      <c r="D15" s="105">
        <v>127</v>
      </c>
      <c r="E15" s="105">
        <v>25238</v>
      </c>
      <c r="F15" s="105">
        <v>156.30000000000001</v>
      </c>
      <c r="G15" s="105">
        <v>3191</v>
      </c>
      <c r="H15" s="129">
        <v>2817.3</v>
      </c>
      <c r="I15" s="134"/>
    </row>
    <row r="16" spans="1:12" ht="13.5" customHeight="1">
      <c r="A16" s="348" t="s">
        <v>8</v>
      </c>
      <c r="B16" s="350"/>
      <c r="C16" s="105">
        <v>63</v>
      </c>
      <c r="D16" s="105">
        <v>208</v>
      </c>
      <c r="E16" s="105">
        <v>45670</v>
      </c>
      <c r="F16" s="105">
        <v>337.3</v>
      </c>
      <c r="G16" s="105">
        <v>5353</v>
      </c>
      <c r="H16" s="129">
        <v>8641.5</v>
      </c>
      <c r="I16" s="134"/>
    </row>
    <row r="17" spans="1:11" ht="13.5" customHeight="1">
      <c r="A17" s="348" t="s">
        <v>9</v>
      </c>
      <c r="B17" s="350"/>
      <c r="C17" s="105">
        <v>14</v>
      </c>
      <c r="D17" s="105">
        <v>24</v>
      </c>
      <c r="E17" s="105">
        <v>5661</v>
      </c>
      <c r="F17" s="105">
        <v>25.7</v>
      </c>
      <c r="G17" s="105">
        <v>1839</v>
      </c>
      <c r="H17" s="129">
        <v>622.9</v>
      </c>
      <c r="I17" s="134"/>
    </row>
    <row r="18" spans="1:11" ht="13.5" customHeight="1">
      <c r="A18" s="348" t="s">
        <v>10</v>
      </c>
      <c r="B18" s="350"/>
      <c r="C18" s="105">
        <v>31</v>
      </c>
      <c r="D18" s="105">
        <v>49</v>
      </c>
      <c r="E18" s="105">
        <v>12586</v>
      </c>
      <c r="F18" s="139">
        <v>47</v>
      </c>
      <c r="G18" s="105">
        <v>1517</v>
      </c>
      <c r="H18" s="129">
        <v>1105.8</v>
      </c>
      <c r="I18" s="134"/>
    </row>
    <row r="19" spans="1:11" ht="13.5" customHeight="1">
      <c r="A19" s="348" t="s">
        <v>11</v>
      </c>
      <c r="B19" s="350"/>
      <c r="C19" s="105">
        <v>13</v>
      </c>
      <c r="D19" s="105">
        <v>28</v>
      </c>
      <c r="E19" s="105">
        <v>6022</v>
      </c>
      <c r="F19" s="105">
        <v>36.4</v>
      </c>
      <c r="G19" s="105">
        <v>2796</v>
      </c>
      <c r="H19" s="129">
        <v>802.6</v>
      </c>
      <c r="I19" s="134"/>
      <c r="K19" s="95"/>
    </row>
    <row r="20" spans="1:11" ht="13.5" customHeight="1">
      <c r="A20" s="348" t="s">
        <v>12</v>
      </c>
      <c r="B20" s="350"/>
      <c r="C20" s="105">
        <v>24</v>
      </c>
      <c r="D20" s="105">
        <v>78</v>
      </c>
      <c r="E20" s="105">
        <v>16799</v>
      </c>
      <c r="F20" s="105">
        <v>102.7</v>
      </c>
      <c r="G20" s="105">
        <v>4281</v>
      </c>
      <c r="H20" s="129">
        <v>2786.9</v>
      </c>
      <c r="I20" s="134"/>
    </row>
    <row r="21" spans="1:11" ht="13.5" customHeight="1">
      <c r="A21" s="348" t="s">
        <v>13</v>
      </c>
      <c r="B21" s="350"/>
      <c r="C21" s="105">
        <v>54</v>
      </c>
      <c r="D21" s="105">
        <v>200</v>
      </c>
      <c r="E21" s="105">
        <v>40452</v>
      </c>
      <c r="F21" s="105">
        <v>265.2</v>
      </c>
      <c r="G21" s="105">
        <v>4910</v>
      </c>
      <c r="H21" s="129">
        <v>4616.8</v>
      </c>
      <c r="I21" s="134"/>
    </row>
    <row r="22" spans="1:11" ht="13.5" customHeight="1">
      <c r="A22" s="348" t="s">
        <v>14</v>
      </c>
      <c r="B22" s="350"/>
      <c r="C22" s="105">
        <v>13</v>
      </c>
      <c r="D22" s="105">
        <v>28</v>
      </c>
      <c r="E22" s="105">
        <v>6729</v>
      </c>
      <c r="F22" s="105">
        <v>34.6</v>
      </c>
      <c r="G22" s="105">
        <v>2660</v>
      </c>
      <c r="H22" s="129">
        <v>679.1</v>
      </c>
      <c r="I22" s="134"/>
    </row>
    <row r="23" spans="1:11" ht="13.5" customHeight="1">
      <c r="A23" s="348" t="s">
        <v>15</v>
      </c>
      <c r="B23" s="350"/>
      <c r="C23" s="105">
        <v>21</v>
      </c>
      <c r="D23" s="105">
        <v>35</v>
      </c>
      <c r="E23" s="105">
        <v>7157</v>
      </c>
      <c r="F23" s="105">
        <v>33.9</v>
      </c>
      <c r="G23" s="105">
        <v>1615</v>
      </c>
      <c r="H23" s="129">
        <v>904.1</v>
      </c>
      <c r="I23" s="134"/>
    </row>
    <row r="24" spans="1:11" ht="13.5" customHeight="1">
      <c r="A24" s="348" t="s">
        <v>16</v>
      </c>
      <c r="B24" s="350"/>
      <c r="C24" s="105">
        <v>45</v>
      </c>
      <c r="D24" s="105">
        <v>110</v>
      </c>
      <c r="E24" s="105">
        <v>26653</v>
      </c>
      <c r="F24" s="105">
        <v>149.30000000000001</v>
      </c>
      <c r="G24" s="105">
        <v>3318</v>
      </c>
      <c r="H24" s="129">
        <v>3562.9</v>
      </c>
      <c r="I24" s="134"/>
    </row>
    <row r="25" spans="1:11" ht="13.5" customHeight="1">
      <c r="A25" s="348" t="s">
        <v>17</v>
      </c>
      <c r="B25" s="350"/>
      <c r="C25" s="105">
        <v>20</v>
      </c>
      <c r="D25" s="105">
        <v>44</v>
      </c>
      <c r="E25" s="105">
        <v>9827</v>
      </c>
      <c r="F25" s="105">
        <v>47.1</v>
      </c>
      <c r="G25" s="105">
        <v>2356</v>
      </c>
      <c r="H25" s="129">
        <v>1162.4000000000001</v>
      </c>
      <c r="I25" s="134"/>
      <c r="K25" s="19"/>
    </row>
    <row r="26" spans="1:11" ht="21.95" customHeight="1">
      <c r="A26" s="382" t="s">
        <v>86</v>
      </c>
      <c r="B26" s="382"/>
      <c r="C26" s="382"/>
      <c r="D26" s="382"/>
      <c r="E26" s="382"/>
      <c r="F26" s="382"/>
      <c r="G26" s="382"/>
      <c r="H26" s="382"/>
      <c r="I26" s="134"/>
      <c r="K26" s="19"/>
    </row>
    <row r="27" spans="1:11" s="12" customFormat="1" ht="30.95" customHeight="1">
      <c r="A27" s="356" t="s">
        <v>1</v>
      </c>
      <c r="B27" s="357"/>
      <c r="C27" s="243">
        <v>55</v>
      </c>
      <c r="D27" s="243">
        <v>572</v>
      </c>
      <c r="E27" s="243">
        <v>123709</v>
      </c>
      <c r="F27" s="246">
        <v>937</v>
      </c>
      <c r="G27" s="247">
        <v>17037</v>
      </c>
      <c r="H27" s="248">
        <v>20399.7</v>
      </c>
      <c r="I27" s="134"/>
      <c r="J27" s="135"/>
    </row>
    <row r="28" spans="1:11" ht="13.5" customHeight="1">
      <c r="A28" s="348" t="s">
        <v>2</v>
      </c>
      <c r="B28" s="350"/>
      <c r="C28" s="105">
        <v>5</v>
      </c>
      <c r="D28" s="105">
        <v>48</v>
      </c>
      <c r="E28" s="105">
        <v>12214</v>
      </c>
      <c r="F28" s="139">
        <v>79.8</v>
      </c>
      <c r="G28" s="140">
        <v>15955</v>
      </c>
      <c r="H28" s="141">
        <v>1929.6</v>
      </c>
      <c r="I28" s="134"/>
    </row>
    <row r="29" spans="1:11" ht="13.5" customHeight="1">
      <c r="A29" s="348" t="s">
        <v>3</v>
      </c>
      <c r="B29" s="350"/>
      <c r="C29" s="105">
        <v>4</v>
      </c>
      <c r="D29" s="105">
        <v>43</v>
      </c>
      <c r="E29" s="105">
        <v>8232</v>
      </c>
      <c r="F29" s="139">
        <v>75.7</v>
      </c>
      <c r="G29" s="140">
        <v>18919</v>
      </c>
      <c r="H29" s="141">
        <v>1120.2</v>
      </c>
      <c r="I29" s="134"/>
    </row>
    <row r="30" spans="1:11" ht="13.5" customHeight="1">
      <c r="A30" s="348" t="s">
        <v>4</v>
      </c>
      <c r="B30" s="350"/>
      <c r="C30" s="105">
        <v>2</v>
      </c>
      <c r="D30" s="105">
        <v>16</v>
      </c>
      <c r="E30" s="105">
        <v>2767</v>
      </c>
      <c r="F30" s="139">
        <v>18.399999999999999</v>
      </c>
      <c r="G30" s="140">
        <v>9221</v>
      </c>
      <c r="H30" s="141">
        <v>612.5</v>
      </c>
      <c r="I30" s="134"/>
    </row>
    <row r="31" spans="1:11" ht="13.5" customHeight="1">
      <c r="A31" s="348" t="s">
        <v>5</v>
      </c>
      <c r="B31" s="350"/>
      <c r="C31" s="105">
        <v>1</v>
      </c>
      <c r="D31" s="105">
        <v>9</v>
      </c>
      <c r="E31" s="105">
        <v>1305</v>
      </c>
      <c r="F31" s="139">
        <v>17.100000000000001</v>
      </c>
      <c r="G31" s="140">
        <v>17148</v>
      </c>
      <c r="H31" s="141">
        <v>457.6</v>
      </c>
      <c r="I31" s="134"/>
      <c r="K31" s="19"/>
    </row>
    <row r="32" spans="1:11" ht="13.5" customHeight="1">
      <c r="A32" s="348" t="s">
        <v>6</v>
      </c>
      <c r="B32" s="350"/>
      <c r="C32" s="105">
        <v>2</v>
      </c>
      <c r="D32" s="105">
        <v>25</v>
      </c>
      <c r="E32" s="105">
        <v>4738</v>
      </c>
      <c r="F32" s="139">
        <v>45.7</v>
      </c>
      <c r="G32" s="140">
        <v>22856</v>
      </c>
      <c r="H32" s="141">
        <v>1224.0999999999999</v>
      </c>
      <c r="I32" s="134"/>
    </row>
    <row r="33" spans="1:11" ht="13.5" customHeight="1">
      <c r="A33" s="348" t="s">
        <v>7</v>
      </c>
      <c r="B33" s="350"/>
      <c r="C33" s="105">
        <v>5</v>
      </c>
      <c r="D33" s="105">
        <v>62</v>
      </c>
      <c r="E33" s="105">
        <v>12830</v>
      </c>
      <c r="F33" s="139">
        <v>96.3</v>
      </c>
      <c r="G33" s="140">
        <v>19254</v>
      </c>
      <c r="H33" s="141">
        <v>1763.6</v>
      </c>
      <c r="I33" s="134"/>
    </row>
    <row r="34" spans="1:11" ht="13.5" customHeight="1">
      <c r="A34" s="348" t="s">
        <v>8</v>
      </c>
      <c r="B34" s="350"/>
      <c r="C34" s="105">
        <v>10</v>
      </c>
      <c r="D34" s="105">
        <v>117</v>
      </c>
      <c r="E34" s="105">
        <v>26228</v>
      </c>
      <c r="F34" s="139">
        <v>208.3</v>
      </c>
      <c r="G34" s="140">
        <v>20825</v>
      </c>
      <c r="H34" s="141">
        <v>5455.7</v>
      </c>
      <c r="I34" s="134"/>
    </row>
    <row r="35" spans="1:11" ht="13.5" customHeight="1">
      <c r="A35" s="348" t="s">
        <v>9</v>
      </c>
      <c r="B35" s="350"/>
      <c r="C35" s="142" t="s">
        <v>88</v>
      </c>
      <c r="D35" s="142" t="s">
        <v>88</v>
      </c>
      <c r="E35" s="142" t="s">
        <v>88</v>
      </c>
      <c r="F35" s="142" t="s">
        <v>88</v>
      </c>
      <c r="G35" s="142" t="s">
        <v>88</v>
      </c>
      <c r="H35" s="143" t="s">
        <v>88</v>
      </c>
      <c r="I35" s="134"/>
    </row>
    <row r="36" spans="1:11" ht="13.5" customHeight="1">
      <c r="A36" s="348" t="s">
        <v>10</v>
      </c>
      <c r="B36" s="350"/>
      <c r="C36" s="105">
        <v>1</v>
      </c>
      <c r="D36" s="105">
        <v>9</v>
      </c>
      <c r="E36" s="105">
        <v>1557</v>
      </c>
      <c r="F36" s="139">
        <v>14.1</v>
      </c>
      <c r="G36" s="140">
        <v>14105</v>
      </c>
      <c r="H36" s="141">
        <v>231.3</v>
      </c>
      <c r="I36" s="134"/>
    </row>
    <row r="37" spans="1:11" ht="13.5" customHeight="1">
      <c r="A37" s="348" t="s">
        <v>11</v>
      </c>
      <c r="B37" s="350"/>
      <c r="C37" s="105">
        <v>1</v>
      </c>
      <c r="D37" s="105">
        <v>8</v>
      </c>
      <c r="E37" s="105">
        <v>1705</v>
      </c>
      <c r="F37" s="139">
        <v>14.6</v>
      </c>
      <c r="G37" s="140">
        <v>14593</v>
      </c>
      <c r="H37" s="141">
        <v>311.5</v>
      </c>
      <c r="I37" s="134"/>
      <c r="K37" s="95"/>
    </row>
    <row r="38" spans="1:11" ht="13.5" customHeight="1">
      <c r="A38" s="348" t="s">
        <v>12</v>
      </c>
      <c r="B38" s="350"/>
      <c r="C38" s="105">
        <v>4</v>
      </c>
      <c r="D38" s="105">
        <v>34</v>
      </c>
      <c r="E38" s="105">
        <v>8517</v>
      </c>
      <c r="F38" s="139">
        <v>59.8</v>
      </c>
      <c r="G38" s="140">
        <v>14949</v>
      </c>
      <c r="H38" s="141">
        <v>1685.2</v>
      </c>
      <c r="I38" s="134"/>
    </row>
    <row r="39" spans="1:11" ht="13.5" customHeight="1">
      <c r="A39" s="348" t="s">
        <v>13</v>
      </c>
      <c r="B39" s="350"/>
      <c r="C39" s="105">
        <v>12</v>
      </c>
      <c r="D39" s="105">
        <v>122</v>
      </c>
      <c r="E39" s="105">
        <v>23781</v>
      </c>
      <c r="F39" s="139">
        <v>183.7</v>
      </c>
      <c r="G39" s="140">
        <v>15309</v>
      </c>
      <c r="H39" s="141">
        <v>2872.5</v>
      </c>
      <c r="I39" s="134"/>
    </row>
    <row r="40" spans="1:11" ht="13.5" customHeight="1">
      <c r="A40" s="348" t="s">
        <v>14</v>
      </c>
      <c r="B40" s="350"/>
      <c r="C40" s="105">
        <v>1</v>
      </c>
      <c r="D40" s="105">
        <v>9</v>
      </c>
      <c r="E40" s="105">
        <v>1471</v>
      </c>
      <c r="F40" s="139">
        <v>12.6</v>
      </c>
      <c r="G40" s="140">
        <v>12581</v>
      </c>
      <c r="H40" s="141">
        <v>123.1</v>
      </c>
      <c r="I40" s="134"/>
    </row>
    <row r="41" spans="1:11" ht="13.5" customHeight="1">
      <c r="A41" s="348" t="s">
        <v>15</v>
      </c>
      <c r="B41" s="350"/>
      <c r="C41" s="105">
        <v>1</v>
      </c>
      <c r="D41" s="105">
        <v>8</v>
      </c>
      <c r="E41" s="105">
        <v>1921</v>
      </c>
      <c r="F41" s="139">
        <v>16.2</v>
      </c>
      <c r="G41" s="140">
        <v>16155</v>
      </c>
      <c r="H41" s="141">
        <v>512.9</v>
      </c>
      <c r="I41" s="134"/>
    </row>
    <row r="42" spans="1:11" ht="13.5" customHeight="1">
      <c r="A42" s="348" t="s">
        <v>16</v>
      </c>
      <c r="B42" s="350"/>
      <c r="C42" s="105">
        <v>5</v>
      </c>
      <c r="D42" s="105">
        <v>53</v>
      </c>
      <c r="E42" s="105">
        <v>14318</v>
      </c>
      <c r="F42" s="139">
        <v>89.6</v>
      </c>
      <c r="G42" s="140">
        <v>17930</v>
      </c>
      <c r="H42" s="141">
        <v>1935.4</v>
      </c>
      <c r="I42" s="134"/>
    </row>
    <row r="43" spans="1:11" ht="13.5" customHeight="1">
      <c r="A43" s="348" t="s">
        <v>17</v>
      </c>
      <c r="B43" s="350"/>
      <c r="C43" s="105">
        <v>1</v>
      </c>
      <c r="D43" s="105">
        <v>9</v>
      </c>
      <c r="E43" s="105">
        <v>2125</v>
      </c>
      <c r="F43" s="139">
        <v>5.2</v>
      </c>
      <c r="G43" s="140">
        <v>5160</v>
      </c>
      <c r="H43" s="141">
        <v>164.5</v>
      </c>
      <c r="I43" s="134"/>
      <c r="K43" s="19"/>
    </row>
    <row r="44" spans="1:11" s="3" customFormat="1" ht="16.5" customHeight="1">
      <c r="A44" s="384" t="s">
        <v>87</v>
      </c>
      <c r="B44" s="384"/>
      <c r="C44" s="384"/>
      <c r="D44" s="384"/>
      <c r="E44" s="384"/>
      <c r="F44" s="384"/>
      <c r="G44" s="384"/>
      <c r="H44" s="384"/>
      <c r="I44" s="136"/>
    </row>
    <row r="45" spans="1:11" s="3" customFormat="1" ht="14.25" customHeight="1">
      <c r="A45" s="385" t="s">
        <v>63</v>
      </c>
      <c r="B45" s="385"/>
      <c r="C45" s="385"/>
      <c r="D45" s="385"/>
      <c r="E45" s="385"/>
      <c r="F45" s="385"/>
      <c r="G45" s="385"/>
      <c r="H45" s="385"/>
      <c r="I45" s="137"/>
    </row>
    <row r="46" spans="1:11" ht="13.15" customHeight="1">
      <c r="C46" s="8"/>
      <c r="D46" s="8"/>
      <c r="E46" s="8"/>
      <c r="F46" s="8"/>
      <c r="G46" s="8"/>
      <c r="H46" s="8"/>
    </row>
    <row r="47" spans="1:11" ht="21.75" customHeight="1">
      <c r="C47" s="37"/>
      <c r="D47" s="37"/>
      <c r="E47" s="37"/>
      <c r="F47" s="72"/>
      <c r="G47" s="72"/>
      <c r="H47" s="72"/>
    </row>
    <row r="48" spans="1:11" ht="13.15" customHeight="1">
      <c r="D48" s="8"/>
      <c r="E48" s="8"/>
      <c r="F48" s="8"/>
      <c r="G48" s="8"/>
      <c r="H48" s="8"/>
      <c r="I48" s="138"/>
    </row>
    <row r="49" spans="3:8" ht="16.5" customHeight="1">
      <c r="C49" s="21"/>
      <c r="D49" s="21"/>
      <c r="E49" s="21"/>
      <c r="F49" s="16"/>
      <c r="G49" s="21"/>
      <c r="H49" s="16"/>
    </row>
    <row r="50" spans="3:8" ht="13.15" customHeight="1">
      <c r="D50" s="96"/>
      <c r="E50" s="96"/>
    </row>
    <row r="51" spans="3:8" ht="13.15" customHeight="1">
      <c r="D51" s="8"/>
      <c r="E51" s="8"/>
      <c r="F51" s="8"/>
      <c r="G51" s="8"/>
      <c r="H51" s="8"/>
    </row>
    <row r="52" spans="3:8">
      <c r="D52" s="96"/>
      <c r="E52" s="96"/>
    </row>
    <row r="53" spans="3:8">
      <c r="D53" s="96"/>
      <c r="E53" s="96"/>
    </row>
    <row r="54" spans="3:8">
      <c r="D54" s="96"/>
      <c r="E54" s="96"/>
    </row>
    <row r="55" spans="3:8">
      <c r="D55" s="96"/>
      <c r="E55" s="96"/>
    </row>
    <row r="56" spans="3:8">
      <c r="D56" s="96"/>
      <c r="E56" s="96"/>
    </row>
    <row r="57" spans="3:8">
      <c r="D57" s="96"/>
      <c r="E57" s="96"/>
    </row>
    <row r="58" spans="3:8">
      <c r="D58" s="96"/>
      <c r="E58" s="96"/>
    </row>
    <row r="59" spans="3:8">
      <c r="D59" s="96"/>
      <c r="E59" s="96"/>
    </row>
    <row r="60" spans="3:8">
      <c r="D60" s="96"/>
      <c r="E60" s="96"/>
    </row>
    <row r="61" spans="3:8">
      <c r="D61" s="96"/>
      <c r="E61" s="96"/>
    </row>
    <row r="62" spans="3:8">
      <c r="D62" s="96"/>
      <c r="E62" s="96"/>
    </row>
    <row r="63" spans="3:8">
      <c r="D63" s="96"/>
      <c r="E63" s="96"/>
    </row>
  </sheetData>
  <mergeCells count="48">
    <mergeCell ref="B1:D1"/>
    <mergeCell ref="B2:D2"/>
    <mergeCell ref="B3:E3"/>
    <mergeCell ref="B4:D4"/>
    <mergeCell ref="A6:B7"/>
    <mergeCell ref="F6:G6"/>
    <mergeCell ref="H6:H7"/>
    <mergeCell ref="A8:H8"/>
    <mergeCell ref="A9:B9"/>
    <mergeCell ref="A10:B10"/>
    <mergeCell ref="C6:C7"/>
    <mergeCell ref="D6:D7"/>
    <mergeCell ref="E6:E7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A24:B24"/>
    <mergeCell ref="A25:B25"/>
    <mergeCell ref="A44:H44"/>
    <mergeCell ref="A45:H45"/>
    <mergeCell ref="A37:B37"/>
    <mergeCell ref="A38:B38"/>
    <mergeCell ref="A27:B27"/>
    <mergeCell ref="A28:B28"/>
    <mergeCell ref="A29:B29"/>
    <mergeCell ref="A30:B30"/>
    <mergeCell ref="A31:B31"/>
    <mergeCell ref="A32:B32"/>
    <mergeCell ref="A26:H26"/>
    <mergeCell ref="A33:B33"/>
    <mergeCell ref="A34:B34"/>
    <mergeCell ref="A42:B42"/>
    <mergeCell ref="A43:B43"/>
    <mergeCell ref="A35:B35"/>
    <mergeCell ref="A36:B36"/>
    <mergeCell ref="A39:B39"/>
    <mergeCell ref="A40:B40"/>
    <mergeCell ref="A41:B41"/>
  </mergeCells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4"/>
  <sheetViews>
    <sheetView zoomScaleNormal="100" workbookViewId="0"/>
  </sheetViews>
  <sheetFormatPr defaultRowHeight="15"/>
  <cols>
    <col min="1" max="1" width="14.7109375" style="6" customWidth="1"/>
    <col min="2" max="2" width="4.7109375" style="6" customWidth="1"/>
    <col min="3" max="3" width="7.42578125" style="6" customWidth="1"/>
    <col min="4" max="5" width="8" style="6" customWidth="1"/>
    <col min="6" max="6" width="6.5703125" style="6" customWidth="1"/>
    <col min="7" max="7" width="8" style="6" customWidth="1"/>
    <col min="8" max="8" width="7.5703125" style="6" customWidth="1"/>
    <col min="9" max="10" width="8" style="6" customWidth="1"/>
    <col min="11" max="11" width="7" style="6" customWidth="1"/>
    <col min="12" max="12" width="8" style="6" customWidth="1"/>
    <col min="13" max="16384" width="9.140625" style="6"/>
  </cols>
  <sheetData>
    <row r="1" spans="1:15" ht="15" customHeight="1">
      <c r="A1" s="6" t="s">
        <v>184</v>
      </c>
      <c r="B1" s="347" t="s">
        <v>214</v>
      </c>
      <c r="C1" s="348"/>
      <c r="D1" s="348"/>
      <c r="E1" s="348"/>
      <c r="F1" s="348"/>
      <c r="G1" s="348"/>
      <c r="H1" s="348"/>
      <c r="I1" s="348"/>
      <c r="J1" s="348"/>
    </row>
    <row r="2" spans="1:15" ht="15" customHeight="1">
      <c r="B2" s="348" t="s">
        <v>21</v>
      </c>
      <c r="C2" s="348"/>
      <c r="D2" s="348"/>
    </row>
    <row r="3" spans="1:15" s="144" customFormat="1" ht="18.95" customHeight="1">
      <c r="B3" s="349" t="s">
        <v>64</v>
      </c>
      <c r="C3" s="349"/>
      <c r="D3" s="349"/>
      <c r="E3" s="349"/>
      <c r="F3" s="349"/>
      <c r="G3" s="349"/>
      <c r="H3" s="349"/>
      <c r="I3" s="349"/>
    </row>
    <row r="4" spans="1:15" s="144" customFormat="1" ht="15" customHeight="1">
      <c r="B4" s="349" t="s">
        <v>215</v>
      </c>
      <c r="C4" s="349"/>
      <c r="D4" s="349"/>
      <c r="E4" s="349"/>
      <c r="F4" s="349"/>
      <c r="G4" s="349"/>
    </row>
    <row r="5" spans="1:15" s="144" customFormat="1" ht="15" customHeight="1">
      <c r="B5" s="349" t="s">
        <v>22</v>
      </c>
      <c r="C5" s="349"/>
      <c r="D5" s="349"/>
    </row>
    <row r="6" spans="1:15" ht="15" customHeight="1"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5" ht="45.75" customHeight="1">
      <c r="A7" s="351" t="s">
        <v>0</v>
      </c>
      <c r="B7" s="352"/>
      <c r="C7" s="343" t="s">
        <v>89</v>
      </c>
      <c r="D7" s="379"/>
      <c r="E7" s="379"/>
      <c r="F7" s="379"/>
      <c r="G7" s="344"/>
      <c r="H7" s="343" t="s">
        <v>90</v>
      </c>
      <c r="I7" s="379"/>
      <c r="J7" s="379"/>
      <c r="K7" s="379"/>
      <c r="L7" s="379"/>
    </row>
    <row r="8" spans="1:15" ht="123" customHeight="1">
      <c r="A8" s="353"/>
      <c r="B8" s="354"/>
      <c r="C8" s="315" t="s">
        <v>91</v>
      </c>
      <c r="D8" s="315" t="s">
        <v>92</v>
      </c>
      <c r="E8" s="315" t="s">
        <v>93</v>
      </c>
      <c r="F8" s="315" t="s">
        <v>94</v>
      </c>
      <c r="G8" s="315" t="s">
        <v>95</v>
      </c>
      <c r="H8" s="315" t="s">
        <v>96</v>
      </c>
      <c r="I8" s="315" t="s">
        <v>92</v>
      </c>
      <c r="J8" s="315" t="s">
        <v>93</v>
      </c>
      <c r="K8" s="315" t="s">
        <v>94</v>
      </c>
      <c r="L8" s="315" t="s">
        <v>95</v>
      </c>
    </row>
    <row r="9" spans="1:15" ht="30.75" customHeight="1">
      <c r="A9" s="356" t="s">
        <v>1</v>
      </c>
      <c r="B9" s="357"/>
      <c r="C9" s="249">
        <v>3901</v>
      </c>
      <c r="D9" s="249">
        <v>726</v>
      </c>
      <c r="E9" s="249">
        <v>1659</v>
      </c>
      <c r="F9" s="249">
        <v>318</v>
      </c>
      <c r="G9" s="249">
        <v>1198</v>
      </c>
      <c r="H9" s="249">
        <v>1481</v>
      </c>
      <c r="I9" s="249">
        <v>436</v>
      </c>
      <c r="J9" s="249">
        <v>695</v>
      </c>
      <c r="K9" s="250">
        <v>254</v>
      </c>
      <c r="L9" s="251">
        <v>96</v>
      </c>
      <c r="N9" s="145"/>
      <c r="O9" s="145"/>
    </row>
    <row r="10" spans="1:15" ht="30" customHeight="1">
      <c r="A10" s="348" t="s">
        <v>2</v>
      </c>
      <c r="B10" s="350"/>
      <c r="C10" s="147">
        <v>283</v>
      </c>
      <c r="D10" s="147">
        <v>29</v>
      </c>
      <c r="E10" s="147">
        <v>135</v>
      </c>
      <c r="F10" s="147">
        <v>8</v>
      </c>
      <c r="G10" s="147">
        <v>111</v>
      </c>
      <c r="H10" s="147">
        <v>124</v>
      </c>
      <c r="I10" s="147">
        <v>14</v>
      </c>
      <c r="J10" s="147">
        <v>86</v>
      </c>
      <c r="K10" s="148">
        <v>5</v>
      </c>
      <c r="L10" s="149">
        <v>19</v>
      </c>
      <c r="N10" s="145"/>
      <c r="O10" s="145"/>
    </row>
    <row r="11" spans="1:15" ht="30" customHeight="1">
      <c r="A11" s="348" t="s">
        <v>3</v>
      </c>
      <c r="B11" s="350"/>
      <c r="C11" s="147">
        <v>197</v>
      </c>
      <c r="D11" s="147">
        <v>37</v>
      </c>
      <c r="E11" s="147">
        <v>81</v>
      </c>
      <c r="F11" s="147">
        <v>10</v>
      </c>
      <c r="G11" s="147">
        <v>69</v>
      </c>
      <c r="H11" s="147">
        <v>64</v>
      </c>
      <c r="I11" s="147">
        <v>20</v>
      </c>
      <c r="J11" s="147">
        <v>34</v>
      </c>
      <c r="K11" s="148">
        <v>9</v>
      </c>
      <c r="L11" s="149">
        <v>1</v>
      </c>
      <c r="N11" s="145"/>
      <c r="O11" s="145"/>
    </row>
    <row r="12" spans="1:15" ht="30" customHeight="1">
      <c r="A12" s="348" t="s">
        <v>4</v>
      </c>
      <c r="B12" s="350"/>
      <c r="C12" s="147">
        <v>181</v>
      </c>
      <c r="D12" s="147">
        <v>33</v>
      </c>
      <c r="E12" s="147">
        <v>133</v>
      </c>
      <c r="F12" s="147">
        <v>12</v>
      </c>
      <c r="G12" s="147">
        <v>3</v>
      </c>
      <c r="H12" s="147">
        <v>62</v>
      </c>
      <c r="I12" s="147">
        <v>23</v>
      </c>
      <c r="J12" s="147">
        <v>33</v>
      </c>
      <c r="K12" s="148">
        <v>4</v>
      </c>
      <c r="L12" s="149">
        <v>2</v>
      </c>
      <c r="N12" s="145"/>
      <c r="O12" s="145"/>
    </row>
    <row r="13" spans="1:15" ht="30" customHeight="1">
      <c r="A13" s="348" t="s">
        <v>5</v>
      </c>
      <c r="B13" s="350"/>
      <c r="C13" s="147">
        <v>72</v>
      </c>
      <c r="D13" s="147">
        <v>17</v>
      </c>
      <c r="E13" s="147">
        <v>42</v>
      </c>
      <c r="F13" s="147">
        <v>3</v>
      </c>
      <c r="G13" s="147">
        <v>10</v>
      </c>
      <c r="H13" s="147">
        <v>46</v>
      </c>
      <c r="I13" s="147">
        <v>16</v>
      </c>
      <c r="J13" s="147">
        <v>26</v>
      </c>
      <c r="K13" s="148">
        <v>3</v>
      </c>
      <c r="L13" s="149">
        <v>1</v>
      </c>
      <c r="N13" s="145"/>
      <c r="O13" s="145"/>
    </row>
    <row r="14" spans="1:15" ht="30" customHeight="1">
      <c r="A14" s="348" t="s">
        <v>6</v>
      </c>
      <c r="B14" s="350"/>
      <c r="C14" s="147">
        <v>195</v>
      </c>
      <c r="D14" s="147">
        <v>36</v>
      </c>
      <c r="E14" s="147">
        <v>110</v>
      </c>
      <c r="F14" s="147">
        <v>13</v>
      </c>
      <c r="G14" s="147">
        <v>36</v>
      </c>
      <c r="H14" s="147">
        <v>80</v>
      </c>
      <c r="I14" s="147">
        <v>29</v>
      </c>
      <c r="J14" s="147">
        <v>36</v>
      </c>
      <c r="K14" s="148">
        <v>12</v>
      </c>
      <c r="L14" s="149">
        <v>3</v>
      </c>
      <c r="N14" s="145"/>
      <c r="O14" s="145"/>
    </row>
    <row r="15" spans="1:15" ht="30" customHeight="1">
      <c r="A15" s="348" t="s">
        <v>7</v>
      </c>
      <c r="B15" s="350"/>
      <c r="C15" s="147">
        <v>430</v>
      </c>
      <c r="D15" s="147">
        <v>106</v>
      </c>
      <c r="E15" s="147">
        <v>155</v>
      </c>
      <c r="F15" s="147">
        <v>56</v>
      </c>
      <c r="G15" s="147">
        <v>113</v>
      </c>
      <c r="H15" s="147">
        <v>134</v>
      </c>
      <c r="I15" s="147">
        <v>37</v>
      </c>
      <c r="J15" s="147">
        <v>46</v>
      </c>
      <c r="K15" s="148">
        <v>46</v>
      </c>
      <c r="L15" s="149">
        <v>5</v>
      </c>
      <c r="N15" s="145"/>
      <c r="O15" s="145"/>
    </row>
    <row r="16" spans="1:15" ht="30" customHeight="1">
      <c r="A16" s="348" t="s">
        <v>8</v>
      </c>
      <c r="B16" s="350"/>
      <c r="C16" s="147">
        <v>273</v>
      </c>
      <c r="D16" s="147">
        <v>70</v>
      </c>
      <c r="E16" s="147">
        <v>144</v>
      </c>
      <c r="F16" s="147">
        <v>33</v>
      </c>
      <c r="G16" s="147">
        <v>26</v>
      </c>
      <c r="H16" s="147">
        <v>146</v>
      </c>
      <c r="I16" s="147">
        <v>51</v>
      </c>
      <c r="J16" s="147">
        <v>70</v>
      </c>
      <c r="K16" s="148">
        <v>24</v>
      </c>
      <c r="L16" s="149">
        <v>1</v>
      </c>
      <c r="N16" s="145"/>
      <c r="O16" s="145"/>
    </row>
    <row r="17" spans="1:15" ht="30" customHeight="1">
      <c r="A17" s="348" t="s">
        <v>9</v>
      </c>
      <c r="B17" s="350"/>
      <c r="C17" s="147">
        <v>219</v>
      </c>
      <c r="D17" s="147">
        <v>42</v>
      </c>
      <c r="E17" s="147">
        <v>43</v>
      </c>
      <c r="F17" s="147">
        <v>4</v>
      </c>
      <c r="G17" s="147">
        <v>130</v>
      </c>
      <c r="H17" s="147">
        <v>47</v>
      </c>
      <c r="I17" s="147">
        <v>12</v>
      </c>
      <c r="J17" s="147">
        <v>24</v>
      </c>
      <c r="K17" s="148">
        <v>4</v>
      </c>
      <c r="L17" s="149">
        <v>7</v>
      </c>
      <c r="N17" s="145"/>
      <c r="O17" s="145"/>
    </row>
    <row r="18" spans="1:15" ht="30" customHeight="1">
      <c r="A18" s="348" t="s">
        <v>10</v>
      </c>
      <c r="B18" s="350"/>
      <c r="C18" s="147">
        <v>338</v>
      </c>
      <c r="D18" s="147">
        <v>89</v>
      </c>
      <c r="E18" s="147">
        <v>146</v>
      </c>
      <c r="F18" s="147">
        <v>14</v>
      </c>
      <c r="G18" s="147">
        <v>89</v>
      </c>
      <c r="H18" s="147">
        <v>89</v>
      </c>
      <c r="I18" s="147">
        <v>43</v>
      </c>
      <c r="J18" s="147">
        <v>35</v>
      </c>
      <c r="K18" s="148">
        <v>8</v>
      </c>
      <c r="L18" s="149">
        <v>3</v>
      </c>
      <c r="N18" s="145"/>
      <c r="O18" s="145"/>
    </row>
    <row r="19" spans="1:15" ht="30" customHeight="1">
      <c r="A19" s="348" t="s">
        <v>11</v>
      </c>
      <c r="B19" s="350"/>
      <c r="C19" s="147">
        <v>167</v>
      </c>
      <c r="D19" s="147">
        <v>22</v>
      </c>
      <c r="E19" s="147">
        <v>82</v>
      </c>
      <c r="F19" s="147">
        <v>13</v>
      </c>
      <c r="G19" s="147">
        <v>50</v>
      </c>
      <c r="H19" s="147">
        <v>60</v>
      </c>
      <c r="I19" s="147">
        <v>14</v>
      </c>
      <c r="J19" s="147">
        <v>33</v>
      </c>
      <c r="K19" s="148">
        <v>12</v>
      </c>
      <c r="L19" s="149">
        <v>1</v>
      </c>
      <c r="N19" s="145"/>
      <c r="O19" s="145"/>
    </row>
    <row r="20" spans="1:15" ht="30" customHeight="1">
      <c r="A20" s="348" t="s">
        <v>12</v>
      </c>
      <c r="B20" s="350"/>
      <c r="C20" s="147">
        <v>272</v>
      </c>
      <c r="D20" s="147">
        <v>43</v>
      </c>
      <c r="E20" s="147">
        <v>77</v>
      </c>
      <c r="F20" s="147">
        <v>25</v>
      </c>
      <c r="G20" s="147">
        <v>127</v>
      </c>
      <c r="H20" s="147">
        <v>65</v>
      </c>
      <c r="I20" s="147">
        <v>25</v>
      </c>
      <c r="J20" s="147">
        <v>24</v>
      </c>
      <c r="K20" s="148">
        <v>13</v>
      </c>
      <c r="L20" s="149">
        <v>3</v>
      </c>
      <c r="N20" s="145"/>
      <c r="O20" s="145"/>
    </row>
    <row r="21" spans="1:15" ht="30" customHeight="1">
      <c r="A21" s="348" t="s">
        <v>13</v>
      </c>
      <c r="B21" s="350"/>
      <c r="C21" s="147">
        <v>362</v>
      </c>
      <c r="D21" s="147">
        <v>77</v>
      </c>
      <c r="E21" s="147">
        <v>157</v>
      </c>
      <c r="F21" s="147">
        <v>67</v>
      </c>
      <c r="G21" s="147">
        <v>61</v>
      </c>
      <c r="H21" s="147">
        <v>228</v>
      </c>
      <c r="I21" s="147">
        <v>61</v>
      </c>
      <c r="J21" s="147">
        <v>65</v>
      </c>
      <c r="K21" s="148">
        <v>67</v>
      </c>
      <c r="L21" s="149">
        <v>35</v>
      </c>
      <c r="N21" s="145"/>
      <c r="O21" s="145"/>
    </row>
    <row r="22" spans="1:15" ht="30" customHeight="1">
      <c r="A22" s="348" t="s">
        <v>14</v>
      </c>
      <c r="B22" s="350"/>
      <c r="C22" s="147">
        <v>127</v>
      </c>
      <c r="D22" s="147">
        <v>17</v>
      </c>
      <c r="E22" s="147">
        <v>61</v>
      </c>
      <c r="F22" s="147">
        <v>9</v>
      </c>
      <c r="G22" s="147">
        <v>40</v>
      </c>
      <c r="H22" s="147">
        <v>52</v>
      </c>
      <c r="I22" s="147">
        <v>14</v>
      </c>
      <c r="J22" s="147">
        <v>27</v>
      </c>
      <c r="K22" s="148">
        <v>9</v>
      </c>
      <c r="L22" s="149">
        <v>2</v>
      </c>
      <c r="N22" s="145"/>
      <c r="O22" s="145"/>
    </row>
    <row r="23" spans="1:15" ht="30" customHeight="1">
      <c r="A23" s="348" t="s">
        <v>15</v>
      </c>
      <c r="B23" s="350"/>
      <c r="C23" s="147">
        <v>140</v>
      </c>
      <c r="D23" s="147">
        <v>19</v>
      </c>
      <c r="E23" s="147">
        <v>80</v>
      </c>
      <c r="F23" s="147">
        <v>2</v>
      </c>
      <c r="G23" s="147">
        <v>39</v>
      </c>
      <c r="H23" s="147">
        <v>57</v>
      </c>
      <c r="I23" s="147">
        <v>19</v>
      </c>
      <c r="J23" s="147">
        <v>35</v>
      </c>
      <c r="K23" s="148">
        <v>2</v>
      </c>
      <c r="L23" s="149">
        <v>1</v>
      </c>
      <c r="N23" s="145"/>
      <c r="O23" s="145"/>
    </row>
    <row r="24" spans="1:15" ht="30" customHeight="1">
      <c r="A24" s="348" t="s">
        <v>16</v>
      </c>
      <c r="B24" s="350"/>
      <c r="C24" s="147">
        <v>326</v>
      </c>
      <c r="D24" s="147">
        <v>63</v>
      </c>
      <c r="E24" s="147">
        <v>146</v>
      </c>
      <c r="F24" s="147">
        <v>23</v>
      </c>
      <c r="G24" s="147">
        <v>94</v>
      </c>
      <c r="H24" s="147">
        <v>135</v>
      </c>
      <c r="I24" s="147">
        <v>36</v>
      </c>
      <c r="J24" s="147">
        <v>78</v>
      </c>
      <c r="K24" s="148">
        <v>19</v>
      </c>
      <c r="L24" s="149">
        <v>2</v>
      </c>
      <c r="N24" s="145"/>
      <c r="O24" s="145"/>
    </row>
    <row r="25" spans="1:15" ht="30" customHeight="1">
      <c r="A25" s="348" t="s">
        <v>17</v>
      </c>
      <c r="B25" s="350"/>
      <c r="C25" s="147">
        <v>319</v>
      </c>
      <c r="D25" s="147">
        <v>26</v>
      </c>
      <c r="E25" s="147">
        <v>67</v>
      </c>
      <c r="F25" s="147">
        <v>26</v>
      </c>
      <c r="G25" s="147">
        <v>200</v>
      </c>
      <c r="H25" s="147">
        <v>92</v>
      </c>
      <c r="I25" s="147">
        <v>22</v>
      </c>
      <c r="J25" s="147">
        <v>43</v>
      </c>
      <c r="K25" s="148">
        <v>17</v>
      </c>
      <c r="L25" s="149">
        <v>10</v>
      </c>
      <c r="N25" s="145"/>
      <c r="O25" s="145"/>
    </row>
    <row r="26" spans="1:15" ht="21.75" customHeight="1">
      <c r="A26" s="384" t="s">
        <v>216</v>
      </c>
      <c r="B26" s="384"/>
      <c r="C26" s="384"/>
      <c r="D26" s="384"/>
      <c r="E26" s="384"/>
      <c r="F26" s="384"/>
      <c r="G26" s="384"/>
      <c r="H26" s="384"/>
      <c r="I26" s="384"/>
      <c r="J26" s="384"/>
      <c r="K26" s="384"/>
      <c r="L26" s="384"/>
    </row>
    <row r="27" spans="1:15" s="8" customFormat="1" ht="21" customHeight="1">
      <c r="A27" s="385" t="s">
        <v>159</v>
      </c>
      <c r="B27" s="385"/>
      <c r="C27" s="385"/>
      <c r="D27" s="385"/>
      <c r="E27" s="385"/>
      <c r="F27" s="385"/>
      <c r="G27" s="385"/>
      <c r="H27" s="385"/>
      <c r="I27" s="385"/>
      <c r="J27" s="385"/>
      <c r="K27" s="385"/>
      <c r="L27" s="385"/>
      <c r="M27" s="21"/>
    </row>
    <row r="28" spans="1:15" ht="21" customHeight="1">
      <c r="C28" s="113"/>
      <c r="D28" s="113"/>
      <c r="E28" s="113"/>
      <c r="F28" s="113"/>
      <c r="G28" s="113"/>
      <c r="H28" s="113"/>
      <c r="I28" s="113"/>
      <c r="J28" s="113"/>
      <c r="K28" s="113"/>
      <c r="L28" s="113"/>
    </row>
    <row r="29" spans="1:15" ht="21" customHeight="1">
      <c r="C29" s="146"/>
      <c r="D29" s="146"/>
      <c r="E29" s="146"/>
      <c r="F29" s="146"/>
      <c r="G29" s="146"/>
      <c r="H29" s="146"/>
      <c r="I29" s="146"/>
      <c r="J29" s="146"/>
      <c r="K29" s="146"/>
      <c r="L29" s="146"/>
    </row>
    <row r="30" spans="1:15" ht="21" customHeight="1"/>
    <row r="31" spans="1:15" ht="21" customHeight="1"/>
    <row r="32" spans="1:15" ht="21" customHeight="1"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ht="21" customHeight="1"/>
    <row r="34" ht="21" customHeight="1"/>
  </sheetData>
  <mergeCells count="27">
    <mergeCell ref="A7:B8"/>
    <mergeCell ref="C7:G7"/>
    <mergeCell ref="H7:L7"/>
    <mergeCell ref="B1:J1"/>
    <mergeCell ref="B2:D2"/>
    <mergeCell ref="B3:I3"/>
    <mergeCell ref="B4:G4"/>
    <mergeCell ref="B5:D5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6:L26"/>
    <mergeCell ref="A27:L27"/>
    <mergeCell ref="A21:B21"/>
    <mergeCell ref="A22:B22"/>
    <mergeCell ref="A23:B23"/>
    <mergeCell ref="A24:B24"/>
    <mergeCell ref="A25:B25"/>
  </mergeCells>
  <pageMargins left="0.98425196850393704" right="0.98425196850393704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307"/>
  <sheetViews>
    <sheetView workbookViewId="0"/>
  </sheetViews>
  <sheetFormatPr defaultRowHeight="15"/>
  <cols>
    <col min="1" max="1" width="15" style="39" customWidth="1"/>
    <col min="2" max="2" width="4.42578125" style="39" customWidth="1"/>
    <col min="3" max="3" width="10.5703125" style="39" customWidth="1"/>
    <col min="4" max="4" width="11.28515625" style="39" bestFit="1" customWidth="1"/>
    <col min="5" max="5" width="10.140625" style="39" customWidth="1"/>
    <col min="6" max="6" width="7.85546875" style="39" customWidth="1"/>
    <col min="7" max="7" width="11.85546875" style="39" customWidth="1"/>
    <col min="8" max="8" width="8.85546875" style="39" customWidth="1"/>
    <col min="9" max="9" width="8.140625" style="102" customWidth="1"/>
    <col min="10" max="10" width="12" style="39" customWidth="1"/>
    <col min="11" max="11" width="10.28515625" style="39" customWidth="1"/>
    <col min="12" max="16384" width="9.140625" style="39"/>
  </cols>
  <sheetData>
    <row r="1" spans="1:14" s="52" customFormat="1" ht="15" customHeight="1">
      <c r="A1" s="75" t="s">
        <v>185</v>
      </c>
      <c r="B1" s="367" t="s">
        <v>177</v>
      </c>
      <c r="C1" s="367"/>
      <c r="D1" s="367"/>
      <c r="E1" s="367"/>
      <c r="F1" s="367"/>
      <c r="G1" s="367"/>
      <c r="H1" s="367"/>
      <c r="I1" s="367"/>
      <c r="J1" s="367"/>
    </row>
    <row r="2" spans="1:14" s="52" customFormat="1" ht="15" customHeight="1">
      <c r="B2" s="394" t="s">
        <v>217</v>
      </c>
      <c r="C2" s="394"/>
      <c r="D2" s="394"/>
      <c r="E2" s="394"/>
      <c r="F2" s="394"/>
      <c r="G2" s="394"/>
      <c r="H2" s="394"/>
      <c r="I2" s="394"/>
      <c r="J2" s="394"/>
    </row>
    <row r="3" spans="1:14" ht="15" customHeight="1">
      <c r="B3" s="368" t="s">
        <v>21</v>
      </c>
      <c r="C3" s="368"/>
      <c r="D3" s="368"/>
      <c r="E3" s="368"/>
      <c r="F3" s="368"/>
      <c r="G3" s="368"/>
      <c r="H3" s="368"/>
      <c r="I3" s="368"/>
      <c r="J3" s="368"/>
    </row>
    <row r="4" spans="1:14" ht="18.95" customHeight="1">
      <c r="B4" s="368" t="s">
        <v>65</v>
      </c>
      <c r="C4" s="368"/>
      <c r="D4" s="368"/>
      <c r="E4" s="368"/>
      <c r="F4" s="368"/>
      <c r="G4" s="368"/>
      <c r="H4" s="368"/>
      <c r="I4" s="368"/>
      <c r="J4" s="368"/>
    </row>
    <row r="5" spans="1:14" ht="15" customHeight="1">
      <c r="B5" s="366" t="s">
        <v>218</v>
      </c>
      <c r="C5" s="366"/>
      <c r="D5" s="366"/>
      <c r="E5" s="366"/>
      <c r="F5" s="366"/>
      <c r="G5" s="366"/>
      <c r="H5" s="366"/>
      <c r="I5" s="366"/>
      <c r="J5" s="366"/>
    </row>
    <row r="6" spans="1:14" ht="15" customHeight="1">
      <c r="B6" s="366" t="s">
        <v>22</v>
      </c>
      <c r="C6" s="366"/>
      <c r="D6" s="366"/>
      <c r="E6" s="366"/>
      <c r="F6" s="366"/>
      <c r="G6" s="366"/>
      <c r="H6" s="366"/>
      <c r="I6" s="366"/>
      <c r="J6" s="366"/>
    </row>
    <row r="7" spans="1:14" ht="11.25" customHeight="1">
      <c r="B7" s="40"/>
      <c r="C7" s="41"/>
      <c r="D7" s="41"/>
      <c r="E7" s="41"/>
      <c r="F7" s="41"/>
      <c r="G7" s="41"/>
      <c r="H7" s="41"/>
      <c r="I7" s="39"/>
      <c r="J7" s="41"/>
    </row>
    <row r="8" spans="1:14" s="43" customFormat="1" ht="75" customHeight="1">
      <c r="A8" s="359" t="s">
        <v>39</v>
      </c>
      <c r="B8" s="360"/>
      <c r="C8" s="389" t="s">
        <v>66</v>
      </c>
      <c r="D8" s="389" t="s">
        <v>67</v>
      </c>
      <c r="E8" s="389" t="s">
        <v>68</v>
      </c>
      <c r="F8" s="363" t="s">
        <v>69</v>
      </c>
      <c r="G8" s="365"/>
      <c r="H8" s="389" t="s">
        <v>70</v>
      </c>
      <c r="I8" s="363" t="s">
        <v>71</v>
      </c>
      <c r="J8" s="364"/>
    </row>
    <row r="9" spans="1:14" s="43" customFormat="1" ht="52.5" customHeight="1">
      <c r="A9" s="395"/>
      <c r="B9" s="396"/>
      <c r="C9" s="391"/>
      <c r="D9" s="391"/>
      <c r="E9" s="390"/>
      <c r="F9" s="392" t="s">
        <v>48</v>
      </c>
      <c r="G9" s="389" t="s">
        <v>195</v>
      </c>
      <c r="H9" s="390"/>
      <c r="I9" s="392" t="s">
        <v>48</v>
      </c>
      <c r="J9" s="389" t="s">
        <v>195</v>
      </c>
    </row>
    <row r="10" spans="1:14" s="43" customFormat="1" ht="36.75" customHeight="1">
      <c r="A10" s="361"/>
      <c r="B10" s="362"/>
      <c r="C10" s="363" t="s">
        <v>72</v>
      </c>
      <c r="D10" s="365"/>
      <c r="E10" s="391"/>
      <c r="F10" s="391"/>
      <c r="G10" s="391"/>
      <c r="H10" s="391"/>
      <c r="I10" s="391"/>
      <c r="J10" s="391"/>
    </row>
    <row r="11" spans="1:14" s="47" customFormat="1" ht="27" customHeight="1">
      <c r="A11" s="393" t="s">
        <v>193</v>
      </c>
      <c r="B11" s="393"/>
      <c r="C11" s="393"/>
      <c r="D11" s="393"/>
      <c r="E11" s="393"/>
      <c r="F11" s="393"/>
      <c r="G11" s="393"/>
      <c r="H11" s="393"/>
      <c r="I11" s="393"/>
      <c r="J11" s="393"/>
    </row>
    <row r="12" spans="1:14" ht="30.95" customHeight="1">
      <c r="A12" s="356" t="s">
        <v>1</v>
      </c>
      <c r="B12" s="357"/>
      <c r="C12" s="252">
        <v>206091</v>
      </c>
      <c r="D12" s="253">
        <v>38106.1</v>
      </c>
      <c r="E12" s="252">
        <v>15514</v>
      </c>
      <c r="F12" s="253">
        <v>265.39999999999998</v>
      </c>
      <c r="G12" s="253">
        <v>138.30000000000001</v>
      </c>
      <c r="H12" s="252">
        <v>16861</v>
      </c>
      <c r="I12" s="254">
        <v>391</v>
      </c>
      <c r="J12" s="255">
        <v>146.1</v>
      </c>
      <c r="L12" s="97"/>
      <c r="M12" s="97"/>
      <c r="N12" s="97"/>
    </row>
    <row r="13" spans="1:14" ht="14.1" customHeight="1">
      <c r="A13" s="348" t="s">
        <v>2</v>
      </c>
      <c r="B13" s="350"/>
      <c r="C13" s="150">
        <v>15415</v>
      </c>
      <c r="D13" s="151">
        <v>3120.9</v>
      </c>
      <c r="E13" s="150">
        <v>968</v>
      </c>
      <c r="F13" s="151">
        <v>15.9</v>
      </c>
      <c r="G13" s="151">
        <v>8.6</v>
      </c>
      <c r="H13" s="150">
        <v>1375</v>
      </c>
      <c r="I13" s="152">
        <v>32.5</v>
      </c>
      <c r="J13" s="153">
        <v>14.4</v>
      </c>
      <c r="L13" s="97"/>
      <c r="M13" s="97"/>
      <c r="N13" s="97"/>
    </row>
    <row r="14" spans="1:14" ht="14.1" customHeight="1">
      <c r="A14" s="348" t="s">
        <v>3</v>
      </c>
      <c r="B14" s="350"/>
      <c r="C14" s="150">
        <v>10288</v>
      </c>
      <c r="D14" s="151">
        <v>1686.2</v>
      </c>
      <c r="E14" s="150">
        <v>654</v>
      </c>
      <c r="F14" s="151">
        <v>9.8000000000000007</v>
      </c>
      <c r="G14" s="151">
        <v>5.0999999999999996</v>
      </c>
      <c r="H14" s="150">
        <v>787</v>
      </c>
      <c r="I14" s="152">
        <v>18.3</v>
      </c>
      <c r="J14" s="153">
        <v>5.8</v>
      </c>
      <c r="L14" s="97"/>
      <c r="M14" s="97"/>
      <c r="N14" s="97"/>
    </row>
    <row r="15" spans="1:14" ht="14.1" customHeight="1">
      <c r="A15" s="348" t="s">
        <v>4</v>
      </c>
      <c r="B15" s="350"/>
      <c r="C15" s="150">
        <v>12321</v>
      </c>
      <c r="D15" s="151">
        <v>2263.4</v>
      </c>
      <c r="E15" s="150">
        <v>1166</v>
      </c>
      <c r="F15" s="151">
        <v>17.100000000000001</v>
      </c>
      <c r="G15" s="151">
        <v>8</v>
      </c>
      <c r="H15" s="150">
        <v>1081</v>
      </c>
      <c r="I15" s="152">
        <v>19.5</v>
      </c>
      <c r="J15" s="153">
        <v>6</v>
      </c>
      <c r="L15" s="97"/>
      <c r="M15" s="97"/>
      <c r="N15" s="97"/>
    </row>
    <row r="16" spans="1:14" ht="14.1" customHeight="1">
      <c r="A16" s="348" t="s">
        <v>5</v>
      </c>
      <c r="B16" s="350"/>
      <c r="C16" s="150">
        <v>5903</v>
      </c>
      <c r="D16" s="151">
        <v>1001.6</v>
      </c>
      <c r="E16" s="150">
        <v>422</v>
      </c>
      <c r="F16" s="151">
        <v>6.1</v>
      </c>
      <c r="G16" s="151">
        <v>3.1</v>
      </c>
      <c r="H16" s="150">
        <v>512</v>
      </c>
      <c r="I16" s="152">
        <v>12</v>
      </c>
      <c r="J16" s="153">
        <v>5.4</v>
      </c>
      <c r="L16" s="97"/>
      <c r="M16" s="97"/>
      <c r="N16" s="97"/>
    </row>
    <row r="17" spans="1:14" ht="14.1" customHeight="1">
      <c r="A17" s="348" t="s">
        <v>6</v>
      </c>
      <c r="B17" s="350"/>
      <c r="C17" s="150">
        <v>12350</v>
      </c>
      <c r="D17" s="151">
        <v>2082.8000000000002</v>
      </c>
      <c r="E17" s="150">
        <v>958</v>
      </c>
      <c r="F17" s="151">
        <v>15.1</v>
      </c>
      <c r="G17" s="151">
        <v>8.1</v>
      </c>
      <c r="H17" s="150">
        <v>882</v>
      </c>
      <c r="I17" s="152">
        <v>21.5</v>
      </c>
      <c r="J17" s="153">
        <v>5.7</v>
      </c>
      <c r="L17" s="97"/>
      <c r="M17" s="97"/>
      <c r="N17" s="97"/>
    </row>
    <row r="18" spans="1:14" ht="14.1" customHeight="1">
      <c r="A18" s="348" t="s">
        <v>7</v>
      </c>
      <c r="B18" s="350"/>
      <c r="C18" s="150">
        <v>22227</v>
      </c>
      <c r="D18" s="151">
        <v>3946.7</v>
      </c>
      <c r="E18" s="150">
        <v>1621</v>
      </c>
      <c r="F18" s="151">
        <v>30.3</v>
      </c>
      <c r="G18" s="151">
        <v>16.2</v>
      </c>
      <c r="H18" s="150">
        <v>1740</v>
      </c>
      <c r="I18" s="152">
        <v>35.6</v>
      </c>
      <c r="J18" s="153">
        <v>15</v>
      </c>
      <c r="L18" s="97"/>
      <c r="M18" s="97"/>
      <c r="N18" s="97"/>
    </row>
    <row r="19" spans="1:14" ht="14.1" customHeight="1">
      <c r="A19" s="348" t="s">
        <v>8</v>
      </c>
      <c r="B19" s="350"/>
      <c r="C19" s="150">
        <v>19383</v>
      </c>
      <c r="D19" s="151">
        <v>3517</v>
      </c>
      <c r="E19" s="150">
        <v>1374</v>
      </c>
      <c r="F19" s="151">
        <v>24.2</v>
      </c>
      <c r="G19" s="151">
        <v>13.6</v>
      </c>
      <c r="H19" s="150">
        <v>1914</v>
      </c>
      <c r="I19" s="152">
        <v>49.8</v>
      </c>
      <c r="J19" s="153">
        <v>20.6</v>
      </c>
      <c r="L19" s="97"/>
      <c r="M19" s="97"/>
      <c r="N19" s="97"/>
    </row>
    <row r="20" spans="1:14" ht="14.1" customHeight="1">
      <c r="A20" s="348" t="s">
        <v>9</v>
      </c>
      <c r="B20" s="350"/>
      <c r="C20" s="150">
        <v>8698</v>
      </c>
      <c r="D20" s="151">
        <v>988.1</v>
      </c>
      <c r="E20" s="150">
        <v>592</v>
      </c>
      <c r="F20" s="151">
        <v>9.6</v>
      </c>
      <c r="G20" s="151">
        <v>5.8</v>
      </c>
      <c r="H20" s="150">
        <v>498</v>
      </c>
      <c r="I20" s="152">
        <v>10.7</v>
      </c>
      <c r="J20" s="153">
        <v>4.2</v>
      </c>
      <c r="L20" s="97"/>
      <c r="M20" s="97"/>
      <c r="N20" s="97"/>
    </row>
    <row r="21" spans="1:14" ht="14.1" customHeight="1">
      <c r="A21" s="348" t="s">
        <v>10</v>
      </c>
      <c r="B21" s="350"/>
      <c r="C21" s="150">
        <v>12681</v>
      </c>
      <c r="D21" s="151">
        <v>2832.1</v>
      </c>
      <c r="E21" s="150">
        <v>1409</v>
      </c>
      <c r="F21" s="151">
        <v>24.8</v>
      </c>
      <c r="G21" s="151">
        <v>13.5</v>
      </c>
      <c r="H21" s="150">
        <v>1286</v>
      </c>
      <c r="I21" s="152">
        <v>28.6</v>
      </c>
      <c r="J21" s="153">
        <v>7.4</v>
      </c>
      <c r="L21" s="97"/>
      <c r="M21" s="97"/>
      <c r="N21" s="97"/>
    </row>
    <row r="22" spans="1:14" ht="14.1" customHeight="1">
      <c r="A22" s="348" t="s">
        <v>11</v>
      </c>
      <c r="B22" s="350"/>
      <c r="C22" s="150">
        <v>7902</v>
      </c>
      <c r="D22" s="151">
        <v>1487</v>
      </c>
      <c r="E22" s="150">
        <v>615</v>
      </c>
      <c r="F22" s="151">
        <v>9.1</v>
      </c>
      <c r="G22" s="151">
        <v>4.7</v>
      </c>
      <c r="H22" s="150">
        <v>566</v>
      </c>
      <c r="I22" s="152">
        <v>13.3</v>
      </c>
      <c r="J22" s="153">
        <v>4.9000000000000004</v>
      </c>
      <c r="L22" s="97"/>
      <c r="M22" s="97"/>
      <c r="N22" s="97"/>
    </row>
    <row r="23" spans="1:14" ht="14.1" customHeight="1">
      <c r="A23" s="348" t="s">
        <v>12</v>
      </c>
      <c r="B23" s="350"/>
      <c r="C23" s="150">
        <v>10889</v>
      </c>
      <c r="D23" s="151">
        <v>1804.9</v>
      </c>
      <c r="E23" s="150">
        <v>668</v>
      </c>
      <c r="F23" s="151">
        <v>9.6999999999999993</v>
      </c>
      <c r="G23" s="151">
        <v>5.3</v>
      </c>
      <c r="H23" s="150">
        <v>866</v>
      </c>
      <c r="I23" s="152">
        <v>20.2</v>
      </c>
      <c r="J23" s="153">
        <v>6.5</v>
      </c>
      <c r="L23" s="97"/>
      <c r="M23" s="97"/>
      <c r="N23" s="97"/>
    </row>
    <row r="24" spans="1:14" ht="14.1" customHeight="1">
      <c r="A24" s="348" t="s">
        <v>13</v>
      </c>
      <c r="B24" s="350"/>
      <c r="C24" s="150">
        <v>21779</v>
      </c>
      <c r="D24" s="151">
        <v>4492.2</v>
      </c>
      <c r="E24" s="150">
        <v>1739</v>
      </c>
      <c r="F24" s="151">
        <v>34</v>
      </c>
      <c r="G24" s="151">
        <v>17.5</v>
      </c>
      <c r="H24" s="150">
        <v>2007</v>
      </c>
      <c r="I24" s="152">
        <v>50.5</v>
      </c>
      <c r="J24" s="153">
        <v>20.399999999999999</v>
      </c>
      <c r="L24" s="97"/>
      <c r="M24" s="97"/>
      <c r="N24" s="97"/>
    </row>
    <row r="25" spans="1:14" ht="14.1" customHeight="1">
      <c r="A25" s="348" t="s">
        <v>14</v>
      </c>
      <c r="B25" s="350"/>
      <c r="C25" s="150">
        <v>8823</v>
      </c>
      <c r="D25" s="151">
        <v>1211.2</v>
      </c>
      <c r="E25" s="150">
        <v>521</v>
      </c>
      <c r="F25" s="151">
        <v>7.4</v>
      </c>
      <c r="G25" s="151">
        <v>3.9</v>
      </c>
      <c r="H25" s="150">
        <v>453</v>
      </c>
      <c r="I25" s="152">
        <v>8.8000000000000007</v>
      </c>
      <c r="J25" s="153">
        <v>3.2</v>
      </c>
      <c r="L25" s="97"/>
      <c r="M25" s="97"/>
      <c r="N25" s="97"/>
    </row>
    <row r="26" spans="1:14" ht="14.1" customHeight="1">
      <c r="A26" s="348" t="s">
        <v>15</v>
      </c>
      <c r="B26" s="350"/>
      <c r="C26" s="150">
        <v>9633</v>
      </c>
      <c r="D26" s="151">
        <v>2194</v>
      </c>
      <c r="E26" s="150">
        <v>761</v>
      </c>
      <c r="F26" s="151">
        <v>17.100000000000001</v>
      </c>
      <c r="G26" s="151">
        <v>6.4</v>
      </c>
      <c r="H26" s="150">
        <v>645</v>
      </c>
      <c r="I26" s="152">
        <v>15.2</v>
      </c>
      <c r="J26" s="153">
        <v>5.9</v>
      </c>
      <c r="L26" s="97"/>
      <c r="M26" s="97"/>
      <c r="N26" s="97"/>
    </row>
    <row r="27" spans="1:14" ht="14.1" customHeight="1">
      <c r="A27" s="348" t="s">
        <v>16</v>
      </c>
      <c r="B27" s="350"/>
      <c r="C27" s="150">
        <v>15586</v>
      </c>
      <c r="D27" s="151">
        <v>3413.2</v>
      </c>
      <c r="E27" s="150">
        <v>1302</v>
      </c>
      <c r="F27" s="151">
        <v>24.4</v>
      </c>
      <c r="G27" s="151">
        <v>12.7</v>
      </c>
      <c r="H27" s="150">
        <v>1497</v>
      </c>
      <c r="I27" s="152">
        <v>36.5</v>
      </c>
      <c r="J27" s="153">
        <v>14</v>
      </c>
      <c r="L27" s="97"/>
      <c r="M27" s="97"/>
      <c r="N27" s="97"/>
    </row>
    <row r="28" spans="1:14" ht="14.1" customHeight="1">
      <c r="A28" s="388" t="s">
        <v>17</v>
      </c>
      <c r="B28" s="350"/>
      <c r="C28" s="150">
        <v>12213</v>
      </c>
      <c r="D28" s="151">
        <v>2064.6</v>
      </c>
      <c r="E28" s="150">
        <v>744</v>
      </c>
      <c r="F28" s="151">
        <v>10.9</v>
      </c>
      <c r="G28" s="151">
        <v>5.9</v>
      </c>
      <c r="H28" s="150">
        <v>752</v>
      </c>
      <c r="I28" s="152">
        <v>17.899999999999999</v>
      </c>
      <c r="J28" s="323">
        <v>6.9</v>
      </c>
      <c r="L28" s="97"/>
      <c r="M28" s="97"/>
      <c r="N28" s="97"/>
    </row>
    <row r="29" spans="1:14" s="98" customFormat="1" ht="25.5" customHeight="1">
      <c r="A29" s="382" t="s">
        <v>194</v>
      </c>
      <c r="B29" s="382"/>
      <c r="C29" s="382"/>
      <c r="D29" s="382"/>
      <c r="E29" s="382"/>
      <c r="F29" s="382"/>
      <c r="G29" s="382"/>
      <c r="H29" s="382"/>
      <c r="I29" s="382"/>
      <c r="J29" s="382"/>
      <c r="K29" s="11"/>
      <c r="L29" s="12"/>
    </row>
    <row r="30" spans="1:14" s="98" customFormat="1" ht="27.75" customHeight="1">
      <c r="A30" s="356" t="s">
        <v>1</v>
      </c>
      <c r="B30" s="357"/>
      <c r="C30" s="258">
        <v>133889</v>
      </c>
      <c r="D30" s="259">
        <v>29106.1</v>
      </c>
      <c r="E30" s="260">
        <v>9602</v>
      </c>
      <c r="F30" s="259">
        <v>162.69999999999999</v>
      </c>
      <c r="G30" s="259">
        <v>87.3</v>
      </c>
      <c r="H30" s="260">
        <v>10307</v>
      </c>
      <c r="I30" s="259">
        <v>257</v>
      </c>
      <c r="J30" s="261">
        <v>98.4</v>
      </c>
      <c r="K30" s="7"/>
      <c r="L30" s="14"/>
    </row>
    <row r="31" spans="1:14" ht="14.1" customHeight="1">
      <c r="A31" s="348" t="s">
        <v>2</v>
      </c>
      <c r="B31" s="350"/>
      <c r="C31" s="148">
        <v>10396</v>
      </c>
      <c r="D31" s="155">
        <v>2634.1</v>
      </c>
      <c r="E31" s="156">
        <v>646</v>
      </c>
      <c r="F31" s="155">
        <v>11.7</v>
      </c>
      <c r="G31" s="155">
        <v>6.9</v>
      </c>
      <c r="H31" s="156">
        <v>889</v>
      </c>
      <c r="I31" s="155">
        <v>23.2</v>
      </c>
      <c r="J31" s="257">
        <v>10.3</v>
      </c>
      <c r="K31" s="7"/>
      <c r="L31" s="14"/>
    </row>
    <row r="32" spans="1:14" s="55" customFormat="1" ht="14.1" customHeight="1">
      <c r="A32" s="348" t="s">
        <v>3</v>
      </c>
      <c r="B32" s="350"/>
      <c r="C32" s="148">
        <v>6477</v>
      </c>
      <c r="D32" s="155">
        <v>1301.3</v>
      </c>
      <c r="E32" s="156">
        <v>423</v>
      </c>
      <c r="F32" s="155">
        <v>6.3</v>
      </c>
      <c r="G32" s="155">
        <v>3.2</v>
      </c>
      <c r="H32" s="156">
        <v>432</v>
      </c>
      <c r="I32" s="155">
        <v>10.7</v>
      </c>
      <c r="J32" s="257">
        <v>3.4</v>
      </c>
      <c r="K32" s="7"/>
      <c r="L32" s="14"/>
    </row>
    <row r="33" spans="1:12" ht="14.1" customHeight="1">
      <c r="A33" s="348" t="s">
        <v>4</v>
      </c>
      <c r="B33" s="350"/>
      <c r="C33" s="148">
        <v>6833</v>
      </c>
      <c r="D33" s="155">
        <v>1405.8</v>
      </c>
      <c r="E33" s="156">
        <v>498</v>
      </c>
      <c r="F33" s="155">
        <v>8.4</v>
      </c>
      <c r="G33" s="155">
        <v>4.2</v>
      </c>
      <c r="H33" s="156">
        <v>379</v>
      </c>
      <c r="I33" s="155">
        <v>8.6</v>
      </c>
      <c r="J33" s="257">
        <v>3.2</v>
      </c>
      <c r="K33" s="7"/>
      <c r="L33" s="14"/>
    </row>
    <row r="34" spans="1:12" ht="14.1" customHeight="1">
      <c r="A34" s="348" t="s">
        <v>5</v>
      </c>
      <c r="B34" s="350"/>
      <c r="C34" s="148">
        <v>5060</v>
      </c>
      <c r="D34" s="155">
        <v>885.2</v>
      </c>
      <c r="E34" s="156">
        <v>357</v>
      </c>
      <c r="F34" s="155">
        <v>5.2</v>
      </c>
      <c r="G34" s="155">
        <v>2.7</v>
      </c>
      <c r="H34" s="156">
        <v>438</v>
      </c>
      <c r="I34" s="155">
        <v>10.4</v>
      </c>
      <c r="J34" s="257">
        <v>4.8</v>
      </c>
      <c r="K34" s="7"/>
      <c r="L34" s="6"/>
    </row>
    <row r="35" spans="1:12" ht="14.1" customHeight="1">
      <c r="A35" s="348" t="s">
        <v>6</v>
      </c>
      <c r="B35" s="350"/>
      <c r="C35" s="148">
        <v>8881</v>
      </c>
      <c r="D35" s="155">
        <v>1666.8</v>
      </c>
      <c r="E35" s="156">
        <v>643</v>
      </c>
      <c r="F35" s="155">
        <v>9.9</v>
      </c>
      <c r="G35" s="155">
        <v>5.6</v>
      </c>
      <c r="H35" s="156">
        <v>552</v>
      </c>
      <c r="I35" s="155">
        <v>14.8</v>
      </c>
      <c r="J35" s="257">
        <v>4</v>
      </c>
      <c r="K35" s="7"/>
      <c r="L35" s="6"/>
    </row>
    <row r="36" spans="1:12" ht="14.1" customHeight="1">
      <c r="A36" s="348" t="s">
        <v>7</v>
      </c>
      <c r="B36" s="350"/>
      <c r="C36" s="148">
        <v>14074</v>
      </c>
      <c r="D36" s="155">
        <v>2719.3</v>
      </c>
      <c r="E36" s="156">
        <v>727</v>
      </c>
      <c r="F36" s="155">
        <v>12</v>
      </c>
      <c r="G36" s="155">
        <v>5.7</v>
      </c>
      <c r="H36" s="156">
        <v>862</v>
      </c>
      <c r="I36" s="155">
        <v>18.2</v>
      </c>
      <c r="J36" s="257">
        <v>6.7</v>
      </c>
      <c r="K36" s="7"/>
      <c r="L36" s="6"/>
    </row>
    <row r="37" spans="1:12" ht="14.1" customHeight="1">
      <c r="A37" s="348" t="s">
        <v>8</v>
      </c>
      <c r="B37" s="350"/>
      <c r="C37" s="148">
        <v>15046</v>
      </c>
      <c r="D37" s="155">
        <v>2901.2</v>
      </c>
      <c r="E37" s="156">
        <v>1002</v>
      </c>
      <c r="F37" s="155">
        <v>18.5</v>
      </c>
      <c r="G37" s="155">
        <v>10.4</v>
      </c>
      <c r="H37" s="156">
        <v>1403</v>
      </c>
      <c r="I37" s="155">
        <v>37.700000000000003</v>
      </c>
      <c r="J37" s="257">
        <v>15.7</v>
      </c>
      <c r="K37" s="7"/>
      <c r="L37" s="6"/>
    </row>
    <row r="38" spans="1:12" ht="14.1" customHeight="1">
      <c r="A38" s="348" t="s">
        <v>9</v>
      </c>
      <c r="B38" s="350"/>
      <c r="C38" s="148">
        <v>4396</v>
      </c>
      <c r="D38" s="155">
        <v>746.6</v>
      </c>
      <c r="E38" s="156">
        <v>365</v>
      </c>
      <c r="F38" s="155">
        <v>6.4</v>
      </c>
      <c r="G38" s="155">
        <v>3.6</v>
      </c>
      <c r="H38" s="156">
        <v>267</v>
      </c>
      <c r="I38" s="155">
        <v>6.2</v>
      </c>
      <c r="J38" s="257">
        <v>2.5</v>
      </c>
      <c r="K38" s="7"/>
      <c r="L38" s="6"/>
    </row>
    <row r="39" spans="1:12" ht="14.1" customHeight="1">
      <c r="A39" s="348" t="s">
        <v>10</v>
      </c>
      <c r="B39" s="350"/>
      <c r="C39" s="148">
        <v>5628</v>
      </c>
      <c r="D39" s="155">
        <v>1809.4</v>
      </c>
      <c r="E39" s="156">
        <v>639</v>
      </c>
      <c r="F39" s="155">
        <v>12.3</v>
      </c>
      <c r="G39" s="155">
        <v>7.1</v>
      </c>
      <c r="H39" s="156">
        <v>574</v>
      </c>
      <c r="I39" s="155">
        <v>14.2</v>
      </c>
      <c r="J39" s="257">
        <v>3.9</v>
      </c>
      <c r="K39" s="7"/>
      <c r="L39" s="6"/>
    </row>
    <row r="40" spans="1:12" ht="14.1" customHeight="1">
      <c r="A40" s="348" t="s">
        <v>11</v>
      </c>
      <c r="B40" s="350"/>
      <c r="C40" s="148">
        <v>4878</v>
      </c>
      <c r="D40" s="155">
        <v>1180.2</v>
      </c>
      <c r="E40" s="156">
        <v>424</v>
      </c>
      <c r="F40" s="155">
        <v>6.3</v>
      </c>
      <c r="G40" s="155">
        <v>3.5</v>
      </c>
      <c r="H40" s="156">
        <v>371</v>
      </c>
      <c r="I40" s="155">
        <v>8.9</v>
      </c>
      <c r="J40" s="257">
        <v>3.2</v>
      </c>
      <c r="K40" s="7"/>
      <c r="L40" s="6"/>
    </row>
    <row r="41" spans="1:12" ht="14.1" customHeight="1">
      <c r="A41" s="348" t="s">
        <v>12</v>
      </c>
      <c r="B41" s="350"/>
      <c r="C41" s="148">
        <v>4926</v>
      </c>
      <c r="D41" s="155">
        <v>1191.4000000000001</v>
      </c>
      <c r="E41" s="156">
        <v>353</v>
      </c>
      <c r="F41" s="155">
        <v>4.9000000000000004</v>
      </c>
      <c r="G41" s="155">
        <v>2.5</v>
      </c>
      <c r="H41" s="156">
        <v>373</v>
      </c>
      <c r="I41" s="155">
        <v>11</v>
      </c>
      <c r="J41" s="257">
        <v>3</v>
      </c>
      <c r="K41" s="7"/>
      <c r="L41" s="6"/>
    </row>
    <row r="42" spans="1:12" ht="14.1" customHeight="1">
      <c r="A42" s="348" t="s">
        <v>13</v>
      </c>
      <c r="B42" s="350"/>
      <c r="C42" s="148">
        <v>16886</v>
      </c>
      <c r="D42" s="155">
        <v>3655.8</v>
      </c>
      <c r="E42" s="156">
        <v>1173</v>
      </c>
      <c r="F42" s="155">
        <v>20.9</v>
      </c>
      <c r="G42" s="155">
        <v>11.5</v>
      </c>
      <c r="H42" s="156">
        <v>1456</v>
      </c>
      <c r="I42" s="155">
        <v>34.700000000000003</v>
      </c>
      <c r="J42" s="257">
        <v>15.9</v>
      </c>
      <c r="K42" s="7"/>
      <c r="L42" s="6"/>
    </row>
    <row r="43" spans="1:12" ht="14.1" customHeight="1">
      <c r="A43" s="348" t="s">
        <v>14</v>
      </c>
      <c r="B43" s="350"/>
      <c r="C43" s="148">
        <v>4725</v>
      </c>
      <c r="D43" s="155">
        <v>721.6</v>
      </c>
      <c r="E43" s="156">
        <v>364</v>
      </c>
      <c r="F43" s="155">
        <v>5.2</v>
      </c>
      <c r="G43" s="155">
        <v>3</v>
      </c>
      <c r="H43" s="156">
        <v>290</v>
      </c>
      <c r="I43" s="155">
        <v>6</v>
      </c>
      <c r="J43" s="257">
        <v>2</v>
      </c>
      <c r="K43" s="7"/>
      <c r="L43" s="6"/>
    </row>
    <row r="44" spans="1:12" ht="14.1" customHeight="1">
      <c r="A44" s="348" t="s">
        <v>15</v>
      </c>
      <c r="B44" s="350"/>
      <c r="C44" s="148">
        <v>6434</v>
      </c>
      <c r="D44" s="155">
        <v>1773.2</v>
      </c>
      <c r="E44" s="156">
        <v>499</v>
      </c>
      <c r="F44" s="155">
        <v>9.5</v>
      </c>
      <c r="G44" s="155">
        <v>3.9</v>
      </c>
      <c r="H44" s="156">
        <v>374</v>
      </c>
      <c r="I44" s="155">
        <v>10.9</v>
      </c>
      <c r="J44" s="257">
        <v>3.8</v>
      </c>
      <c r="K44" s="7"/>
      <c r="L44" s="6"/>
    </row>
    <row r="45" spans="1:12" ht="14.1" customHeight="1">
      <c r="A45" s="348" t="s">
        <v>16</v>
      </c>
      <c r="B45" s="350"/>
      <c r="C45" s="148">
        <v>11219</v>
      </c>
      <c r="D45" s="155">
        <v>2655.2</v>
      </c>
      <c r="E45" s="156">
        <v>851</v>
      </c>
      <c r="F45" s="155">
        <v>15.4</v>
      </c>
      <c r="G45" s="155">
        <v>8.3000000000000007</v>
      </c>
      <c r="H45" s="156">
        <v>1095</v>
      </c>
      <c r="I45" s="155">
        <v>26.7</v>
      </c>
      <c r="J45" s="257">
        <v>10.7</v>
      </c>
      <c r="K45" s="7"/>
      <c r="L45" s="6"/>
    </row>
    <row r="46" spans="1:12" ht="14.1" customHeight="1">
      <c r="A46" s="348" t="s">
        <v>17</v>
      </c>
      <c r="B46" s="350"/>
      <c r="C46" s="148">
        <v>8030</v>
      </c>
      <c r="D46" s="155">
        <v>1859</v>
      </c>
      <c r="E46" s="156">
        <v>638</v>
      </c>
      <c r="F46" s="155">
        <v>9.6</v>
      </c>
      <c r="G46" s="155">
        <v>5.0999999999999996</v>
      </c>
      <c r="H46" s="156">
        <v>552</v>
      </c>
      <c r="I46" s="155">
        <v>14.7</v>
      </c>
      <c r="J46" s="257">
        <v>5.3</v>
      </c>
      <c r="K46" s="7"/>
      <c r="L46" s="6"/>
    </row>
    <row r="47" spans="1:12" ht="15" customHeight="1">
      <c r="A47" s="386" t="s">
        <v>73</v>
      </c>
      <c r="B47" s="386"/>
      <c r="C47" s="386"/>
      <c r="D47" s="386"/>
      <c r="E47" s="98"/>
      <c r="F47" s="98"/>
      <c r="G47" s="98"/>
      <c r="H47" s="99"/>
      <c r="I47" s="99"/>
      <c r="J47" s="99"/>
      <c r="K47" s="98"/>
      <c r="L47" s="98"/>
    </row>
    <row r="48" spans="1:12" ht="12" customHeight="1">
      <c r="A48" s="384" t="s">
        <v>219</v>
      </c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</row>
    <row r="49" spans="1:12" ht="16.5" customHeight="1">
      <c r="A49" s="387" t="s">
        <v>74</v>
      </c>
      <c r="B49" s="387"/>
      <c r="C49" s="387"/>
      <c r="D49" s="387"/>
      <c r="E49" s="98"/>
      <c r="F49" s="98"/>
      <c r="G49" s="98"/>
      <c r="H49" s="99"/>
      <c r="I49" s="100"/>
      <c r="J49" s="100"/>
      <c r="K49" s="98"/>
      <c r="L49" s="98"/>
    </row>
    <row r="50" spans="1:12" ht="12" customHeight="1">
      <c r="A50" s="385" t="s">
        <v>192</v>
      </c>
      <c r="B50" s="385"/>
      <c r="C50" s="385"/>
      <c r="D50" s="385"/>
      <c r="E50" s="385"/>
      <c r="F50" s="385"/>
      <c r="G50" s="385"/>
      <c r="H50" s="385"/>
      <c r="I50" s="385"/>
      <c r="J50" s="385"/>
      <c r="K50" s="385"/>
      <c r="L50" s="385"/>
    </row>
    <row r="51" spans="1:12">
      <c r="C51" s="6"/>
      <c r="D51" s="7"/>
      <c r="E51" s="6"/>
      <c r="F51" s="6"/>
      <c r="G51" s="6"/>
      <c r="H51" s="6"/>
      <c r="I51" s="101"/>
      <c r="J51" s="6"/>
    </row>
    <row r="52" spans="1:12">
      <c r="D52" s="7"/>
      <c r="I52" s="101"/>
    </row>
    <row r="53" spans="1:12">
      <c r="D53" s="7"/>
      <c r="I53" s="101"/>
    </row>
    <row r="54" spans="1:12">
      <c r="D54" s="7"/>
      <c r="I54" s="101"/>
    </row>
    <row r="55" spans="1:12">
      <c r="D55" s="7"/>
      <c r="I55" s="101"/>
    </row>
    <row r="56" spans="1:12">
      <c r="D56" s="7"/>
      <c r="I56" s="101"/>
    </row>
    <row r="57" spans="1:12">
      <c r="D57" s="7"/>
      <c r="I57" s="101"/>
    </row>
    <row r="58" spans="1:12">
      <c r="D58" s="7"/>
      <c r="I58" s="101"/>
    </row>
    <row r="59" spans="1:12">
      <c r="D59" s="7"/>
      <c r="I59" s="101"/>
    </row>
    <row r="60" spans="1:12">
      <c r="D60" s="7"/>
      <c r="I60" s="101"/>
    </row>
    <row r="61" spans="1:12">
      <c r="D61" s="7"/>
      <c r="I61" s="101"/>
    </row>
    <row r="62" spans="1:12">
      <c r="D62" s="7"/>
      <c r="I62" s="101"/>
    </row>
    <row r="63" spans="1:12">
      <c r="D63" s="7"/>
      <c r="I63" s="101"/>
    </row>
    <row r="64" spans="1:12">
      <c r="D64" s="7"/>
      <c r="I64" s="101"/>
    </row>
    <row r="65" spans="4:9">
      <c r="D65" s="7"/>
      <c r="I65" s="101"/>
    </row>
    <row r="66" spans="4:9">
      <c r="D66" s="7"/>
      <c r="I66" s="101"/>
    </row>
    <row r="67" spans="4:9">
      <c r="D67" s="40"/>
      <c r="I67" s="101"/>
    </row>
    <row r="68" spans="4:9">
      <c r="D68" s="40"/>
      <c r="I68" s="101"/>
    </row>
    <row r="69" spans="4:9">
      <c r="I69" s="101"/>
    </row>
    <row r="70" spans="4:9">
      <c r="I70" s="101"/>
    </row>
    <row r="71" spans="4:9">
      <c r="I71" s="101"/>
    </row>
    <row r="72" spans="4:9">
      <c r="I72" s="101"/>
    </row>
    <row r="73" spans="4:9">
      <c r="I73" s="101"/>
    </row>
    <row r="74" spans="4:9">
      <c r="I74" s="101"/>
    </row>
    <row r="75" spans="4:9">
      <c r="I75" s="101"/>
    </row>
    <row r="76" spans="4:9">
      <c r="I76" s="101"/>
    </row>
    <row r="77" spans="4:9">
      <c r="I77" s="101"/>
    </row>
    <row r="78" spans="4:9">
      <c r="I78" s="101"/>
    </row>
    <row r="79" spans="4:9">
      <c r="I79" s="101"/>
    </row>
    <row r="80" spans="4:9">
      <c r="I80" s="101"/>
    </row>
    <row r="81" spans="9:9">
      <c r="I81" s="101"/>
    </row>
    <row r="82" spans="9:9">
      <c r="I82" s="101"/>
    </row>
    <row r="83" spans="9:9">
      <c r="I83" s="101"/>
    </row>
    <row r="84" spans="9:9">
      <c r="I84" s="101"/>
    </row>
    <row r="85" spans="9:9">
      <c r="I85" s="101"/>
    </row>
    <row r="86" spans="9:9">
      <c r="I86" s="101"/>
    </row>
    <row r="87" spans="9:9">
      <c r="I87" s="101"/>
    </row>
    <row r="88" spans="9:9">
      <c r="I88" s="101"/>
    </row>
    <row r="89" spans="9:9">
      <c r="I89" s="101"/>
    </row>
    <row r="90" spans="9:9">
      <c r="I90" s="101"/>
    </row>
    <row r="91" spans="9:9">
      <c r="I91" s="101"/>
    </row>
    <row r="92" spans="9:9">
      <c r="I92" s="101"/>
    </row>
    <row r="93" spans="9:9">
      <c r="I93" s="101"/>
    </row>
    <row r="94" spans="9:9">
      <c r="I94" s="101"/>
    </row>
    <row r="95" spans="9:9">
      <c r="I95" s="101"/>
    </row>
    <row r="96" spans="9:9">
      <c r="I96" s="101"/>
    </row>
    <row r="97" spans="9:9">
      <c r="I97" s="101"/>
    </row>
    <row r="98" spans="9:9">
      <c r="I98" s="101"/>
    </row>
    <row r="99" spans="9:9">
      <c r="I99" s="101"/>
    </row>
    <row r="100" spans="9:9">
      <c r="I100" s="101"/>
    </row>
    <row r="101" spans="9:9">
      <c r="I101" s="101"/>
    </row>
    <row r="102" spans="9:9">
      <c r="I102" s="101"/>
    </row>
    <row r="103" spans="9:9">
      <c r="I103" s="101"/>
    </row>
    <row r="104" spans="9:9">
      <c r="I104" s="101"/>
    </row>
    <row r="105" spans="9:9">
      <c r="I105" s="101"/>
    </row>
    <row r="106" spans="9:9">
      <c r="I106" s="101"/>
    </row>
    <row r="107" spans="9:9">
      <c r="I107" s="101"/>
    </row>
    <row r="108" spans="9:9">
      <c r="I108" s="101"/>
    </row>
    <row r="109" spans="9:9">
      <c r="I109" s="101"/>
    </row>
    <row r="110" spans="9:9">
      <c r="I110" s="101"/>
    </row>
    <row r="111" spans="9:9">
      <c r="I111" s="101"/>
    </row>
    <row r="112" spans="9:9">
      <c r="I112" s="101"/>
    </row>
    <row r="113" spans="9:9">
      <c r="I113" s="101"/>
    </row>
    <row r="114" spans="9:9">
      <c r="I114" s="101"/>
    </row>
    <row r="115" spans="9:9">
      <c r="I115" s="101"/>
    </row>
    <row r="116" spans="9:9">
      <c r="I116" s="101"/>
    </row>
    <row r="117" spans="9:9">
      <c r="I117" s="101"/>
    </row>
    <row r="118" spans="9:9">
      <c r="I118" s="101"/>
    </row>
    <row r="119" spans="9:9">
      <c r="I119" s="101"/>
    </row>
    <row r="120" spans="9:9">
      <c r="I120" s="101"/>
    </row>
    <row r="121" spans="9:9">
      <c r="I121" s="101"/>
    </row>
    <row r="122" spans="9:9">
      <c r="I122" s="101"/>
    </row>
    <row r="123" spans="9:9">
      <c r="I123" s="101"/>
    </row>
    <row r="124" spans="9:9">
      <c r="I124" s="101"/>
    </row>
    <row r="125" spans="9:9">
      <c r="I125" s="101"/>
    </row>
    <row r="126" spans="9:9">
      <c r="I126" s="101"/>
    </row>
    <row r="127" spans="9:9">
      <c r="I127" s="101"/>
    </row>
    <row r="128" spans="9:9">
      <c r="I128" s="101"/>
    </row>
    <row r="129" spans="9:9">
      <c r="I129" s="101"/>
    </row>
    <row r="130" spans="9:9">
      <c r="I130" s="101"/>
    </row>
    <row r="131" spans="9:9">
      <c r="I131" s="101"/>
    </row>
    <row r="132" spans="9:9">
      <c r="I132" s="101"/>
    </row>
    <row r="133" spans="9:9">
      <c r="I133" s="101"/>
    </row>
    <row r="134" spans="9:9">
      <c r="I134" s="101"/>
    </row>
    <row r="135" spans="9:9">
      <c r="I135" s="101"/>
    </row>
    <row r="136" spans="9:9">
      <c r="I136" s="101"/>
    </row>
    <row r="137" spans="9:9">
      <c r="I137" s="101"/>
    </row>
    <row r="138" spans="9:9">
      <c r="I138" s="101"/>
    </row>
    <row r="139" spans="9:9">
      <c r="I139" s="101"/>
    </row>
    <row r="140" spans="9:9">
      <c r="I140" s="101"/>
    </row>
    <row r="141" spans="9:9">
      <c r="I141" s="101"/>
    </row>
    <row r="142" spans="9:9">
      <c r="I142" s="101"/>
    </row>
    <row r="143" spans="9:9">
      <c r="I143" s="101"/>
    </row>
    <row r="144" spans="9:9">
      <c r="I144" s="101"/>
    </row>
    <row r="145" spans="9:9">
      <c r="I145" s="101"/>
    </row>
    <row r="146" spans="9:9">
      <c r="I146" s="101"/>
    </row>
    <row r="147" spans="9:9">
      <c r="I147" s="101"/>
    </row>
    <row r="148" spans="9:9">
      <c r="I148" s="101"/>
    </row>
    <row r="149" spans="9:9">
      <c r="I149" s="101"/>
    </row>
    <row r="150" spans="9:9">
      <c r="I150" s="101"/>
    </row>
    <row r="151" spans="9:9">
      <c r="I151" s="101"/>
    </row>
    <row r="152" spans="9:9">
      <c r="I152" s="101"/>
    </row>
    <row r="153" spans="9:9">
      <c r="I153" s="101"/>
    </row>
    <row r="154" spans="9:9">
      <c r="I154" s="101"/>
    </row>
    <row r="155" spans="9:9">
      <c r="I155" s="101"/>
    </row>
    <row r="156" spans="9:9">
      <c r="I156" s="101"/>
    </row>
    <row r="157" spans="9:9">
      <c r="I157" s="101"/>
    </row>
    <row r="158" spans="9:9">
      <c r="I158" s="101"/>
    </row>
    <row r="159" spans="9:9">
      <c r="I159" s="101"/>
    </row>
    <row r="160" spans="9:9">
      <c r="I160" s="101"/>
    </row>
    <row r="161" spans="9:9">
      <c r="I161" s="101"/>
    </row>
    <row r="162" spans="9:9">
      <c r="I162" s="101"/>
    </row>
    <row r="163" spans="9:9">
      <c r="I163" s="101"/>
    </row>
    <row r="164" spans="9:9">
      <c r="I164" s="101"/>
    </row>
    <row r="165" spans="9:9">
      <c r="I165" s="101"/>
    </row>
    <row r="166" spans="9:9">
      <c r="I166" s="101"/>
    </row>
    <row r="167" spans="9:9">
      <c r="I167" s="101"/>
    </row>
    <row r="168" spans="9:9">
      <c r="I168" s="101"/>
    </row>
    <row r="169" spans="9:9">
      <c r="I169" s="101"/>
    </row>
    <row r="170" spans="9:9">
      <c r="I170" s="101"/>
    </row>
    <row r="171" spans="9:9">
      <c r="I171" s="101"/>
    </row>
    <row r="172" spans="9:9">
      <c r="I172" s="101"/>
    </row>
    <row r="173" spans="9:9">
      <c r="I173" s="101"/>
    </row>
    <row r="174" spans="9:9">
      <c r="I174" s="101"/>
    </row>
    <row r="175" spans="9:9">
      <c r="I175" s="101"/>
    </row>
    <row r="176" spans="9:9">
      <c r="I176" s="101"/>
    </row>
    <row r="177" spans="9:9">
      <c r="I177" s="101"/>
    </row>
    <row r="178" spans="9:9">
      <c r="I178" s="101"/>
    </row>
    <row r="179" spans="9:9">
      <c r="I179" s="101"/>
    </row>
    <row r="180" spans="9:9">
      <c r="I180" s="101"/>
    </row>
    <row r="181" spans="9:9">
      <c r="I181" s="101"/>
    </row>
    <row r="182" spans="9:9">
      <c r="I182" s="101"/>
    </row>
    <row r="183" spans="9:9">
      <c r="I183" s="101"/>
    </row>
    <row r="184" spans="9:9">
      <c r="I184" s="101"/>
    </row>
    <row r="185" spans="9:9">
      <c r="I185" s="101"/>
    </row>
    <row r="186" spans="9:9">
      <c r="I186" s="101"/>
    </row>
    <row r="187" spans="9:9">
      <c r="I187" s="101"/>
    </row>
    <row r="188" spans="9:9">
      <c r="I188" s="101"/>
    </row>
    <row r="189" spans="9:9">
      <c r="I189" s="101"/>
    </row>
    <row r="190" spans="9:9">
      <c r="I190" s="101"/>
    </row>
    <row r="191" spans="9:9">
      <c r="I191" s="101"/>
    </row>
    <row r="192" spans="9:9">
      <c r="I192" s="101"/>
    </row>
    <row r="193" spans="9:9">
      <c r="I193" s="101"/>
    </row>
    <row r="194" spans="9:9">
      <c r="I194" s="101"/>
    </row>
    <row r="195" spans="9:9">
      <c r="I195" s="101"/>
    </row>
    <row r="196" spans="9:9">
      <c r="I196" s="101"/>
    </row>
    <row r="197" spans="9:9">
      <c r="I197" s="101"/>
    </row>
    <row r="198" spans="9:9">
      <c r="I198" s="101"/>
    </row>
    <row r="199" spans="9:9">
      <c r="I199" s="101"/>
    </row>
    <row r="200" spans="9:9">
      <c r="I200" s="101"/>
    </row>
    <row r="201" spans="9:9">
      <c r="I201" s="101"/>
    </row>
    <row r="202" spans="9:9">
      <c r="I202" s="101"/>
    </row>
    <row r="203" spans="9:9">
      <c r="I203" s="101"/>
    </row>
    <row r="204" spans="9:9">
      <c r="I204" s="101"/>
    </row>
    <row r="205" spans="9:9">
      <c r="I205" s="101"/>
    </row>
    <row r="206" spans="9:9">
      <c r="I206" s="101"/>
    </row>
    <row r="207" spans="9:9">
      <c r="I207" s="101"/>
    </row>
    <row r="208" spans="9:9">
      <c r="I208" s="101"/>
    </row>
    <row r="209" spans="9:9">
      <c r="I209" s="101"/>
    </row>
    <row r="210" spans="9:9">
      <c r="I210" s="101"/>
    </row>
    <row r="211" spans="9:9">
      <c r="I211" s="101"/>
    </row>
    <row r="212" spans="9:9">
      <c r="I212" s="101"/>
    </row>
    <row r="213" spans="9:9">
      <c r="I213" s="101"/>
    </row>
    <row r="214" spans="9:9">
      <c r="I214" s="101"/>
    </row>
    <row r="215" spans="9:9">
      <c r="I215" s="101"/>
    </row>
    <row r="216" spans="9:9">
      <c r="I216" s="101"/>
    </row>
    <row r="217" spans="9:9">
      <c r="I217" s="101"/>
    </row>
    <row r="218" spans="9:9">
      <c r="I218" s="101"/>
    </row>
    <row r="219" spans="9:9">
      <c r="I219" s="101"/>
    </row>
    <row r="220" spans="9:9">
      <c r="I220" s="101"/>
    </row>
    <row r="221" spans="9:9">
      <c r="I221" s="101"/>
    </row>
    <row r="222" spans="9:9">
      <c r="I222" s="101"/>
    </row>
    <row r="223" spans="9:9">
      <c r="I223" s="101"/>
    </row>
    <row r="224" spans="9:9">
      <c r="I224" s="101"/>
    </row>
    <row r="225" spans="9:9">
      <c r="I225" s="101"/>
    </row>
    <row r="226" spans="9:9">
      <c r="I226" s="101"/>
    </row>
    <row r="227" spans="9:9">
      <c r="I227" s="101"/>
    </row>
    <row r="228" spans="9:9">
      <c r="I228" s="101"/>
    </row>
    <row r="229" spans="9:9">
      <c r="I229" s="101"/>
    </row>
    <row r="230" spans="9:9">
      <c r="I230" s="101"/>
    </row>
    <row r="231" spans="9:9">
      <c r="I231" s="101"/>
    </row>
    <row r="232" spans="9:9">
      <c r="I232" s="101"/>
    </row>
    <row r="233" spans="9:9">
      <c r="I233" s="101"/>
    </row>
    <row r="234" spans="9:9">
      <c r="I234" s="101"/>
    </row>
    <row r="235" spans="9:9">
      <c r="I235" s="101"/>
    </row>
    <row r="236" spans="9:9">
      <c r="I236" s="101"/>
    </row>
    <row r="237" spans="9:9">
      <c r="I237" s="101"/>
    </row>
    <row r="238" spans="9:9">
      <c r="I238" s="101"/>
    </row>
    <row r="239" spans="9:9">
      <c r="I239" s="101"/>
    </row>
    <row r="240" spans="9:9">
      <c r="I240" s="101"/>
    </row>
    <row r="241" spans="9:9">
      <c r="I241" s="101"/>
    </row>
    <row r="242" spans="9:9">
      <c r="I242" s="101"/>
    </row>
    <row r="243" spans="9:9">
      <c r="I243" s="101"/>
    </row>
    <row r="244" spans="9:9">
      <c r="I244" s="101"/>
    </row>
    <row r="245" spans="9:9">
      <c r="I245" s="101"/>
    </row>
    <row r="246" spans="9:9">
      <c r="I246" s="101"/>
    </row>
    <row r="247" spans="9:9">
      <c r="I247" s="101"/>
    </row>
    <row r="248" spans="9:9">
      <c r="I248" s="101"/>
    </row>
    <row r="249" spans="9:9">
      <c r="I249" s="101"/>
    </row>
    <row r="250" spans="9:9">
      <c r="I250" s="101"/>
    </row>
    <row r="251" spans="9:9">
      <c r="I251" s="101"/>
    </row>
    <row r="252" spans="9:9">
      <c r="I252" s="101"/>
    </row>
    <row r="253" spans="9:9">
      <c r="I253" s="101"/>
    </row>
    <row r="254" spans="9:9">
      <c r="I254" s="101"/>
    </row>
    <row r="255" spans="9:9">
      <c r="I255" s="101"/>
    </row>
    <row r="256" spans="9:9">
      <c r="I256" s="101"/>
    </row>
    <row r="257" spans="9:9">
      <c r="I257" s="101"/>
    </row>
    <row r="258" spans="9:9">
      <c r="I258" s="101"/>
    </row>
    <row r="259" spans="9:9">
      <c r="I259" s="101"/>
    </row>
    <row r="260" spans="9:9">
      <c r="I260" s="101"/>
    </row>
    <row r="261" spans="9:9">
      <c r="I261" s="101"/>
    </row>
    <row r="262" spans="9:9">
      <c r="I262" s="101"/>
    </row>
    <row r="263" spans="9:9">
      <c r="I263" s="101"/>
    </row>
    <row r="264" spans="9:9">
      <c r="I264" s="101"/>
    </row>
    <row r="265" spans="9:9">
      <c r="I265" s="101"/>
    </row>
    <row r="266" spans="9:9">
      <c r="I266" s="101"/>
    </row>
    <row r="267" spans="9:9">
      <c r="I267" s="101"/>
    </row>
    <row r="268" spans="9:9">
      <c r="I268" s="101"/>
    </row>
    <row r="269" spans="9:9">
      <c r="I269" s="101"/>
    </row>
    <row r="270" spans="9:9">
      <c r="I270" s="101"/>
    </row>
    <row r="271" spans="9:9">
      <c r="I271" s="101"/>
    </row>
    <row r="272" spans="9:9">
      <c r="I272" s="101"/>
    </row>
    <row r="273" spans="9:9">
      <c r="I273" s="101"/>
    </row>
    <row r="274" spans="9:9">
      <c r="I274" s="101"/>
    </row>
    <row r="275" spans="9:9">
      <c r="I275" s="101"/>
    </row>
    <row r="276" spans="9:9">
      <c r="I276" s="101"/>
    </row>
    <row r="277" spans="9:9">
      <c r="I277" s="101"/>
    </row>
    <row r="278" spans="9:9">
      <c r="I278" s="101"/>
    </row>
    <row r="279" spans="9:9">
      <c r="I279" s="101"/>
    </row>
    <row r="280" spans="9:9">
      <c r="I280" s="101"/>
    </row>
    <row r="281" spans="9:9">
      <c r="I281" s="101"/>
    </row>
    <row r="282" spans="9:9">
      <c r="I282" s="101"/>
    </row>
    <row r="283" spans="9:9">
      <c r="I283" s="101"/>
    </row>
    <row r="284" spans="9:9">
      <c r="I284" s="101"/>
    </row>
    <row r="285" spans="9:9">
      <c r="I285" s="101"/>
    </row>
    <row r="286" spans="9:9">
      <c r="I286" s="101"/>
    </row>
    <row r="287" spans="9:9">
      <c r="I287" s="101"/>
    </row>
    <row r="288" spans="9:9">
      <c r="I288" s="101"/>
    </row>
    <row r="289" spans="9:9">
      <c r="I289" s="101"/>
    </row>
    <row r="290" spans="9:9">
      <c r="I290" s="101"/>
    </row>
    <row r="291" spans="9:9">
      <c r="I291" s="101"/>
    </row>
    <row r="292" spans="9:9">
      <c r="I292" s="101"/>
    </row>
    <row r="293" spans="9:9">
      <c r="I293" s="101"/>
    </row>
    <row r="294" spans="9:9">
      <c r="I294" s="101"/>
    </row>
    <row r="295" spans="9:9">
      <c r="I295" s="101"/>
    </row>
    <row r="296" spans="9:9">
      <c r="I296" s="101"/>
    </row>
    <row r="297" spans="9:9">
      <c r="I297" s="101"/>
    </row>
    <row r="298" spans="9:9">
      <c r="I298" s="101"/>
    </row>
    <row r="299" spans="9:9">
      <c r="I299" s="101"/>
    </row>
    <row r="300" spans="9:9">
      <c r="I300" s="101"/>
    </row>
    <row r="301" spans="9:9">
      <c r="I301" s="101"/>
    </row>
    <row r="302" spans="9:9">
      <c r="I302" s="101"/>
    </row>
    <row r="303" spans="9:9">
      <c r="I303" s="101"/>
    </row>
    <row r="304" spans="9:9">
      <c r="I304" s="101"/>
    </row>
    <row r="305" spans="9:9">
      <c r="I305" s="101"/>
    </row>
    <row r="306" spans="9:9">
      <c r="I306" s="101"/>
    </row>
    <row r="307" spans="9:9">
      <c r="I307" s="101"/>
    </row>
    <row r="308" spans="9:9">
      <c r="I308" s="101"/>
    </row>
    <row r="309" spans="9:9">
      <c r="I309" s="101"/>
    </row>
    <row r="310" spans="9:9">
      <c r="I310" s="101"/>
    </row>
    <row r="311" spans="9:9">
      <c r="I311" s="101"/>
    </row>
    <row r="312" spans="9:9">
      <c r="I312" s="101"/>
    </row>
    <row r="313" spans="9:9">
      <c r="I313" s="101"/>
    </row>
    <row r="314" spans="9:9">
      <c r="I314" s="101"/>
    </row>
    <row r="315" spans="9:9">
      <c r="I315" s="101"/>
    </row>
    <row r="316" spans="9:9">
      <c r="I316" s="101"/>
    </row>
    <row r="317" spans="9:9">
      <c r="I317" s="101"/>
    </row>
    <row r="318" spans="9:9">
      <c r="I318" s="101"/>
    </row>
    <row r="319" spans="9:9">
      <c r="I319" s="101"/>
    </row>
    <row r="320" spans="9:9">
      <c r="I320" s="101"/>
    </row>
    <row r="321" spans="9:9">
      <c r="I321" s="101"/>
    </row>
    <row r="322" spans="9:9">
      <c r="I322" s="101"/>
    </row>
    <row r="323" spans="9:9">
      <c r="I323" s="101"/>
    </row>
    <row r="324" spans="9:9">
      <c r="I324" s="101"/>
    </row>
    <row r="325" spans="9:9">
      <c r="I325" s="101"/>
    </row>
    <row r="326" spans="9:9">
      <c r="I326" s="101"/>
    </row>
    <row r="327" spans="9:9">
      <c r="I327" s="101"/>
    </row>
    <row r="328" spans="9:9">
      <c r="I328" s="101"/>
    </row>
    <row r="329" spans="9:9">
      <c r="I329" s="101"/>
    </row>
    <row r="330" spans="9:9">
      <c r="I330" s="101"/>
    </row>
    <row r="331" spans="9:9">
      <c r="I331" s="101"/>
    </row>
    <row r="332" spans="9:9">
      <c r="I332" s="101"/>
    </row>
    <row r="333" spans="9:9">
      <c r="I333" s="101"/>
    </row>
    <row r="334" spans="9:9">
      <c r="I334" s="101"/>
    </row>
    <row r="335" spans="9:9">
      <c r="I335" s="101"/>
    </row>
    <row r="336" spans="9:9">
      <c r="I336" s="101"/>
    </row>
    <row r="337" spans="9:9">
      <c r="I337" s="101"/>
    </row>
    <row r="338" spans="9:9">
      <c r="I338" s="101"/>
    </row>
    <row r="339" spans="9:9">
      <c r="I339" s="101"/>
    </row>
    <row r="340" spans="9:9">
      <c r="I340" s="101"/>
    </row>
    <row r="341" spans="9:9">
      <c r="I341" s="101"/>
    </row>
    <row r="342" spans="9:9">
      <c r="I342" s="101"/>
    </row>
    <row r="343" spans="9:9">
      <c r="I343" s="101"/>
    </row>
    <row r="344" spans="9:9">
      <c r="I344" s="101"/>
    </row>
    <row r="345" spans="9:9">
      <c r="I345" s="101"/>
    </row>
    <row r="346" spans="9:9">
      <c r="I346" s="101"/>
    </row>
    <row r="347" spans="9:9">
      <c r="I347" s="101"/>
    </row>
    <row r="348" spans="9:9">
      <c r="I348" s="101"/>
    </row>
    <row r="349" spans="9:9">
      <c r="I349" s="101"/>
    </row>
    <row r="350" spans="9:9">
      <c r="I350" s="101"/>
    </row>
    <row r="351" spans="9:9">
      <c r="I351" s="101"/>
    </row>
    <row r="352" spans="9:9">
      <c r="I352" s="101"/>
    </row>
    <row r="353" spans="9:9">
      <c r="I353" s="101"/>
    </row>
    <row r="354" spans="9:9">
      <c r="I354" s="101"/>
    </row>
    <row r="355" spans="9:9">
      <c r="I355" s="101"/>
    </row>
    <row r="356" spans="9:9">
      <c r="I356" s="101"/>
    </row>
    <row r="357" spans="9:9">
      <c r="I357" s="101"/>
    </row>
    <row r="358" spans="9:9">
      <c r="I358" s="101"/>
    </row>
    <row r="359" spans="9:9">
      <c r="I359" s="101"/>
    </row>
    <row r="360" spans="9:9">
      <c r="I360" s="101"/>
    </row>
    <row r="361" spans="9:9">
      <c r="I361" s="101"/>
    </row>
    <row r="362" spans="9:9">
      <c r="I362" s="101"/>
    </row>
    <row r="363" spans="9:9">
      <c r="I363" s="101"/>
    </row>
    <row r="364" spans="9:9">
      <c r="I364" s="101"/>
    </row>
    <row r="365" spans="9:9">
      <c r="I365" s="101"/>
    </row>
    <row r="366" spans="9:9">
      <c r="I366" s="101"/>
    </row>
    <row r="367" spans="9:9">
      <c r="I367" s="101"/>
    </row>
    <row r="368" spans="9:9">
      <c r="I368" s="101"/>
    </row>
    <row r="369" spans="9:9">
      <c r="I369" s="101"/>
    </row>
    <row r="370" spans="9:9">
      <c r="I370" s="101"/>
    </row>
    <row r="371" spans="9:9">
      <c r="I371" s="101"/>
    </row>
    <row r="372" spans="9:9">
      <c r="I372" s="101"/>
    </row>
    <row r="373" spans="9:9">
      <c r="I373" s="101"/>
    </row>
    <row r="374" spans="9:9">
      <c r="I374" s="101"/>
    </row>
    <row r="375" spans="9:9">
      <c r="I375" s="101"/>
    </row>
    <row r="376" spans="9:9">
      <c r="I376" s="101"/>
    </row>
    <row r="377" spans="9:9">
      <c r="I377" s="101"/>
    </row>
    <row r="378" spans="9:9">
      <c r="I378" s="101"/>
    </row>
    <row r="379" spans="9:9">
      <c r="I379" s="101"/>
    </row>
    <row r="380" spans="9:9">
      <c r="I380" s="101"/>
    </row>
    <row r="381" spans="9:9">
      <c r="I381" s="101"/>
    </row>
    <row r="382" spans="9:9">
      <c r="I382" s="101"/>
    </row>
    <row r="383" spans="9:9">
      <c r="I383" s="101"/>
    </row>
    <row r="384" spans="9:9">
      <c r="I384" s="101"/>
    </row>
    <row r="385" spans="9:9">
      <c r="I385" s="101"/>
    </row>
    <row r="386" spans="9:9">
      <c r="I386" s="101"/>
    </row>
    <row r="387" spans="9:9">
      <c r="I387" s="101"/>
    </row>
    <row r="388" spans="9:9">
      <c r="I388" s="101"/>
    </row>
    <row r="389" spans="9:9">
      <c r="I389" s="101"/>
    </row>
    <row r="390" spans="9:9">
      <c r="I390" s="101"/>
    </row>
    <row r="391" spans="9:9">
      <c r="I391" s="101"/>
    </row>
    <row r="392" spans="9:9">
      <c r="I392" s="101"/>
    </row>
    <row r="393" spans="9:9">
      <c r="I393" s="101"/>
    </row>
    <row r="394" spans="9:9">
      <c r="I394" s="101"/>
    </row>
    <row r="395" spans="9:9">
      <c r="I395" s="101"/>
    </row>
    <row r="396" spans="9:9">
      <c r="I396" s="101"/>
    </row>
    <row r="397" spans="9:9">
      <c r="I397" s="101"/>
    </row>
    <row r="398" spans="9:9">
      <c r="I398" s="101"/>
    </row>
    <row r="399" spans="9:9">
      <c r="I399" s="101"/>
    </row>
    <row r="400" spans="9:9">
      <c r="I400" s="101"/>
    </row>
    <row r="401" spans="9:9">
      <c r="I401" s="101"/>
    </row>
    <row r="402" spans="9:9">
      <c r="I402" s="101"/>
    </row>
    <row r="403" spans="9:9">
      <c r="I403" s="101"/>
    </row>
    <row r="404" spans="9:9">
      <c r="I404" s="101"/>
    </row>
    <row r="405" spans="9:9">
      <c r="I405" s="101"/>
    </row>
    <row r="406" spans="9:9">
      <c r="I406" s="101"/>
    </row>
    <row r="407" spans="9:9">
      <c r="I407" s="101"/>
    </row>
    <row r="408" spans="9:9">
      <c r="I408" s="101"/>
    </row>
    <row r="409" spans="9:9">
      <c r="I409" s="101"/>
    </row>
    <row r="410" spans="9:9">
      <c r="I410" s="101"/>
    </row>
    <row r="411" spans="9:9">
      <c r="I411" s="101"/>
    </row>
    <row r="412" spans="9:9">
      <c r="I412" s="101"/>
    </row>
    <row r="413" spans="9:9">
      <c r="I413" s="101"/>
    </row>
    <row r="414" spans="9:9">
      <c r="I414" s="101"/>
    </row>
    <row r="415" spans="9:9">
      <c r="I415" s="101"/>
    </row>
    <row r="416" spans="9:9">
      <c r="I416" s="101"/>
    </row>
    <row r="417" spans="9:9">
      <c r="I417" s="101"/>
    </row>
    <row r="418" spans="9:9">
      <c r="I418" s="101"/>
    </row>
    <row r="419" spans="9:9">
      <c r="I419" s="101"/>
    </row>
    <row r="420" spans="9:9">
      <c r="I420" s="101"/>
    </row>
    <row r="421" spans="9:9">
      <c r="I421" s="101"/>
    </row>
    <row r="422" spans="9:9">
      <c r="I422" s="101"/>
    </row>
    <row r="423" spans="9:9">
      <c r="I423" s="101"/>
    </row>
    <row r="424" spans="9:9">
      <c r="I424" s="101"/>
    </row>
    <row r="425" spans="9:9">
      <c r="I425" s="101"/>
    </row>
    <row r="426" spans="9:9">
      <c r="I426" s="101"/>
    </row>
    <row r="427" spans="9:9">
      <c r="I427" s="101"/>
    </row>
    <row r="428" spans="9:9">
      <c r="I428" s="101"/>
    </row>
    <row r="429" spans="9:9">
      <c r="I429" s="101"/>
    </row>
    <row r="430" spans="9:9">
      <c r="I430" s="101"/>
    </row>
    <row r="431" spans="9:9">
      <c r="I431" s="101"/>
    </row>
    <row r="432" spans="9:9">
      <c r="I432" s="101"/>
    </row>
    <row r="433" spans="9:9">
      <c r="I433" s="101"/>
    </row>
    <row r="434" spans="9:9">
      <c r="I434" s="101"/>
    </row>
    <row r="435" spans="9:9">
      <c r="I435" s="101"/>
    </row>
    <row r="436" spans="9:9">
      <c r="I436" s="101"/>
    </row>
    <row r="437" spans="9:9">
      <c r="I437" s="101"/>
    </row>
    <row r="438" spans="9:9">
      <c r="I438" s="101"/>
    </row>
    <row r="439" spans="9:9">
      <c r="I439" s="101"/>
    </row>
    <row r="440" spans="9:9">
      <c r="I440" s="101"/>
    </row>
    <row r="441" spans="9:9">
      <c r="I441" s="101"/>
    </row>
    <row r="442" spans="9:9">
      <c r="I442" s="101"/>
    </row>
    <row r="443" spans="9:9">
      <c r="I443" s="101"/>
    </row>
    <row r="444" spans="9:9">
      <c r="I444" s="101"/>
    </row>
    <row r="445" spans="9:9">
      <c r="I445" s="101"/>
    </row>
    <row r="446" spans="9:9">
      <c r="I446" s="101"/>
    </row>
    <row r="447" spans="9:9">
      <c r="I447" s="101"/>
    </row>
    <row r="448" spans="9:9">
      <c r="I448" s="101"/>
    </row>
    <row r="449" spans="9:9">
      <c r="I449" s="101"/>
    </row>
    <row r="450" spans="9:9">
      <c r="I450" s="101"/>
    </row>
    <row r="451" spans="9:9">
      <c r="I451" s="101"/>
    </row>
    <row r="452" spans="9:9">
      <c r="I452" s="101"/>
    </row>
    <row r="453" spans="9:9">
      <c r="I453" s="101"/>
    </row>
    <row r="454" spans="9:9">
      <c r="I454" s="101"/>
    </row>
    <row r="455" spans="9:9">
      <c r="I455" s="101"/>
    </row>
    <row r="456" spans="9:9">
      <c r="I456" s="101"/>
    </row>
    <row r="457" spans="9:9">
      <c r="I457" s="101"/>
    </row>
    <row r="458" spans="9:9">
      <c r="I458" s="101"/>
    </row>
    <row r="459" spans="9:9">
      <c r="I459" s="101"/>
    </row>
    <row r="460" spans="9:9">
      <c r="I460" s="101"/>
    </row>
    <row r="461" spans="9:9">
      <c r="I461" s="101"/>
    </row>
    <row r="462" spans="9:9">
      <c r="I462" s="101"/>
    </row>
    <row r="463" spans="9:9">
      <c r="I463" s="101"/>
    </row>
    <row r="464" spans="9:9">
      <c r="I464" s="101"/>
    </row>
    <row r="465" spans="9:9">
      <c r="I465" s="101"/>
    </row>
    <row r="466" spans="9:9">
      <c r="I466" s="101"/>
    </row>
    <row r="467" spans="9:9">
      <c r="I467" s="101"/>
    </row>
    <row r="468" spans="9:9">
      <c r="I468" s="101"/>
    </row>
    <row r="469" spans="9:9">
      <c r="I469" s="101"/>
    </row>
    <row r="470" spans="9:9">
      <c r="I470" s="101"/>
    </row>
    <row r="471" spans="9:9">
      <c r="I471" s="101"/>
    </row>
    <row r="472" spans="9:9">
      <c r="I472" s="101"/>
    </row>
    <row r="473" spans="9:9">
      <c r="I473" s="101"/>
    </row>
    <row r="474" spans="9:9">
      <c r="I474" s="101"/>
    </row>
    <row r="475" spans="9:9">
      <c r="I475" s="101"/>
    </row>
    <row r="476" spans="9:9">
      <c r="I476" s="101"/>
    </row>
    <row r="477" spans="9:9">
      <c r="I477" s="101"/>
    </row>
    <row r="478" spans="9:9">
      <c r="I478" s="101"/>
    </row>
    <row r="479" spans="9:9">
      <c r="I479" s="101"/>
    </row>
    <row r="480" spans="9:9">
      <c r="I480" s="101"/>
    </row>
    <row r="481" spans="9:9">
      <c r="I481" s="101"/>
    </row>
    <row r="482" spans="9:9">
      <c r="I482" s="101"/>
    </row>
    <row r="483" spans="9:9">
      <c r="I483" s="101"/>
    </row>
    <row r="484" spans="9:9">
      <c r="I484" s="101"/>
    </row>
    <row r="485" spans="9:9">
      <c r="I485" s="101"/>
    </row>
    <row r="486" spans="9:9">
      <c r="I486" s="101"/>
    </row>
    <row r="487" spans="9:9">
      <c r="I487" s="101"/>
    </row>
    <row r="488" spans="9:9">
      <c r="I488" s="101"/>
    </row>
    <row r="489" spans="9:9">
      <c r="I489" s="101"/>
    </row>
    <row r="490" spans="9:9">
      <c r="I490" s="101"/>
    </row>
    <row r="491" spans="9:9">
      <c r="I491" s="101"/>
    </row>
    <row r="492" spans="9:9">
      <c r="I492" s="101"/>
    </row>
    <row r="493" spans="9:9">
      <c r="I493" s="101"/>
    </row>
    <row r="494" spans="9:9">
      <c r="I494" s="101"/>
    </row>
    <row r="495" spans="9:9">
      <c r="I495" s="101"/>
    </row>
    <row r="496" spans="9:9">
      <c r="I496" s="101"/>
    </row>
    <row r="497" spans="9:9">
      <c r="I497" s="101"/>
    </row>
    <row r="498" spans="9:9">
      <c r="I498" s="101"/>
    </row>
    <row r="499" spans="9:9">
      <c r="I499" s="101"/>
    </row>
    <row r="500" spans="9:9">
      <c r="I500" s="101"/>
    </row>
    <row r="501" spans="9:9">
      <c r="I501" s="101"/>
    </row>
    <row r="502" spans="9:9">
      <c r="I502" s="101"/>
    </row>
    <row r="503" spans="9:9">
      <c r="I503" s="101"/>
    </row>
    <row r="504" spans="9:9">
      <c r="I504" s="101"/>
    </row>
    <row r="505" spans="9:9">
      <c r="I505" s="101"/>
    </row>
    <row r="506" spans="9:9">
      <c r="I506" s="101"/>
    </row>
    <row r="507" spans="9:9">
      <c r="I507" s="101"/>
    </row>
    <row r="508" spans="9:9">
      <c r="I508" s="101"/>
    </row>
    <row r="509" spans="9:9">
      <c r="I509" s="101"/>
    </row>
    <row r="510" spans="9:9">
      <c r="I510" s="101"/>
    </row>
    <row r="511" spans="9:9">
      <c r="I511" s="101"/>
    </row>
    <row r="512" spans="9:9">
      <c r="I512" s="101"/>
    </row>
    <row r="513" spans="9:9">
      <c r="I513" s="101"/>
    </row>
    <row r="514" spans="9:9">
      <c r="I514" s="101"/>
    </row>
    <row r="515" spans="9:9">
      <c r="I515" s="101"/>
    </row>
    <row r="516" spans="9:9">
      <c r="I516" s="101"/>
    </row>
    <row r="517" spans="9:9">
      <c r="I517" s="101"/>
    </row>
    <row r="518" spans="9:9">
      <c r="I518" s="101"/>
    </row>
    <row r="519" spans="9:9">
      <c r="I519" s="101"/>
    </row>
    <row r="520" spans="9:9">
      <c r="I520" s="101"/>
    </row>
    <row r="521" spans="9:9">
      <c r="I521" s="101"/>
    </row>
    <row r="522" spans="9:9">
      <c r="I522" s="101"/>
    </row>
    <row r="523" spans="9:9">
      <c r="I523" s="101"/>
    </row>
    <row r="524" spans="9:9">
      <c r="I524" s="101"/>
    </row>
    <row r="525" spans="9:9">
      <c r="I525" s="101"/>
    </row>
    <row r="526" spans="9:9">
      <c r="I526" s="101"/>
    </row>
    <row r="527" spans="9:9">
      <c r="I527" s="101"/>
    </row>
    <row r="528" spans="9:9">
      <c r="I528" s="101"/>
    </row>
    <row r="529" spans="9:9">
      <c r="I529" s="101"/>
    </row>
    <row r="530" spans="9:9">
      <c r="I530" s="101"/>
    </row>
    <row r="531" spans="9:9">
      <c r="I531" s="101"/>
    </row>
    <row r="532" spans="9:9">
      <c r="I532" s="101"/>
    </row>
    <row r="533" spans="9:9">
      <c r="I533" s="101"/>
    </row>
    <row r="534" spans="9:9">
      <c r="I534" s="101"/>
    </row>
    <row r="535" spans="9:9">
      <c r="I535" s="101"/>
    </row>
    <row r="536" spans="9:9">
      <c r="I536" s="101"/>
    </row>
    <row r="537" spans="9:9">
      <c r="I537" s="101"/>
    </row>
    <row r="538" spans="9:9">
      <c r="I538" s="101"/>
    </row>
    <row r="539" spans="9:9">
      <c r="I539" s="101"/>
    </row>
    <row r="540" spans="9:9">
      <c r="I540" s="101"/>
    </row>
    <row r="541" spans="9:9">
      <c r="I541" s="101"/>
    </row>
    <row r="542" spans="9:9">
      <c r="I542" s="101"/>
    </row>
    <row r="543" spans="9:9">
      <c r="I543" s="101"/>
    </row>
    <row r="544" spans="9:9">
      <c r="I544" s="101"/>
    </row>
    <row r="545" spans="9:9">
      <c r="I545" s="101"/>
    </row>
    <row r="546" spans="9:9">
      <c r="I546" s="101"/>
    </row>
    <row r="547" spans="9:9">
      <c r="I547" s="101"/>
    </row>
    <row r="548" spans="9:9">
      <c r="I548" s="101"/>
    </row>
    <row r="549" spans="9:9">
      <c r="I549" s="101"/>
    </row>
    <row r="550" spans="9:9">
      <c r="I550" s="101"/>
    </row>
    <row r="551" spans="9:9">
      <c r="I551" s="101"/>
    </row>
    <row r="552" spans="9:9">
      <c r="I552" s="101"/>
    </row>
    <row r="553" spans="9:9">
      <c r="I553" s="101"/>
    </row>
    <row r="554" spans="9:9">
      <c r="I554" s="101"/>
    </row>
    <row r="555" spans="9:9">
      <c r="I555" s="101"/>
    </row>
    <row r="556" spans="9:9">
      <c r="I556" s="101"/>
    </row>
    <row r="557" spans="9:9">
      <c r="I557" s="101"/>
    </row>
    <row r="558" spans="9:9">
      <c r="I558" s="101"/>
    </row>
    <row r="559" spans="9:9">
      <c r="I559" s="101"/>
    </row>
    <row r="560" spans="9:9">
      <c r="I560" s="101"/>
    </row>
    <row r="561" spans="9:9">
      <c r="I561" s="101"/>
    </row>
    <row r="562" spans="9:9">
      <c r="I562" s="101"/>
    </row>
    <row r="563" spans="9:9">
      <c r="I563" s="101"/>
    </row>
    <row r="564" spans="9:9">
      <c r="I564" s="101"/>
    </row>
    <row r="565" spans="9:9">
      <c r="I565" s="101"/>
    </row>
    <row r="566" spans="9:9">
      <c r="I566" s="101"/>
    </row>
    <row r="567" spans="9:9">
      <c r="I567" s="101"/>
    </row>
    <row r="568" spans="9:9">
      <c r="I568" s="101"/>
    </row>
    <row r="569" spans="9:9">
      <c r="I569" s="101"/>
    </row>
    <row r="570" spans="9:9">
      <c r="I570" s="101"/>
    </row>
    <row r="571" spans="9:9">
      <c r="I571" s="101"/>
    </row>
    <row r="572" spans="9:9">
      <c r="I572" s="101"/>
    </row>
    <row r="573" spans="9:9">
      <c r="I573" s="101"/>
    </row>
    <row r="574" spans="9:9">
      <c r="I574" s="101"/>
    </row>
    <row r="575" spans="9:9">
      <c r="I575" s="101"/>
    </row>
    <row r="576" spans="9:9">
      <c r="I576" s="101"/>
    </row>
    <row r="577" spans="9:9">
      <c r="I577" s="101"/>
    </row>
    <row r="578" spans="9:9">
      <c r="I578" s="101"/>
    </row>
    <row r="579" spans="9:9">
      <c r="I579" s="101"/>
    </row>
    <row r="580" spans="9:9">
      <c r="I580" s="101"/>
    </row>
    <row r="581" spans="9:9">
      <c r="I581" s="101"/>
    </row>
    <row r="582" spans="9:9">
      <c r="I582" s="101"/>
    </row>
    <row r="583" spans="9:9">
      <c r="I583" s="101"/>
    </row>
    <row r="584" spans="9:9">
      <c r="I584" s="101"/>
    </row>
    <row r="585" spans="9:9">
      <c r="I585" s="101"/>
    </row>
    <row r="586" spans="9:9">
      <c r="I586" s="101"/>
    </row>
    <row r="587" spans="9:9">
      <c r="I587" s="101"/>
    </row>
    <row r="588" spans="9:9">
      <c r="I588" s="101"/>
    </row>
    <row r="589" spans="9:9">
      <c r="I589" s="101"/>
    </row>
    <row r="590" spans="9:9">
      <c r="I590" s="101"/>
    </row>
    <row r="591" spans="9:9">
      <c r="I591" s="101"/>
    </row>
    <row r="592" spans="9:9">
      <c r="I592" s="101"/>
    </row>
    <row r="593" spans="9:9">
      <c r="I593" s="101"/>
    </row>
    <row r="594" spans="9:9">
      <c r="I594" s="101"/>
    </row>
    <row r="595" spans="9:9">
      <c r="I595" s="101"/>
    </row>
    <row r="596" spans="9:9">
      <c r="I596" s="101"/>
    </row>
    <row r="597" spans="9:9">
      <c r="I597" s="101"/>
    </row>
    <row r="598" spans="9:9">
      <c r="I598" s="101"/>
    </row>
    <row r="599" spans="9:9">
      <c r="I599" s="101"/>
    </row>
    <row r="600" spans="9:9">
      <c r="I600" s="101"/>
    </row>
    <row r="601" spans="9:9">
      <c r="I601" s="101"/>
    </row>
    <row r="602" spans="9:9">
      <c r="I602" s="101"/>
    </row>
    <row r="603" spans="9:9">
      <c r="I603" s="101"/>
    </row>
    <row r="604" spans="9:9">
      <c r="I604" s="101"/>
    </row>
    <row r="605" spans="9:9">
      <c r="I605" s="101"/>
    </row>
    <row r="606" spans="9:9">
      <c r="I606" s="101"/>
    </row>
    <row r="607" spans="9:9">
      <c r="I607" s="101"/>
    </row>
    <row r="608" spans="9:9">
      <c r="I608" s="101"/>
    </row>
    <row r="609" spans="9:9">
      <c r="I609" s="101"/>
    </row>
    <row r="610" spans="9:9">
      <c r="I610" s="101"/>
    </row>
    <row r="611" spans="9:9">
      <c r="I611" s="101"/>
    </row>
    <row r="612" spans="9:9">
      <c r="I612" s="101"/>
    </row>
    <row r="613" spans="9:9">
      <c r="I613" s="101"/>
    </row>
    <row r="614" spans="9:9">
      <c r="I614" s="101"/>
    </row>
    <row r="615" spans="9:9">
      <c r="I615" s="101"/>
    </row>
    <row r="616" spans="9:9">
      <c r="I616" s="101"/>
    </row>
    <row r="617" spans="9:9">
      <c r="I617" s="101"/>
    </row>
    <row r="618" spans="9:9">
      <c r="I618" s="101"/>
    </row>
    <row r="619" spans="9:9">
      <c r="I619" s="101"/>
    </row>
    <row r="620" spans="9:9">
      <c r="I620" s="101"/>
    </row>
    <row r="621" spans="9:9">
      <c r="I621" s="101"/>
    </row>
    <row r="622" spans="9:9">
      <c r="I622" s="101"/>
    </row>
    <row r="623" spans="9:9">
      <c r="I623" s="101"/>
    </row>
    <row r="624" spans="9:9">
      <c r="I624" s="101"/>
    </row>
    <row r="625" spans="9:9">
      <c r="I625" s="101"/>
    </row>
    <row r="626" spans="9:9">
      <c r="I626" s="101"/>
    </row>
    <row r="627" spans="9:9">
      <c r="I627" s="101"/>
    </row>
    <row r="628" spans="9:9">
      <c r="I628" s="101"/>
    </row>
    <row r="629" spans="9:9">
      <c r="I629" s="101"/>
    </row>
    <row r="630" spans="9:9">
      <c r="I630" s="101"/>
    </row>
    <row r="631" spans="9:9">
      <c r="I631" s="101"/>
    </row>
    <row r="632" spans="9:9">
      <c r="I632" s="101"/>
    </row>
    <row r="633" spans="9:9">
      <c r="I633" s="101"/>
    </row>
    <row r="634" spans="9:9">
      <c r="I634" s="101"/>
    </row>
    <row r="635" spans="9:9">
      <c r="I635" s="101"/>
    </row>
    <row r="636" spans="9:9">
      <c r="I636" s="101"/>
    </row>
    <row r="637" spans="9:9">
      <c r="I637" s="101"/>
    </row>
    <row r="638" spans="9:9">
      <c r="I638" s="101"/>
    </row>
    <row r="639" spans="9:9">
      <c r="I639" s="101"/>
    </row>
    <row r="640" spans="9:9">
      <c r="I640" s="101"/>
    </row>
    <row r="641" spans="9:9">
      <c r="I641" s="101"/>
    </row>
    <row r="642" spans="9:9">
      <c r="I642" s="101"/>
    </row>
    <row r="643" spans="9:9">
      <c r="I643" s="101"/>
    </row>
    <row r="644" spans="9:9">
      <c r="I644" s="101"/>
    </row>
    <row r="645" spans="9:9">
      <c r="I645" s="101"/>
    </row>
    <row r="646" spans="9:9">
      <c r="I646" s="101"/>
    </row>
    <row r="647" spans="9:9">
      <c r="I647" s="101"/>
    </row>
    <row r="648" spans="9:9">
      <c r="I648" s="101"/>
    </row>
    <row r="649" spans="9:9">
      <c r="I649" s="101"/>
    </row>
    <row r="650" spans="9:9">
      <c r="I650" s="101"/>
    </row>
    <row r="651" spans="9:9">
      <c r="I651" s="101"/>
    </row>
    <row r="652" spans="9:9">
      <c r="I652" s="101"/>
    </row>
    <row r="653" spans="9:9">
      <c r="I653" s="101"/>
    </row>
    <row r="654" spans="9:9">
      <c r="I654" s="101"/>
    </row>
    <row r="655" spans="9:9">
      <c r="I655" s="101"/>
    </row>
    <row r="656" spans="9:9">
      <c r="I656" s="101"/>
    </row>
    <row r="657" spans="9:9">
      <c r="I657" s="101"/>
    </row>
    <row r="658" spans="9:9">
      <c r="I658" s="101"/>
    </row>
    <row r="659" spans="9:9">
      <c r="I659" s="101"/>
    </row>
    <row r="660" spans="9:9">
      <c r="I660" s="101"/>
    </row>
    <row r="661" spans="9:9">
      <c r="I661" s="101"/>
    </row>
    <row r="662" spans="9:9">
      <c r="I662" s="101"/>
    </row>
    <row r="663" spans="9:9">
      <c r="I663" s="101"/>
    </row>
    <row r="664" spans="9:9">
      <c r="I664" s="101"/>
    </row>
    <row r="665" spans="9:9">
      <c r="I665" s="101"/>
    </row>
    <row r="666" spans="9:9">
      <c r="I666" s="101"/>
    </row>
    <row r="667" spans="9:9">
      <c r="I667" s="101"/>
    </row>
    <row r="668" spans="9:9">
      <c r="I668" s="101"/>
    </row>
    <row r="669" spans="9:9">
      <c r="I669" s="101"/>
    </row>
    <row r="670" spans="9:9">
      <c r="I670" s="101"/>
    </row>
    <row r="671" spans="9:9">
      <c r="I671" s="101"/>
    </row>
    <row r="672" spans="9:9">
      <c r="I672" s="101"/>
    </row>
    <row r="673" spans="9:9">
      <c r="I673" s="101"/>
    </row>
    <row r="674" spans="9:9">
      <c r="I674" s="101"/>
    </row>
    <row r="675" spans="9:9">
      <c r="I675" s="101"/>
    </row>
    <row r="676" spans="9:9">
      <c r="I676" s="101"/>
    </row>
    <row r="677" spans="9:9">
      <c r="I677" s="101"/>
    </row>
    <row r="678" spans="9:9">
      <c r="I678" s="101"/>
    </row>
    <row r="679" spans="9:9">
      <c r="I679" s="101"/>
    </row>
    <row r="680" spans="9:9">
      <c r="I680" s="101"/>
    </row>
    <row r="681" spans="9:9">
      <c r="I681" s="101"/>
    </row>
    <row r="682" spans="9:9">
      <c r="I682" s="101"/>
    </row>
    <row r="683" spans="9:9">
      <c r="I683" s="101"/>
    </row>
    <row r="684" spans="9:9">
      <c r="I684" s="101"/>
    </row>
    <row r="685" spans="9:9">
      <c r="I685" s="101"/>
    </row>
    <row r="686" spans="9:9">
      <c r="I686" s="101"/>
    </row>
    <row r="687" spans="9:9">
      <c r="I687" s="101"/>
    </row>
    <row r="688" spans="9:9">
      <c r="I688" s="101"/>
    </row>
    <row r="689" spans="9:9">
      <c r="I689" s="101"/>
    </row>
    <row r="690" spans="9:9">
      <c r="I690" s="101"/>
    </row>
    <row r="691" spans="9:9">
      <c r="I691" s="101"/>
    </row>
    <row r="692" spans="9:9">
      <c r="I692" s="101"/>
    </row>
    <row r="693" spans="9:9">
      <c r="I693" s="101"/>
    </row>
    <row r="694" spans="9:9">
      <c r="I694" s="101"/>
    </row>
    <row r="695" spans="9:9">
      <c r="I695" s="101"/>
    </row>
    <row r="696" spans="9:9">
      <c r="I696" s="101"/>
    </row>
    <row r="697" spans="9:9">
      <c r="I697" s="101"/>
    </row>
    <row r="698" spans="9:9">
      <c r="I698" s="101"/>
    </row>
    <row r="699" spans="9:9">
      <c r="I699" s="101"/>
    </row>
    <row r="700" spans="9:9">
      <c r="I700" s="101"/>
    </row>
    <row r="701" spans="9:9">
      <c r="I701" s="101"/>
    </row>
    <row r="702" spans="9:9">
      <c r="I702" s="101"/>
    </row>
    <row r="703" spans="9:9">
      <c r="I703" s="101"/>
    </row>
    <row r="704" spans="9:9">
      <c r="I704" s="101"/>
    </row>
    <row r="705" spans="9:9">
      <c r="I705" s="101"/>
    </row>
    <row r="706" spans="9:9">
      <c r="I706" s="101"/>
    </row>
    <row r="707" spans="9:9">
      <c r="I707" s="101"/>
    </row>
    <row r="708" spans="9:9">
      <c r="I708" s="101"/>
    </row>
    <row r="709" spans="9:9">
      <c r="I709" s="101"/>
    </row>
    <row r="710" spans="9:9">
      <c r="I710" s="101"/>
    </row>
    <row r="711" spans="9:9">
      <c r="I711" s="101"/>
    </row>
    <row r="712" spans="9:9">
      <c r="I712" s="101"/>
    </row>
    <row r="713" spans="9:9">
      <c r="I713" s="101"/>
    </row>
    <row r="714" spans="9:9">
      <c r="I714" s="101"/>
    </row>
    <row r="715" spans="9:9">
      <c r="I715" s="101"/>
    </row>
    <row r="716" spans="9:9">
      <c r="I716" s="101"/>
    </row>
    <row r="717" spans="9:9">
      <c r="I717" s="101"/>
    </row>
    <row r="718" spans="9:9">
      <c r="I718" s="101"/>
    </row>
    <row r="719" spans="9:9">
      <c r="I719" s="101"/>
    </row>
    <row r="720" spans="9:9">
      <c r="I720" s="101"/>
    </row>
    <row r="721" spans="9:9">
      <c r="I721" s="101"/>
    </row>
    <row r="722" spans="9:9">
      <c r="I722" s="101"/>
    </row>
    <row r="723" spans="9:9">
      <c r="I723" s="101"/>
    </row>
    <row r="724" spans="9:9">
      <c r="I724" s="101"/>
    </row>
    <row r="725" spans="9:9">
      <c r="I725" s="101"/>
    </row>
    <row r="726" spans="9:9">
      <c r="I726" s="101"/>
    </row>
    <row r="727" spans="9:9">
      <c r="I727" s="101"/>
    </row>
    <row r="728" spans="9:9">
      <c r="I728" s="101"/>
    </row>
    <row r="729" spans="9:9">
      <c r="I729" s="101"/>
    </row>
    <row r="730" spans="9:9">
      <c r="I730" s="101"/>
    </row>
    <row r="731" spans="9:9">
      <c r="I731" s="101"/>
    </row>
    <row r="732" spans="9:9">
      <c r="I732" s="101"/>
    </row>
    <row r="733" spans="9:9">
      <c r="I733" s="101"/>
    </row>
    <row r="734" spans="9:9">
      <c r="I734" s="101"/>
    </row>
    <row r="735" spans="9:9">
      <c r="I735" s="101"/>
    </row>
    <row r="736" spans="9:9">
      <c r="I736" s="101"/>
    </row>
    <row r="737" spans="9:9">
      <c r="I737" s="101"/>
    </row>
    <row r="738" spans="9:9">
      <c r="I738" s="101"/>
    </row>
    <row r="739" spans="9:9">
      <c r="I739" s="101"/>
    </row>
    <row r="740" spans="9:9">
      <c r="I740" s="101"/>
    </row>
    <row r="741" spans="9:9">
      <c r="I741" s="101"/>
    </row>
    <row r="742" spans="9:9">
      <c r="I742" s="101"/>
    </row>
    <row r="743" spans="9:9">
      <c r="I743" s="101"/>
    </row>
    <row r="744" spans="9:9">
      <c r="I744" s="101"/>
    </row>
    <row r="745" spans="9:9">
      <c r="I745" s="101"/>
    </row>
    <row r="746" spans="9:9">
      <c r="I746" s="101"/>
    </row>
    <row r="747" spans="9:9">
      <c r="I747" s="101"/>
    </row>
    <row r="748" spans="9:9">
      <c r="I748" s="101"/>
    </row>
    <row r="749" spans="9:9">
      <c r="I749" s="101"/>
    </row>
    <row r="750" spans="9:9">
      <c r="I750" s="101"/>
    </row>
    <row r="751" spans="9:9">
      <c r="I751" s="101"/>
    </row>
    <row r="752" spans="9:9">
      <c r="I752" s="101"/>
    </row>
    <row r="753" spans="9:9">
      <c r="I753" s="101"/>
    </row>
    <row r="754" spans="9:9">
      <c r="I754" s="101"/>
    </row>
    <row r="755" spans="9:9">
      <c r="I755" s="101"/>
    </row>
    <row r="756" spans="9:9">
      <c r="I756" s="101"/>
    </row>
    <row r="757" spans="9:9">
      <c r="I757" s="101"/>
    </row>
    <row r="758" spans="9:9">
      <c r="I758" s="101"/>
    </row>
    <row r="759" spans="9:9">
      <c r="I759" s="101"/>
    </row>
    <row r="760" spans="9:9">
      <c r="I760" s="101"/>
    </row>
    <row r="761" spans="9:9">
      <c r="I761" s="101"/>
    </row>
    <row r="762" spans="9:9">
      <c r="I762" s="101"/>
    </row>
    <row r="763" spans="9:9">
      <c r="I763" s="101"/>
    </row>
    <row r="764" spans="9:9">
      <c r="I764" s="101"/>
    </row>
    <row r="765" spans="9:9">
      <c r="I765" s="101"/>
    </row>
    <row r="766" spans="9:9">
      <c r="I766" s="101"/>
    </row>
    <row r="767" spans="9:9">
      <c r="I767" s="101"/>
    </row>
    <row r="768" spans="9:9">
      <c r="I768" s="101"/>
    </row>
    <row r="769" spans="9:9">
      <c r="I769" s="101"/>
    </row>
    <row r="770" spans="9:9">
      <c r="I770" s="101"/>
    </row>
    <row r="771" spans="9:9">
      <c r="I771" s="101"/>
    </row>
    <row r="772" spans="9:9">
      <c r="I772" s="101"/>
    </row>
    <row r="773" spans="9:9">
      <c r="I773" s="101"/>
    </row>
    <row r="774" spans="9:9">
      <c r="I774" s="101"/>
    </row>
    <row r="775" spans="9:9">
      <c r="I775" s="101"/>
    </row>
    <row r="776" spans="9:9">
      <c r="I776" s="101"/>
    </row>
    <row r="777" spans="9:9">
      <c r="I777" s="101"/>
    </row>
    <row r="778" spans="9:9">
      <c r="I778" s="101"/>
    </row>
    <row r="779" spans="9:9">
      <c r="I779" s="101"/>
    </row>
    <row r="780" spans="9:9">
      <c r="I780" s="101"/>
    </row>
    <row r="781" spans="9:9">
      <c r="I781" s="101"/>
    </row>
    <row r="782" spans="9:9">
      <c r="I782" s="101"/>
    </row>
    <row r="783" spans="9:9">
      <c r="I783" s="101"/>
    </row>
    <row r="784" spans="9:9">
      <c r="I784" s="101"/>
    </row>
    <row r="785" spans="9:9">
      <c r="I785" s="101"/>
    </row>
    <row r="786" spans="9:9">
      <c r="I786" s="101"/>
    </row>
    <row r="787" spans="9:9">
      <c r="I787" s="101"/>
    </row>
    <row r="788" spans="9:9">
      <c r="I788" s="101"/>
    </row>
    <row r="789" spans="9:9">
      <c r="I789" s="101"/>
    </row>
    <row r="790" spans="9:9">
      <c r="I790" s="101"/>
    </row>
    <row r="791" spans="9:9">
      <c r="I791" s="101"/>
    </row>
    <row r="792" spans="9:9">
      <c r="I792" s="101"/>
    </row>
    <row r="793" spans="9:9">
      <c r="I793" s="101"/>
    </row>
    <row r="794" spans="9:9">
      <c r="I794" s="101"/>
    </row>
    <row r="795" spans="9:9">
      <c r="I795" s="101"/>
    </row>
    <row r="796" spans="9:9">
      <c r="I796" s="101"/>
    </row>
    <row r="797" spans="9:9">
      <c r="I797" s="101"/>
    </row>
    <row r="798" spans="9:9">
      <c r="I798" s="101"/>
    </row>
    <row r="799" spans="9:9">
      <c r="I799" s="101"/>
    </row>
    <row r="800" spans="9:9">
      <c r="I800" s="101"/>
    </row>
    <row r="801" spans="9:9">
      <c r="I801" s="101"/>
    </row>
    <row r="802" spans="9:9">
      <c r="I802" s="101"/>
    </row>
    <row r="803" spans="9:9">
      <c r="I803" s="101"/>
    </row>
    <row r="804" spans="9:9">
      <c r="I804" s="101"/>
    </row>
    <row r="805" spans="9:9">
      <c r="I805" s="101"/>
    </row>
    <row r="806" spans="9:9">
      <c r="I806" s="101"/>
    </row>
    <row r="807" spans="9:9">
      <c r="I807" s="101"/>
    </row>
    <row r="808" spans="9:9">
      <c r="I808" s="101"/>
    </row>
    <row r="809" spans="9:9">
      <c r="I809" s="101"/>
    </row>
    <row r="810" spans="9:9">
      <c r="I810" s="101"/>
    </row>
    <row r="811" spans="9:9">
      <c r="I811" s="101"/>
    </row>
    <row r="812" spans="9:9">
      <c r="I812" s="101"/>
    </row>
    <row r="813" spans="9:9">
      <c r="I813" s="101"/>
    </row>
    <row r="814" spans="9:9">
      <c r="I814" s="101"/>
    </row>
    <row r="815" spans="9:9">
      <c r="I815" s="101"/>
    </row>
    <row r="816" spans="9:9">
      <c r="I816" s="101"/>
    </row>
    <row r="817" spans="9:9">
      <c r="I817" s="101"/>
    </row>
    <row r="818" spans="9:9">
      <c r="I818" s="101"/>
    </row>
    <row r="819" spans="9:9">
      <c r="I819" s="101"/>
    </row>
    <row r="820" spans="9:9">
      <c r="I820" s="101"/>
    </row>
    <row r="821" spans="9:9">
      <c r="I821" s="101"/>
    </row>
    <row r="822" spans="9:9">
      <c r="I822" s="101"/>
    </row>
    <row r="823" spans="9:9">
      <c r="I823" s="101"/>
    </row>
    <row r="824" spans="9:9">
      <c r="I824" s="101"/>
    </row>
    <row r="825" spans="9:9">
      <c r="I825" s="101"/>
    </row>
    <row r="826" spans="9:9">
      <c r="I826" s="101"/>
    </row>
    <row r="827" spans="9:9">
      <c r="I827" s="101"/>
    </row>
    <row r="828" spans="9:9">
      <c r="I828" s="101"/>
    </row>
    <row r="829" spans="9:9">
      <c r="I829" s="101"/>
    </row>
    <row r="830" spans="9:9">
      <c r="I830" s="101"/>
    </row>
    <row r="831" spans="9:9">
      <c r="I831" s="101"/>
    </row>
    <row r="832" spans="9:9">
      <c r="I832" s="101"/>
    </row>
    <row r="833" spans="9:9">
      <c r="I833" s="101"/>
    </row>
    <row r="834" spans="9:9">
      <c r="I834" s="101"/>
    </row>
    <row r="835" spans="9:9">
      <c r="I835" s="101"/>
    </row>
    <row r="836" spans="9:9">
      <c r="I836" s="101"/>
    </row>
    <row r="837" spans="9:9">
      <c r="I837" s="101"/>
    </row>
    <row r="838" spans="9:9">
      <c r="I838" s="101"/>
    </row>
    <row r="839" spans="9:9">
      <c r="I839" s="101"/>
    </row>
    <row r="840" spans="9:9">
      <c r="I840" s="101"/>
    </row>
    <row r="841" spans="9:9">
      <c r="I841" s="101"/>
    </row>
    <row r="842" spans="9:9">
      <c r="I842" s="101"/>
    </row>
    <row r="843" spans="9:9">
      <c r="I843" s="101"/>
    </row>
    <row r="844" spans="9:9">
      <c r="I844" s="101"/>
    </row>
    <row r="845" spans="9:9">
      <c r="I845" s="101"/>
    </row>
    <row r="846" spans="9:9">
      <c r="I846" s="101"/>
    </row>
    <row r="847" spans="9:9">
      <c r="I847" s="101"/>
    </row>
    <row r="848" spans="9:9">
      <c r="I848" s="101"/>
    </row>
    <row r="849" spans="9:9">
      <c r="I849" s="101"/>
    </row>
    <row r="850" spans="9:9">
      <c r="I850" s="101"/>
    </row>
    <row r="851" spans="9:9">
      <c r="I851" s="101"/>
    </row>
    <row r="852" spans="9:9">
      <c r="I852" s="101"/>
    </row>
    <row r="853" spans="9:9">
      <c r="I853" s="101"/>
    </row>
    <row r="854" spans="9:9">
      <c r="I854" s="101"/>
    </row>
    <row r="855" spans="9:9">
      <c r="I855" s="101"/>
    </row>
    <row r="856" spans="9:9">
      <c r="I856" s="101"/>
    </row>
    <row r="857" spans="9:9">
      <c r="I857" s="101"/>
    </row>
    <row r="858" spans="9:9">
      <c r="I858" s="101"/>
    </row>
    <row r="859" spans="9:9">
      <c r="I859" s="101"/>
    </row>
    <row r="860" spans="9:9">
      <c r="I860" s="101"/>
    </row>
    <row r="861" spans="9:9">
      <c r="I861" s="101"/>
    </row>
    <row r="862" spans="9:9">
      <c r="I862" s="101"/>
    </row>
    <row r="863" spans="9:9">
      <c r="I863" s="101"/>
    </row>
    <row r="864" spans="9:9">
      <c r="I864" s="101"/>
    </row>
    <row r="865" spans="9:9">
      <c r="I865" s="101"/>
    </row>
    <row r="866" spans="9:9">
      <c r="I866" s="101"/>
    </row>
    <row r="867" spans="9:9">
      <c r="I867" s="101"/>
    </row>
    <row r="868" spans="9:9">
      <c r="I868" s="101"/>
    </row>
    <row r="869" spans="9:9">
      <c r="I869" s="101"/>
    </row>
    <row r="870" spans="9:9">
      <c r="I870" s="101"/>
    </row>
    <row r="871" spans="9:9">
      <c r="I871" s="101"/>
    </row>
    <row r="872" spans="9:9">
      <c r="I872" s="101"/>
    </row>
    <row r="873" spans="9:9">
      <c r="I873" s="101"/>
    </row>
    <row r="874" spans="9:9">
      <c r="I874" s="101"/>
    </row>
    <row r="875" spans="9:9">
      <c r="I875" s="101"/>
    </row>
    <row r="876" spans="9:9">
      <c r="I876" s="101"/>
    </row>
    <row r="877" spans="9:9">
      <c r="I877" s="101"/>
    </row>
    <row r="878" spans="9:9">
      <c r="I878" s="101"/>
    </row>
    <row r="879" spans="9:9">
      <c r="I879" s="101"/>
    </row>
    <row r="880" spans="9:9">
      <c r="I880" s="101"/>
    </row>
    <row r="881" spans="9:9">
      <c r="I881" s="101"/>
    </row>
    <row r="882" spans="9:9">
      <c r="I882" s="101"/>
    </row>
    <row r="883" spans="9:9">
      <c r="I883" s="101"/>
    </row>
    <row r="884" spans="9:9">
      <c r="I884" s="101"/>
    </row>
    <row r="885" spans="9:9">
      <c r="I885" s="101"/>
    </row>
    <row r="886" spans="9:9">
      <c r="I886" s="101"/>
    </row>
    <row r="887" spans="9:9">
      <c r="I887" s="101"/>
    </row>
    <row r="888" spans="9:9">
      <c r="I888" s="101"/>
    </row>
    <row r="889" spans="9:9">
      <c r="I889" s="101"/>
    </row>
    <row r="890" spans="9:9">
      <c r="I890" s="101"/>
    </row>
    <row r="891" spans="9:9">
      <c r="I891" s="101"/>
    </row>
    <row r="892" spans="9:9">
      <c r="I892" s="101"/>
    </row>
    <row r="893" spans="9:9">
      <c r="I893" s="101"/>
    </row>
    <row r="894" spans="9:9">
      <c r="I894" s="101"/>
    </row>
    <row r="895" spans="9:9">
      <c r="I895" s="101"/>
    </row>
    <row r="896" spans="9:9">
      <c r="I896" s="101"/>
    </row>
    <row r="897" spans="9:9">
      <c r="I897" s="101"/>
    </row>
    <row r="898" spans="9:9">
      <c r="I898" s="101"/>
    </row>
    <row r="899" spans="9:9">
      <c r="I899" s="101"/>
    </row>
    <row r="900" spans="9:9">
      <c r="I900" s="101"/>
    </row>
    <row r="901" spans="9:9">
      <c r="I901" s="101"/>
    </row>
    <row r="902" spans="9:9">
      <c r="I902" s="101"/>
    </row>
    <row r="903" spans="9:9">
      <c r="I903" s="101"/>
    </row>
    <row r="904" spans="9:9">
      <c r="I904" s="101"/>
    </row>
    <row r="905" spans="9:9">
      <c r="I905" s="101"/>
    </row>
    <row r="906" spans="9:9">
      <c r="I906" s="101"/>
    </row>
    <row r="907" spans="9:9">
      <c r="I907" s="101"/>
    </row>
    <row r="908" spans="9:9">
      <c r="I908" s="101"/>
    </row>
    <row r="909" spans="9:9">
      <c r="I909" s="101"/>
    </row>
    <row r="910" spans="9:9">
      <c r="I910" s="101"/>
    </row>
    <row r="911" spans="9:9">
      <c r="I911" s="101"/>
    </row>
    <row r="912" spans="9:9">
      <c r="I912" s="101"/>
    </row>
    <row r="913" spans="9:9">
      <c r="I913" s="101"/>
    </row>
    <row r="914" spans="9:9">
      <c r="I914" s="101"/>
    </row>
    <row r="915" spans="9:9">
      <c r="I915" s="101"/>
    </row>
    <row r="916" spans="9:9">
      <c r="I916" s="101"/>
    </row>
    <row r="917" spans="9:9">
      <c r="I917" s="101"/>
    </row>
    <row r="918" spans="9:9">
      <c r="I918" s="101"/>
    </row>
    <row r="919" spans="9:9">
      <c r="I919" s="101"/>
    </row>
    <row r="920" spans="9:9">
      <c r="I920" s="101"/>
    </row>
    <row r="921" spans="9:9">
      <c r="I921" s="101"/>
    </row>
    <row r="922" spans="9:9">
      <c r="I922" s="101"/>
    </row>
    <row r="923" spans="9:9">
      <c r="I923" s="101"/>
    </row>
    <row r="924" spans="9:9">
      <c r="I924" s="101"/>
    </row>
    <row r="925" spans="9:9">
      <c r="I925" s="101"/>
    </row>
    <row r="926" spans="9:9">
      <c r="I926" s="101"/>
    </row>
    <row r="927" spans="9:9">
      <c r="I927" s="101"/>
    </row>
    <row r="928" spans="9:9">
      <c r="I928" s="101"/>
    </row>
    <row r="929" spans="9:9">
      <c r="I929" s="101"/>
    </row>
    <row r="930" spans="9:9">
      <c r="I930" s="101"/>
    </row>
    <row r="931" spans="9:9">
      <c r="I931" s="101"/>
    </row>
    <row r="932" spans="9:9">
      <c r="I932" s="101"/>
    </row>
    <row r="933" spans="9:9">
      <c r="I933" s="101"/>
    </row>
    <row r="934" spans="9:9">
      <c r="I934" s="101"/>
    </row>
    <row r="935" spans="9:9">
      <c r="I935" s="101"/>
    </row>
    <row r="936" spans="9:9">
      <c r="I936" s="101"/>
    </row>
    <row r="937" spans="9:9">
      <c r="I937" s="101"/>
    </row>
    <row r="938" spans="9:9">
      <c r="I938" s="101"/>
    </row>
    <row r="939" spans="9:9">
      <c r="I939" s="101"/>
    </row>
    <row r="940" spans="9:9">
      <c r="I940" s="101"/>
    </row>
    <row r="941" spans="9:9">
      <c r="I941" s="101"/>
    </row>
    <row r="942" spans="9:9">
      <c r="I942" s="101"/>
    </row>
    <row r="943" spans="9:9">
      <c r="I943" s="101"/>
    </row>
    <row r="944" spans="9:9">
      <c r="I944" s="101"/>
    </row>
    <row r="945" spans="9:9">
      <c r="I945" s="101"/>
    </row>
    <row r="946" spans="9:9">
      <c r="I946" s="101"/>
    </row>
    <row r="947" spans="9:9">
      <c r="I947" s="101"/>
    </row>
    <row r="948" spans="9:9">
      <c r="I948" s="101"/>
    </row>
    <row r="949" spans="9:9">
      <c r="I949" s="101"/>
    </row>
    <row r="950" spans="9:9">
      <c r="I950" s="101"/>
    </row>
    <row r="951" spans="9:9">
      <c r="I951" s="101"/>
    </row>
    <row r="952" spans="9:9">
      <c r="I952" s="101"/>
    </row>
    <row r="953" spans="9:9">
      <c r="I953" s="101"/>
    </row>
    <row r="954" spans="9:9">
      <c r="I954" s="101"/>
    </row>
    <row r="955" spans="9:9">
      <c r="I955" s="101"/>
    </row>
    <row r="956" spans="9:9">
      <c r="I956" s="101"/>
    </row>
    <row r="957" spans="9:9">
      <c r="I957" s="101"/>
    </row>
    <row r="958" spans="9:9">
      <c r="I958" s="101"/>
    </row>
    <row r="959" spans="9:9">
      <c r="I959" s="101"/>
    </row>
    <row r="960" spans="9:9">
      <c r="I960" s="101"/>
    </row>
    <row r="961" spans="9:9">
      <c r="I961" s="101"/>
    </row>
    <row r="962" spans="9:9">
      <c r="I962" s="101"/>
    </row>
    <row r="963" spans="9:9">
      <c r="I963" s="101"/>
    </row>
    <row r="964" spans="9:9">
      <c r="I964" s="101"/>
    </row>
    <row r="965" spans="9:9">
      <c r="I965" s="101"/>
    </row>
    <row r="966" spans="9:9">
      <c r="I966" s="101"/>
    </row>
    <row r="967" spans="9:9">
      <c r="I967" s="101"/>
    </row>
    <row r="968" spans="9:9">
      <c r="I968" s="101"/>
    </row>
    <row r="969" spans="9:9">
      <c r="I969" s="101"/>
    </row>
    <row r="970" spans="9:9">
      <c r="I970" s="101"/>
    </row>
    <row r="971" spans="9:9">
      <c r="I971" s="101"/>
    </row>
    <row r="972" spans="9:9">
      <c r="I972" s="101"/>
    </row>
    <row r="973" spans="9:9">
      <c r="I973" s="101"/>
    </row>
    <row r="974" spans="9:9">
      <c r="I974" s="101"/>
    </row>
    <row r="975" spans="9:9">
      <c r="I975" s="101"/>
    </row>
    <row r="976" spans="9:9">
      <c r="I976" s="101"/>
    </row>
    <row r="977" spans="9:9">
      <c r="I977" s="101"/>
    </row>
    <row r="978" spans="9:9">
      <c r="I978" s="101"/>
    </row>
    <row r="979" spans="9:9">
      <c r="I979" s="101"/>
    </row>
    <row r="980" spans="9:9">
      <c r="I980" s="101"/>
    </row>
    <row r="981" spans="9:9">
      <c r="I981" s="101"/>
    </row>
    <row r="982" spans="9:9">
      <c r="I982" s="101"/>
    </row>
    <row r="983" spans="9:9">
      <c r="I983" s="101"/>
    </row>
    <row r="984" spans="9:9">
      <c r="I984" s="101"/>
    </row>
    <row r="985" spans="9:9">
      <c r="I985" s="101"/>
    </row>
    <row r="986" spans="9:9">
      <c r="I986" s="101"/>
    </row>
    <row r="987" spans="9:9">
      <c r="I987" s="101"/>
    </row>
    <row r="988" spans="9:9">
      <c r="I988" s="101"/>
    </row>
    <row r="989" spans="9:9">
      <c r="I989" s="101"/>
    </row>
    <row r="990" spans="9:9">
      <c r="I990" s="101"/>
    </row>
    <row r="991" spans="9:9">
      <c r="I991" s="101"/>
    </row>
    <row r="992" spans="9:9">
      <c r="I992" s="101"/>
    </row>
    <row r="993" spans="9:9">
      <c r="I993" s="101"/>
    </row>
    <row r="994" spans="9:9">
      <c r="I994" s="101"/>
    </row>
    <row r="995" spans="9:9">
      <c r="I995" s="101"/>
    </row>
    <row r="996" spans="9:9">
      <c r="I996" s="101"/>
    </row>
    <row r="997" spans="9:9">
      <c r="I997" s="101"/>
    </row>
    <row r="998" spans="9:9">
      <c r="I998" s="101"/>
    </row>
    <row r="999" spans="9:9">
      <c r="I999" s="101"/>
    </row>
    <row r="1000" spans="9:9">
      <c r="I1000" s="101"/>
    </row>
    <row r="1001" spans="9:9">
      <c r="I1001" s="101"/>
    </row>
    <row r="1002" spans="9:9">
      <c r="I1002" s="101"/>
    </row>
    <row r="1003" spans="9:9">
      <c r="I1003" s="101"/>
    </row>
    <row r="1004" spans="9:9">
      <c r="I1004" s="101"/>
    </row>
    <row r="1005" spans="9:9">
      <c r="I1005" s="101"/>
    </row>
    <row r="1006" spans="9:9">
      <c r="I1006" s="101"/>
    </row>
    <row r="1007" spans="9:9">
      <c r="I1007" s="101"/>
    </row>
    <row r="1008" spans="9:9">
      <c r="I1008" s="101"/>
    </row>
    <row r="1009" spans="9:9">
      <c r="I1009" s="101"/>
    </row>
    <row r="1010" spans="9:9">
      <c r="I1010" s="101"/>
    </row>
    <row r="1011" spans="9:9">
      <c r="I1011" s="101"/>
    </row>
    <row r="1012" spans="9:9">
      <c r="I1012" s="101"/>
    </row>
    <row r="1013" spans="9:9">
      <c r="I1013" s="101"/>
    </row>
    <row r="1014" spans="9:9">
      <c r="I1014" s="101"/>
    </row>
    <row r="1015" spans="9:9">
      <c r="I1015" s="101"/>
    </row>
    <row r="1016" spans="9:9">
      <c r="I1016" s="101"/>
    </row>
    <row r="1017" spans="9:9">
      <c r="I1017" s="101"/>
    </row>
    <row r="1018" spans="9:9">
      <c r="I1018" s="101"/>
    </row>
    <row r="1019" spans="9:9">
      <c r="I1019" s="101"/>
    </row>
    <row r="1020" spans="9:9">
      <c r="I1020" s="101"/>
    </row>
    <row r="1021" spans="9:9">
      <c r="I1021" s="101"/>
    </row>
    <row r="1022" spans="9:9">
      <c r="I1022" s="101"/>
    </row>
    <row r="1023" spans="9:9">
      <c r="I1023" s="101"/>
    </row>
    <row r="1024" spans="9:9">
      <c r="I1024" s="101"/>
    </row>
    <row r="1025" spans="9:9">
      <c r="I1025" s="101"/>
    </row>
    <row r="1026" spans="9:9">
      <c r="I1026" s="101"/>
    </row>
    <row r="1027" spans="9:9">
      <c r="I1027" s="101"/>
    </row>
    <row r="1028" spans="9:9">
      <c r="I1028" s="101"/>
    </row>
    <row r="1029" spans="9:9">
      <c r="I1029" s="101"/>
    </row>
    <row r="1030" spans="9:9">
      <c r="I1030" s="101"/>
    </row>
    <row r="1031" spans="9:9">
      <c r="I1031" s="101"/>
    </row>
    <row r="1032" spans="9:9">
      <c r="I1032" s="101"/>
    </row>
    <row r="1033" spans="9:9">
      <c r="I1033" s="101"/>
    </row>
    <row r="1034" spans="9:9">
      <c r="I1034" s="101"/>
    </row>
    <row r="1035" spans="9:9">
      <c r="I1035" s="101"/>
    </row>
    <row r="1036" spans="9:9">
      <c r="I1036" s="101"/>
    </row>
    <row r="1037" spans="9:9">
      <c r="I1037" s="101"/>
    </row>
    <row r="1038" spans="9:9">
      <c r="I1038" s="101"/>
    </row>
    <row r="1039" spans="9:9">
      <c r="I1039" s="101"/>
    </row>
    <row r="1040" spans="9:9">
      <c r="I1040" s="101"/>
    </row>
    <row r="1041" spans="9:9">
      <c r="I1041" s="101"/>
    </row>
    <row r="1042" spans="9:9">
      <c r="I1042" s="101"/>
    </row>
    <row r="1043" spans="9:9">
      <c r="I1043" s="101"/>
    </row>
    <row r="1044" spans="9:9">
      <c r="I1044" s="101"/>
    </row>
    <row r="1045" spans="9:9">
      <c r="I1045" s="101"/>
    </row>
    <row r="1046" spans="9:9">
      <c r="I1046" s="101"/>
    </row>
    <row r="1047" spans="9:9">
      <c r="I1047" s="101"/>
    </row>
    <row r="1048" spans="9:9">
      <c r="I1048" s="101"/>
    </row>
    <row r="1049" spans="9:9">
      <c r="I1049" s="101"/>
    </row>
    <row r="1050" spans="9:9">
      <c r="I1050" s="101"/>
    </row>
    <row r="1051" spans="9:9">
      <c r="I1051" s="101"/>
    </row>
    <row r="1052" spans="9:9">
      <c r="I1052" s="101"/>
    </row>
    <row r="1053" spans="9:9">
      <c r="I1053" s="101"/>
    </row>
    <row r="1054" spans="9:9">
      <c r="I1054" s="101"/>
    </row>
    <row r="1055" spans="9:9">
      <c r="I1055" s="101"/>
    </row>
    <row r="1056" spans="9:9">
      <c r="I1056" s="101"/>
    </row>
    <row r="1057" spans="9:9">
      <c r="I1057" s="101"/>
    </row>
    <row r="1058" spans="9:9">
      <c r="I1058" s="101"/>
    </row>
    <row r="1059" spans="9:9">
      <c r="I1059" s="101"/>
    </row>
    <row r="1060" spans="9:9">
      <c r="I1060" s="101"/>
    </row>
    <row r="1061" spans="9:9">
      <c r="I1061" s="101"/>
    </row>
    <row r="1062" spans="9:9">
      <c r="I1062" s="101"/>
    </row>
    <row r="1063" spans="9:9">
      <c r="I1063" s="101"/>
    </row>
    <row r="1064" spans="9:9">
      <c r="I1064" s="101"/>
    </row>
    <row r="1065" spans="9:9">
      <c r="I1065" s="101"/>
    </row>
    <row r="1066" spans="9:9">
      <c r="I1066" s="101"/>
    </row>
    <row r="1067" spans="9:9">
      <c r="I1067" s="101"/>
    </row>
    <row r="1068" spans="9:9">
      <c r="I1068" s="101"/>
    </row>
    <row r="1069" spans="9:9">
      <c r="I1069" s="101"/>
    </row>
    <row r="1070" spans="9:9">
      <c r="I1070" s="101"/>
    </row>
    <row r="1071" spans="9:9">
      <c r="I1071" s="101"/>
    </row>
    <row r="1072" spans="9:9">
      <c r="I1072" s="101"/>
    </row>
    <row r="1073" spans="9:9">
      <c r="I1073" s="101"/>
    </row>
    <row r="1074" spans="9:9">
      <c r="I1074" s="101"/>
    </row>
    <row r="1075" spans="9:9">
      <c r="I1075" s="101"/>
    </row>
    <row r="1076" spans="9:9">
      <c r="I1076" s="101"/>
    </row>
    <row r="1077" spans="9:9">
      <c r="I1077" s="101"/>
    </row>
    <row r="1078" spans="9:9">
      <c r="I1078" s="101"/>
    </row>
    <row r="1079" spans="9:9">
      <c r="I1079" s="101"/>
    </row>
    <row r="1080" spans="9:9">
      <c r="I1080" s="101"/>
    </row>
    <row r="1081" spans="9:9">
      <c r="I1081" s="101"/>
    </row>
    <row r="1082" spans="9:9">
      <c r="I1082" s="101"/>
    </row>
    <row r="1083" spans="9:9">
      <c r="I1083" s="101"/>
    </row>
    <row r="1084" spans="9:9">
      <c r="I1084" s="101"/>
    </row>
    <row r="1085" spans="9:9">
      <c r="I1085" s="101"/>
    </row>
    <row r="1086" spans="9:9">
      <c r="I1086" s="101"/>
    </row>
    <row r="1087" spans="9:9">
      <c r="I1087" s="101"/>
    </row>
    <row r="1088" spans="9:9">
      <c r="I1088" s="101"/>
    </row>
    <row r="1089" spans="9:9">
      <c r="I1089" s="101"/>
    </row>
    <row r="1090" spans="9:9">
      <c r="I1090" s="101"/>
    </row>
    <row r="1091" spans="9:9">
      <c r="I1091" s="101"/>
    </row>
    <row r="1092" spans="9:9">
      <c r="I1092" s="101"/>
    </row>
    <row r="1093" spans="9:9">
      <c r="I1093" s="101"/>
    </row>
    <row r="1094" spans="9:9">
      <c r="I1094" s="101"/>
    </row>
    <row r="1095" spans="9:9">
      <c r="I1095" s="101"/>
    </row>
    <row r="1096" spans="9:9">
      <c r="I1096" s="101"/>
    </row>
    <row r="1097" spans="9:9">
      <c r="I1097" s="101"/>
    </row>
    <row r="1098" spans="9:9">
      <c r="I1098" s="101"/>
    </row>
    <row r="1099" spans="9:9">
      <c r="I1099" s="101"/>
    </row>
    <row r="1100" spans="9:9">
      <c r="I1100" s="101"/>
    </row>
    <row r="1101" spans="9:9">
      <c r="I1101" s="101"/>
    </row>
    <row r="1102" spans="9:9">
      <c r="I1102" s="101"/>
    </row>
    <row r="1103" spans="9:9">
      <c r="I1103" s="101"/>
    </row>
    <row r="1104" spans="9:9">
      <c r="I1104" s="101"/>
    </row>
    <row r="1105" spans="9:9">
      <c r="I1105" s="101"/>
    </row>
    <row r="1106" spans="9:9">
      <c r="I1106" s="101"/>
    </row>
    <row r="1107" spans="9:9">
      <c r="I1107" s="101"/>
    </row>
    <row r="1108" spans="9:9">
      <c r="I1108" s="101"/>
    </row>
    <row r="1109" spans="9:9">
      <c r="I1109" s="101"/>
    </row>
    <row r="1110" spans="9:9">
      <c r="I1110" s="101"/>
    </row>
    <row r="1111" spans="9:9">
      <c r="I1111" s="101"/>
    </row>
    <row r="1112" spans="9:9">
      <c r="I1112" s="101"/>
    </row>
    <row r="1113" spans="9:9">
      <c r="I1113" s="101"/>
    </row>
    <row r="1114" spans="9:9">
      <c r="I1114" s="101"/>
    </row>
    <row r="1115" spans="9:9">
      <c r="I1115" s="101"/>
    </row>
    <row r="1116" spans="9:9">
      <c r="I1116" s="101"/>
    </row>
    <row r="1117" spans="9:9">
      <c r="I1117" s="101"/>
    </row>
    <row r="1118" spans="9:9">
      <c r="I1118" s="101"/>
    </row>
    <row r="1119" spans="9:9">
      <c r="I1119" s="101"/>
    </row>
    <row r="1120" spans="9:9">
      <c r="I1120" s="101"/>
    </row>
    <row r="1121" spans="9:9">
      <c r="I1121" s="101"/>
    </row>
    <row r="1122" spans="9:9">
      <c r="I1122" s="101"/>
    </row>
    <row r="1123" spans="9:9">
      <c r="I1123" s="101"/>
    </row>
    <row r="1124" spans="9:9">
      <c r="I1124" s="101"/>
    </row>
    <row r="1125" spans="9:9">
      <c r="I1125" s="101"/>
    </row>
    <row r="1126" spans="9:9">
      <c r="I1126" s="101"/>
    </row>
    <row r="1127" spans="9:9">
      <c r="I1127" s="101"/>
    </row>
    <row r="1128" spans="9:9">
      <c r="I1128" s="101"/>
    </row>
    <row r="1129" spans="9:9">
      <c r="I1129" s="101"/>
    </row>
    <row r="1130" spans="9:9">
      <c r="I1130" s="101"/>
    </row>
    <row r="1131" spans="9:9">
      <c r="I1131" s="101"/>
    </row>
    <row r="1132" spans="9:9">
      <c r="I1132" s="101"/>
    </row>
    <row r="1133" spans="9:9">
      <c r="I1133" s="101"/>
    </row>
    <row r="1134" spans="9:9">
      <c r="I1134" s="101"/>
    </row>
    <row r="1135" spans="9:9">
      <c r="I1135" s="101"/>
    </row>
    <row r="1136" spans="9:9">
      <c r="I1136" s="101"/>
    </row>
    <row r="1137" spans="9:9">
      <c r="I1137" s="101"/>
    </row>
    <row r="1138" spans="9:9">
      <c r="I1138" s="101"/>
    </row>
    <row r="1139" spans="9:9">
      <c r="I1139" s="101"/>
    </row>
    <row r="1140" spans="9:9">
      <c r="I1140" s="101"/>
    </row>
    <row r="1141" spans="9:9">
      <c r="I1141" s="101"/>
    </row>
    <row r="1142" spans="9:9">
      <c r="I1142" s="101"/>
    </row>
    <row r="1143" spans="9:9">
      <c r="I1143" s="101"/>
    </row>
    <row r="1144" spans="9:9">
      <c r="I1144" s="101"/>
    </row>
    <row r="1145" spans="9:9">
      <c r="I1145" s="101"/>
    </row>
    <row r="1146" spans="9:9">
      <c r="I1146" s="101"/>
    </row>
    <row r="1147" spans="9:9">
      <c r="I1147" s="101"/>
    </row>
    <row r="1148" spans="9:9">
      <c r="I1148" s="101"/>
    </row>
    <row r="1149" spans="9:9">
      <c r="I1149" s="101"/>
    </row>
    <row r="1150" spans="9:9">
      <c r="I1150" s="101"/>
    </row>
    <row r="1151" spans="9:9">
      <c r="I1151" s="101"/>
    </row>
    <row r="1152" spans="9:9">
      <c r="I1152" s="101"/>
    </row>
    <row r="1153" spans="9:9">
      <c r="I1153" s="101"/>
    </row>
    <row r="1154" spans="9:9">
      <c r="I1154" s="101"/>
    </row>
    <row r="1155" spans="9:9">
      <c r="I1155" s="101"/>
    </row>
    <row r="1156" spans="9:9">
      <c r="I1156" s="101"/>
    </row>
    <row r="1157" spans="9:9">
      <c r="I1157" s="101"/>
    </row>
    <row r="1158" spans="9:9">
      <c r="I1158" s="101"/>
    </row>
    <row r="1159" spans="9:9">
      <c r="I1159" s="101"/>
    </row>
    <row r="1160" spans="9:9">
      <c r="I1160" s="101"/>
    </row>
    <row r="1161" spans="9:9">
      <c r="I1161" s="101"/>
    </row>
    <row r="1162" spans="9:9">
      <c r="I1162" s="101"/>
    </row>
    <row r="1163" spans="9:9">
      <c r="I1163" s="101"/>
    </row>
    <row r="1164" spans="9:9">
      <c r="I1164" s="101"/>
    </row>
    <row r="1165" spans="9:9">
      <c r="I1165" s="101"/>
    </row>
    <row r="1166" spans="9:9">
      <c r="I1166" s="101"/>
    </row>
    <row r="1167" spans="9:9">
      <c r="I1167" s="101"/>
    </row>
    <row r="1168" spans="9:9">
      <c r="I1168" s="101"/>
    </row>
    <row r="1169" spans="9:9">
      <c r="I1169" s="101"/>
    </row>
    <row r="1170" spans="9:9">
      <c r="I1170" s="101"/>
    </row>
    <row r="1171" spans="9:9">
      <c r="I1171" s="101"/>
    </row>
    <row r="1172" spans="9:9">
      <c r="I1172" s="101"/>
    </row>
    <row r="1173" spans="9:9">
      <c r="I1173" s="101"/>
    </row>
    <row r="1174" spans="9:9">
      <c r="I1174" s="101"/>
    </row>
    <row r="1175" spans="9:9">
      <c r="I1175" s="101"/>
    </row>
    <row r="1176" spans="9:9">
      <c r="I1176" s="101"/>
    </row>
    <row r="1177" spans="9:9">
      <c r="I1177" s="101"/>
    </row>
    <row r="1178" spans="9:9">
      <c r="I1178" s="101"/>
    </row>
    <row r="1179" spans="9:9">
      <c r="I1179" s="101"/>
    </row>
    <row r="1180" spans="9:9">
      <c r="I1180" s="101"/>
    </row>
    <row r="1181" spans="9:9">
      <c r="I1181" s="101"/>
    </row>
    <row r="1182" spans="9:9">
      <c r="I1182" s="101"/>
    </row>
    <row r="1183" spans="9:9">
      <c r="I1183" s="101"/>
    </row>
    <row r="1184" spans="9:9">
      <c r="I1184" s="101"/>
    </row>
    <row r="1185" spans="9:9">
      <c r="I1185" s="101"/>
    </row>
    <row r="1186" spans="9:9">
      <c r="I1186" s="101"/>
    </row>
    <row r="1187" spans="9:9">
      <c r="I1187" s="101"/>
    </row>
    <row r="1188" spans="9:9">
      <c r="I1188" s="101"/>
    </row>
    <row r="1189" spans="9:9">
      <c r="I1189" s="101"/>
    </row>
    <row r="1190" spans="9:9">
      <c r="I1190" s="101"/>
    </row>
    <row r="1191" spans="9:9">
      <c r="I1191" s="101"/>
    </row>
    <row r="1192" spans="9:9">
      <c r="I1192" s="101"/>
    </row>
    <row r="1193" spans="9:9">
      <c r="I1193" s="101"/>
    </row>
    <row r="1194" spans="9:9">
      <c r="I1194" s="101"/>
    </row>
    <row r="1195" spans="9:9">
      <c r="I1195" s="101"/>
    </row>
    <row r="1196" spans="9:9">
      <c r="I1196" s="101"/>
    </row>
    <row r="1197" spans="9:9">
      <c r="I1197" s="101"/>
    </row>
    <row r="1198" spans="9:9">
      <c r="I1198" s="101"/>
    </row>
    <row r="1199" spans="9:9">
      <c r="I1199" s="101"/>
    </row>
    <row r="1200" spans="9:9">
      <c r="I1200" s="101"/>
    </row>
    <row r="1201" spans="9:9">
      <c r="I1201" s="101"/>
    </row>
    <row r="1202" spans="9:9">
      <c r="I1202" s="101"/>
    </row>
    <row r="1203" spans="9:9">
      <c r="I1203" s="101"/>
    </row>
    <row r="1204" spans="9:9">
      <c r="I1204" s="101"/>
    </row>
    <row r="1205" spans="9:9">
      <c r="I1205" s="101"/>
    </row>
    <row r="1206" spans="9:9">
      <c r="I1206" s="101"/>
    </row>
    <row r="1207" spans="9:9">
      <c r="I1207" s="101"/>
    </row>
    <row r="1208" spans="9:9">
      <c r="I1208" s="101"/>
    </row>
    <row r="1209" spans="9:9">
      <c r="I1209" s="101"/>
    </row>
    <row r="1210" spans="9:9">
      <c r="I1210" s="101"/>
    </row>
    <row r="1211" spans="9:9">
      <c r="I1211" s="101"/>
    </row>
    <row r="1212" spans="9:9">
      <c r="I1212" s="101"/>
    </row>
    <row r="1213" spans="9:9">
      <c r="I1213" s="101"/>
    </row>
    <row r="1214" spans="9:9">
      <c r="I1214" s="101"/>
    </row>
    <row r="1215" spans="9:9">
      <c r="I1215" s="101"/>
    </row>
    <row r="1216" spans="9:9">
      <c r="I1216" s="101"/>
    </row>
    <row r="1217" spans="9:9">
      <c r="I1217" s="101"/>
    </row>
    <row r="1218" spans="9:9">
      <c r="I1218" s="101"/>
    </row>
    <row r="1219" spans="9:9">
      <c r="I1219" s="101"/>
    </row>
    <row r="1220" spans="9:9">
      <c r="I1220" s="101"/>
    </row>
    <row r="1221" spans="9:9">
      <c r="I1221" s="101"/>
    </row>
    <row r="1222" spans="9:9">
      <c r="I1222" s="101"/>
    </row>
    <row r="1223" spans="9:9">
      <c r="I1223" s="101"/>
    </row>
    <row r="1224" spans="9:9">
      <c r="I1224" s="101"/>
    </row>
    <row r="1225" spans="9:9">
      <c r="I1225" s="101"/>
    </row>
    <row r="1226" spans="9:9">
      <c r="I1226" s="101"/>
    </row>
    <row r="1227" spans="9:9">
      <c r="I1227" s="101"/>
    </row>
    <row r="1228" spans="9:9">
      <c r="I1228" s="101"/>
    </row>
    <row r="1229" spans="9:9">
      <c r="I1229" s="101"/>
    </row>
    <row r="1230" spans="9:9">
      <c r="I1230" s="101"/>
    </row>
    <row r="1231" spans="9:9">
      <c r="I1231" s="101"/>
    </row>
    <row r="1232" spans="9:9">
      <c r="I1232" s="101"/>
    </row>
    <row r="1233" spans="9:9">
      <c r="I1233" s="101"/>
    </row>
    <row r="1234" spans="9:9">
      <c r="I1234" s="101"/>
    </row>
    <row r="1235" spans="9:9">
      <c r="I1235" s="101"/>
    </row>
    <row r="1236" spans="9:9">
      <c r="I1236" s="101"/>
    </row>
    <row r="1237" spans="9:9">
      <c r="I1237" s="101"/>
    </row>
    <row r="1238" spans="9:9">
      <c r="I1238" s="101"/>
    </row>
    <row r="1239" spans="9:9">
      <c r="I1239" s="101"/>
    </row>
    <row r="1240" spans="9:9">
      <c r="I1240" s="101"/>
    </row>
    <row r="1241" spans="9:9">
      <c r="I1241" s="101"/>
    </row>
    <row r="1242" spans="9:9">
      <c r="I1242" s="101"/>
    </row>
    <row r="1243" spans="9:9">
      <c r="I1243" s="101"/>
    </row>
    <row r="1244" spans="9:9">
      <c r="I1244" s="101"/>
    </row>
    <row r="1245" spans="9:9">
      <c r="I1245" s="101"/>
    </row>
    <row r="1246" spans="9:9">
      <c r="I1246" s="101"/>
    </row>
    <row r="1247" spans="9:9">
      <c r="I1247" s="101"/>
    </row>
    <row r="1248" spans="9:9">
      <c r="I1248" s="101"/>
    </row>
    <row r="1249" spans="9:9">
      <c r="I1249" s="101"/>
    </row>
    <row r="1250" spans="9:9">
      <c r="I1250" s="101"/>
    </row>
    <row r="1251" spans="9:9">
      <c r="I1251" s="101"/>
    </row>
    <row r="1252" spans="9:9">
      <c r="I1252" s="101"/>
    </row>
    <row r="1253" spans="9:9">
      <c r="I1253" s="101"/>
    </row>
    <row r="1254" spans="9:9">
      <c r="I1254" s="101"/>
    </row>
    <row r="1255" spans="9:9">
      <c r="I1255" s="101"/>
    </row>
    <row r="1256" spans="9:9">
      <c r="I1256" s="101"/>
    </row>
    <row r="1257" spans="9:9">
      <c r="I1257" s="101"/>
    </row>
    <row r="1258" spans="9:9">
      <c r="I1258" s="101"/>
    </row>
    <row r="1259" spans="9:9">
      <c r="I1259" s="101"/>
    </row>
    <row r="1260" spans="9:9">
      <c r="I1260" s="101"/>
    </row>
    <row r="1261" spans="9:9">
      <c r="I1261" s="101"/>
    </row>
    <row r="1262" spans="9:9">
      <c r="I1262" s="101"/>
    </row>
    <row r="1263" spans="9:9">
      <c r="I1263" s="101"/>
    </row>
    <row r="1264" spans="9:9">
      <c r="I1264" s="101"/>
    </row>
    <row r="1265" spans="9:9">
      <c r="I1265" s="101"/>
    </row>
    <row r="1266" spans="9:9">
      <c r="I1266" s="101"/>
    </row>
    <row r="1267" spans="9:9">
      <c r="I1267" s="101"/>
    </row>
    <row r="1268" spans="9:9">
      <c r="I1268" s="101"/>
    </row>
    <row r="1269" spans="9:9">
      <c r="I1269" s="101"/>
    </row>
    <row r="1270" spans="9:9">
      <c r="I1270" s="101"/>
    </row>
    <row r="1271" spans="9:9">
      <c r="I1271" s="101"/>
    </row>
    <row r="1272" spans="9:9">
      <c r="I1272" s="101"/>
    </row>
    <row r="1273" spans="9:9">
      <c r="I1273" s="101"/>
    </row>
    <row r="1274" spans="9:9">
      <c r="I1274" s="101"/>
    </row>
    <row r="1275" spans="9:9">
      <c r="I1275" s="101"/>
    </row>
    <row r="1276" spans="9:9">
      <c r="I1276" s="101"/>
    </row>
    <row r="1277" spans="9:9">
      <c r="I1277" s="101"/>
    </row>
    <row r="1278" spans="9:9">
      <c r="I1278" s="101"/>
    </row>
    <row r="1279" spans="9:9">
      <c r="I1279" s="101"/>
    </row>
    <row r="1280" spans="9:9">
      <c r="I1280" s="101"/>
    </row>
    <row r="1281" spans="9:9">
      <c r="I1281" s="101"/>
    </row>
    <row r="1282" spans="9:9">
      <c r="I1282" s="101"/>
    </row>
    <row r="1283" spans="9:9">
      <c r="I1283" s="101"/>
    </row>
    <row r="1284" spans="9:9">
      <c r="I1284" s="101"/>
    </row>
    <row r="1285" spans="9:9">
      <c r="I1285" s="101"/>
    </row>
    <row r="1286" spans="9:9">
      <c r="I1286" s="101"/>
    </row>
    <row r="1287" spans="9:9">
      <c r="I1287" s="101"/>
    </row>
    <row r="1288" spans="9:9">
      <c r="I1288" s="101"/>
    </row>
    <row r="1289" spans="9:9">
      <c r="I1289" s="101"/>
    </row>
    <row r="1290" spans="9:9">
      <c r="I1290" s="101"/>
    </row>
    <row r="1291" spans="9:9">
      <c r="I1291" s="101"/>
    </row>
    <row r="1292" spans="9:9">
      <c r="I1292" s="101"/>
    </row>
    <row r="1293" spans="9:9">
      <c r="I1293" s="101"/>
    </row>
    <row r="1294" spans="9:9">
      <c r="I1294" s="101"/>
    </row>
    <row r="1295" spans="9:9">
      <c r="I1295" s="101"/>
    </row>
    <row r="1296" spans="9:9">
      <c r="I1296" s="101"/>
    </row>
    <row r="1297" spans="9:9">
      <c r="I1297" s="101"/>
    </row>
    <row r="1298" spans="9:9">
      <c r="I1298" s="101"/>
    </row>
    <row r="1299" spans="9:9">
      <c r="I1299" s="101"/>
    </row>
    <row r="1300" spans="9:9">
      <c r="I1300" s="101"/>
    </row>
    <row r="1301" spans="9:9">
      <c r="I1301" s="101"/>
    </row>
    <row r="1302" spans="9:9">
      <c r="I1302" s="101"/>
    </row>
    <row r="1303" spans="9:9">
      <c r="I1303" s="101"/>
    </row>
    <row r="1304" spans="9:9">
      <c r="I1304" s="101"/>
    </row>
    <row r="1305" spans="9:9">
      <c r="I1305" s="101"/>
    </row>
    <row r="1306" spans="9:9">
      <c r="I1306" s="101"/>
    </row>
    <row r="1307" spans="9:9">
      <c r="I1307" s="101"/>
    </row>
  </sheetData>
  <mergeCells count="58">
    <mergeCell ref="B1:J1"/>
    <mergeCell ref="J9:J10"/>
    <mergeCell ref="B2:J2"/>
    <mergeCell ref="B3:J3"/>
    <mergeCell ref="B4:J4"/>
    <mergeCell ref="B5:J5"/>
    <mergeCell ref="B6:J6"/>
    <mergeCell ref="A8:B10"/>
    <mergeCell ref="A14:B14"/>
    <mergeCell ref="A15:B15"/>
    <mergeCell ref="H8:H10"/>
    <mergeCell ref="I8:J8"/>
    <mergeCell ref="F9:F10"/>
    <mergeCell ref="G9:G10"/>
    <mergeCell ref="C8:C9"/>
    <mergeCell ref="D8:D9"/>
    <mergeCell ref="C10:D10"/>
    <mergeCell ref="A11:J11"/>
    <mergeCell ref="A12:B12"/>
    <mergeCell ref="A13:B13"/>
    <mergeCell ref="E8:E10"/>
    <mergeCell ref="F8:G8"/>
    <mergeCell ref="I9:I10"/>
    <mergeCell ref="A29:J29"/>
    <mergeCell ref="A30:B30"/>
    <mergeCell ref="A16:B16"/>
    <mergeCell ref="A17:B17"/>
    <mergeCell ref="A18:B18"/>
    <mergeCell ref="A19:B19"/>
    <mergeCell ref="A20:B20"/>
    <mergeCell ref="A21:B21"/>
    <mergeCell ref="A28:B28"/>
    <mergeCell ref="A22:B22"/>
    <mergeCell ref="A23:B23"/>
    <mergeCell ref="A24:B24"/>
    <mergeCell ref="A25:B25"/>
    <mergeCell ref="A26:B26"/>
    <mergeCell ref="A27:B27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D47"/>
    <mergeCell ref="A48:L48"/>
    <mergeCell ref="A49:D49"/>
    <mergeCell ref="A50:L50"/>
  </mergeCells>
  <pageMargins left="0.98425196850393704" right="0.98425196850393704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Tab.1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Tabl.12(1cd.)</vt:lpstr>
      <vt:lpstr>Tabl.12(2cd.)</vt:lpstr>
      <vt:lpstr>Tabl.12(dok.)</vt:lpstr>
      <vt:lpstr>Tabl.13</vt:lpstr>
      <vt:lpstr>Tabl.14</vt:lpstr>
      <vt:lpstr>Tabl.15</vt:lpstr>
      <vt:lpstr>Tabl.16</vt:lpstr>
      <vt:lpstr>Tabl.17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Grobicka</dc:creator>
  <cp:lastModifiedBy>Poświata  Joanna</cp:lastModifiedBy>
  <cp:lastPrinted>2014-12-02T13:43:24Z</cp:lastPrinted>
  <dcterms:created xsi:type="dcterms:W3CDTF">2001-04-18T12:54:52Z</dcterms:created>
  <dcterms:modified xsi:type="dcterms:W3CDTF">2014-12-30T12:18:03Z</dcterms:modified>
</cp:coreProperties>
</file>