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95" windowHeight="7935"/>
  </bookViews>
  <sheets>
    <sheet name="Tabl.1" sheetId="1" r:id="rId1"/>
    <sheet name="Tabl.2" sheetId="3" r:id="rId2"/>
    <sheet name="Tabl.3" sheetId="2" r:id="rId3"/>
    <sheet name="Tabl.4" sheetId="4" r:id="rId4"/>
  </sheets>
  <calcPr calcId="125725"/>
</workbook>
</file>

<file path=xl/calcChain.xml><?xml version="1.0" encoding="utf-8"?>
<calcChain xmlns="http://schemas.openxmlformats.org/spreadsheetml/2006/main">
  <c r="C14" i="2"/>
  <c r="D14"/>
  <c r="E14"/>
  <c r="F14"/>
  <c r="G14"/>
  <c r="H14"/>
  <c r="I14"/>
  <c r="B14"/>
  <c r="C10" i="1"/>
  <c r="D10"/>
  <c r="E10"/>
  <c r="F10"/>
  <c r="G10"/>
  <c r="H10"/>
  <c r="I10"/>
  <c r="B10"/>
</calcChain>
</file>

<file path=xl/sharedStrings.xml><?xml version="1.0" encoding="utf-8"?>
<sst xmlns="http://schemas.openxmlformats.org/spreadsheetml/2006/main" count="145" uniqueCount="74">
  <si>
    <t>Inwestycje</t>
  </si>
  <si>
    <t>Investments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</si>
  <si>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</si>
  <si>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</si>
  <si>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</si>
  <si>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</si>
  <si>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</si>
  <si>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</si>
  <si>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</si>
  <si>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</si>
  <si>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</si>
  <si>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</si>
  <si>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</si>
  <si>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</si>
  <si>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</si>
  <si>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</si>
  <si>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</si>
  <si>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</si>
  <si>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Środki trwałe</t>
  </si>
  <si>
    <t>Fixed assets</t>
  </si>
  <si>
    <t xml:space="preserve">    Stan w dniu 31 XII</t>
  </si>
  <si>
    <t xml:space="preserve">    (current book-keeping prices)              </t>
  </si>
  <si>
    <t xml:space="preserve">    As of 31 XII</t>
  </si>
  <si>
    <r>
      <t xml:space="preserve">WOJEWÓDZTWA        </t>
    </r>
    <r>
      <rPr>
        <i/>
        <sz val="10"/>
        <rFont val="Times New Roman CE"/>
        <charset val="238"/>
      </rPr>
      <t xml:space="preserve"> 
VOIVODSHIPS</t>
    </r>
  </si>
  <si>
    <r>
      <t xml:space="preserve">Ogółem
</t>
    </r>
    <r>
      <rPr>
        <i/>
        <sz val="10"/>
        <rFont val="Times New Roman CE"/>
        <family val="1"/>
        <charset val="238"/>
      </rPr>
      <t xml:space="preserve">Grand
total                              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</si>
  <si>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</si>
  <si>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przemysł
</t>
    </r>
    <r>
      <rPr>
        <i/>
        <sz val="10"/>
        <rFont val="Times New Roman CE"/>
        <family val="1"/>
        <charset val="238"/>
      </rPr>
      <t>industry</t>
    </r>
  </si>
  <si>
    <r>
      <t xml:space="preserve">budow-
nictwo
</t>
    </r>
    <r>
      <rPr>
        <i/>
        <sz val="10"/>
        <rFont val="Times New Roman CE"/>
        <family val="1"/>
        <charset val="238"/>
      </rPr>
      <t>construc-
tion</t>
    </r>
  </si>
  <si>
    <r>
      <t>handel; naprawa pojazdów samo-
chodo-
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</si>
  <si>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transport 
i gospo-
darka
maga-
zynowa
</t>
    </r>
    <r>
      <rPr>
        <i/>
        <sz val="10"/>
        <rFont val="Times New Roman CE"/>
        <family val="1"/>
        <charset val="238"/>
      </rPr>
      <t>transpor-tation and storage</t>
    </r>
  </si>
  <si>
    <r>
      <t xml:space="preserve">działal-
ność
 finanso-
wa i uzbez-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</si>
  <si>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Times New Roman CE"/>
        <charset val="238"/>
      </rPr>
      <t>∆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real estate 
activities</t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</si>
  <si>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</si>
  <si>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family val="1"/>
        <charset val="238"/>
      </rPr>
      <t>of which
manufac-
turing</t>
    </r>
  </si>
  <si>
    <r>
      <t xml:space="preserve">w mln zł </t>
    </r>
    <r>
      <rPr>
        <i/>
        <sz val="10"/>
        <rFont val="Times New Roman CE"/>
        <charset val="238"/>
      </rPr>
      <t>in mln zl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</si>
  <si>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</si>
  <si>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</si>
  <si>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>handel; naprawa pojazdów samo-
chodo-wych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</si>
  <si>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działal-
ność
 finanso-
wa i ubez-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</si>
  <si>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 xml:space="preserve">w mln zł     </t>
    </r>
    <r>
      <rPr>
        <i/>
        <sz val="10"/>
        <rFont val="Times New Roman CE"/>
        <family val="1"/>
        <charset val="238"/>
      </rPr>
      <t>in mln zl</t>
    </r>
  </si>
  <si>
    <t xml:space="preserve">   INVESTMENT OUTLAYS BY SELECTED SECTIONS IN 2013 (current prices)</t>
  </si>
  <si>
    <t xml:space="preserve">    W 2013 R.  (bieżące ceny ewidencyjne)</t>
  </si>
  <si>
    <r>
      <t xml:space="preserve">    GROSS VALUE OF FIXED ASSETS BY SELECTED  SECTIONS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IN 2013</t>
    </r>
  </si>
  <si>
    <r>
      <t xml:space="preserve">TABL. 1  (269).    </t>
    </r>
    <r>
      <rPr>
        <b/>
        <sz val="10"/>
        <rFont val="Times New Roman CE"/>
        <family val="1"/>
        <charset val="238"/>
      </rPr>
      <t xml:space="preserve">NAKŁADY INWESTYCYJNE WEDŁUG WYBRANYCH SEKCJI W 2013 R.  (ceny bieżące) </t>
    </r>
  </si>
  <si>
    <r>
      <t xml:space="preserve"> INVESTMENT OUTLAYS BY SELECTED SECTIONS IN ENTERPRISES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IN 2013  (current prices)</t>
    </r>
  </si>
  <si>
    <r>
      <t xml:space="preserve">WOJEWÓDZTWA 
</t>
    </r>
    <r>
      <rPr>
        <i/>
        <sz val="10"/>
        <rFont val="Times New Roman CE"/>
        <charset val="238"/>
      </rPr>
      <t>VOIVODSHIPS</t>
    </r>
  </si>
  <si>
    <r>
      <t xml:space="preserve">Ogółem
</t>
    </r>
    <r>
      <rPr>
        <i/>
        <sz val="10"/>
        <rFont val="Times New Roman CE"/>
        <charset val="238"/>
      </rPr>
      <t>Grand
total</t>
    </r>
    <r>
      <rPr>
        <i/>
        <sz val="10"/>
        <rFont val="Times New Roman CE"/>
        <family val="1"/>
        <charset val="238"/>
      </rPr>
      <t xml:space="preserve">                              </t>
    </r>
  </si>
  <si>
    <r>
      <t xml:space="preserve">przemysł
</t>
    </r>
    <r>
      <rPr>
        <i/>
        <sz val="10"/>
        <rFont val="Times New Roman CE"/>
        <charset val="238"/>
      </rPr>
      <t>industry</t>
    </r>
  </si>
  <si>
    <r>
      <t>handel; naprawa pojazdów samo-
chodo-
wych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vertAlign val="superscript"/>
        <sz val="10"/>
        <rFont val="Symbol"/>
        <family val="1"/>
        <charset val="2"/>
      </rPr>
      <t>D</t>
    </r>
  </si>
  <si>
    <r>
      <t xml:space="preserve">transport         i gospo-darka
maga-
zynowa
</t>
    </r>
    <r>
      <rPr>
        <i/>
        <sz val="10"/>
        <rFont val="Times New Roman CE"/>
        <family val="1"/>
        <charset val="238"/>
      </rPr>
      <t xml:space="preserve">transpor-tation and 
storage 
</t>
    </r>
  </si>
  <si>
    <r>
      <t xml:space="preserve">działal-
ność finansowa        i ubezpie-czeniowa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</si>
  <si>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Symbol"/>
        <family val="1"/>
        <charset val="2"/>
      </rPr>
      <t xml:space="preserve">D
</t>
    </r>
    <r>
      <rPr>
        <i/>
        <sz val="10"/>
        <rFont val="Times New Roman CE"/>
        <family val="1"/>
        <charset val="238"/>
      </rPr>
      <t>real estate activities</t>
    </r>
  </si>
  <si>
    <r>
      <t xml:space="preserve">razem
</t>
    </r>
    <r>
      <rPr>
        <i/>
        <sz val="10"/>
        <rFont val="Times New Roman CE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</si>
  <si>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charset val="238"/>
      </rPr>
      <t>of which
manufac-
turing</t>
    </r>
  </si>
  <si>
    <r>
      <t xml:space="preserve">w mln zł  </t>
    </r>
    <r>
      <rPr>
        <i/>
        <sz val="10"/>
        <rFont val="Times New Roman CE"/>
        <family val="1"/>
        <charset val="238"/>
      </rPr>
      <t xml:space="preserve">  in mln zl</t>
    </r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</si>
  <si>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</si>
  <si>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t xml:space="preserve">  Stan w dniu 31 XII </t>
  </si>
  <si>
    <t xml:space="preserve">  (current book-keeping prices)</t>
  </si>
  <si>
    <t xml:space="preserve">  As of 31 XII</t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</si>
  <si>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</si>
  <si>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r>
      <t xml:space="preserve">według sekcji PKD </t>
    </r>
    <r>
      <rPr>
        <sz val="9"/>
        <rFont val="Times New Roman CE"/>
        <charset val="238"/>
      </rPr>
      <t xml:space="preserve">2007 </t>
    </r>
    <r>
      <rPr>
        <sz val="9"/>
        <rFont val="Times New Roman CE"/>
        <family val="1"/>
        <charset val="238"/>
      </rPr>
      <t>dokonano zgodnie z siedzibą jednostki lokalnej rodzaju działalności.</t>
    </r>
  </si>
  <si>
    <t>made  according to the abode of local kind-of-activity unit.</t>
  </si>
  <si>
    <r>
      <t xml:space="preserve">   W PRZEDSIĘBIORSTWACH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W 2013 R. (bieżące ceny ewidencyjne)</t>
    </r>
  </si>
  <si>
    <t xml:space="preserve">                              W 2013 R. (ceny bieżące)</t>
  </si>
  <si>
    <r>
      <t xml:space="preserve">TABL. 2 (270).   </t>
    </r>
    <r>
      <rPr>
        <b/>
        <sz val="10"/>
        <rFont val="Times New Roman CE"/>
        <charset val="238"/>
      </rPr>
      <t xml:space="preserve"> NAKŁADY INWESTYCYJNE WEDŁUG WYBRANYCH SEKCJI</t>
    </r>
    <r>
      <rPr>
        <b/>
        <i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 xml:space="preserve"> W PRZEDSIĘBIORSTWACH</t>
    </r>
    <r>
      <rPr>
        <i/>
        <vertAlign val="superscript"/>
        <sz val="10"/>
        <rFont val="Times New Roman CE"/>
        <charset val="238"/>
      </rPr>
      <t>a</t>
    </r>
    <r>
      <rPr>
        <b/>
        <i/>
        <vertAlign val="superscript"/>
        <sz val="10"/>
        <rFont val="Times New Roman CE"/>
        <charset val="238"/>
      </rPr>
      <t xml:space="preserve"> </t>
    </r>
  </si>
  <si>
    <r>
      <t xml:space="preserve">TABL. 3 (271).   </t>
    </r>
    <r>
      <rPr>
        <b/>
        <sz val="10"/>
        <rFont val="Times New Roman CE"/>
        <family val="1"/>
        <charset val="238"/>
      </rPr>
      <t>WARTOŚĆ BRUTTO ŚRODKÓW TRWAŁYCH WEDŁUG WYBRANYCH SEKCJI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</si>
  <si>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TABL. 4 (272).    </t>
    </r>
    <r>
      <rPr>
        <b/>
        <sz val="10"/>
        <rFont val="Times New Roman CE"/>
        <charset val="238"/>
      </rPr>
      <t>WARTOŚĆ BRUTTO ŚRODKÓW TRWAŁYCH WEDŁUG WYBRANYCH SEKCJI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/>
    </r>
  </si>
  <si>
    <r>
      <t xml:space="preserve">  GROSS VALUE OF FIXED ASSETS BY SELECTED  SECTIONS IN ENTERPRISES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i/>
        <sz val="10"/>
        <rFont val="Times New Roman CE"/>
        <family val="1"/>
        <charset val="238"/>
      </rPr>
      <t>IN 2013</t>
    </r>
  </si>
  <si>
    <r>
      <t xml:space="preserve">     a</t>
    </r>
    <r>
      <rPr>
        <sz val="9"/>
        <rFont val="Times New Roman CE"/>
        <family val="1"/>
        <charset val="238"/>
      </rPr>
      <t xml:space="preserve">  Dane dotyczą podmiotów gospodarczych, w których liczba pracujących przekracza 9 osób.</t>
    </r>
  </si>
  <si>
    <t xml:space="preserve">     a  Data concern economic entities employing more than 9 persons.</t>
  </si>
  <si>
    <r>
      <t xml:space="preserve">     a </t>
    </r>
    <r>
      <rPr>
        <sz val="9"/>
        <rFont val="Times New Roman CE"/>
        <family val="1"/>
        <charset val="238"/>
      </rPr>
      <t xml:space="preserve"> Podziału dokonano zgodnie z siedzibą jednostki lokalnej rodzaju działalności.</t>
    </r>
  </si>
  <si>
    <t xml:space="preserve">     a  The division was made according to the abode of local kind-of-activity unit.</t>
  </si>
  <si>
    <r>
      <t xml:space="preserve"> 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Dane dotyczą podmiotów gospodarczych, w których liczba pracujących przekracza 9 osób; podziału środków trwałych  </t>
    </r>
  </si>
  <si>
    <t xml:space="preserve">     a  Data concern economic entities employing more than 9 persons; the division of fixed assets by NACE Rev. 2 sections was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</si>
</sst>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3">
    <font>
      <sz val="10"/>
      <name val="Times New Roman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Times New Roman CE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3"/>
      <name val="Times New Roman CE"/>
      <family val="1"/>
      <charset val="238"/>
    </font>
    <font>
      <sz val="10"/>
      <name val="Times New Roman CE"/>
      <family val="1"/>
      <charset val="238"/>
    </font>
    <font>
      <i/>
      <sz val="13"/>
      <name val="Times New Roman CE"/>
      <family val="1"/>
      <charset val="238"/>
    </font>
    <font>
      <sz val="13"/>
      <name val="Times New Roman CE"/>
      <family val="1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0"/>
      <name val="Times New Roman CE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vertAlign val="superscript"/>
      <sz val="10"/>
      <name val="Times New Roman CE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9"/>
      <name val="Symbol"/>
      <family val="1"/>
      <charset val="2"/>
    </font>
    <font>
      <i/>
      <vertAlign val="superscript"/>
      <sz val="10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charset val="238"/>
    </font>
    <font>
      <sz val="9"/>
      <name val="Times New Roman CE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b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vertAlign val="superscript"/>
      <sz val="10"/>
      <name val="Symbol"/>
      <family val="1"/>
      <charset val="2"/>
    </font>
    <font>
      <sz val="10"/>
      <name val="Symbol"/>
      <family val="1"/>
      <charset val="2"/>
    </font>
    <font>
      <i/>
      <sz val="9"/>
      <name val="Times New Roman CE"/>
      <family val="1"/>
      <charset val="238"/>
    </font>
    <font>
      <b/>
      <vertAlign val="superscript"/>
      <sz val="10"/>
      <name val="Times New Roman CE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</borders>
  <cellStyleXfs count="8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6" borderId="0" applyNumberFormat="0" applyBorder="0" applyAlignment="0" applyProtection="0"/>
    <xf numFmtId="0" fontId="9" fillId="0" borderId="3" applyNumberFormat="0" applyFill="0" applyAlignment="0" applyProtection="0"/>
    <xf numFmtId="0" fontId="10" fillId="16" borderId="4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8" fillId="0" borderId="0"/>
    <xf numFmtId="0" fontId="15" fillId="0" borderId="0"/>
    <xf numFmtId="0" fontId="15" fillId="0" borderId="0"/>
    <xf numFmtId="0" fontId="16" fillId="15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" fillId="4" borderId="9" applyNumberFormat="0" applyFont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40" fillId="42" borderId="22" applyNumberFormat="0" applyAlignment="0" applyProtection="0"/>
    <xf numFmtId="0" fontId="41" fillId="43" borderId="23" applyNumberFormat="0" applyAlignment="0" applyProtection="0"/>
    <xf numFmtId="0" fontId="42" fillId="44" borderId="0" applyNumberFormat="0" applyBorder="0" applyAlignment="0" applyProtection="0"/>
    <xf numFmtId="0" fontId="43" fillId="0" borderId="24" applyNumberFormat="0" applyFill="0" applyAlignment="0" applyProtection="0"/>
    <xf numFmtId="0" fontId="44" fillId="45" borderId="25" applyNumberFormat="0" applyAlignment="0" applyProtection="0"/>
    <xf numFmtId="0" fontId="45" fillId="0" borderId="26" applyNumberFormat="0" applyFill="0" applyAlignment="0" applyProtection="0"/>
    <xf numFmtId="0" fontId="46" fillId="0" borderId="27" applyNumberFormat="0" applyFill="0" applyAlignment="0" applyProtection="0"/>
    <xf numFmtId="0" fontId="47" fillId="0" borderId="28" applyNumberFormat="0" applyFill="0" applyAlignment="0" applyProtection="0"/>
    <xf numFmtId="0" fontId="47" fillId="0" borderId="0" applyNumberFormat="0" applyFill="0" applyBorder="0" applyAlignment="0" applyProtection="0"/>
    <xf numFmtId="0" fontId="48" fillId="46" borderId="0" applyNumberFormat="0" applyBorder="0" applyAlignment="0" applyProtection="0"/>
    <xf numFmtId="0" fontId="15" fillId="0" borderId="0"/>
    <xf numFmtId="0" fontId="2" fillId="0" borderId="0"/>
    <xf numFmtId="0" fontId="49" fillId="43" borderId="22" applyNumberFormat="0" applyAlignment="0" applyProtection="0"/>
    <xf numFmtId="0" fontId="50" fillId="0" borderId="29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47" borderId="30" applyNumberFormat="0" applyFont="0" applyAlignment="0" applyProtection="0"/>
    <xf numFmtId="0" fontId="54" fillId="48" borderId="0" applyNumberFormat="0" applyBorder="0" applyAlignment="0" applyProtection="0"/>
    <xf numFmtId="0" fontId="1" fillId="0" borderId="0"/>
  </cellStyleXfs>
  <cellXfs count="98">
    <xf numFmtId="0" fontId="0" fillId="0" borderId="0" xfId="0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6" fillId="0" borderId="0" xfId="0" applyFont="1"/>
    <xf numFmtId="0" fontId="27" fillId="0" borderId="0" xfId="0" applyFont="1" applyAlignment="1">
      <alignment horizontal="left" vertical="top" indent="9"/>
    </xf>
    <xf numFmtId="0" fontId="22" fillId="0" borderId="10" xfId="0" applyFont="1" applyBorder="1" applyAlignment="1">
      <alignment horizontal="centerContinuous" vertical="center" wrapText="1"/>
    </xf>
    <xf numFmtId="0" fontId="22" fillId="0" borderId="11" xfId="0" applyFont="1" applyBorder="1" applyAlignment="1">
      <alignment horizontal="centerContinuous" vertical="center" wrapText="1"/>
    </xf>
    <xf numFmtId="0" fontId="22" fillId="0" borderId="11" xfId="0" applyFont="1" applyBorder="1" applyAlignment="1">
      <alignment horizontal="centerContinuous" wrapText="1"/>
    </xf>
    <xf numFmtId="0" fontId="22" fillId="0" borderId="0" xfId="0" applyFont="1" applyAlignment="1">
      <alignment wrapText="1"/>
    </xf>
    <xf numFmtId="0" fontId="22" fillId="0" borderId="12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5" fillId="0" borderId="13" xfId="37" applyFont="1" applyBorder="1" applyAlignment="1">
      <alignment horizontal="left" vertical="center"/>
    </xf>
    <xf numFmtId="164" fontId="25" fillId="0" borderId="14" xfId="35" quotePrefix="1" applyNumberFormat="1" applyFont="1" applyBorder="1" applyAlignment="1">
      <alignment horizontal="right" vertical="center"/>
    </xf>
    <xf numFmtId="164" fontId="22" fillId="0" borderId="0" xfId="0" applyNumberFormat="1" applyFont="1" applyBorder="1"/>
    <xf numFmtId="0" fontId="22" fillId="0" borderId="13" xfId="36" applyFont="1" applyBorder="1"/>
    <xf numFmtId="164" fontId="8" fillId="0" borderId="13" xfId="35" applyNumberFormat="1" applyFont="1" applyBorder="1"/>
    <xf numFmtId="164" fontId="8" fillId="0" borderId="0" xfId="35" applyNumberFormat="1" applyFont="1"/>
    <xf numFmtId="0" fontId="22" fillId="0" borderId="13" xfId="36" quotePrefix="1" applyFont="1" applyBorder="1" applyAlignment="1">
      <alignment horizontal="left"/>
    </xf>
    <xf numFmtId="0" fontId="26" fillId="0" borderId="0" xfId="36" quotePrefix="1" applyFont="1" applyBorder="1" applyAlignment="1">
      <alignment horizontal="left"/>
    </xf>
    <xf numFmtId="165" fontId="22" fillId="0" borderId="0" xfId="0" applyNumberFormat="1" applyFont="1" applyBorder="1"/>
    <xf numFmtId="165" fontId="22" fillId="0" borderId="0" xfId="0" applyNumberFormat="1" applyFont="1"/>
    <xf numFmtId="0" fontId="34" fillId="0" borderId="0" xfId="0" quotePrefix="1" applyFont="1" applyAlignment="1">
      <alignment horizontal="left" indent="1"/>
    </xf>
    <xf numFmtId="0" fontId="34" fillId="0" borderId="0" xfId="0" applyFont="1" applyAlignment="1">
      <alignment horizontal="left" indent="1"/>
    </xf>
    <xf numFmtId="164" fontId="22" fillId="0" borderId="0" xfId="0" applyNumberFormat="1" applyFont="1"/>
    <xf numFmtId="0" fontId="25" fillId="0" borderId="0" xfId="0" applyFont="1" applyAlignment="1">
      <alignment horizontal="left" indent="8"/>
    </xf>
    <xf numFmtId="0" fontId="0" fillId="0" borderId="0" xfId="0" applyAlignment="1">
      <alignment horizontal="left" indent="8"/>
    </xf>
    <xf numFmtId="0" fontId="27" fillId="0" borderId="0" xfId="0" applyFont="1" applyAlignment="1">
      <alignment horizontal="left" indent="8"/>
    </xf>
    <xf numFmtId="0" fontId="27" fillId="0" borderId="0" xfId="0" applyFont="1" applyAlignment="1">
      <alignment horizontal="left" vertical="top" indent="8"/>
    </xf>
    <xf numFmtId="0" fontId="8" fillId="0" borderId="0" xfId="0" applyFont="1" applyAlignment="1">
      <alignment horizontal="center" vertical="center" wrapText="1"/>
    </xf>
    <xf numFmtId="164" fontId="22" fillId="0" borderId="15" xfId="0" applyNumberFormat="1" applyFont="1" applyBorder="1" applyAlignment="1">
      <alignment horizontal="centerContinuous" vertical="center" wrapText="1"/>
    </xf>
    <xf numFmtId="0" fontId="22" fillId="0" borderId="16" xfId="0" applyFont="1" applyBorder="1" applyAlignment="1">
      <alignment horizontal="centerContinuous"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Border="1"/>
    <xf numFmtId="164" fontId="22" fillId="0" borderId="14" xfId="0" applyNumberFormat="1" applyFont="1" applyBorder="1"/>
    <xf numFmtId="164" fontId="22" fillId="0" borderId="13" xfId="0" applyNumberFormat="1" applyFont="1" applyBorder="1"/>
    <xf numFmtId="0" fontId="8" fillId="0" borderId="0" xfId="0" applyFont="1"/>
    <xf numFmtId="0" fontId="8" fillId="0" borderId="0" xfId="36" applyFont="1" applyBorder="1" applyAlignment="1">
      <alignment horizontal="left"/>
    </xf>
    <xf numFmtId="0" fontId="37" fillId="0" borderId="0" xfId="36" applyFont="1" applyBorder="1" applyAlignment="1">
      <alignment horizontal="left"/>
    </xf>
    <xf numFmtId="164" fontId="36" fillId="0" borderId="0" xfId="0" applyNumberFormat="1" applyFont="1" applyBorder="1"/>
    <xf numFmtId="164" fontId="36" fillId="0" borderId="0" xfId="0" applyNumberFormat="1" applyFont="1"/>
    <xf numFmtId="0" fontId="38" fillId="0" borderId="0" xfId="0" applyFont="1"/>
    <xf numFmtId="164" fontId="38" fillId="0" borderId="0" xfId="0" applyNumberFormat="1" applyFont="1" applyBorder="1"/>
    <xf numFmtId="165" fontId="38" fillId="0" borderId="0" xfId="0" applyNumberFormat="1" applyFont="1" applyBorder="1"/>
    <xf numFmtId="0" fontId="38" fillId="0" borderId="0" xfId="0" applyFont="1" applyBorder="1"/>
    <xf numFmtId="164" fontId="8" fillId="0" borderId="0" xfId="0" applyNumberFormat="1" applyFont="1"/>
    <xf numFmtId="0" fontId="0" fillId="0" borderId="0" xfId="0" applyFont="1"/>
    <xf numFmtId="164" fontId="25" fillId="0" borderId="17" xfId="35" quotePrefix="1" applyNumberFormat="1" applyFont="1" applyBorder="1" applyAlignment="1">
      <alignment horizontal="right" vertical="center"/>
    </xf>
    <xf numFmtId="0" fontId="22" fillId="0" borderId="0" xfId="0" applyFont="1" applyAlignment="1">
      <alignment horizontal="left"/>
    </xf>
    <xf numFmtId="0" fontId="2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8" fillId="0" borderId="0" xfId="0" applyFont="1" applyAlignment="1">
      <alignment horizontal="left" vertical="top" indent="9"/>
    </xf>
    <xf numFmtId="0" fontId="22" fillId="0" borderId="11" xfId="0" applyFont="1" applyBorder="1" applyAlignment="1">
      <alignment vertical="center" wrapText="1"/>
    </xf>
    <xf numFmtId="0" fontId="25" fillId="0" borderId="13" xfId="37" applyFont="1" applyBorder="1" applyAlignment="1">
      <alignment horizontal="left"/>
    </xf>
    <xf numFmtId="164" fontId="55" fillId="0" borderId="19" xfId="0" applyNumberFormat="1" applyFont="1" applyBorder="1"/>
    <xf numFmtId="164" fontId="55" fillId="0" borderId="17" xfId="0" applyNumberFormat="1" applyFont="1" applyBorder="1"/>
    <xf numFmtId="164" fontId="0" fillId="0" borderId="14" xfId="0" applyNumberFormat="1" applyBorder="1"/>
    <xf numFmtId="164" fontId="0" fillId="0" borderId="31" xfId="0" applyNumberFormat="1" applyBorder="1"/>
    <xf numFmtId="0" fontId="22" fillId="0" borderId="0" xfId="36" quotePrefix="1" applyFont="1" applyBorder="1" applyAlignment="1">
      <alignment horizontal="left"/>
    </xf>
    <xf numFmtId="164" fontId="22" fillId="0" borderId="0" xfId="0" applyNumberFormat="1" applyFont="1" applyBorder="1" applyAlignment="1">
      <alignment horizontal="right"/>
    </xf>
    <xf numFmtId="0" fontId="36" fillId="0" borderId="0" xfId="0" applyFont="1"/>
    <xf numFmtId="0" fontId="37" fillId="0" borderId="0" xfId="0" applyFont="1" applyAlignment="1">
      <alignment horizontal="left"/>
    </xf>
    <xf numFmtId="0" fontId="37" fillId="0" borderId="0" xfId="0" applyFont="1"/>
    <xf numFmtId="0" fontId="22" fillId="0" borderId="0" xfId="0" applyFont="1" applyAlignment="1"/>
    <xf numFmtId="0" fontId="22" fillId="0" borderId="0" xfId="0" quotePrefix="1" applyFont="1" applyAlignment="1"/>
    <xf numFmtId="0" fontId="25" fillId="0" borderId="0" xfId="0" applyFont="1" applyAlignment="1">
      <alignment horizontal="left" indent="9"/>
    </xf>
    <xf numFmtId="0" fontId="22" fillId="0" borderId="0" xfId="0" applyFont="1" applyBorder="1"/>
    <xf numFmtId="0" fontId="22" fillId="0" borderId="0" xfId="0" applyFont="1" applyAlignment="1">
      <alignment horizontal="left" indent="9"/>
    </xf>
    <xf numFmtId="0" fontId="27" fillId="0" borderId="0" xfId="0" applyFont="1" applyAlignment="1">
      <alignment horizontal="left" indent="9"/>
    </xf>
    <xf numFmtId="164" fontId="25" fillId="0" borderId="13" xfId="37" applyNumberFormat="1" applyFont="1" applyBorder="1" applyAlignment="1">
      <alignment horizontal="left"/>
    </xf>
    <xf numFmtId="164" fontId="61" fillId="0" borderId="19" xfId="88" applyNumberFormat="1" applyFont="1" applyBorder="1"/>
    <xf numFmtId="164" fontId="61" fillId="0" borderId="17" xfId="88" applyNumberFormat="1" applyFont="1" applyBorder="1"/>
    <xf numFmtId="164" fontId="22" fillId="0" borderId="13" xfId="36" applyNumberFormat="1" applyFont="1" applyBorder="1"/>
    <xf numFmtId="164" fontId="62" fillId="0" borderId="14" xfId="88" applyNumberFormat="1" applyFont="1" applyBorder="1"/>
    <xf numFmtId="164" fontId="62" fillId="0" borderId="31" xfId="88" applyNumberFormat="1" applyFont="1" applyBorder="1"/>
    <xf numFmtId="164" fontId="22" fillId="0" borderId="13" xfId="36" quotePrefix="1" applyNumberFormat="1" applyFont="1" applyBorder="1" applyAlignment="1">
      <alignment horizontal="left"/>
    </xf>
    <xf numFmtId="164" fontId="22" fillId="0" borderId="0" xfId="36" quotePrefix="1" applyNumberFormat="1" applyFont="1" applyBorder="1" applyAlignment="1">
      <alignment horizontal="left"/>
    </xf>
    <xf numFmtId="0" fontId="36" fillId="0" borderId="0" xfId="0" applyFont="1" applyAlignment="1">
      <alignment horizontal="left"/>
    </xf>
    <xf numFmtId="0" fontId="36" fillId="0" borderId="0" xfId="0" applyFont="1" applyBorder="1"/>
    <xf numFmtId="0" fontId="59" fillId="0" borderId="0" xfId="0" applyFont="1" applyAlignment="1">
      <alignment horizontal="left"/>
    </xf>
    <xf numFmtId="0" fontId="55" fillId="0" borderId="0" xfId="0" applyFont="1" applyAlignment="1">
      <alignment horizontal="left"/>
    </xf>
    <xf numFmtId="0" fontId="22" fillId="0" borderId="18" xfId="0" quotePrefix="1" applyFont="1" applyBorder="1" applyAlignment="1">
      <alignment horizontal="center" vertical="center" wrapText="1"/>
    </xf>
    <xf numFmtId="0" fontId="22" fillId="0" borderId="13" xfId="0" quotePrefix="1" applyFont="1" applyBorder="1" applyAlignment="1">
      <alignment horizontal="center" vertical="center" wrapText="1"/>
    </xf>
    <xf numFmtId="0" fontId="22" fillId="0" borderId="15" xfId="0" quotePrefix="1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</cellXfs>
  <cellStyles count="89">
    <cellStyle name="20% - akcent 1" xfId="1" builtinId="30" customBuiltin="1"/>
    <cellStyle name="20% - akcent 1 2" xfId="45"/>
    <cellStyle name="20% - akcent 2" xfId="2" builtinId="34" customBuiltin="1"/>
    <cellStyle name="20% - akcent 2 2" xfId="46"/>
    <cellStyle name="20% - akcent 3" xfId="3" builtinId="38" customBuiltin="1"/>
    <cellStyle name="20% - akcent 3 2" xfId="47"/>
    <cellStyle name="20% - akcent 4" xfId="4" builtinId="42" customBuiltin="1"/>
    <cellStyle name="20% - akcent 4 2" xfId="48"/>
    <cellStyle name="20% - akcent 5" xfId="5" builtinId="46" customBuiltin="1"/>
    <cellStyle name="20% - akcent 5 2" xfId="49"/>
    <cellStyle name="20% - akcent 6" xfId="6" builtinId="50" customBuiltin="1"/>
    <cellStyle name="20% - akcent 6 2" xfId="50"/>
    <cellStyle name="40% - akcent 1" xfId="7" builtinId="31" customBuiltin="1"/>
    <cellStyle name="40% - akcent 1 2" xfId="51"/>
    <cellStyle name="40% - akcent 2" xfId="8" builtinId="35" customBuiltin="1"/>
    <cellStyle name="40% - akcent 2 2" xfId="52"/>
    <cellStyle name="40% - akcent 3" xfId="9" builtinId="39" customBuiltin="1"/>
    <cellStyle name="40% - akcent 3 2" xfId="53"/>
    <cellStyle name="40% - akcent 4" xfId="10" builtinId="43" customBuiltin="1"/>
    <cellStyle name="40% - akcent 4 2" xfId="54"/>
    <cellStyle name="40% - akcent 5" xfId="11" builtinId="47" customBuiltin="1"/>
    <cellStyle name="40% - akcent 5 2" xfId="55"/>
    <cellStyle name="40% - akcent 6" xfId="12" builtinId="51" customBuiltin="1"/>
    <cellStyle name="40% - akcent 6 2" xfId="56"/>
    <cellStyle name="60% - akcent 1" xfId="13" builtinId="32" customBuiltin="1"/>
    <cellStyle name="60% - akcent 1 2" xfId="57"/>
    <cellStyle name="60% - akcent 2" xfId="14" builtinId="36" customBuiltin="1"/>
    <cellStyle name="60% - akcent 2 2" xfId="58"/>
    <cellStyle name="60% - akcent 3" xfId="15" builtinId="40" customBuiltin="1"/>
    <cellStyle name="60% - akcent 3 2" xfId="59"/>
    <cellStyle name="60% - akcent 4" xfId="16" builtinId="44" customBuiltin="1"/>
    <cellStyle name="60% - akcent 4 2" xfId="60"/>
    <cellStyle name="60% - akcent 5" xfId="17" builtinId="48" customBuiltin="1"/>
    <cellStyle name="60% - akcent 5 2" xfId="61"/>
    <cellStyle name="60% - akcent 6" xfId="18" builtinId="52" customBuiltin="1"/>
    <cellStyle name="60% - akcent 6 2" xfId="62"/>
    <cellStyle name="Akcent 1" xfId="19" builtinId="29" customBuiltin="1"/>
    <cellStyle name="Akcent 1 2" xfId="63"/>
    <cellStyle name="Akcent 2" xfId="20" builtinId="33" customBuiltin="1"/>
    <cellStyle name="Akcent 2 2" xfId="64"/>
    <cellStyle name="Akcent 3" xfId="21" builtinId="37" customBuiltin="1"/>
    <cellStyle name="Akcent 3 2" xfId="65"/>
    <cellStyle name="Akcent 4" xfId="22" builtinId="41" customBuiltin="1"/>
    <cellStyle name="Akcent 4 2" xfId="66"/>
    <cellStyle name="Akcent 5" xfId="23" builtinId="45" customBuiltin="1"/>
    <cellStyle name="Akcent 5 2" xfId="67"/>
    <cellStyle name="Akcent 6" xfId="24" builtinId="49" customBuiltin="1"/>
    <cellStyle name="Akcent 6 2" xfId="68"/>
    <cellStyle name="Dane wejściowe" xfId="25" builtinId="20" customBuiltin="1"/>
    <cellStyle name="Dane wejściowe 2" xfId="69"/>
    <cellStyle name="Dane wyjściowe" xfId="26" builtinId="21" customBuiltin="1"/>
    <cellStyle name="Dane wyjściowe 2" xfId="70"/>
    <cellStyle name="Dobre" xfId="27" builtinId="26" customBuiltin="1"/>
    <cellStyle name="Dobre 2" xfId="71"/>
    <cellStyle name="Komórka połączona" xfId="28" builtinId="24" customBuiltin="1"/>
    <cellStyle name="Komórka połączona 2" xfId="72"/>
    <cellStyle name="Komórka zaznaczona" xfId="29" builtinId="23" customBuiltin="1"/>
    <cellStyle name="Komórka zaznaczona 2" xfId="73"/>
    <cellStyle name="Nagłówek 1" xfId="30" builtinId="16" customBuiltin="1"/>
    <cellStyle name="Nagłówek 1 2" xfId="74"/>
    <cellStyle name="Nagłówek 2" xfId="31" builtinId="17" customBuiltin="1"/>
    <cellStyle name="Nagłówek 2 2" xfId="75"/>
    <cellStyle name="Nagłówek 3" xfId="32" builtinId="18" customBuiltin="1"/>
    <cellStyle name="Nagłówek 3 2" xfId="76"/>
    <cellStyle name="Nagłówek 4" xfId="33" builtinId="19" customBuiltin="1"/>
    <cellStyle name="Nagłówek 4 2" xfId="77"/>
    <cellStyle name="Neutralne" xfId="34" builtinId="28" customBuiltin="1"/>
    <cellStyle name="Neutralne 2" xfId="78"/>
    <cellStyle name="Normalny" xfId="0" builtinId="0"/>
    <cellStyle name="Normalny 2" xfId="79"/>
    <cellStyle name="Normalny 3" xfId="80"/>
    <cellStyle name="Normalny 3 2" xfId="88"/>
    <cellStyle name="Normalny_Dział_XVII" xfId="35"/>
    <cellStyle name="Normalny_TABL12" xfId="36"/>
    <cellStyle name="Normalny_TABL6A" xfId="37"/>
    <cellStyle name="Obliczenia" xfId="38" builtinId="22" customBuiltin="1"/>
    <cellStyle name="Obliczenia 2" xfId="81"/>
    <cellStyle name="Suma" xfId="39" builtinId="25" customBuiltin="1"/>
    <cellStyle name="Suma 2" xfId="82"/>
    <cellStyle name="Tekst objaśnienia" xfId="40" builtinId="53" customBuiltin="1"/>
    <cellStyle name="Tekst objaśnienia 2" xfId="83"/>
    <cellStyle name="Tekst ostrzeżenia" xfId="41" builtinId="11" customBuiltin="1"/>
    <cellStyle name="Tekst ostrzeżenia 2" xfId="84"/>
    <cellStyle name="Tytuł" xfId="42" builtinId="15" customBuiltin="1"/>
    <cellStyle name="Tytuł 2" xfId="85"/>
    <cellStyle name="Uwaga" xfId="43" builtinId="10" customBuiltin="1"/>
    <cellStyle name="Uwaga 2" xfId="86"/>
    <cellStyle name="Złe" xfId="44" builtinId="27" customBuiltin="1"/>
    <cellStyle name="Złe 2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/>
  </sheetViews>
  <sheetFormatPr defaultColWidth="6.6640625" defaultRowHeight="12.75"/>
  <cols>
    <col min="1" max="1" width="20.6640625" style="2" customWidth="1"/>
    <col min="2" max="2" width="9.5" style="2" customWidth="1"/>
    <col min="3" max="4" width="9.83203125" style="2" customWidth="1"/>
    <col min="5" max="5" width="9.1640625" style="2" customWidth="1"/>
    <col min="6" max="6" width="9.83203125" style="2" customWidth="1"/>
    <col min="7" max="7" width="10.1640625" style="2" customWidth="1"/>
    <col min="8" max="8" width="11.1640625" style="2" customWidth="1"/>
    <col min="9" max="9" width="9.83203125" style="2" customWidth="1"/>
    <col min="10" max="16384" width="6.6640625" style="2"/>
  </cols>
  <sheetData>
    <row r="1" spans="1:10" ht="16.5">
      <c r="A1" s="1" t="s">
        <v>0</v>
      </c>
    </row>
    <row r="2" spans="1:10" s="4" customFormat="1" ht="16.5">
      <c r="A2" s="3" t="s">
        <v>1</v>
      </c>
    </row>
    <row r="3" spans="1:10" ht="17.25" customHeight="1"/>
    <row r="4" spans="1:10" s="5" customFormat="1" ht="14.25" customHeight="1">
      <c r="A4" s="49" t="s">
        <v>43</v>
      </c>
      <c r="B4" s="2"/>
      <c r="C4" s="2"/>
      <c r="D4" s="2"/>
      <c r="E4" s="2"/>
      <c r="F4" s="2"/>
      <c r="G4" s="2"/>
      <c r="H4" s="2"/>
      <c r="I4" s="2"/>
    </row>
    <row r="5" spans="1:10" s="5" customFormat="1" ht="15" customHeight="1">
      <c r="A5" s="6" t="s">
        <v>40</v>
      </c>
      <c r="B5" s="2"/>
      <c r="C5" s="2"/>
      <c r="D5" s="2"/>
      <c r="E5" s="2"/>
      <c r="F5" s="2"/>
      <c r="G5" s="2"/>
      <c r="H5" s="2"/>
      <c r="I5" s="2"/>
    </row>
    <row r="6" spans="1:10" s="10" customFormat="1" ht="25.5" customHeight="1">
      <c r="A6" s="82" t="s">
        <v>23</v>
      </c>
      <c r="B6" s="85" t="s">
        <v>24</v>
      </c>
      <c r="C6" s="7" t="s">
        <v>25</v>
      </c>
      <c r="D6" s="8"/>
      <c r="E6" s="9"/>
      <c r="F6" s="9"/>
      <c r="G6" s="9"/>
      <c r="H6" s="9"/>
      <c r="I6" s="9"/>
    </row>
    <row r="7" spans="1:10" s="10" customFormat="1" ht="27" customHeight="1">
      <c r="A7" s="83"/>
      <c r="B7" s="86"/>
      <c r="C7" s="88" t="s">
        <v>26</v>
      </c>
      <c r="D7" s="89"/>
      <c r="E7" s="85" t="s">
        <v>27</v>
      </c>
      <c r="F7" s="85" t="s">
        <v>28</v>
      </c>
      <c r="G7" s="85" t="s">
        <v>29</v>
      </c>
      <c r="H7" s="85" t="s">
        <v>30</v>
      </c>
      <c r="I7" s="92" t="s">
        <v>31</v>
      </c>
    </row>
    <row r="8" spans="1:10" s="12" customFormat="1" ht="165" customHeight="1">
      <c r="A8" s="83"/>
      <c r="B8" s="87"/>
      <c r="C8" s="11" t="s">
        <v>32</v>
      </c>
      <c r="D8" s="11" t="s">
        <v>33</v>
      </c>
      <c r="E8" s="87"/>
      <c r="F8" s="87"/>
      <c r="G8" s="87"/>
      <c r="H8" s="87"/>
      <c r="I8" s="93"/>
    </row>
    <row r="9" spans="1:10" ht="20.100000000000001" customHeight="1">
      <c r="A9" s="84"/>
      <c r="B9" s="90" t="s">
        <v>34</v>
      </c>
      <c r="C9" s="91"/>
      <c r="D9" s="91"/>
      <c r="E9" s="91"/>
      <c r="F9" s="91"/>
      <c r="G9" s="91"/>
      <c r="H9" s="91"/>
      <c r="I9" s="91"/>
    </row>
    <row r="10" spans="1:10" ht="24.95" customHeight="1">
      <c r="A10" s="13" t="s">
        <v>35</v>
      </c>
      <c r="B10" s="14">
        <f>SUM(B11:B26)</f>
        <v>231155.49999999997</v>
      </c>
      <c r="C10" s="14">
        <f t="shared" ref="C10:I10" si="0">SUM(C11:C26)</f>
        <v>79496.7</v>
      </c>
      <c r="D10" s="14">
        <f t="shared" si="0"/>
        <v>41859.300000000003</v>
      </c>
      <c r="E10" s="14">
        <f t="shared" si="0"/>
        <v>6967.2999999999993</v>
      </c>
      <c r="F10" s="14">
        <f t="shared" si="0"/>
        <v>17376.900000000001</v>
      </c>
      <c r="G10" s="14">
        <f t="shared" si="0"/>
        <v>40934.399999999994</v>
      </c>
      <c r="H10" s="14">
        <f t="shared" si="0"/>
        <v>4461</v>
      </c>
      <c r="I10" s="48">
        <f t="shared" si="0"/>
        <v>31789.399999999998</v>
      </c>
      <c r="J10" s="15"/>
    </row>
    <row r="11" spans="1:10" ht="24.95" customHeight="1">
      <c r="A11" s="16" t="s">
        <v>2</v>
      </c>
      <c r="B11" s="17">
        <v>20644</v>
      </c>
      <c r="C11" s="17">
        <v>9549.9</v>
      </c>
      <c r="D11" s="17">
        <v>4656.6000000000004</v>
      </c>
      <c r="E11" s="17">
        <v>1385.3</v>
      </c>
      <c r="F11" s="17">
        <v>1399.1</v>
      </c>
      <c r="G11" s="17">
        <v>2002.2</v>
      </c>
      <c r="H11" s="17">
        <v>458.9</v>
      </c>
      <c r="I11" s="18">
        <v>2005.6</v>
      </c>
    </row>
    <row r="12" spans="1:10" ht="24.95" customHeight="1">
      <c r="A12" s="16" t="s">
        <v>3</v>
      </c>
      <c r="B12" s="17">
        <v>9285.9</v>
      </c>
      <c r="C12" s="17">
        <v>3370.6</v>
      </c>
      <c r="D12" s="17">
        <v>2368.1999999999998</v>
      </c>
      <c r="E12" s="17">
        <v>176.1</v>
      </c>
      <c r="F12" s="17">
        <v>939.4</v>
      </c>
      <c r="G12" s="17">
        <v>1516.9</v>
      </c>
      <c r="H12" s="17">
        <v>80.3</v>
      </c>
      <c r="I12" s="18">
        <v>1261.8</v>
      </c>
    </row>
    <row r="13" spans="1:10" ht="24.95" customHeight="1">
      <c r="A13" s="16" t="s">
        <v>4</v>
      </c>
      <c r="B13" s="17">
        <v>9742</v>
      </c>
      <c r="C13" s="17">
        <v>2814</v>
      </c>
      <c r="D13" s="17">
        <v>1393.5</v>
      </c>
      <c r="E13" s="17">
        <v>121.5</v>
      </c>
      <c r="F13" s="17">
        <v>542.20000000000005</v>
      </c>
      <c r="G13" s="17">
        <v>2382.1</v>
      </c>
      <c r="H13" s="17">
        <v>75.400000000000006</v>
      </c>
      <c r="I13" s="18">
        <v>1582.5</v>
      </c>
    </row>
    <row r="14" spans="1:10" ht="24.95" customHeight="1">
      <c r="A14" s="16" t="s">
        <v>5</v>
      </c>
      <c r="B14" s="17">
        <v>5283.2999999999993</v>
      </c>
      <c r="C14" s="17">
        <v>2186.1</v>
      </c>
      <c r="D14" s="17">
        <v>1439.7</v>
      </c>
      <c r="E14" s="17">
        <v>55.9</v>
      </c>
      <c r="F14" s="17">
        <v>298.7</v>
      </c>
      <c r="G14" s="17">
        <v>1135</v>
      </c>
      <c r="H14" s="17">
        <v>47.4</v>
      </c>
      <c r="I14" s="18">
        <v>614.6</v>
      </c>
    </row>
    <row r="15" spans="1:10" ht="24.95" customHeight="1">
      <c r="A15" s="16" t="s">
        <v>6</v>
      </c>
      <c r="B15" s="17">
        <v>16819.099999999999</v>
      </c>
      <c r="C15" s="17">
        <v>5982.6</v>
      </c>
      <c r="D15" s="17">
        <v>2989.5</v>
      </c>
      <c r="E15" s="17">
        <v>261.39999999999998</v>
      </c>
      <c r="F15" s="17">
        <v>972.3</v>
      </c>
      <c r="G15" s="17">
        <v>5531</v>
      </c>
      <c r="H15" s="17">
        <v>105.7</v>
      </c>
      <c r="I15" s="18">
        <v>1667.3</v>
      </c>
    </row>
    <row r="16" spans="1:10" ht="24.95" customHeight="1">
      <c r="A16" s="16" t="s">
        <v>7</v>
      </c>
      <c r="B16" s="17">
        <v>17560.400000000001</v>
      </c>
      <c r="C16" s="17">
        <v>5395.3</v>
      </c>
      <c r="D16" s="17">
        <v>3241.2</v>
      </c>
      <c r="E16" s="17">
        <v>651.20000000000005</v>
      </c>
      <c r="F16" s="17">
        <v>1473.2</v>
      </c>
      <c r="G16" s="17">
        <v>2631.5</v>
      </c>
      <c r="H16" s="17">
        <v>215.4</v>
      </c>
      <c r="I16" s="18">
        <v>3139.2</v>
      </c>
    </row>
    <row r="17" spans="1:9" ht="24.95" customHeight="1">
      <c r="A17" s="16" t="s">
        <v>8</v>
      </c>
      <c r="B17" s="17">
        <v>47277.2</v>
      </c>
      <c r="C17" s="17">
        <v>10818.7</v>
      </c>
      <c r="D17" s="17">
        <v>5543.4</v>
      </c>
      <c r="E17" s="17">
        <v>1957.2</v>
      </c>
      <c r="F17" s="17">
        <v>4214.1000000000004</v>
      </c>
      <c r="G17" s="17">
        <v>7675</v>
      </c>
      <c r="H17" s="17">
        <v>2469.3000000000002</v>
      </c>
      <c r="I17" s="18">
        <v>6531.7</v>
      </c>
    </row>
    <row r="18" spans="1:9" ht="24.95" customHeight="1">
      <c r="A18" s="16" t="s">
        <v>9</v>
      </c>
      <c r="B18" s="17">
        <v>4779.0999999999995</v>
      </c>
      <c r="C18" s="17">
        <v>2024.2</v>
      </c>
      <c r="D18" s="17">
        <v>1136.9000000000001</v>
      </c>
      <c r="E18" s="17">
        <v>232.2</v>
      </c>
      <c r="F18" s="17">
        <v>240.5</v>
      </c>
      <c r="G18" s="17">
        <v>738</v>
      </c>
      <c r="H18" s="17">
        <v>22.4</v>
      </c>
      <c r="I18" s="18">
        <v>500.2</v>
      </c>
    </row>
    <row r="19" spans="1:9" ht="24.95" customHeight="1">
      <c r="A19" s="16" t="s">
        <v>10</v>
      </c>
      <c r="B19" s="17">
        <v>12013</v>
      </c>
      <c r="C19" s="17">
        <v>3856.7</v>
      </c>
      <c r="D19" s="17">
        <v>2178</v>
      </c>
      <c r="E19" s="17">
        <v>184.3</v>
      </c>
      <c r="F19" s="17">
        <v>596.20000000000005</v>
      </c>
      <c r="G19" s="17">
        <v>3565.8</v>
      </c>
      <c r="H19" s="17">
        <v>51.9</v>
      </c>
      <c r="I19" s="18">
        <v>1796.6</v>
      </c>
    </row>
    <row r="20" spans="1:9" ht="24.95" customHeight="1">
      <c r="A20" s="16" t="s">
        <v>11</v>
      </c>
      <c r="B20" s="17">
        <v>5515.3</v>
      </c>
      <c r="C20" s="17">
        <v>1436.5</v>
      </c>
      <c r="D20" s="17">
        <v>778.6</v>
      </c>
      <c r="E20" s="17">
        <v>137.6</v>
      </c>
      <c r="F20" s="17">
        <v>370.5</v>
      </c>
      <c r="G20" s="17">
        <v>1328.3</v>
      </c>
      <c r="H20" s="17">
        <v>33.6</v>
      </c>
      <c r="I20" s="18">
        <v>775.3</v>
      </c>
    </row>
    <row r="21" spans="1:9" ht="24.95" customHeight="1">
      <c r="A21" s="16" t="s">
        <v>12</v>
      </c>
      <c r="B21" s="17">
        <v>13826.8</v>
      </c>
      <c r="C21" s="17">
        <v>4197.8</v>
      </c>
      <c r="D21" s="17">
        <v>2092.6999999999998</v>
      </c>
      <c r="E21" s="17">
        <v>435.5</v>
      </c>
      <c r="F21" s="17">
        <v>1237.4000000000001</v>
      </c>
      <c r="G21" s="17">
        <v>2160.3000000000002</v>
      </c>
      <c r="H21" s="17">
        <v>250.6</v>
      </c>
      <c r="I21" s="18">
        <v>2217.8000000000002</v>
      </c>
    </row>
    <row r="22" spans="1:9" ht="24.95" customHeight="1">
      <c r="A22" s="16" t="s">
        <v>13</v>
      </c>
      <c r="B22" s="17">
        <v>27649.399999999998</v>
      </c>
      <c r="C22" s="17">
        <v>13647.1</v>
      </c>
      <c r="D22" s="17">
        <v>5868.1</v>
      </c>
      <c r="E22" s="17">
        <v>529.4</v>
      </c>
      <c r="F22" s="17">
        <v>2085.5</v>
      </c>
      <c r="G22" s="17">
        <v>3734.7</v>
      </c>
      <c r="H22" s="17">
        <v>334.8</v>
      </c>
      <c r="I22" s="18">
        <v>3059.9</v>
      </c>
    </row>
    <row r="23" spans="1:9" ht="24.95" customHeight="1">
      <c r="A23" s="16" t="s">
        <v>14</v>
      </c>
      <c r="B23" s="17">
        <v>4948.2</v>
      </c>
      <c r="C23" s="17">
        <v>1917.1</v>
      </c>
      <c r="D23" s="17">
        <v>790</v>
      </c>
      <c r="E23" s="17">
        <v>96.5</v>
      </c>
      <c r="F23" s="17">
        <v>389.2</v>
      </c>
      <c r="G23" s="17">
        <v>768.5</v>
      </c>
      <c r="H23" s="17">
        <v>24.6</v>
      </c>
      <c r="I23" s="18">
        <v>639.29999999999995</v>
      </c>
    </row>
    <row r="24" spans="1:9" ht="24.95" customHeight="1">
      <c r="A24" s="16" t="s">
        <v>15</v>
      </c>
      <c r="B24" s="17">
        <v>6191.8</v>
      </c>
      <c r="C24" s="17">
        <v>1743.6</v>
      </c>
      <c r="D24" s="17">
        <v>1011.3</v>
      </c>
      <c r="E24" s="17">
        <v>76</v>
      </c>
      <c r="F24" s="17">
        <v>378.5</v>
      </c>
      <c r="G24" s="17">
        <v>1550.2</v>
      </c>
      <c r="H24" s="17">
        <v>38.299999999999997</v>
      </c>
      <c r="I24" s="18">
        <v>913.3</v>
      </c>
    </row>
    <row r="25" spans="1:9" ht="24.95" customHeight="1">
      <c r="A25" s="16" t="s">
        <v>16</v>
      </c>
      <c r="B25" s="17">
        <v>18874.400000000001</v>
      </c>
      <c r="C25" s="17">
        <v>6690.2</v>
      </c>
      <c r="D25" s="17">
        <v>4739.6000000000004</v>
      </c>
      <c r="E25" s="17">
        <v>453.4</v>
      </c>
      <c r="F25" s="17">
        <v>1766.5</v>
      </c>
      <c r="G25" s="17">
        <v>2904.8</v>
      </c>
      <c r="H25" s="17">
        <v>193.4</v>
      </c>
      <c r="I25" s="18">
        <v>2852.1</v>
      </c>
    </row>
    <row r="26" spans="1:9" ht="24.95" customHeight="1">
      <c r="A26" s="19" t="s">
        <v>17</v>
      </c>
      <c r="B26" s="17">
        <v>10745.6</v>
      </c>
      <c r="C26" s="17">
        <v>3866.3</v>
      </c>
      <c r="D26" s="17">
        <v>1632</v>
      </c>
      <c r="E26" s="17">
        <v>213.8</v>
      </c>
      <c r="F26" s="17">
        <v>473.6</v>
      </c>
      <c r="G26" s="17">
        <v>1310.0999999999999</v>
      </c>
      <c r="H26" s="17">
        <v>59</v>
      </c>
      <c r="I26" s="18">
        <v>2232.1999999999998</v>
      </c>
    </row>
    <row r="27" spans="1:9" ht="9.9499999999999993" customHeight="1">
      <c r="A27" s="20"/>
      <c r="B27" s="21"/>
      <c r="C27" s="21"/>
      <c r="D27" s="21"/>
      <c r="E27" s="21"/>
      <c r="F27" s="21"/>
      <c r="G27" s="21"/>
      <c r="H27" s="21"/>
      <c r="I27" s="22"/>
    </row>
    <row r="28" spans="1:9" ht="14.1" customHeight="1">
      <c r="A28" s="23"/>
    </row>
    <row r="29" spans="1:9" ht="14.1" customHeight="1">
      <c r="A29" s="24"/>
    </row>
  </sheetData>
  <mergeCells count="9">
    <mergeCell ref="A6:A9"/>
    <mergeCell ref="B6:B8"/>
    <mergeCell ref="C7:D7"/>
    <mergeCell ref="E7:E8"/>
    <mergeCell ref="B9:I9"/>
    <mergeCell ref="F7:F8"/>
    <mergeCell ref="G7:G8"/>
    <mergeCell ref="H7:H8"/>
    <mergeCell ref="I7:I8"/>
  </mergeCells>
  <phoneticPr fontId="0" type="noConversion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zoomScaleNormal="100" workbookViewId="0"/>
  </sheetViews>
  <sheetFormatPr defaultRowHeight="12.75"/>
  <cols>
    <col min="1" max="1" width="20.5" customWidth="1"/>
    <col min="2" max="2" width="10.1640625" customWidth="1"/>
    <col min="4" max="4" width="9.33203125" customWidth="1"/>
    <col min="6" max="6" width="9.33203125" customWidth="1"/>
    <col min="7" max="7" width="9.6640625" customWidth="1"/>
    <col min="8" max="8" width="10.5" customWidth="1"/>
    <col min="9" max="9" width="9.5" customWidth="1"/>
    <col min="10" max="10" width="9.33203125" customWidth="1"/>
  </cols>
  <sheetData>
    <row r="1" spans="1:9" ht="15.75">
      <c r="A1" s="51" t="s">
        <v>64</v>
      </c>
      <c r="B1" s="2"/>
      <c r="C1" s="2"/>
      <c r="D1" s="2"/>
      <c r="E1" s="2"/>
      <c r="F1" s="2"/>
      <c r="G1" s="2"/>
      <c r="H1" s="2"/>
      <c r="I1" s="2"/>
    </row>
    <row r="2" spans="1:9">
      <c r="A2" s="81" t="s">
        <v>63</v>
      </c>
      <c r="B2" s="2"/>
      <c r="C2" s="2"/>
      <c r="D2" s="2"/>
      <c r="E2" s="2"/>
      <c r="F2" s="2"/>
      <c r="G2" s="2"/>
      <c r="H2" s="2"/>
      <c r="I2" s="2"/>
    </row>
    <row r="3" spans="1:9" ht="15.75" customHeight="1">
      <c r="A3" s="52" t="s">
        <v>44</v>
      </c>
      <c r="B3" s="2"/>
      <c r="C3" s="2"/>
      <c r="D3" s="2"/>
      <c r="E3" s="2"/>
      <c r="F3" s="2"/>
      <c r="G3" s="2"/>
      <c r="H3" s="2"/>
      <c r="I3" s="2"/>
    </row>
    <row r="4" spans="1:9" ht="15" customHeight="1">
      <c r="A4" s="95" t="s">
        <v>45</v>
      </c>
      <c r="B4" s="85" t="s">
        <v>46</v>
      </c>
      <c r="C4" s="7" t="s">
        <v>25</v>
      </c>
      <c r="D4" s="8"/>
      <c r="E4" s="9"/>
      <c r="F4" s="9"/>
      <c r="G4" s="9"/>
      <c r="H4" s="9"/>
      <c r="I4" s="9"/>
    </row>
    <row r="5" spans="1:9" ht="28.5" customHeight="1">
      <c r="A5" s="96"/>
      <c r="B5" s="86"/>
      <c r="C5" s="88" t="s">
        <v>47</v>
      </c>
      <c r="D5" s="89"/>
      <c r="E5" s="85" t="s">
        <v>27</v>
      </c>
      <c r="F5" s="85" t="s">
        <v>48</v>
      </c>
      <c r="G5" s="85" t="s">
        <v>49</v>
      </c>
      <c r="H5" s="85" t="s">
        <v>50</v>
      </c>
      <c r="I5" s="92" t="s">
        <v>51</v>
      </c>
    </row>
    <row r="6" spans="1:9" ht="130.5" customHeight="1">
      <c r="A6" s="96"/>
      <c r="B6" s="87"/>
      <c r="C6" s="50" t="s">
        <v>52</v>
      </c>
      <c r="D6" s="50" t="s">
        <v>53</v>
      </c>
      <c r="E6" s="87"/>
      <c r="F6" s="87"/>
      <c r="G6" s="87"/>
      <c r="H6" s="87"/>
      <c r="I6" s="93"/>
    </row>
    <row r="7" spans="1:9">
      <c r="A7" s="97"/>
      <c r="B7" s="88" t="s">
        <v>54</v>
      </c>
      <c r="C7" s="94"/>
      <c r="D7" s="94"/>
      <c r="E7" s="94"/>
      <c r="F7" s="94"/>
      <c r="G7" s="94"/>
      <c r="H7" s="94"/>
      <c r="I7" s="53"/>
    </row>
    <row r="8" spans="1:9" ht="26.1" customHeight="1">
      <c r="A8" s="54" t="s">
        <v>55</v>
      </c>
      <c r="B8" s="55">
        <v>132955.79999999999</v>
      </c>
      <c r="C8" s="55">
        <v>72179.5</v>
      </c>
      <c r="D8" s="55">
        <v>39812.400000000001</v>
      </c>
      <c r="E8" s="55">
        <v>3277.7</v>
      </c>
      <c r="F8" s="55">
        <v>13969</v>
      </c>
      <c r="G8" s="55">
        <v>14689.3</v>
      </c>
      <c r="H8" s="55">
        <v>6380.5</v>
      </c>
      <c r="I8" s="56">
        <v>3012.8</v>
      </c>
    </row>
    <row r="9" spans="1:9" ht="26.1" customHeight="1">
      <c r="A9" s="16" t="s">
        <v>2</v>
      </c>
      <c r="B9" s="57">
        <v>13713.2</v>
      </c>
      <c r="C9" s="57">
        <v>8888.1</v>
      </c>
      <c r="D9" s="57">
        <v>4495.2</v>
      </c>
      <c r="E9" s="57">
        <v>459.5</v>
      </c>
      <c r="F9" s="57">
        <v>1220.5</v>
      </c>
      <c r="G9" s="57">
        <v>781.8</v>
      </c>
      <c r="H9" s="57">
        <v>227.2</v>
      </c>
      <c r="I9" s="58">
        <v>370.7</v>
      </c>
    </row>
    <row r="10" spans="1:9" ht="26.1" customHeight="1">
      <c r="A10" s="16" t="s">
        <v>3</v>
      </c>
      <c r="B10" s="57">
        <v>5330.5</v>
      </c>
      <c r="C10" s="57">
        <v>3080.2</v>
      </c>
      <c r="D10" s="57">
        <v>2267.1</v>
      </c>
      <c r="E10" s="57">
        <v>131.19999999999999</v>
      </c>
      <c r="F10" s="57">
        <v>606.79999999999995</v>
      </c>
      <c r="G10" s="57">
        <v>560.79999999999995</v>
      </c>
      <c r="H10" s="57">
        <v>62.9</v>
      </c>
      <c r="I10" s="58">
        <v>138.9</v>
      </c>
    </row>
    <row r="11" spans="1:9" ht="26.1" customHeight="1">
      <c r="A11" s="16" t="s">
        <v>4</v>
      </c>
      <c r="B11" s="57">
        <v>4208.8999999999996</v>
      </c>
      <c r="C11" s="57">
        <v>2558.1999999999998</v>
      </c>
      <c r="D11" s="57">
        <v>1311.4</v>
      </c>
      <c r="E11" s="57">
        <v>68.7</v>
      </c>
      <c r="F11" s="57">
        <v>442.1</v>
      </c>
      <c r="G11" s="57">
        <v>353</v>
      </c>
      <c r="H11" s="57">
        <v>40.1</v>
      </c>
      <c r="I11" s="58">
        <v>129</v>
      </c>
    </row>
    <row r="12" spans="1:9" ht="26.1" customHeight="1">
      <c r="A12" s="16" t="s">
        <v>5</v>
      </c>
      <c r="B12" s="57">
        <v>2965.2</v>
      </c>
      <c r="C12" s="57">
        <v>2056.6999999999998</v>
      </c>
      <c r="D12" s="57">
        <v>1404.6</v>
      </c>
      <c r="E12" s="57">
        <v>28.6</v>
      </c>
      <c r="F12" s="57">
        <v>148.1</v>
      </c>
      <c r="G12" s="57">
        <v>317</v>
      </c>
      <c r="H12" s="57">
        <v>92.1</v>
      </c>
      <c r="I12" s="58">
        <v>47.4</v>
      </c>
    </row>
    <row r="13" spans="1:9" ht="26.1" customHeight="1">
      <c r="A13" s="16" t="s">
        <v>6</v>
      </c>
      <c r="B13" s="57">
        <v>8351.2000000000007</v>
      </c>
      <c r="C13" s="57">
        <v>5542.4</v>
      </c>
      <c r="D13" s="57">
        <v>2874.1</v>
      </c>
      <c r="E13" s="57">
        <v>160.6</v>
      </c>
      <c r="F13" s="57">
        <v>796.8</v>
      </c>
      <c r="G13" s="57">
        <v>751.5</v>
      </c>
      <c r="H13" s="57">
        <v>158.4</v>
      </c>
      <c r="I13" s="58">
        <v>174.4</v>
      </c>
    </row>
    <row r="14" spans="1:9" ht="26.1" customHeight="1">
      <c r="A14" s="16" t="s">
        <v>7</v>
      </c>
      <c r="B14" s="57">
        <v>9316</v>
      </c>
      <c r="C14" s="57">
        <v>4479.3999999999996</v>
      </c>
      <c r="D14" s="57">
        <v>2764.8</v>
      </c>
      <c r="E14" s="57">
        <v>375.9</v>
      </c>
      <c r="F14" s="57">
        <v>1235.0999999999999</v>
      </c>
      <c r="G14" s="57">
        <v>995.6</v>
      </c>
      <c r="H14" s="57">
        <v>309.2</v>
      </c>
      <c r="I14" s="58">
        <v>265.7</v>
      </c>
    </row>
    <row r="15" spans="1:9" ht="26.1" customHeight="1">
      <c r="A15" s="16" t="s">
        <v>8</v>
      </c>
      <c r="B15" s="57">
        <v>29490.7</v>
      </c>
      <c r="C15" s="57">
        <v>9472.7000000000007</v>
      </c>
      <c r="D15" s="57">
        <v>5254.9</v>
      </c>
      <c r="E15" s="57">
        <v>850.9</v>
      </c>
      <c r="F15" s="57">
        <v>3587.9</v>
      </c>
      <c r="G15" s="57">
        <v>4700.2</v>
      </c>
      <c r="H15" s="57">
        <v>4272.3</v>
      </c>
      <c r="I15" s="58">
        <v>632.79999999999995</v>
      </c>
    </row>
    <row r="16" spans="1:9" ht="26.1" customHeight="1">
      <c r="A16" s="16" t="s">
        <v>9</v>
      </c>
      <c r="B16" s="57">
        <v>2882.9</v>
      </c>
      <c r="C16" s="57">
        <v>1846.2</v>
      </c>
      <c r="D16" s="57">
        <v>1108.9000000000001</v>
      </c>
      <c r="E16" s="57">
        <v>72.7</v>
      </c>
      <c r="F16" s="57">
        <v>173.1</v>
      </c>
      <c r="G16" s="57">
        <v>404</v>
      </c>
      <c r="H16" s="57">
        <v>27.4</v>
      </c>
      <c r="I16" s="58">
        <v>5.6</v>
      </c>
    </row>
    <row r="17" spans="1:9" ht="26.1" customHeight="1">
      <c r="A17" s="16" t="s">
        <v>10</v>
      </c>
      <c r="B17" s="57">
        <v>5277.9</v>
      </c>
      <c r="C17" s="57">
        <v>3445</v>
      </c>
      <c r="D17" s="57">
        <v>2081.3000000000002</v>
      </c>
      <c r="E17" s="57">
        <v>84.2</v>
      </c>
      <c r="F17" s="57">
        <v>495.2</v>
      </c>
      <c r="G17" s="57">
        <v>493.6</v>
      </c>
      <c r="H17" s="57">
        <v>62.1</v>
      </c>
      <c r="I17" s="58">
        <v>105</v>
      </c>
    </row>
    <row r="18" spans="1:9" ht="26.1" customHeight="1">
      <c r="A18" s="16" t="s">
        <v>11</v>
      </c>
      <c r="B18" s="57">
        <v>2186.1</v>
      </c>
      <c r="C18" s="57">
        <v>1184.3</v>
      </c>
      <c r="D18" s="57">
        <v>740.8</v>
      </c>
      <c r="E18" s="57">
        <v>62.6</v>
      </c>
      <c r="F18" s="57">
        <v>285.8</v>
      </c>
      <c r="G18" s="57">
        <v>104</v>
      </c>
      <c r="H18" s="57">
        <v>39</v>
      </c>
      <c r="I18" s="58">
        <v>65.5</v>
      </c>
    </row>
    <row r="19" spans="1:9" ht="26.1" customHeight="1">
      <c r="A19" s="16" t="s">
        <v>12</v>
      </c>
      <c r="B19" s="57">
        <v>8568.9</v>
      </c>
      <c r="C19" s="57">
        <v>3804.6</v>
      </c>
      <c r="D19" s="57">
        <v>2020.9</v>
      </c>
      <c r="E19" s="57">
        <v>212</v>
      </c>
      <c r="F19" s="57">
        <v>1032.3</v>
      </c>
      <c r="G19" s="57">
        <v>1388</v>
      </c>
      <c r="H19" s="57">
        <v>323.89999999999998</v>
      </c>
      <c r="I19" s="58">
        <v>422.3</v>
      </c>
    </row>
    <row r="20" spans="1:9" ht="26.1" customHeight="1">
      <c r="A20" s="16" t="s">
        <v>13</v>
      </c>
      <c r="B20" s="57">
        <v>18785.7</v>
      </c>
      <c r="C20" s="57">
        <v>12861.3</v>
      </c>
      <c r="D20" s="57">
        <v>5670.9</v>
      </c>
      <c r="E20" s="57">
        <v>360.5</v>
      </c>
      <c r="F20" s="57">
        <v>1733.1</v>
      </c>
      <c r="G20" s="57">
        <v>1520.6</v>
      </c>
      <c r="H20" s="57">
        <v>259.89999999999998</v>
      </c>
      <c r="I20" s="58">
        <v>323.2</v>
      </c>
    </row>
    <row r="21" spans="1:9" ht="26.1" customHeight="1">
      <c r="A21" s="16" t="s">
        <v>14</v>
      </c>
      <c r="B21" s="57">
        <v>2706.7</v>
      </c>
      <c r="C21" s="57">
        <v>1727.5</v>
      </c>
      <c r="D21" s="57">
        <v>764.3</v>
      </c>
      <c r="E21" s="57">
        <v>65.7</v>
      </c>
      <c r="F21" s="57">
        <v>285.2</v>
      </c>
      <c r="G21" s="57">
        <v>162.1</v>
      </c>
      <c r="H21" s="57">
        <v>38.700000000000003</v>
      </c>
      <c r="I21" s="58">
        <v>60</v>
      </c>
    </row>
    <row r="22" spans="1:9" ht="26.1" customHeight="1">
      <c r="A22" s="16" t="s">
        <v>15</v>
      </c>
      <c r="B22" s="57">
        <v>2925.1</v>
      </c>
      <c r="C22" s="57">
        <v>1519.1</v>
      </c>
      <c r="D22" s="57">
        <v>979.3</v>
      </c>
      <c r="E22" s="57">
        <v>34.700000000000003</v>
      </c>
      <c r="F22" s="57">
        <v>233.7</v>
      </c>
      <c r="G22" s="57">
        <v>540.79999999999995</v>
      </c>
      <c r="H22" s="57">
        <v>41.4</v>
      </c>
      <c r="I22" s="58">
        <v>38.6</v>
      </c>
    </row>
    <row r="23" spans="1:9" ht="26.1" customHeight="1">
      <c r="A23" s="16" t="s">
        <v>16</v>
      </c>
      <c r="B23" s="57">
        <v>10646.3</v>
      </c>
      <c r="C23" s="57">
        <v>6129.7</v>
      </c>
      <c r="D23" s="57">
        <v>4526.8</v>
      </c>
      <c r="E23" s="57">
        <v>224</v>
      </c>
      <c r="F23" s="57">
        <v>1344.1</v>
      </c>
      <c r="G23" s="57">
        <v>879.9</v>
      </c>
      <c r="H23" s="57">
        <v>355.7</v>
      </c>
      <c r="I23" s="58">
        <v>155.6</v>
      </c>
    </row>
    <row r="24" spans="1:9" ht="26.1" customHeight="1">
      <c r="A24" s="19" t="s">
        <v>17</v>
      </c>
      <c r="B24" s="57">
        <v>5600.5</v>
      </c>
      <c r="C24" s="57">
        <v>3584.1</v>
      </c>
      <c r="D24" s="57">
        <v>1547.1</v>
      </c>
      <c r="E24" s="57">
        <v>85.9</v>
      </c>
      <c r="F24" s="57">
        <v>349.2</v>
      </c>
      <c r="G24" s="57">
        <v>736.4</v>
      </c>
      <c r="H24" s="57">
        <v>70.2</v>
      </c>
      <c r="I24" s="58">
        <v>78.099999999999994</v>
      </c>
    </row>
    <row r="25" spans="1:9">
      <c r="A25" s="59"/>
      <c r="B25" s="60"/>
      <c r="C25" s="60"/>
      <c r="D25" s="60"/>
      <c r="E25" s="60"/>
      <c r="F25" s="60"/>
      <c r="G25" s="60"/>
      <c r="H25" s="60"/>
      <c r="I25" s="60"/>
    </row>
    <row r="26" spans="1:9">
      <c r="A26" s="80" t="s">
        <v>68</v>
      </c>
      <c r="B26" s="61"/>
      <c r="C26" s="61"/>
      <c r="D26" s="61"/>
      <c r="E26" s="61"/>
      <c r="F26" s="61"/>
      <c r="G26" s="61"/>
      <c r="H26" s="61"/>
      <c r="I26" s="61"/>
    </row>
    <row r="27" spans="1:9">
      <c r="A27" s="62" t="s">
        <v>69</v>
      </c>
      <c r="B27" s="63"/>
      <c r="C27" s="63"/>
      <c r="D27" s="63"/>
      <c r="E27" s="63"/>
      <c r="F27" s="63"/>
      <c r="G27" s="63"/>
      <c r="H27" s="63"/>
      <c r="I27" s="63"/>
    </row>
  </sheetData>
  <mergeCells count="9">
    <mergeCell ref="H5:H6"/>
    <mergeCell ref="I5:I6"/>
    <mergeCell ref="B7:H7"/>
    <mergeCell ref="A4:A7"/>
    <mergeCell ref="B4:B6"/>
    <mergeCell ref="C5:D5"/>
    <mergeCell ref="E5:E6"/>
    <mergeCell ref="F5:F6"/>
    <mergeCell ref="G5:G6"/>
  </mergeCells>
  <pageMargins left="0.7" right="0.7" top="0.75" bottom="0.75" header="0.3" footer="0.3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3"/>
  <sheetViews>
    <sheetView workbookViewId="0"/>
  </sheetViews>
  <sheetFormatPr defaultRowHeight="12.75"/>
  <cols>
    <col min="1" max="1" width="21" style="2" customWidth="1"/>
    <col min="2" max="2" width="10.6640625" style="46" customWidth="1"/>
    <col min="3" max="3" width="10" style="37" customWidth="1"/>
    <col min="4" max="4" width="10.33203125" style="37" customWidth="1"/>
    <col min="5" max="5" width="9.5" style="37" customWidth="1"/>
    <col min="6" max="6" width="10.33203125" style="37" customWidth="1"/>
    <col min="7" max="7" width="10.1640625" style="37" customWidth="1"/>
    <col min="8" max="8" width="10.5" style="37" customWidth="1"/>
    <col min="9" max="9" width="10.83203125" style="47" customWidth="1"/>
    <col min="10" max="16384" width="9.33203125" style="37"/>
  </cols>
  <sheetData>
    <row r="1" spans="1:10" s="2" customFormat="1" ht="16.5">
      <c r="A1" s="1" t="s">
        <v>18</v>
      </c>
      <c r="B1" s="25"/>
    </row>
    <row r="2" spans="1:10" s="2" customFormat="1" ht="16.5">
      <c r="A2" s="3" t="s">
        <v>19</v>
      </c>
      <c r="B2" s="25"/>
    </row>
    <row r="3" spans="1:10" s="2" customFormat="1" ht="6.75" customHeight="1">
      <c r="B3" s="25"/>
    </row>
    <row r="4" spans="1:10" s="2" customFormat="1" ht="14.25">
      <c r="A4" s="49" t="s">
        <v>65</v>
      </c>
      <c r="B4" s="25"/>
    </row>
    <row r="5" spans="1:10" s="2" customFormat="1">
      <c r="A5" s="26" t="s">
        <v>41</v>
      </c>
      <c r="B5" s="25"/>
    </row>
    <row r="6" spans="1:10" s="2" customFormat="1">
      <c r="A6" s="27" t="s">
        <v>20</v>
      </c>
      <c r="B6" s="25"/>
    </row>
    <row r="7" spans="1:10" s="2" customFormat="1" ht="14.25">
      <c r="A7" s="28" t="s">
        <v>42</v>
      </c>
      <c r="B7" s="25"/>
    </row>
    <row r="8" spans="1:10" s="2" customFormat="1">
      <c r="A8" s="28" t="s">
        <v>21</v>
      </c>
      <c r="B8" s="25"/>
    </row>
    <row r="9" spans="1:10" s="2" customFormat="1" ht="15" customHeight="1">
      <c r="A9" s="29" t="s">
        <v>22</v>
      </c>
      <c r="B9" s="25"/>
    </row>
    <row r="10" spans="1:10" s="30" customFormat="1" ht="18" customHeight="1">
      <c r="A10" s="95" t="s">
        <v>36</v>
      </c>
      <c r="B10" s="85" t="s">
        <v>24</v>
      </c>
      <c r="C10" s="7" t="s">
        <v>25</v>
      </c>
      <c r="D10" s="8"/>
      <c r="E10" s="9"/>
      <c r="F10" s="9"/>
      <c r="G10" s="9"/>
      <c r="H10" s="9"/>
      <c r="I10" s="9"/>
    </row>
    <row r="11" spans="1:10" s="30" customFormat="1" ht="29.25" customHeight="1">
      <c r="A11" s="96"/>
      <c r="B11" s="86"/>
      <c r="C11" s="88" t="s">
        <v>26</v>
      </c>
      <c r="D11" s="89"/>
      <c r="E11" s="85" t="s">
        <v>27</v>
      </c>
      <c r="F11" s="85" t="s">
        <v>37</v>
      </c>
      <c r="G11" s="85" t="s">
        <v>29</v>
      </c>
      <c r="H11" s="85" t="s">
        <v>38</v>
      </c>
      <c r="I11" s="92" t="s">
        <v>31</v>
      </c>
    </row>
    <row r="12" spans="1:10" s="30" customFormat="1" ht="145.5" customHeight="1">
      <c r="A12" s="96"/>
      <c r="B12" s="87"/>
      <c r="C12" s="11" t="s">
        <v>32</v>
      </c>
      <c r="D12" s="11" t="s">
        <v>33</v>
      </c>
      <c r="E12" s="87"/>
      <c r="F12" s="87"/>
      <c r="G12" s="87"/>
      <c r="H12" s="87"/>
      <c r="I12" s="93"/>
    </row>
    <row r="13" spans="1:10" s="33" customFormat="1" ht="19.5" customHeight="1">
      <c r="A13" s="97"/>
      <c r="B13" s="31" t="s">
        <v>39</v>
      </c>
      <c r="C13" s="32"/>
      <c r="D13" s="32"/>
      <c r="E13" s="32"/>
      <c r="F13" s="32"/>
      <c r="G13" s="32"/>
      <c r="H13" s="32"/>
      <c r="I13" s="32"/>
    </row>
    <row r="14" spans="1:10" s="5" customFormat="1" ht="21.95" customHeight="1">
      <c r="A14" s="13" t="s">
        <v>35</v>
      </c>
      <c r="B14" s="14">
        <f>SUM(B15:B30)</f>
        <v>3064148.1</v>
      </c>
      <c r="C14" s="14">
        <f t="shared" ref="C14:I14" si="0">SUM(C15:C30)</f>
        <v>962029.80000000016</v>
      </c>
      <c r="D14" s="14">
        <f t="shared" si="0"/>
        <v>530657.5</v>
      </c>
      <c r="E14" s="14">
        <f t="shared" si="0"/>
        <v>58740.100000000013</v>
      </c>
      <c r="F14" s="14">
        <f t="shared" si="0"/>
        <v>198805.40000000002</v>
      </c>
      <c r="G14" s="14">
        <f t="shared" si="0"/>
        <v>539498.20000000007</v>
      </c>
      <c r="H14" s="14">
        <f t="shared" si="0"/>
        <v>43631.000000000007</v>
      </c>
      <c r="I14" s="48">
        <f t="shared" si="0"/>
        <v>562588.69999999995</v>
      </c>
      <c r="J14" s="34"/>
    </row>
    <row r="15" spans="1:10" ht="21.95" customHeight="1">
      <c r="A15" s="16" t="s">
        <v>2</v>
      </c>
      <c r="B15" s="35">
        <v>244399</v>
      </c>
      <c r="C15" s="36">
        <v>96267.7</v>
      </c>
      <c r="D15" s="36">
        <v>52018.2</v>
      </c>
      <c r="E15" s="36">
        <v>4983.5</v>
      </c>
      <c r="F15" s="36">
        <v>16138.4</v>
      </c>
      <c r="G15" s="36">
        <v>30911.600000000002</v>
      </c>
      <c r="H15" s="36">
        <v>4399.8</v>
      </c>
      <c r="I15" s="25">
        <v>36266.1</v>
      </c>
    </row>
    <row r="16" spans="1:10" ht="21.95" customHeight="1">
      <c r="A16" s="16" t="s">
        <v>3</v>
      </c>
      <c r="B16" s="35">
        <v>135753.4</v>
      </c>
      <c r="C16" s="36">
        <v>44664.2</v>
      </c>
      <c r="D16" s="36">
        <v>29163.3</v>
      </c>
      <c r="E16" s="36">
        <v>2389.3000000000002</v>
      </c>
      <c r="F16" s="36">
        <v>11332</v>
      </c>
      <c r="G16" s="36">
        <v>22862.2</v>
      </c>
      <c r="H16" s="36">
        <v>918.4</v>
      </c>
      <c r="I16" s="25">
        <v>23928.6</v>
      </c>
    </row>
    <row r="17" spans="1:9" ht="21.95" customHeight="1">
      <c r="A17" s="16" t="s">
        <v>4</v>
      </c>
      <c r="B17" s="35">
        <v>131742.6</v>
      </c>
      <c r="C17" s="36">
        <v>31363.5</v>
      </c>
      <c r="D17" s="36">
        <v>15510.5</v>
      </c>
      <c r="E17" s="36">
        <v>2786.7</v>
      </c>
      <c r="F17" s="36">
        <v>6792.7</v>
      </c>
      <c r="G17" s="36">
        <v>27501.8</v>
      </c>
      <c r="H17" s="36">
        <v>823.1</v>
      </c>
      <c r="I17" s="25">
        <v>29940.1</v>
      </c>
    </row>
    <row r="18" spans="1:9" ht="21.95" customHeight="1">
      <c r="A18" s="16" t="s">
        <v>5</v>
      </c>
      <c r="B18" s="35">
        <v>84750.7</v>
      </c>
      <c r="C18" s="36">
        <v>28605.8</v>
      </c>
      <c r="D18" s="36">
        <v>15280.5</v>
      </c>
      <c r="E18" s="36">
        <v>1083.7</v>
      </c>
      <c r="F18" s="36">
        <v>3563.8</v>
      </c>
      <c r="G18" s="36">
        <v>23855.9</v>
      </c>
      <c r="H18" s="36">
        <v>429.5</v>
      </c>
      <c r="I18" s="25">
        <v>12487.3</v>
      </c>
    </row>
    <row r="19" spans="1:9" ht="21.95" customHeight="1">
      <c r="A19" s="16" t="s">
        <v>6</v>
      </c>
      <c r="B19" s="35">
        <v>184188.6</v>
      </c>
      <c r="C19" s="36">
        <v>70109.7</v>
      </c>
      <c r="D19" s="36">
        <v>34711.5</v>
      </c>
      <c r="E19" s="36">
        <v>2664.1</v>
      </c>
      <c r="F19" s="36">
        <v>10920.5</v>
      </c>
      <c r="G19" s="36">
        <v>25363.1</v>
      </c>
      <c r="H19" s="36">
        <v>1095</v>
      </c>
      <c r="I19" s="25">
        <v>36543</v>
      </c>
    </row>
    <row r="20" spans="1:9" ht="21.95" customHeight="1">
      <c r="A20" s="16" t="s">
        <v>7</v>
      </c>
      <c r="B20" s="35">
        <v>228797.9</v>
      </c>
      <c r="C20" s="36">
        <v>63338.9</v>
      </c>
      <c r="D20" s="36">
        <v>38239.1</v>
      </c>
      <c r="E20" s="36">
        <v>5139.8</v>
      </c>
      <c r="F20" s="36">
        <v>19694.3</v>
      </c>
      <c r="G20" s="36">
        <v>33711.5</v>
      </c>
      <c r="H20" s="36">
        <v>2371.9</v>
      </c>
      <c r="I20" s="25">
        <v>47706.7</v>
      </c>
    </row>
    <row r="21" spans="1:9" ht="21.95" customHeight="1">
      <c r="A21" s="16" t="s">
        <v>8</v>
      </c>
      <c r="B21" s="35">
        <v>647092.4</v>
      </c>
      <c r="C21" s="36">
        <v>141726.20000000001</v>
      </c>
      <c r="D21" s="36">
        <v>71527.100000000006</v>
      </c>
      <c r="E21" s="36">
        <v>13015.5</v>
      </c>
      <c r="F21" s="36">
        <v>49140.2</v>
      </c>
      <c r="G21" s="36">
        <v>132121.70000000001</v>
      </c>
      <c r="H21" s="36">
        <v>22617.200000000001</v>
      </c>
      <c r="I21" s="25">
        <v>114976.2</v>
      </c>
    </row>
    <row r="22" spans="1:9" ht="21.95" customHeight="1">
      <c r="A22" s="16" t="s">
        <v>9</v>
      </c>
      <c r="B22" s="35">
        <v>74294.2</v>
      </c>
      <c r="C22" s="36">
        <v>29740.3</v>
      </c>
      <c r="D22" s="36">
        <v>17430.3</v>
      </c>
      <c r="E22" s="36">
        <v>1216</v>
      </c>
      <c r="F22" s="36">
        <v>3302.7</v>
      </c>
      <c r="G22" s="36">
        <v>12886.4</v>
      </c>
      <c r="H22" s="36">
        <v>389.7</v>
      </c>
      <c r="I22" s="25">
        <v>11245.7</v>
      </c>
    </row>
    <row r="23" spans="1:9" ht="21.95" customHeight="1">
      <c r="A23" s="16" t="s">
        <v>10</v>
      </c>
      <c r="B23" s="35">
        <v>134304.9</v>
      </c>
      <c r="C23" s="36">
        <v>41729.5</v>
      </c>
      <c r="D23" s="36">
        <v>25176.7</v>
      </c>
      <c r="E23" s="36">
        <v>2535.6</v>
      </c>
      <c r="F23" s="36">
        <v>6715.8</v>
      </c>
      <c r="G23" s="36">
        <v>27791.9</v>
      </c>
      <c r="H23" s="36">
        <v>680.8</v>
      </c>
      <c r="I23" s="25">
        <v>27079.599999999999</v>
      </c>
    </row>
    <row r="24" spans="1:9" ht="21.95" customHeight="1">
      <c r="A24" s="16" t="s">
        <v>11</v>
      </c>
      <c r="B24" s="35">
        <v>79626.3</v>
      </c>
      <c r="C24" s="36">
        <v>19128.900000000001</v>
      </c>
      <c r="D24" s="36">
        <v>11113.5</v>
      </c>
      <c r="E24" s="36">
        <v>1329</v>
      </c>
      <c r="F24" s="36">
        <v>3733.2</v>
      </c>
      <c r="G24" s="36">
        <v>17657</v>
      </c>
      <c r="H24" s="36">
        <v>437.1</v>
      </c>
      <c r="I24" s="25">
        <v>15953.3</v>
      </c>
    </row>
    <row r="25" spans="1:9" ht="21.95" customHeight="1">
      <c r="A25" s="16" t="s">
        <v>12</v>
      </c>
      <c r="B25" s="35">
        <v>171797.1</v>
      </c>
      <c r="C25" s="36">
        <v>49791.9</v>
      </c>
      <c r="D25" s="36">
        <v>33088.300000000003</v>
      </c>
      <c r="E25" s="36">
        <v>3667.3</v>
      </c>
      <c r="F25" s="36">
        <v>9288.7000000000007</v>
      </c>
      <c r="G25" s="36">
        <v>30560.400000000001</v>
      </c>
      <c r="H25" s="36">
        <v>1575.4</v>
      </c>
      <c r="I25" s="25">
        <v>36815.5</v>
      </c>
    </row>
    <row r="26" spans="1:9" ht="21.95" customHeight="1">
      <c r="A26" s="16" t="s">
        <v>13</v>
      </c>
      <c r="B26" s="35">
        <v>369978.3</v>
      </c>
      <c r="C26" s="36">
        <v>171526.5</v>
      </c>
      <c r="D26" s="36">
        <v>86010.2</v>
      </c>
      <c r="E26" s="36">
        <v>7211.7</v>
      </c>
      <c r="F26" s="36">
        <v>18229.099999999999</v>
      </c>
      <c r="G26" s="36">
        <v>47319.9</v>
      </c>
      <c r="H26" s="36">
        <v>3736.7</v>
      </c>
      <c r="I26" s="25">
        <v>64351.9</v>
      </c>
    </row>
    <row r="27" spans="1:9" ht="21.95" customHeight="1">
      <c r="A27" s="16" t="s">
        <v>14</v>
      </c>
      <c r="B27" s="35">
        <v>81174.399999999994</v>
      </c>
      <c r="C27" s="36">
        <v>28968.799999999999</v>
      </c>
      <c r="D27" s="36">
        <v>15115.6</v>
      </c>
      <c r="E27" s="36">
        <v>1468.4</v>
      </c>
      <c r="F27" s="36">
        <v>4093.2</v>
      </c>
      <c r="G27" s="36">
        <v>14719</v>
      </c>
      <c r="H27" s="36">
        <v>324.8</v>
      </c>
      <c r="I27" s="25">
        <v>13699.8</v>
      </c>
    </row>
    <row r="28" spans="1:9" ht="21.95" customHeight="1">
      <c r="A28" s="16" t="s">
        <v>15</v>
      </c>
      <c r="B28" s="35">
        <v>88767.5</v>
      </c>
      <c r="C28" s="36">
        <v>23744.9</v>
      </c>
      <c r="D28" s="36">
        <v>14968.1</v>
      </c>
      <c r="E28" s="36">
        <v>1272.8</v>
      </c>
      <c r="F28" s="36">
        <v>3633.2</v>
      </c>
      <c r="G28" s="36">
        <v>18084.5</v>
      </c>
      <c r="H28" s="36">
        <v>498.8</v>
      </c>
      <c r="I28" s="25">
        <v>17400.900000000001</v>
      </c>
    </row>
    <row r="29" spans="1:9" ht="21.95" customHeight="1">
      <c r="A29" s="16" t="s">
        <v>16</v>
      </c>
      <c r="B29" s="35">
        <v>276840.7</v>
      </c>
      <c r="C29" s="36">
        <v>85746</v>
      </c>
      <c r="D29" s="36">
        <v>54237</v>
      </c>
      <c r="E29" s="36">
        <v>5403.9</v>
      </c>
      <c r="F29" s="36">
        <v>25007.8</v>
      </c>
      <c r="G29" s="36">
        <v>45853.599999999999</v>
      </c>
      <c r="H29" s="36">
        <v>2484.3000000000002</v>
      </c>
      <c r="I29" s="25">
        <v>48216.9</v>
      </c>
    </row>
    <row r="30" spans="1:9" ht="21.95" customHeight="1">
      <c r="A30" s="19" t="s">
        <v>17</v>
      </c>
      <c r="B30" s="35">
        <v>130640.1</v>
      </c>
      <c r="C30" s="36">
        <v>35577</v>
      </c>
      <c r="D30" s="36">
        <v>17067.599999999999</v>
      </c>
      <c r="E30" s="36">
        <v>2572.8000000000002</v>
      </c>
      <c r="F30" s="36">
        <v>7219.8</v>
      </c>
      <c r="G30" s="36">
        <v>28297.7</v>
      </c>
      <c r="H30" s="36">
        <v>848.5</v>
      </c>
      <c r="I30" s="25">
        <v>25977.1</v>
      </c>
    </row>
    <row r="31" spans="1:9">
      <c r="A31" s="38"/>
      <c r="B31" s="15"/>
      <c r="C31" s="15"/>
      <c r="D31" s="15"/>
      <c r="E31" s="15"/>
      <c r="F31" s="15"/>
      <c r="G31" s="15"/>
      <c r="H31" s="15"/>
      <c r="I31" s="25"/>
    </row>
    <row r="32" spans="1:9" s="42" customFormat="1" ht="12">
      <c r="A32" s="39" t="s">
        <v>70</v>
      </c>
      <c r="B32" s="40"/>
      <c r="C32" s="40"/>
      <c r="D32" s="40"/>
      <c r="E32" s="40"/>
      <c r="F32" s="40"/>
      <c r="G32" s="40"/>
      <c r="H32" s="40"/>
      <c r="I32" s="41"/>
    </row>
    <row r="33" spans="1:7" s="42" customFormat="1" ht="12">
      <c r="A33" s="39" t="s">
        <v>71</v>
      </c>
      <c r="B33" s="43"/>
      <c r="C33" s="44"/>
      <c r="D33" s="44"/>
      <c r="E33" s="44"/>
      <c r="F33" s="45"/>
      <c r="G33" s="45"/>
    </row>
  </sheetData>
  <mergeCells count="8">
    <mergeCell ref="H11:H12"/>
    <mergeCell ref="I11:I12"/>
    <mergeCell ref="A10:A13"/>
    <mergeCell ref="B10:B12"/>
    <mergeCell ref="C11:D11"/>
    <mergeCell ref="E11:E12"/>
    <mergeCell ref="F11:F12"/>
    <mergeCell ref="G11:G12"/>
  </mergeCells>
  <phoneticPr fontId="0" type="noConversion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2"/>
  <sheetViews>
    <sheetView workbookViewId="0"/>
  </sheetViews>
  <sheetFormatPr defaultRowHeight="12.75"/>
  <cols>
    <col min="1" max="1" width="21.83203125" customWidth="1"/>
    <col min="2" max="2" width="11" customWidth="1"/>
    <col min="3" max="3" width="10.6640625" customWidth="1"/>
    <col min="4" max="4" width="10.33203125" customWidth="1"/>
    <col min="6" max="6" width="9.83203125" customWidth="1"/>
    <col min="7" max="7" width="9.6640625" customWidth="1"/>
    <col min="8" max="8" width="11" customWidth="1"/>
    <col min="9" max="9" width="9.6640625" customWidth="1"/>
  </cols>
  <sheetData>
    <row r="1" spans="1:9" ht="15.75">
      <c r="A1" s="64" t="s">
        <v>66</v>
      </c>
      <c r="B1" s="65"/>
      <c r="C1" s="65"/>
      <c r="D1" s="65"/>
      <c r="E1" s="65"/>
      <c r="F1" s="65"/>
      <c r="G1" s="65"/>
      <c r="H1" s="65"/>
      <c r="I1" s="65"/>
    </row>
    <row r="2" spans="1:9" ht="14.25">
      <c r="A2" s="66" t="s">
        <v>62</v>
      </c>
      <c r="B2" s="2"/>
      <c r="C2" s="2"/>
      <c r="D2" s="2"/>
      <c r="E2" s="2"/>
      <c r="F2" s="2"/>
      <c r="G2" s="67"/>
      <c r="H2" s="2"/>
      <c r="I2" s="2"/>
    </row>
    <row r="3" spans="1:9" ht="11.25" customHeight="1">
      <c r="A3" s="68" t="s">
        <v>56</v>
      </c>
      <c r="B3" s="2"/>
      <c r="C3" s="2"/>
      <c r="D3" s="2"/>
      <c r="E3" s="2"/>
      <c r="F3" s="2"/>
      <c r="G3" s="67"/>
      <c r="H3" s="2"/>
      <c r="I3" s="2"/>
    </row>
    <row r="4" spans="1:9" ht="15" customHeight="1">
      <c r="A4" s="69" t="s">
        <v>67</v>
      </c>
      <c r="B4" s="2"/>
      <c r="C4" s="2"/>
      <c r="D4" s="2"/>
      <c r="E4" s="2"/>
      <c r="F4" s="2"/>
      <c r="G4" s="67"/>
      <c r="H4" s="2"/>
      <c r="I4" s="2"/>
    </row>
    <row r="5" spans="1:9">
      <c r="A5" s="69" t="s">
        <v>57</v>
      </c>
      <c r="B5" s="2"/>
      <c r="C5" s="2"/>
      <c r="D5" s="2"/>
      <c r="E5" s="2"/>
      <c r="F5" s="2"/>
      <c r="G5" s="67"/>
      <c r="H5" s="2"/>
      <c r="I5" s="2"/>
    </row>
    <row r="6" spans="1:9" ht="15" customHeight="1">
      <c r="A6" s="6" t="s">
        <v>58</v>
      </c>
      <c r="B6" s="2"/>
      <c r="C6" s="2"/>
      <c r="D6" s="2"/>
      <c r="E6" s="2"/>
      <c r="F6" s="2"/>
      <c r="G6" s="67"/>
      <c r="H6" s="2"/>
      <c r="I6" s="2"/>
    </row>
    <row r="7" spans="1:9" ht="16.5" customHeight="1">
      <c r="A7" s="95" t="s">
        <v>36</v>
      </c>
      <c r="B7" s="85" t="s">
        <v>24</v>
      </c>
      <c r="C7" s="7" t="s">
        <v>25</v>
      </c>
      <c r="D7" s="8"/>
      <c r="E7" s="9"/>
      <c r="F7" s="9"/>
      <c r="G7" s="9"/>
      <c r="H7" s="9"/>
      <c r="I7" s="9"/>
    </row>
    <row r="8" spans="1:9" ht="27" customHeight="1">
      <c r="A8" s="96"/>
      <c r="B8" s="86"/>
      <c r="C8" s="88" t="s">
        <v>26</v>
      </c>
      <c r="D8" s="89"/>
      <c r="E8" s="85" t="s">
        <v>27</v>
      </c>
      <c r="F8" s="85" t="s">
        <v>28</v>
      </c>
      <c r="G8" s="85" t="s">
        <v>29</v>
      </c>
      <c r="H8" s="85" t="s">
        <v>38</v>
      </c>
      <c r="I8" s="92" t="s">
        <v>31</v>
      </c>
    </row>
    <row r="9" spans="1:9" ht="141" customHeight="1">
      <c r="A9" s="96"/>
      <c r="B9" s="87"/>
      <c r="C9" s="50" t="s">
        <v>32</v>
      </c>
      <c r="D9" s="50" t="s">
        <v>33</v>
      </c>
      <c r="E9" s="87"/>
      <c r="F9" s="87"/>
      <c r="G9" s="87"/>
      <c r="H9" s="87"/>
      <c r="I9" s="93"/>
    </row>
    <row r="10" spans="1:9" ht="15" customHeight="1">
      <c r="A10" s="97"/>
      <c r="B10" s="88" t="s">
        <v>39</v>
      </c>
      <c r="C10" s="94"/>
      <c r="D10" s="94"/>
      <c r="E10" s="94"/>
      <c r="F10" s="94"/>
      <c r="G10" s="94"/>
      <c r="H10" s="94"/>
      <c r="I10" s="94"/>
    </row>
    <row r="11" spans="1:9" ht="21.95" customHeight="1">
      <c r="A11" s="70" t="s">
        <v>59</v>
      </c>
      <c r="B11" s="71">
        <v>1614130.3</v>
      </c>
      <c r="C11" s="71">
        <v>875455.8</v>
      </c>
      <c r="D11" s="71">
        <v>506086</v>
      </c>
      <c r="E11" s="71">
        <v>35163.4</v>
      </c>
      <c r="F11" s="71">
        <v>153002.79999999999</v>
      </c>
      <c r="G11" s="71">
        <v>130289.7</v>
      </c>
      <c r="H11" s="71">
        <v>38550.6</v>
      </c>
      <c r="I11" s="72">
        <v>114624.8</v>
      </c>
    </row>
    <row r="12" spans="1:9" ht="21.95" customHeight="1">
      <c r="A12" s="73" t="s">
        <v>2</v>
      </c>
      <c r="B12" s="74">
        <v>142443.70000000001</v>
      </c>
      <c r="C12" s="74">
        <v>89968.1</v>
      </c>
      <c r="D12" s="74">
        <v>50125.5</v>
      </c>
      <c r="E12" s="74">
        <v>3337</v>
      </c>
      <c r="F12" s="74">
        <v>12383.1</v>
      </c>
      <c r="G12" s="74">
        <v>4110.3999999999996</v>
      </c>
      <c r="H12" s="74">
        <v>3871.6</v>
      </c>
      <c r="I12" s="75">
        <v>7686.8</v>
      </c>
    </row>
    <row r="13" spans="1:9" ht="21.95" customHeight="1">
      <c r="A13" s="73" t="s">
        <v>3</v>
      </c>
      <c r="B13" s="74">
        <v>67538</v>
      </c>
      <c r="C13" s="74">
        <v>40402.300000000003</v>
      </c>
      <c r="D13" s="74">
        <v>28177.3</v>
      </c>
      <c r="E13" s="74">
        <v>1505.2</v>
      </c>
      <c r="F13" s="74">
        <v>9262.4</v>
      </c>
      <c r="G13" s="74">
        <v>1805.6</v>
      </c>
      <c r="H13" s="74">
        <v>845.4</v>
      </c>
      <c r="I13" s="75">
        <v>4770.6000000000004</v>
      </c>
    </row>
    <row r="14" spans="1:9" ht="21.95" customHeight="1">
      <c r="A14" s="73" t="s">
        <v>4</v>
      </c>
      <c r="B14" s="74">
        <v>48646.6</v>
      </c>
      <c r="C14" s="74">
        <v>27106</v>
      </c>
      <c r="D14" s="74">
        <v>14653.4</v>
      </c>
      <c r="E14" s="74">
        <v>2179.1999999999998</v>
      </c>
      <c r="F14" s="74">
        <v>4253</v>
      </c>
      <c r="G14" s="74">
        <v>2635.6</v>
      </c>
      <c r="H14" s="74">
        <v>720.5</v>
      </c>
      <c r="I14" s="75">
        <v>4193.3999999999996</v>
      </c>
    </row>
    <row r="15" spans="1:9" ht="21.95" customHeight="1">
      <c r="A15" s="73" t="s">
        <v>5</v>
      </c>
      <c r="B15" s="74">
        <v>41382.6</v>
      </c>
      <c r="C15" s="74">
        <v>26268.799999999999</v>
      </c>
      <c r="D15" s="74">
        <v>14607.8</v>
      </c>
      <c r="E15" s="74">
        <v>469.8</v>
      </c>
      <c r="F15" s="74">
        <v>2150.3000000000002</v>
      </c>
      <c r="G15" s="74">
        <v>5986.5</v>
      </c>
      <c r="H15" s="74">
        <v>334.4</v>
      </c>
      <c r="I15" s="75">
        <v>1918.2</v>
      </c>
    </row>
    <row r="16" spans="1:9" ht="21.95" customHeight="1">
      <c r="A16" s="73" t="s">
        <v>6</v>
      </c>
      <c r="B16" s="74">
        <v>97877.9</v>
      </c>
      <c r="C16" s="74">
        <v>63907.8</v>
      </c>
      <c r="D16" s="74">
        <v>32891.199999999997</v>
      </c>
      <c r="E16" s="74">
        <v>1875.6</v>
      </c>
      <c r="F16" s="74">
        <v>8157.1</v>
      </c>
      <c r="G16" s="74">
        <v>3531.5</v>
      </c>
      <c r="H16" s="74">
        <v>960</v>
      </c>
      <c r="I16" s="75">
        <v>9103.6</v>
      </c>
    </row>
    <row r="17" spans="1:9" ht="21.95" customHeight="1">
      <c r="A17" s="73" t="s">
        <v>7</v>
      </c>
      <c r="B17" s="74">
        <v>109524.2</v>
      </c>
      <c r="C17" s="74">
        <v>56826.3</v>
      </c>
      <c r="D17" s="74">
        <v>36494.5</v>
      </c>
      <c r="E17" s="74">
        <v>3148.2</v>
      </c>
      <c r="F17" s="74">
        <v>16400.400000000001</v>
      </c>
      <c r="G17" s="74">
        <v>6153.1</v>
      </c>
      <c r="H17" s="74">
        <v>2137.6999999999998</v>
      </c>
      <c r="I17" s="75">
        <v>5155.3999999999996</v>
      </c>
    </row>
    <row r="18" spans="1:9" ht="21.95" customHeight="1">
      <c r="A18" s="73" t="s">
        <v>8</v>
      </c>
      <c r="B18" s="74">
        <v>394220.6</v>
      </c>
      <c r="C18" s="74">
        <v>128278.6</v>
      </c>
      <c r="D18" s="74">
        <v>67385.2</v>
      </c>
      <c r="E18" s="74">
        <v>7436.2</v>
      </c>
      <c r="F18" s="74">
        <v>40989.199999999997</v>
      </c>
      <c r="G18" s="74">
        <v>70388.5</v>
      </c>
      <c r="H18" s="74">
        <v>20746.599999999999</v>
      </c>
      <c r="I18" s="75">
        <v>31056.400000000001</v>
      </c>
    </row>
    <row r="19" spans="1:9" ht="21.95" customHeight="1">
      <c r="A19" s="73" t="s">
        <v>9</v>
      </c>
      <c r="B19" s="74">
        <v>37146.800000000003</v>
      </c>
      <c r="C19" s="74">
        <v>27286.7</v>
      </c>
      <c r="D19" s="74">
        <v>16778.599999999999</v>
      </c>
      <c r="E19" s="74">
        <v>607.9</v>
      </c>
      <c r="F19" s="74">
        <v>1902.9</v>
      </c>
      <c r="G19" s="74">
        <v>738.8</v>
      </c>
      <c r="H19" s="74">
        <v>304.10000000000002</v>
      </c>
      <c r="I19" s="75">
        <v>1214</v>
      </c>
    </row>
    <row r="20" spans="1:9" ht="21.95" customHeight="1">
      <c r="A20" s="73" t="s">
        <v>10</v>
      </c>
      <c r="B20" s="74">
        <v>57375.6</v>
      </c>
      <c r="C20" s="74">
        <v>36790.400000000001</v>
      </c>
      <c r="D20" s="74">
        <v>24163.5</v>
      </c>
      <c r="E20" s="74">
        <v>1749.3</v>
      </c>
      <c r="F20" s="74">
        <v>4818.8999999999996</v>
      </c>
      <c r="G20" s="74">
        <v>1702.1</v>
      </c>
      <c r="H20" s="74">
        <v>610.5</v>
      </c>
      <c r="I20" s="75">
        <v>3180.3</v>
      </c>
    </row>
    <row r="21" spans="1:9" ht="21.95" customHeight="1">
      <c r="A21" s="73" t="s">
        <v>11</v>
      </c>
      <c r="B21" s="74">
        <v>30111.8</v>
      </c>
      <c r="C21" s="74">
        <v>16729</v>
      </c>
      <c r="D21" s="74">
        <v>10719.1</v>
      </c>
      <c r="E21" s="74">
        <v>849.8</v>
      </c>
      <c r="F21" s="74">
        <v>2628.3</v>
      </c>
      <c r="G21" s="74">
        <v>1804.1</v>
      </c>
      <c r="H21" s="74">
        <v>396.7</v>
      </c>
      <c r="I21" s="75">
        <v>3284.3</v>
      </c>
    </row>
    <row r="22" spans="1:9" ht="21.95" customHeight="1">
      <c r="A22" s="73" t="s">
        <v>12</v>
      </c>
      <c r="B22" s="74">
        <v>87576.3</v>
      </c>
      <c r="C22" s="74">
        <v>44148.800000000003</v>
      </c>
      <c r="D22" s="74">
        <v>30768.3</v>
      </c>
      <c r="E22" s="74">
        <v>2066.1</v>
      </c>
      <c r="F22" s="74">
        <v>7049.9</v>
      </c>
      <c r="G22" s="74">
        <v>7666.9</v>
      </c>
      <c r="H22" s="74">
        <v>1357.3</v>
      </c>
      <c r="I22" s="75">
        <v>10350.4</v>
      </c>
    </row>
    <row r="23" spans="1:9" ht="21.95" customHeight="1">
      <c r="A23" s="73" t="s">
        <v>13</v>
      </c>
      <c r="B23" s="74">
        <v>224664.1</v>
      </c>
      <c r="C23" s="74">
        <v>161696.20000000001</v>
      </c>
      <c r="D23" s="74">
        <v>83214.8</v>
      </c>
      <c r="E23" s="74">
        <v>3877.9</v>
      </c>
      <c r="F23" s="74">
        <v>12671.7</v>
      </c>
      <c r="G23" s="74">
        <v>7161.5</v>
      </c>
      <c r="H23" s="74">
        <v>2901.5</v>
      </c>
      <c r="I23" s="75">
        <v>14453</v>
      </c>
    </row>
    <row r="24" spans="1:9" ht="21.95" customHeight="1">
      <c r="A24" s="73" t="s">
        <v>14</v>
      </c>
      <c r="B24" s="74">
        <v>36803.699999999997</v>
      </c>
      <c r="C24" s="74">
        <v>25935.200000000001</v>
      </c>
      <c r="D24" s="74">
        <v>14447.6</v>
      </c>
      <c r="E24" s="74">
        <v>850.5</v>
      </c>
      <c r="F24" s="74">
        <v>2300.6999999999998</v>
      </c>
      <c r="G24" s="74">
        <v>729.1</v>
      </c>
      <c r="H24" s="74">
        <v>273.5</v>
      </c>
      <c r="I24" s="75">
        <v>1798.2</v>
      </c>
    </row>
    <row r="25" spans="1:9" ht="21.95" customHeight="1">
      <c r="A25" s="73" t="s">
        <v>15</v>
      </c>
      <c r="B25" s="74">
        <v>34551.599999999999</v>
      </c>
      <c r="C25" s="74">
        <v>20450.3</v>
      </c>
      <c r="D25" s="74">
        <v>14324.3</v>
      </c>
      <c r="E25" s="74">
        <v>789.8</v>
      </c>
      <c r="F25" s="74">
        <v>2263.4</v>
      </c>
      <c r="G25" s="74">
        <v>736.5</v>
      </c>
      <c r="H25" s="74">
        <v>444.2</v>
      </c>
      <c r="I25" s="75">
        <v>2653.9</v>
      </c>
    </row>
    <row r="26" spans="1:9" ht="21.95" customHeight="1">
      <c r="A26" s="73" t="s">
        <v>16</v>
      </c>
      <c r="B26" s="74">
        <v>146436.20000000001</v>
      </c>
      <c r="C26" s="74">
        <v>77839.100000000006</v>
      </c>
      <c r="D26" s="74">
        <v>51699.6</v>
      </c>
      <c r="E26" s="74">
        <v>3188.6</v>
      </c>
      <c r="F26" s="74">
        <v>20896.8</v>
      </c>
      <c r="G26" s="74">
        <v>11800</v>
      </c>
      <c r="H26" s="74">
        <v>1946.4</v>
      </c>
      <c r="I26" s="75">
        <v>8452</v>
      </c>
    </row>
    <row r="27" spans="1:9" ht="21.95" customHeight="1">
      <c r="A27" s="76" t="s">
        <v>17</v>
      </c>
      <c r="B27" s="74">
        <v>57830.6</v>
      </c>
      <c r="C27" s="74">
        <v>31822.2</v>
      </c>
      <c r="D27" s="74">
        <v>15635.3</v>
      </c>
      <c r="E27" s="74">
        <v>1232.3</v>
      </c>
      <c r="F27" s="74">
        <v>4874.7</v>
      </c>
      <c r="G27" s="74">
        <v>3339.5</v>
      </c>
      <c r="H27" s="74">
        <v>700.2</v>
      </c>
      <c r="I27" s="75">
        <v>5354.3</v>
      </c>
    </row>
    <row r="28" spans="1:9">
      <c r="A28" s="77"/>
      <c r="B28" s="25"/>
      <c r="C28" s="25"/>
      <c r="D28" s="25"/>
      <c r="E28" s="25"/>
      <c r="F28" s="25"/>
      <c r="G28" s="25"/>
      <c r="H28" s="25"/>
      <c r="I28" s="25"/>
    </row>
    <row r="29" spans="1:9">
      <c r="A29" s="78" t="s">
        <v>72</v>
      </c>
      <c r="B29" s="61"/>
      <c r="C29" s="61"/>
      <c r="D29" s="61"/>
      <c r="E29" s="61"/>
      <c r="F29" s="61"/>
      <c r="G29" s="79"/>
      <c r="H29" s="61"/>
      <c r="I29" s="61"/>
    </row>
    <row r="30" spans="1:9">
      <c r="A30" s="78" t="s">
        <v>60</v>
      </c>
      <c r="B30" s="61"/>
      <c r="C30" s="61"/>
      <c r="D30" s="61"/>
      <c r="E30" s="61"/>
      <c r="F30" s="61"/>
      <c r="G30" s="79"/>
      <c r="H30" s="61"/>
      <c r="I30" s="61"/>
    </row>
    <row r="31" spans="1:9">
      <c r="A31" s="80" t="s">
        <v>73</v>
      </c>
      <c r="B31" s="61"/>
      <c r="C31" s="61"/>
      <c r="D31" s="61"/>
      <c r="E31" s="61"/>
      <c r="F31" s="61"/>
      <c r="G31" s="61"/>
      <c r="H31" s="61"/>
      <c r="I31" s="61"/>
    </row>
    <row r="32" spans="1:9">
      <c r="A32" s="80" t="s">
        <v>61</v>
      </c>
      <c r="B32" s="61"/>
      <c r="C32" s="61"/>
      <c r="D32" s="61"/>
      <c r="E32" s="61"/>
      <c r="F32" s="61"/>
      <c r="G32" s="61"/>
      <c r="H32" s="61"/>
      <c r="I32" s="61"/>
    </row>
  </sheetData>
  <mergeCells count="9">
    <mergeCell ref="H8:H9"/>
    <mergeCell ref="I8:I9"/>
    <mergeCell ref="B10:I10"/>
    <mergeCell ref="A7:A10"/>
    <mergeCell ref="B7:B9"/>
    <mergeCell ref="C8:D8"/>
    <mergeCell ref="E8:E9"/>
    <mergeCell ref="F8:F9"/>
    <mergeCell ref="G8:G9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Tabl.1</vt:lpstr>
      <vt:lpstr>Tabl.2</vt:lpstr>
      <vt:lpstr>Tabl.3</vt:lpstr>
      <vt:lpstr>Tabl.4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czerwinskaj</dc:creator>
  <cp:lastModifiedBy>Poświata  Joanna</cp:lastModifiedBy>
  <cp:lastPrinted>2014-11-27T13:03:30Z</cp:lastPrinted>
  <dcterms:created xsi:type="dcterms:W3CDTF">2011-07-01T11:31:49Z</dcterms:created>
  <dcterms:modified xsi:type="dcterms:W3CDTF">2014-12-30T14:38:42Z</dcterms:modified>
</cp:coreProperties>
</file>