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2017\do Internetu\gotowe\"/>
    </mc:Choice>
  </mc:AlternateContent>
  <bookViews>
    <workbookView xWindow="0" yWindow="0" windowWidth="28800" windowHeight="11535" tabRatio="636"/>
  </bookViews>
  <sheets>
    <sheet name="Tabl.1" sheetId="38" r:id="rId1"/>
    <sheet name="Tabl.2" sheetId="39" r:id="rId2"/>
    <sheet name="Tabl.3" sheetId="40" r:id="rId3"/>
    <sheet name="Tabl.4" sheetId="41" r:id="rId4"/>
    <sheet name="Tabl.5" sheetId="43" r:id="rId5"/>
    <sheet name="Tabl.6" sheetId="44" r:id="rId6"/>
    <sheet name="Tabl.7" sheetId="45" r:id="rId7"/>
    <sheet name="Tabl.8" sheetId="47" r:id="rId8"/>
    <sheet name="Tabl.9" sheetId="48" r:id="rId9"/>
    <sheet name="Tabl.10" sheetId="49" r:id="rId10"/>
    <sheet name="Tabl.11" sheetId="50" r:id="rId11"/>
    <sheet name="Tabl.12" sheetId="51" r:id="rId12"/>
    <sheet name="Tabl.13" sheetId="60" r:id="rId13"/>
    <sheet name="Tabl.14" sheetId="53" r:id="rId14"/>
    <sheet name="Tabl.15" sheetId="71" r:id="rId15"/>
    <sheet name="Tabl.16 " sheetId="27" r:id="rId16"/>
    <sheet name="Tabl.16(dok.) " sheetId="28" r:id="rId17"/>
    <sheet name="Tabl.17 " sheetId="29" r:id="rId18"/>
    <sheet name="Tabl.17(cd.) " sheetId="30" r:id="rId19"/>
    <sheet name="Tabl.17(dok.) " sheetId="31" r:id="rId20"/>
    <sheet name="Tabl.18" sheetId="68" r:id="rId21"/>
    <sheet name="Tabl.19" sheetId="69" r:id="rId22"/>
    <sheet name="Tabl.20" sheetId="70" r:id="rId23"/>
    <sheet name="Tabl.21" sheetId="46" r:id="rId24"/>
  </sheets>
  <definedNames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7">#REF!</definedName>
    <definedName name="aaa" localSheetId="8">#REF!</definedName>
    <definedName name="aaa">#REF!</definedName>
    <definedName name="aaaa" localSheetId="9">#REF!</definedName>
    <definedName name="aaaa" localSheetId="10">#REF!</definedName>
    <definedName name="aaaa" localSheetId="11">#REF!</definedName>
    <definedName name="aaaa" localSheetId="12">#REF!</definedName>
    <definedName name="aaaa" localSheetId="13">#REF!</definedName>
    <definedName name="aaaa" localSheetId="7">#REF!</definedName>
    <definedName name="aaaa" localSheetId="8">#REF!</definedName>
    <definedName name="aaaa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7">#REF!</definedName>
    <definedName name="_xlnm.Database" localSheetId="8">#REF!</definedName>
    <definedName name="_xlnm.Database">#REF!</definedName>
    <definedName name="blok" localSheetId="9">#REF!</definedName>
    <definedName name="blok" localSheetId="10">#REF!</definedName>
    <definedName name="blok" localSheetId="11">#REF!</definedName>
    <definedName name="blok" localSheetId="12">#REF!</definedName>
    <definedName name="blok" localSheetId="13">#REF!</definedName>
    <definedName name="blok" localSheetId="7">#REF!</definedName>
    <definedName name="blok" localSheetId="8">#REF!</definedName>
    <definedName name="blok">#REF!</definedName>
    <definedName name="ccc" localSheetId="9">#REF!</definedName>
    <definedName name="ccc" localSheetId="10">#REF!</definedName>
    <definedName name="ccc" localSheetId="11">#REF!</definedName>
    <definedName name="ccc" localSheetId="12">#REF!</definedName>
    <definedName name="ccc" localSheetId="13">#REF!</definedName>
    <definedName name="ccc" localSheetId="7">#REF!</definedName>
    <definedName name="ccc" localSheetId="8">#REF!</definedName>
    <definedName name="ccc">#REF!</definedName>
    <definedName name="L0_90" localSheetId="9">#REF!</definedName>
    <definedName name="L0_90" localSheetId="10">#REF!</definedName>
    <definedName name="L0_90" localSheetId="11">#REF!</definedName>
    <definedName name="L0_90" localSheetId="12">#REF!</definedName>
    <definedName name="L0_90" localSheetId="13">#REF!</definedName>
    <definedName name="L0_90" localSheetId="7">#REF!</definedName>
    <definedName name="L0_90" localSheetId="8">#REF!</definedName>
    <definedName name="L0_90">#REF!</definedName>
    <definedName name="_xlnm.Print_Area" localSheetId="9">Tabl.10!$A$1:$M$25</definedName>
    <definedName name="_xlnm.Print_Area" localSheetId="10">Tabl.11!$A$1:$AA$26</definedName>
    <definedName name="_xlnm.Print_Area" localSheetId="18">'Tabl.17(cd.) '!$A$1:$F$25</definedName>
    <definedName name="_xlnm.Print_Area" localSheetId="20">Tabl.18!$A$1:$N$25</definedName>
    <definedName name="_xlnm.Print_Area" localSheetId="5">Tabl.6!$A$1:$J$31</definedName>
    <definedName name="_xlnm.Print_Area" localSheetId="7">Tabl.8!$A$1:$G$29</definedName>
    <definedName name="tabl">#REF!</definedName>
    <definedName name="tablica" localSheetId="9">#REF!</definedName>
    <definedName name="tablica" localSheetId="10">#REF!</definedName>
    <definedName name="tablica" localSheetId="11">#REF!</definedName>
    <definedName name="tablica" localSheetId="12">#REF!</definedName>
    <definedName name="tablica" localSheetId="13">#REF!</definedName>
    <definedName name="tablica" localSheetId="7">#REF!</definedName>
    <definedName name="tablica" localSheetId="8">#REF!</definedName>
    <definedName name="tablica">#REF!</definedName>
    <definedName name="tablica1" localSheetId="9">#REF!</definedName>
    <definedName name="tablica1" localSheetId="10">#REF!</definedName>
    <definedName name="tablica1" localSheetId="11">#REF!</definedName>
    <definedName name="tablica1" localSheetId="12">#REF!</definedName>
    <definedName name="tablica1" localSheetId="13">#REF!</definedName>
    <definedName name="tablica1" localSheetId="7">#REF!</definedName>
    <definedName name="tablica1" localSheetId="8">#REF!</definedName>
    <definedName name="tablica1">#REF!</definedName>
    <definedName name="tablica18" localSheetId="9">#REF!</definedName>
    <definedName name="tablica18" localSheetId="10">#REF!</definedName>
    <definedName name="tablica18" localSheetId="11">#REF!</definedName>
    <definedName name="tablica18" localSheetId="12">#REF!</definedName>
    <definedName name="tablica18" localSheetId="13">#REF!</definedName>
    <definedName name="tablica18" localSheetId="7">#REF!</definedName>
    <definedName name="tablica18" localSheetId="8">#REF!</definedName>
    <definedName name="tablica18">#REF!</definedName>
    <definedName name="tablica2" localSheetId="9">#REF!</definedName>
    <definedName name="tablica2" localSheetId="10">#REF!</definedName>
    <definedName name="tablica2" localSheetId="11">#REF!</definedName>
    <definedName name="tablica2" localSheetId="12">#REF!</definedName>
    <definedName name="tablica2" localSheetId="13">#REF!</definedName>
    <definedName name="tablica2" localSheetId="7">#REF!</definedName>
    <definedName name="tablica2" localSheetId="8">#REF!</definedName>
    <definedName name="tablica2">#REF!</definedName>
    <definedName name="tablica23" localSheetId="9">#REF!</definedName>
    <definedName name="tablica23" localSheetId="10">#REF!</definedName>
    <definedName name="tablica23" localSheetId="11">#REF!</definedName>
    <definedName name="tablica23" localSheetId="12">#REF!</definedName>
    <definedName name="tablica23" localSheetId="13">#REF!</definedName>
    <definedName name="tablica23" localSheetId="7">#REF!</definedName>
    <definedName name="tablica23" localSheetId="8">#REF!</definedName>
    <definedName name="tablica23">#REF!</definedName>
    <definedName name="tablica3" localSheetId="9">#REF!</definedName>
    <definedName name="tablica3" localSheetId="10">#REF!</definedName>
    <definedName name="tablica3" localSheetId="11">#REF!</definedName>
    <definedName name="tablica3" localSheetId="12">#REF!</definedName>
    <definedName name="tablica3" localSheetId="13">#REF!</definedName>
    <definedName name="tablica3" localSheetId="7">#REF!</definedName>
    <definedName name="tablica3" localSheetId="8">#REF!</definedName>
    <definedName name="tablica3">#REF!</definedName>
    <definedName name="tablica4" localSheetId="9">#REF!</definedName>
    <definedName name="tablica4" localSheetId="10">#REF!</definedName>
    <definedName name="tablica4" localSheetId="11">#REF!</definedName>
    <definedName name="tablica4" localSheetId="12">#REF!</definedName>
    <definedName name="tablica4" localSheetId="13">#REF!</definedName>
    <definedName name="tablica4" localSheetId="7">#REF!</definedName>
    <definedName name="tablica4" localSheetId="8">#REF!</definedName>
    <definedName name="tablica4">#REF!</definedName>
    <definedName name="tablica5" localSheetId="9">#REF!</definedName>
    <definedName name="tablica5" localSheetId="10">#REF!</definedName>
    <definedName name="tablica5" localSheetId="11">#REF!</definedName>
    <definedName name="tablica5" localSheetId="12">#REF!</definedName>
    <definedName name="tablica5" localSheetId="13">#REF!</definedName>
    <definedName name="tablica5" localSheetId="7">#REF!</definedName>
    <definedName name="tablica5" localSheetId="8">#REF!</definedName>
    <definedName name="tablica5">#REF!</definedName>
    <definedName name="tablica6" localSheetId="9">#REF!</definedName>
    <definedName name="tablica6" localSheetId="10">#REF!</definedName>
    <definedName name="tablica6" localSheetId="11">#REF!</definedName>
    <definedName name="tablica6" localSheetId="12">#REF!</definedName>
    <definedName name="tablica6" localSheetId="13">#REF!</definedName>
    <definedName name="tablica6" localSheetId="7">#REF!</definedName>
    <definedName name="tablica6" localSheetId="8">#REF!</definedName>
    <definedName name="tablica6">#REF!</definedName>
    <definedName name="tablica7" localSheetId="9">#REF!</definedName>
    <definedName name="tablica7" localSheetId="10">#REF!</definedName>
    <definedName name="tablica7" localSheetId="11">#REF!</definedName>
    <definedName name="tablica7" localSheetId="12">#REF!</definedName>
    <definedName name="tablica7" localSheetId="13">#REF!</definedName>
    <definedName name="tablica7" localSheetId="7">#REF!</definedName>
    <definedName name="tablica7" localSheetId="8">#REF!</definedName>
    <definedName name="tablica7">#REF!</definedName>
    <definedName name="tablp2_1" localSheetId="9">#REF!</definedName>
    <definedName name="tablp2_1" localSheetId="10">#REF!</definedName>
    <definedName name="tablp2_1" localSheetId="11">#REF!</definedName>
    <definedName name="tablp2_1" localSheetId="12">#REF!</definedName>
    <definedName name="tablp2_1" localSheetId="13">#REF!</definedName>
    <definedName name="tablp2_1" localSheetId="7">#REF!</definedName>
    <definedName name="tablp2_1" localSheetId="8">#REF!</definedName>
    <definedName name="tablp2_1">#REF!</definedName>
    <definedName name="tablp2_2" localSheetId="9">#REF!</definedName>
    <definedName name="tablp2_2" localSheetId="10">#REF!</definedName>
    <definedName name="tablp2_2" localSheetId="11">#REF!</definedName>
    <definedName name="tablp2_2" localSheetId="12">#REF!</definedName>
    <definedName name="tablp2_2" localSheetId="13">#REF!</definedName>
    <definedName name="tablp2_2" localSheetId="7">#REF!</definedName>
    <definedName name="tablp2_2" localSheetId="8">#REF!</definedName>
    <definedName name="tablp2_2">#REF!</definedName>
  </definedNames>
  <calcPr calcId="162913"/>
</workbook>
</file>

<file path=xl/calcChain.xml><?xml version="1.0" encoding="utf-8"?>
<calcChain xmlns="http://schemas.openxmlformats.org/spreadsheetml/2006/main">
  <c r="U12" i="51" l="1"/>
  <c r="U13" i="51" s="1"/>
  <c r="U14" i="51" s="1"/>
  <c r="U15" i="51" s="1"/>
  <c r="U16" i="51" s="1"/>
  <c r="U17" i="51" s="1"/>
  <c r="U18" i="51" s="1"/>
  <c r="U19" i="51" s="1"/>
  <c r="U20" i="51" s="1"/>
  <c r="U21" i="51" s="1"/>
  <c r="U22" i="51" s="1"/>
  <c r="U23" i="51" s="1"/>
  <c r="U24" i="51" s="1"/>
  <c r="A9" i="5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9" i="50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</calcChain>
</file>

<file path=xl/sharedStrings.xml><?xml version="1.0" encoding="utf-8"?>
<sst xmlns="http://schemas.openxmlformats.org/spreadsheetml/2006/main" count="1196" uniqueCount="398">
  <si>
    <r>
      <t xml:space="preserve">WOJEWÓDZTWA  </t>
    </r>
    <r>
      <rPr>
        <i/>
        <sz val="11"/>
        <rFont val="Times New Roman CE"/>
        <family val="1"/>
        <charset val="238"/>
      </rPr>
      <t>VOIVODSHIPS</t>
    </r>
  </si>
  <si>
    <r>
      <t xml:space="preserve">Stan w dniu 30 VI                                                            </t>
    </r>
    <r>
      <rPr>
        <i/>
        <sz val="10"/>
        <rFont val="Times New Roman CE"/>
        <family val="1"/>
        <charset val="238"/>
      </rPr>
      <t xml:space="preserve">As of 30 VI    </t>
    </r>
  </si>
  <si>
    <r>
      <t xml:space="preserve">Stan w dniu 31 XII     </t>
    </r>
    <r>
      <rPr>
        <i/>
        <sz val="10"/>
        <rFont val="Times New Roman CE"/>
        <family val="1"/>
        <charset val="238"/>
      </rPr>
      <t xml:space="preserve">As of 31 XII   </t>
    </r>
  </si>
  <si>
    <r>
      <t xml:space="preserve"> ogółem  </t>
    </r>
    <r>
      <rPr>
        <i/>
        <sz val="10"/>
        <rFont val="Times New Roman CE"/>
        <family val="1"/>
        <charset val="238"/>
      </rPr>
      <t xml:space="preserve"> grand total</t>
    </r>
  </si>
  <si>
    <r>
      <t xml:space="preserve">w tym miasta   </t>
    </r>
    <r>
      <rPr>
        <i/>
        <sz val="10"/>
        <rFont val="Times New Roman CE"/>
        <family val="1"/>
        <charset val="238"/>
      </rPr>
      <t xml:space="preserve"> of which urban areas</t>
    </r>
  </si>
  <si>
    <r>
      <t xml:space="preserve">ogółem   </t>
    </r>
    <r>
      <rPr>
        <i/>
        <sz val="10"/>
        <rFont val="Times New Roman CE"/>
        <family val="1"/>
        <charset val="238"/>
      </rPr>
      <t xml:space="preserve">grand total  </t>
    </r>
  </si>
  <si>
    <r>
      <t xml:space="preserve">miasta                        </t>
    </r>
    <r>
      <rPr>
        <i/>
        <sz val="10"/>
        <rFont val="Times New Roman CE"/>
        <family val="1"/>
        <charset val="238"/>
      </rPr>
      <t xml:space="preserve">                                                          urban areas</t>
    </r>
  </si>
  <si>
    <r>
      <t xml:space="preserve">wieś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</si>
  <si>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kobiety                                  na 100 mężczyzn </t>
    </r>
    <r>
      <rPr>
        <i/>
        <sz val="10"/>
        <rFont val="Times New Roman CE"/>
        <family val="1"/>
        <charset val="238"/>
      </rPr>
      <t>females per 100 males</t>
    </r>
  </si>
  <si>
    <r>
      <t xml:space="preserve">razem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</si>
  <si>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tym mężczyźni                    </t>
    </r>
    <r>
      <rPr>
        <i/>
        <sz val="10"/>
        <rFont val="Times New Roman CE"/>
        <family val="1"/>
        <charset val="238"/>
      </rPr>
      <t>of which males</t>
    </r>
  </si>
  <si>
    <r>
      <t xml:space="preserve">razem   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</si>
  <si>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tys.    </t>
    </r>
    <r>
      <rPr>
        <i/>
        <sz val="10"/>
        <rFont val="Times New Roman CE"/>
        <family val="1"/>
        <charset val="238"/>
      </rPr>
      <t>in thous.</t>
    </r>
  </si>
  <si>
    <r>
      <t xml:space="preserve">POLSKA      </t>
    </r>
    <r>
      <rPr>
        <b/>
        <i/>
        <sz val="10"/>
        <rFont val="Times New Roman CE"/>
        <family val="1"/>
        <charset val="238"/>
      </rPr>
      <t xml:space="preserve"> POLAND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</si>
  <si>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</si>
  <si>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</si>
  <si>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</si>
  <si>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</si>
  <si>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</si>
  <si>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</si>
  <si>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</si>
  <si>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</si>
  <si>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</si>
  <si>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</si>
  <si>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</si>
  <si>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</si>
  <si>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</si>
  <si>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</si>
  <si>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</si>
  <si>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</si>
  <si>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       Stan w dniu 31 XII</t>
  </si>
  <si>
    <r>
      <t xml:space="preserve">                            </t>
    </r>
    <r>
      <rPr>
        <i/>
        <sz val="12"/>
        <rFont val="Times New Roman CE"/>
        <family val="1"/>
        <charset val="238"/>
      </rPr>
      <t>As of 31 XII</t>
    </r>
  </si>
  <si>
    <r>
      <t xml:space="preserve">WOJEWÓDZTWA    </t>
    </r>
    <r>
      <rPr>
        <i/>
        <sz val="11"/>
        <rFont val="Times New Roman CE"/>
        <family val="1"/>
        <charset val="238"/>
      </rPr>
      <t>VOIVODSHIPS</t>
    </r>
  </si>
  <si>
    <r>
      <t xml:space="preserve">Ogółem    </t>
    </r>
    <r>
      <rPr>
        <i/>
        <sz val="10"/>
        <rFont val="Times New Roman CE"/>
        <family val="1"/>
        <charset val="238"/>
      </rPr>
      <t>Total</t>
    </r>
  </si>
  <si>
    <r>
      <t xml:space="preserve">Miasta o liczbie ludności 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 Towns by number of population</t>
    </r>
  </si>
  <si>
    <r>
      <t xml:space="preserve">poniżej 2000          </t>
    </r>
    <r>
      <rPr>
        <i/>
        <sz val="10"/>
        <rFont val="Times New Roman CE"/>
        <family val="1"/>
        <charset val="238"/>
      </rPr>
      <t xml:space="preserve">  below 2000</t>
    </r>
  </si>
  <si>
    <t>2000-                 -4999</t>
  </si>
  <si>
    <t>5000-                 -9999</t>
  </si>
  <si>
    <t>10000-               -19999</t>
  </si>
  <si>
    <t>20000-            -49999</t>
  </si>
  <si>
    <t>50000-                      -99999</t>
  </si>
  <si>
    <t>100000-                            -199999</t>
  </si>
  <si>
    <r>
      <t xml:space="preserve">200000             i więcej             </t>
    </r>
    <r>
      <rPr>
        <i/>
        <sz val="10"/>
        <rFont val="Times New Roman CE"/>
        <family val="1"/>
        <charset val="238"/>
      </rPr>
      <t>200000 and more</t>
    </r>
  </si>
  <si>
    <r>
      <t xml:space="preserve">LICZBA MIAST    </t>
    </r>
    <r>
      <rPr>
        <i/>
        <sz val="11"/>
        <rFont val="Times New Roman CE"/>
        <family val="1"/>
        <charset val="238"/>
      </rPr>
      <t>NUMBER OF TOWNS</t>
    </r>
    <r>
      <rPr>
        <sz val="11"/>
        <rFont val="Times New Roman CE"/>
        <family val="1"/>
        <charset val="238"/>
      </rPr>
      <t xml:space="preserve">              </t>
    </r>
  </si>
  <si>
    <r>
      <t xml:space="preserve">LUDNOŚĆ W MIASTACH w tys.     </t>
    </r>
    <r>
      <rPr>
        <i/>
        <sz val="11"/>
        <rFont val="Times New Roman CE"/>
        <family val="1"/>
        <charset val="238"/>
      </rPr>
      <t>URBAN POPULATION in thous.</t>
    </r>
  </si>
  <si>
    <t xml:space="preserve">                           Stan w dniu 31 XII</t>
  </si>
  <si>
    <t xml:space="preserve">                           As of 31 XII</t>
  </si>
  <si>
    <r>
      <t xml:space="preserve">Gminy o liczbie ludności wiejskiej                                                                        </t>
    </r>
    <r>
      <rPr>
        <i/>
        <sz val="10"/>
        <rFont val="Times New Roman CE"/>
        <family val="1"/>
        <charset val="238"/>
      </rPr>
      <t>Gminas by number of rural population</t>
    </r>
  </si>
  <si>
    <r>
      <t xml:space="preserve">poniżej                                         2000             </t>
    </r>
    <r>
      <rPr>
        <i/>
        <sz val="10"/>
        <rFont val="Times New Roman CE"/>
        <family val="1"/>
        <charset val="238"/>
      </rPr>
      <t xml:space="preserve">   below                                2000</t>
    </r>
  </si>
  <si>
    <t>5000-                 -6999</t>
  </si>
  <si>
    <t>7000-               -9999</t>
  </si>
  <si>
    <r>
      <t xml:space="preserve">10000                        i więcej                    </t>
    </r>
    <r>
      <rPr>
        <i/>
        <sz val="10"/>
        <rFont val="Times New Roman CE"/>
        <family val="1"/>
        <charset val="238"/>
      </rPr>
      <t>10000                                              and more</t>
    </r>
  </si>
  <si>
    <r>
      <t xml:space="preserve">LICZBA GMIN    </t>
    </r>
    <r>
      <rPr>
        <i/>
        <sz val="11"/>
        <rFont val="Times New Roman CE"/>
        <family val="1"/>
        <charset val="238"/>
      </rPr>
      <t>NUMBER OF GMINAS</t>
    </r>
  </si>
  <si>
    <r>
      <t xml:space="preserve">LUDNOŚĆ NA WSI w tys.   </t>
    </r>
    <r>
      <rPr>
        <i/>
        <sz val="11"/>
        <rFont val="Times New Roman CE"/>
        <family val="1"/>
        <charset val="238"/>
      </rPr>
      <t>RURAL POPULATION in thous.</t>
    </r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</si>
  <si>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Wiejskie i miejsko-wiejskie.  </t>
    </r>
    <r>
      <rPr>
        <i/>
        <sz val="9"/>
        <rFont val="Times New Roman CE"/>
        <charset val="238"/>
      </rPr>
      <t/>
    </r>
  </si>
  <si>
    <t xml:space="preserve">    a   Rural and urban-rural gminas.</t>
  </si>
  <si>
    <t xml:space="preserve">                             As of 31 XII</t>
  </si>
  <si>
    <r>
      <t xml:space="preserve">Lp.
</t>
    </r>
    <r>
      <rPr>
        <i/>
        <sz val="8"/>
        <rFont val="Times New Roman"/>
        <family val="1"/>
        <charset val="238"/>
      </rPr>
      <t>No.</t>
    </r>
  </si>
  <si>
    <r>
      <t xml:space="preserve">WOJEWÓDZTWA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</si>
  <si>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                           </t>
    </r>
    <r>
      <rPr>
        <i/>
        <sz val="9"/>
        <rFont val="Times New Roman CE"/>
        <family val="1"/>
        <charset val="238"/>
      </rPr>
      <t>Total</t>
    </r>
  </si>
  <si>
    <r>
      <t xml:space="preserve">W wieku    </t>
    </r>
    <r>
      <rPr>
        <i/>
        <sz val="9"/>
        <rFont val="Times New Roman CE"/>
        <family val="1"/>
        <charset val="238"/>
      </rPr>
      <t xml:space="preserve"> At age</t>
    </r>
  </si>
  <si>
    <r>
      <t xml:space="preserve">0-2 lata             
</t>
    </r>
    <r>
      <rPr>
        <i/>
        <sz val="9"/>
        <rFont val="Times New Roman CE"/>
        <family val="1"/>
        <charset val="238"/>
      </rPr>
      <t>0-2 years</t>
    </r>
  </si>
  <si>
    <t>3-6</t>
  </si>
  <si>
    <t>7-12</t>
  </si>
  <si>
    <t>13-15</t>
  </si>
  <si>
    <t>16-18</t>
  </si>
  <si>
    <t>19-24</t>
  </si>
  <si>
    <t>25-34</t>
  </si>
  <si>
    <t>35-44</t>
  </si>
  <si>
    <t>45-54</t>
  </si>
  <si>
    <t>55-64</t>
  </si>
  <si>
    <r>
      <t xml:space="preserve">65 lat                                     i więcej                   </t>
    </r>
    <r>
      <rPr>
        <i/>
        <sz val="9"/>
        <rFont val="Times New Roman CE"/>
        <family val="1"/>
        <charset val="238"/>
      </rPr>
      <t>65 years and more</t>
    </r>
  </si>
  <si>
    <r>
      <t xml:space="preserve">w tys.    </t>
    </r>
    <r>
      <rPr>
        <i/>
        <sz val="9"/>
        <rFont val="Times New Roman CE"/>
        <family val="1"/>
        <charset val="238"/>
      </rPr>
      <t>in thous.</t>
    </r>
  </si>
  <si>
    <r>
      <t xml:space="preserve">OGÓŁEM  </t>
    </r>
    <r>
      <rPr>
        <i/>
        <sz val="10"/>
        <rFont val="Times New Roman CE"/>
        <charset val="238"/>
      </rPr>
      <t>TOTAL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</si>
  <si>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</si>
  <si>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</si>
  <si>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POLSKA   </t>
    </r>
    <r>
      <rPr>
        <b/>
        <i/>
        <sz val="10"/>
        <rFont val="Times New Roman CE"/>
        <family val="1"/>
        <charset val="238"/>
      </rPr>
      <t xml:space="preserve"> POLAND</t>
    </r>
  </si>
  <si>
    <t xml:space="preserve">                              Stan w dniu 31 XII</t>
  </si>
  <si>
    <r>
      <t xml:space="preserve">w tys.   </t>
    </r>
    <r>
      <rPr>
        <i/>
        <sz val="9"/>
        <rFont val="Times New Roman CE"/>
        <family val="1"/>
        <charset val="238"/>
      </rPr>
      <t>in thous.</t>
    </r>
  </si>
  <si>
    <r>
      <t xml:space="preserve">KOBIETY    </t>
    </r>
    <r>
      <rPr>
        <i/>
        <sz val="10"/>
        <rFont val="Times New Roman CE"/>
        <family val="1"/>
        <charset val="238"/>
      </rPr>
      <t>FEMALES</t>
    </r>
  </si>
  <si>
    <r>
      <t xml:space="preserve">POLSKA 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</si>
  <si>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WOJEWÓDZTWA        </t>
    </r>
    <r>
      <rPr>
        <i/>
        <sz val="10"/>
        <rFont val="Times New Roman CE"/>
        <family val="1"/>
        <charset val="238"/>
      </rPr>
      <t xml:space="preserve"> VOIVODSHIPS</t>
    </r>
  </si>
  <si>
    <r>
      <t xml:space="preserve">Ogółem </t>
    </r>
    <r>
      <rPr>
        <i/>
        <sz val="10"/>
        <rFont val="Times New Roman CE"/>
        <family val="1"/>
        <charset val="238"/>
      </rPr>
      <t xml:space="preserve">  Grand                        total</t>
    </r>
  </si>
  <si>
    <r>
      <t xml:space="preserve">W wieku    </t>
    </r>
    <r>
      <rPr>
        <i/>
        <sz val="9"/>
        <rFont val="Times New Roman CE"/>
        <family val="1"/>
        <charset val="238"/>
      </rPr>
      <t>At age</t>
    </r>
  </si>
  <si>
    <r>
      <t xml:space="preserve">W wieku   </t>
    </r>
    <r>
      <rPr>
        <i/>
        <sz val="9"/>
        <rFont val="Times New Roman CE"/>
        <family val="1"/>
        <charset val="238"/>
      </rPr>
      <t>At age</t>
    </r>
  </si>
  <si>
    <r>
      <t xml:space="preserve">przedprodukcyjnym                            </t>
    </r>
    <r>
      <rPr>
        <i/>
        <sz val="9"/>
        <rFont val="Times New Roman CE"/>
        <family val="1"/>
        <charset val="238"/>
      </rPr>
      <t>pre-working</t>
    </r>
  </si>
  <si>
    <r>
      <t xml:space="preserve">produkcyjnym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</si>
  <si>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poprodukcyjnym                  </t>
    </r>
    <r>
      <rPr>
        <i/>
        <sz val="9"/>
        <rFont val="Times New Roman CE"/>
        <family val="1"/>
        <charset val="238"/>
      </rPr>
      <t>post-working</t>
    </r>
  </si>
  <si>
    <r>
      <t xml:space="preserve">razem                 </t>
    </r>
    <r>
      <rPr>
        <i/>
        <sz val="9"/>
        <rFont val="Times New Roman CE"/>
        <family val="1"/>
        <charset val="238"/>
      </rPr>
      <t>total</t>
    </r>
  </si>
  <si>
    <r>
      <t xml:space="preserve">w tym mężczyźni           </t>
    </r>
    <r>
      <rPr>
        <i/>
        <sz val="9"/>
        <rFont val="Times New Roman CE"/>
        <family val="1"/>
        <charset val="238"/>
      </rPr>
      <t>of which males</t>
    </r>
  </si>
  <si>
    <r>
      <t xml:space="preserve">przed-produk-cyjnym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</si>
  <si>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produkcyjnym          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</si>
  <si>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popro-dukcyj-                           nym        </t>
    </r>
    <r>
      <rPr>
        <i/>
        <sz val="9"/>
        <rFont val="Times New Roman CE"/>
        <family val="1"/>
        <charset val="238"/>
      </rPr>
      <t xml:space="preserve">   post-                   -working         </t>
    </r>
  </si>
  <si>
    <r>
      <t xml:space="preserve">przed-produk-cyjnym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</si>
  <si>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przed-produk-cyjnym    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</si>
  <si>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w tym                      18-39 lat           </t>
    </r>
    <r>
      <rPr>
        <i/>
        <sz val="9"/>
        <rFont val="Times New Roman CE"/>
        <family val="1"/>
        <charset val="238"/>
      </rPr>
      <t xml:space="preserve">      of which                     18-39 years</t>
    </r>
  </si>
  <si>
    <r>
      <t xml:space="preserve">OGÓŁEM     </t>
    </r>
    <r>
      <rPr>
        <i/>
        <sz val="10"/>
        <rFont val="Times New Roman CE"/>
        <family val="1"/>
        <charset val="238"/>
      </rPr>
      <t>TOTAL</t>
    </r>
  </si>
  <si>
    <r>
      <t xml:space="preserve">MIASTA    </t>
    </r>
    <r>
      <rPr>
        <i/>
        <sz val="10"/>
        <rFont val="Times New Roman CE"/>
        <family val="1"/>
        <charset val="238"/>
      </rPr>
      <t>URBAN   AREAS</t>
    </r>
    <r>
      <rPr>
        <sz val="10"/>
        <rFont val="Times New Roman CE"/>
        <family val="1"/>
        <charset val="238"/>
      </rPr>
      <t xml:space="preserve">   </t>
    </r>
  </si>
  <si>
    <r>
      <t xml:space="preserve">WIEŚ    </t>
    </r>
    <r>
      <rPr>
        <i/>
        <sz val="10"/>
        <rFont val="Times New Roman CE"/>
        <family val="1"/>
        <charset val="238"/>
      </rPr>
      <t>RURAL   AREAS</t>
    </r>
    <r>
      <rPr>
        <sz val="10"/>
        <rFont val="Times New Roman CE"/>
        <family val="1"/>
        <charset val="238"/>
      </rPr>
      <t xml:space="preserve">   </t>
    </r>
  </si>
  <si>
    <r>
      <t xml:space="preserve">WOJEWÓDZTWA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</si>
  <si>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</t>
    </r>
    <r>
      <rPr>
        <i/>
        <sz val="10"/>
        <rFont val="Times New Roman CE"/>
        <family val="1"/>
        <charset val="238"/>
      </rPr>
      <t>Grand total</t>
    </r>
  </si>
  <si>
    <r>
      <t xml:space="preserve">Mężczy-źni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</si>
  <si>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</t>
    </r>
    <r>
      <rPr>
        <i/>
        <sz val="10"/>
        <rFont val="Times New Roman CE"/>
        <family val="1"/>
        <charset val="238"/>
      </rPr>
      <t>Females</t>
    </r>
  </si>
  <si>
    <r>
      <t xml:space="preserve">Miasta                                                               </t>
    </r>
    <r>
      <rPr>
        <i/>
        <sz val="10"/>
        <rFont val="Times New Roman CE"/>
        <family val="1"/>
        <charset val="238"/>
      </rPr>
      <t>Urban areas</t>
    </r>
  </si>
  <si>
    <r>
      <t xml:space="preserve">Wieś                     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</si>
  <si>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razem                </t>
    </r>
    <r>
      <rPr>
        <i/>
        <sz val="10"/>
        <rFont val="Times New Roman CE"/>
        <family val="1"/>
        <charset val="238"/>
      </rPr>
      <t>total</t>
    </r>
  </si>
  <si>
    <r>
      <t xml:space="preserve">mężczy-źni     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</si>
  <si>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               </t>
    </r>
    <r>
      <rPr>
        <i/>
        <sz val="10"/>
        <rFont val="Times New Roman CE"/>
        <family val="1"/>
        <charset val="238"/>
      </rPr>
      <t>females</t>
    </r>
  </si>
  <si>
    <r>
      <t xml:space="preserve">WOJEWÓDZTWA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</si>
  <si>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Małżeń-stwa                </t>
    </r>
    <r>
      <rPr>
        <i/>
        <sz val="9"/>
        <rFont val="Times New Roman CE"/>
        <family val="1"/>
        <charset val="238"/>
      </rPr>
      <t>Mar-riages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</si>
  <si>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 xml:space="preserve"> </t>
    </r>
  </si>
  <si>
    <r>
      <t xml:space="preserve">Urodze-nia  żywe                               </t>
    </r>
    <r>
      <rPr>
        <i/>
        <sz val="9"/>
        <rFont val="Times New Roman CE"/>
        <family val="1"/>
        <charset val="238"/>
      </rPr>
      <t xml:space="preserve"> Live births</t>
    </r>
  </si>
  <si>
    <r>
      <t>Zgony</t>
    </r>
    <r>
      <rPr>
        <i/>
        <vertAlign val="superscript"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  </t>
    </r>
    <r>
      <rPr>
        <i/>
        <sz val="9"/>
        <rFont val="Times New Roman CE"/>
        <family val="1"/>
        <charset val="238"/>
      </rPr>
      <t xml:space="preserve"> Deaths</t>
    </r>
    <r>
      <rPr>
        <i/>
        <vertAlign val="superscript"/>
        <sz val="9"/>
        <rFont val="Times New Roman CE"/>
        <family val="1"/>
        <charset val="238"/>
      </rPr>
      <t>b</t>
    </r>
  </si>
  <si>
    <r>
      <t xml:space="preserve">Przy-                   rost natu- ralny     </t>
    </r>
    <r>
      <rPr>
        <i/>
        <sz val="9"/>
        <rFont val="Times New Roman CE"/>
        <family val="1"/>
        <charset val="238"/>
      </rPr>
      <t xml:space="preserve"> Natural increase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</si>
  <si>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 </t>
    </r>
  </si>
  <si>
    <r>
      <t xml:space="preserve">Urodze-nia  żywe                 </t>
    </r>
    <r>
      <rPr>
        <i/>
        <sz val="9"/>
        <rFont val="Times New Roman CE"/>
        <family val="1"/>
        <charset val="238"/>
      </rPr>
      <t xml:space="preserve">               Live births</t>
    </r>
  </si>
  <si>
    <r>
      <t xml:space="preserve">Przy-                       rost natu- ralny      </t>
    </r>
    <r>
      <rPr>
        <i/>
        <sz val="9"/>
        <rFont val="Times New Roman CE"/>
        <family val="1"/>
        <charset val="238"/>
      </rPr>
      <t>Natural increase</t>
    </r>
  </si>
  <si>
    <r>
      <t xml:space="preserve">w liczbach bezwzględnych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in absolute numbers</t>
    </r>
  </si>
  <si>
    <r>
      <t xml:space="preserve">na 1000 ludności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  per 1000 population</t>
    </r>
  </si>
  <si>
    <r>
      <t xml:space="preserve">w liczbach bezwzględnych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in absolute numbers</t>
    </r>
  </si>
  <si>
    <r>
      <t xml:space="preserve">na 1000 ludności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per 1000 population</t>
    </r>
  </si>
  <si>
    <r>
      <t xml:space="preserve">w liczbach bezwzględnych   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in absolute numbers</t>
    </r>
  </si>
  <si>
    <r>
      <t xml:space="preserve">na 1000 ludności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1000 population</t>
    </r>
  </si>
  <si>
    <r>
      <t xml:space="preserve">OGÓŁEM   </t>
    </r>
    <r>
      <rPr>
        <i/>
        <sz val="11"/>
        <rFont val="Times New Roman CE"/>
        <family val="1"/>
        <charset val="238"/>
      </rPr>
      <t>TOTAL</t>
    </r>
  </si>
  <si>
    <r>
      <t xml:space="preserve">MIASTA    </t>
    </r>
    <r>
      <rPr>
        <i/>
        <sz val="11"/>
        <rFont val="Times New Roman CE"/>
        <family val="1"/>
        <charset val="238"/>
      </rPr>
      <t>URBAN AREAS</t>
    </r>
  </si>
  <si>
    <r>
      <t xml:space="preserve">WIEŚ    </t>
    </r>
    <r>
      <rPr>
        <i/>
        <sz val="11"/>
        <rFont val="Times New Roman CE"/>
        <family val="1"/>
        <charset val="238"/>
      </rPr>
      <t>RURAL AREAS</t>
    </r>
  </si>
  <si>
    <r>
      <t xml:space="preserve">POLSKA   </t>
    </r>
    <r>
      <rPr>
        <b/>
        <i/>
        <sz val="10"/>
        <rFont val="Times New Roman CE"/>
        <charset val="238"/>
      </rPr>
      <t>POLAND</t>
    </r>
  </si>
  <si>
    <r>
      <t xml:space="preserve">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W podziale na miasta i wieś oraz według województw nie uwzględniono rozwodów, w których obie strony </t>
    </r>
  </si>
  <si>
    <t xml:space="preserve">   a  Data by urban and rural areas and by voivodships exclude divorces in which both of spouses live abroad</t>
  </si>
  <si>
    <r>
      <t xml:space="preserve">WOJEWÓDZTWA               </t>
    </r>
    <r>
      <rPr>
        <i/>
        <sz val="11"/>
        <rFont val="Times New Roman CE"/>
        <family val="1"/>
        <charset val="238"/>
      </rPr>
      <t>VOIVODSHIPS</t>
    </r>
  </si>
  <si>
    <r>
      <t xml:space="preserve">Małżeństwa zawarte 
</t>
    </r>
    <r>
      <rPr>
        <i/>
        <sz val="10"/>
        <rFont val="Times New Roman CE"/>
        <family val="1"/>
        <charset val="238"/>
      </rPr>
      <t xml:space="preserve">Marriages contracted        </t>
    </r>
    <r>
      <rPr>
        <sz val="10"/>
        <rFont val="Times New Roman CE"/>
        <family val="1"/>
        <charset val="238"/>
      </rPr>
      <t xml:space="preserve">            </t>
    </r>
  </si>
  <si>
    <r>
      <t xml:space="preserve">Małżeństwa rozwiązane    </t>
    </r>
    <r>
      <rPr>
        <i/>
        <sz val="10"/>
        <rFont val="Times New Roman CE"/>
        <family val="1"/>
        <charset val="238"/>
      </rPr>
      <t>Marriages dissolved</t>
    </r>
  </si>
  <si>
    <r>
      <t>Różnica między  
małżeństwami                
zawartymi  
a rozwiąza-
nymi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 
</t>
    </r>
    <r>
      <rPr>
        <i/>
        <sz val="10"/>
        <rFont val="Times New Roman CE"/>
        <family val="1"/>
        <charset val="238"/>
      </rPr>
      <t>Difference  
between 
contracted 
and dissolved 
marriages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    </t>
    </r>
  </si>
  <si>
    <r>
      <t xml:space="preserve">ogółem 
</t>
    </r>
    <r>
      <rPr>
        <i/>
        <sz val="10"/>
        <rFont val="Times New Roman CE"/>
        <family val="1"/>
        <charset val="238"/>
      </rPr>
      <t>total</t>
    </r>
  </si>
  <si>
    <r>
      <t xml:space="preserve">przez śmierć                                          </t>
    </r>
    <r>
      <rPr>
        <i/>
        <sz val="10"/>
        <rFont val="Times New Roman CE"/>
        <family val="1"/>
        <charset val="238"/>
      </rPr>
      <t>by death of</t>
    </r>
  </si>
  <si>
    <r>
      <t>przez                           rozwód</t>
    </r>
    <r>
      <rPr>
        <i/>
        <vertAlign val="superscript"/>
        <sz val="10"/>
        <rFont val="Times New Roman CE"/>
        <family val="1"/>
        <charset val="238"/>
      </rPr>
      <t>b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  
</t>
    </r>
    <r>
      <rPr>
        <i/>
        <sz val="10"/>
        <rFont val="Times New Roman CE"/>
        <family val="1"/>
        <charset val="238"/>
      </rPr>
      <t>by                        divorce</t>
    </r>
    <r>
      <rPr>
        <i/>
        <vertAlign val="superscript"/>
        <sz val="10"/>
        <rFont val="Times New Roman CE"/>
        <family val="1"/>
        <charset val="238"/>
      </rPr>
      <t xml:space="preserve">b  </t>
    </r>
    <r>
      <rPr>
        <i/>
        <sz val="10"/>
        <rFont val="Times New Roman CE"/>
        <family val="1"/>
        <charset val="238"/>
      </rPr>
      <t xml:space="preserve">     </t>
    </r>
  </si>
  <si>
    <r>
      <t xml:space="preserve">męża  </t>
    </r>
    <r>
      <rPr>
        <i/>
        <sz val="10"/>
        <rFont val="Times New Roman CE"/>
        <family val="1"/>
        <charset val="238"/>
      </rPr>
      <t>husband</t>
    </r>
  </si>
  <si>
    <r>
      <t xml:space="preserve">żony                </t>
    </r>
    <r>
      <rPr>
        <i/>
        <sz val="10"/>
        <rFont val="Times New Roman CE"/>
        <family val="1"/>
        <charset val="238"/>
      </rPr>
      <t>wife</t>
    </r>
  </si>
  <si>
    <r>
      <t xml:space="preserve">WOJEWÓDZTWA          </t>
    </r>
    <r>
      <rPr>
        <i/>
        <sz val="10"/>
        <rFont val="Times New Roman CE"/>
        <family val="1"/>
        <charset val="238"/>
      </rPr>
      <t xml:space="preserve"> 
VOIVODSHIPS</t>
    </r>
  </si>
  <si>
    <r>
      <t xml:space="preserve">Ogółem     
</t>
    </r>
    <r>
      <rPr>
        <i/>
        <sz val="10"/>
        <rFont val="Times New Roman CE"/>
        <family val="1"/>
        <charset val="238"/>
      </rPr>
      <t>Total</t>
    </r>
  </si>
  <si>
    <r>
      <t xml:space="preserve">W wieku    </t>
    </r>
    <r>
      <rPr>
        <i/>
        <sz val="10"/>
        <rFont val="Times New Roman CE"/>
        <family val="1"/>
        <charset val="238"/>
      </rPr>
      <t>At age</t>
    </r>
  </si>
  <si>
    <r>
      <t xml:space="preserve">W wieku   </t>
    </r>
    <r>
      <rPr>
        <i/>
        <sz val="10"/>
        <rFont val="Times New Roman CE"/>
        <family val="1"/>
        <charset val="238"/>
      </rPr>
      <t>At age</t>
    </r>
  </si>
  <si>
    <r>
      <t xml:space="preserve">19 lat           i mniej           </t>
    </r>
    <r>
      <rPr>
        <i/>
        <sz val="10"/>
        <rFont val="Times New Roman CE"/>
        <family val="1"/>
        <charset val="238"/>
      </rPr>
      <t>19 years and less</t>
    </r>
  </si>
  <si>
    <t>20-24</t>
  </si>
  <si>
    <t>25-29</t>
  </si>
  <si>
    <t>30-34</t>
  </si>
  <si>
    <t>35-39</t>
  </si>
  <si>
    <t>40-44</t>
  </si>
  <si>
    <t>45-49</t>
  </si>
  <si>
    <t>50-54</t>
  </si>
  <si>
    <t>55-59</t>
  </si>
  <si>
    <r>
      <t xml:space="preserve">60 lat            i więcej       </t>
    </r>
    <r>
      <rPr>
        <i/>
        <sz val="10"/>
        <rFont val="Times New Roman CE"/>
        <family val="1"/>
        <charset val="238"/>
      </rPr>
      <t xml:space="preserve">  60 years and more</t>
    </r>
  </si>
  <si>
    <r>
      <t xml:space="preserve">MĘŻCZYŹNI    </t>
    </r>
    <r>
      <rPr>
        <i/>
        <sz val="11"/>
        <rFont val="Times New Roman CE"/>
        <family val="1"/>
        <charset val="238"/>
      </rPr>
      <t>MALES</t>
    </r>
  </si>
  <si>
    <r>
      <t xml:space="preserve">KOBIETY    </t>
    </r>
    <r>
      <rPr>
        <i/>
        <sz val="11"/>
        <rFont val="Times New Roman CE"/>
        <family val="1"/>
        <charset val="238"/>
      </rPr>
      <t>FEMALES</t>
    </r>
  </si>
  <si>
    <r>
      <t xml:space="preserve">WOJEWÓDZTWA                    </t>
    </r>
    <r>
      <rPr>
        <i/>
        <sz val="10"/>
        <rFont val="Times New Roman"/>
        <family val="1"/>
        <charset val="238"/>
      </rPr>
      <t>VOIVODSHIPS</t>
    </r>
  </si>
  <si>
    <r>
      <t xml:space="preserve">Płodność - urodzenia żywe na 1000 kobiet w wieku lat      </t>
    </r>
    <r>
      <rPr>
        <i/>
        <sz val="10"/>
        <rFont val="Times New Roman"/>
        <family val="1"/>
        <charset val="238"/>
      </rPr>
      <t>Fertility - live births per 1000 women aged</t>
    </r>
  </si>
  <si>
    <r>
      <t xml:space="preserve">Współczynniki       </t>
    </r>
    <r>
      <rPr>
        <i/>
        <sz val="10"/>
        <rFont val="Times New Roman"/>
        <family val="1"/>
        <charset val="238"/>
      </rPr>
      <t xml:space="preserve">                     Rates</t>
    </r>
  </si>
  <si>
    <r>
      <t>15-49</t>
    </r>
    <r>
      <rPr>
        <i/>
        <vertAlign val="superscript"/>
        <sz val="10"/>
        <rFont val="Times New Roman"/>
        <family val="1"/>
        <charset val="238"/>
      </rPr>
      <t>ab</t>
    </r>
  </si>
  <si>
    <r>
      <t>15-19</t>
    </r>
    <r>
      <rPr>
        <i/>
        <vertAlign val="superscript"/>
        <sz val="10"/>
        <rFont val="Times New Roman"/>
        <family val="1"/>
        <charset val="238"/>
      </rPr>
      <t>a</t>
    </r>
  </si>
  <si>
    <r>
      <t>45-49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</si>
  <si>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dziet-ności ogólnej       </t>
    </r>
    <r>
      <rPr>
        <i/>
        <sz val="10"/>
        <rFont val="Times New Roman"/>
        <family val="1"/>
        <charset val="238"/>
      </rPr>
      <t xml:space="preserve">total fertility </t>
    </r>
  </si>
  <si>
    <r>
      <t xml:space="preserve">repro- dukcji brutto          </t>
    </r>
    <r>
      <rPr>
        <i/>
        <sz val="10"/>
        <rFont val="Times New Roman"/>
        <family val="1"/>
        <charset val="238"/>
      </rPr>
      <t xml:space="preserve">gross repro-                             duction </t>
    </r>
  </si>
  <si>
    <r>
      <t xml:space="preserve">dynami- ki de- mogra-ficznej  </t>
    </r>
    <r>
      <rPr>
        <i/>
        <sz val="10"/>
        <rFont val="Times New Roman"/>
        <family val="1"/>
        <charset val="238"/>
      </rPr>
      <t xml:space="preserve">demo-graphic dyna-mics </t>
    </r>
  </si>
  <si>
    <r>
      <t xml:space="preserve">POLSKA  </t>
    </r>
    <r>
      <rPr>
        <b/>
        <i/>
        <sz val="10"/>
        <rFont val="Times New Roman"/>
        <family val="1"/>
        <charset val="238"/>
      </rPr>
      <t xml:space="preserve"> POLAND</t>
    </r>
  </si>
  <si>
    <t/>
  </si>
  <si>
    <r>
      <t xml:space="preserve">Lp.         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</si>
  <si>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</si>
  <si>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choroby zakaźne                 i paso-żytnicze   </t>
    </r>
    <r>
      <rPr>
        <i/>
        <sz val="10"/>
        <rFont val="Times New Roman CE"/>
        <family val="1"/>
        <charset val="238"/>
      </rPr>
      <t>infectious and parasi-tic diseases</t>
    </r>
  </si>
  <si>
    <r>
      <t xml:space="preserve">nowo-twory        </t>
    </r>
    <r>
      <rPr>
        <i/>
        <sz val="10"/>
        <rFont val="Times New Roman CE"/>
        <family val="1"/>
        <charset val="238"/>
      </rPr>
      <t>neopla-sms</t>
    </r>
  </si>
  <si>
    <r>
      <t>choroby krwi   
i narządów krwiotwór-czych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>diseases 
of blood 
and blood-
-forming organs</t>
    </r>
    <r>
      <rPr>
        <vertAlign val="superscript"/>
        <sz val="10"/>
        <rFont val="Times New Roman CE"/>
        <family val="1"/>
        <charset val="238"/>
      </rPr>
      <t>Δ</t>
    </r>
  </si>
  <si>
    <r>
      <t xml:space="preserve">zaburzenia wydzielania wewnetrz-nego, stanu odżywiania 
i przemiany metabo-licznej        </t>
    </r>
    <r>
      <rPr>
        <i/>
        <sz val="10"/>
        <rFont val="Times New Roman CE"/>
        <family val="1"/>
        <charset val="238"/>
      </rPr>
      <t>endocrine, nutritional and metabolic diseases</t>
    </r>
  </si>
  <si>
    <r>
      <t xml:space="preserve">zaburzenia 
psychi-                          
czne 
i zaburze-        
nia zacho-           
wania       
</t>
    </r>
    <r>
      <rPr>
        <i/>
        <sz val="10"/>
        <rFont val="Times New Roman CE"/>
        <family val="1"/>
        <charset val="238"/>
      </rPr>
      <t>mental and 
behavioural 
disorders</t>
    </r>
  </si>
  <si>
    <r>
      <t xml:space="preserve">choroby układu nerwowego           i narządów zmysłów       </t>
    </r>
    <r>
      <rPr>
        <i/>
        <sz val="10"/>
        <rFont val="Times New Roman CE"/>
        <family val="1"/>
        <charset val="238"/>
      </rPr>
      <t xml:space="preserve">diseases                            of the nervous system                       and sense organs </t>
    </r>
  </si>
  <si>
    <r>
      <t xml:space="preserve">choroby układu krążenia         </t>
    </r>
    <r>
      <rPr>
        <i/>
        <sz val="10"/>
        <rFont val="Times New Roman CE"/>
        <family val="1"/>
        <charset val="238"/>
      </rPr>
      <t>diseases of the circula-tory system</t>
    </r>
  </si>
  <si>
    <r>
      <t xml:space="preserve">choroby układu oddecho-wego         </t>
    </r>
    <r>
      <rPr>
        <i/>
        <sz val="10"/>
        <rFont val="Times New Roman CE"/>
        <family val="1"/>
        <charset val="238"/>
      </rPr>
      <t>diseases of the respira-tory system</t>
    </r>
  </si>
  <si>
    <r>
      <t xml:space="preserve">choroby układu 
trawien- 
nego    </t>
    </r>
    <r>
      <rPr>
        <i/>
        <sz val="10"/>
        <rFont val="Times New Roman CE"/>
        <family val="1"/>
        <charset val="238"/>
      </rPr>
      <t>diseases of 
the digestive system</t>
    </r>
  </si>
  <si>
    <r>
      <t xml:space="preserve">choroby skóry           i tkanki podskórnej        </t>
    </r>
    <r>
      <rPr>
        <i/>
        <sz val="10"/>
        <rFont val="Times New Roman CE"/>
        <family val="1"/>
        <charset val="238"/>
      </rPr>
      <t>diseases of the skin and subcu-taneous tissue</t>
    </r>
  </si>
  <si>
    <r>
      <t xml:space="preserve">choroby układu kostno-    
-stawo-
wego, mięśnio-wego       i tkanki łącznej       </t>
    </r>
    <r>
      <rPr>
        <i/>
        <sz val="10"/>
        <rFont val="Times New Roman CE"/>
        <family val="1"/>
        <charset val="238"/>
      </rPr>
      <t>diseases of the muscu-loskele-tel system and connec-tive tissue</t>
    </r>
  </si>
  <si>
    <r>
      <t xml:space="preserve">stany rozpoczy-nające się                w okresie okołopo-rodowym            </t>
    </r>
    <r>
      <rPr>
        <i/>
        <sz val="10"/>
        <rFont val="Times New Roman CE"/>
        <family val="1"/>
        <charset val="238"/>
      </rPr>
      <t>condi-        tions origina-           ting in the perinatal period</t>
    </r>
  </si>
  <si>
    <r>
      <t>wady rozwojo-                            we wro-dzone</t>
    </r>
    <r>
      <rPr>
        <vertAlign val="superscript"/>
        <sz val="10"/>
        <rFont val="Times New Roman CE"/>
        <family val="1"/>
        <charset val="238"/>
      </rPr>
      <t>Δ</t>
    </r>
    <r>
      <rPr>
        <i/>
        <sz val="10"/>
        <rFont val="Times New Roman CE"/>
        <family val="1"/>
        <charset val="238"/>
      </rPr>
      <t xml:space="preserve">     conge-nital anoma-lies</t>
    </r>
    <r>
      <rPr>
        <vertAlign val="superscript"/>
        <sz val="10"/>
        <rFont val="Times New Roman CE"/>
        <family val="1"/>
        <charset val="238"/>
      </rPr>
      <t>Δ</t>
    </r>
  </si>
  <si>
    <r>
      <t>objawy               i stany niedokładnie określone</t>
    </r>
    <r>
      <rPr>
        <vertAlign val="superscript"/>
        <sz val="10"/>
        <rFont val="Times New Roman CE"/>
        <family val="1"/>
        <charset val="238"/>
      </rPr>
      <t xml:space="preserve">Δ </t>
    </r>
    <r>
      <rPr>
        <sz val="10"/>
        <rFont val="Times New Roman CE"/>
        <family val="1"/>
        <charset val="238"/>
      </rPr>
      <t xml:space="preserve">    </t>
    </r>
    <r>
      <rPr>
        <i/>
        <sz val="10"/>
        <rFont val="Times New Roman CE"/>
        <family val="1"/>
        <charset val="238"/>
      </rPr>
      <t>symptoms and ill-                -defined conditions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              </t>
    </r>
  </si>
  <si>
    <r>
      <t>urazy               i zatrucia według zewnętrz-nej przy-czyny</t>
    </r>
    <r>
      <rPr>
        <i/>
        <sz val="10"/>
        <rFont val="Times New Roman CE"/>
        <family val="1"/>
        <charset val="238"/>
      </rPr>
      <t xml:space="preserve">  injuries and poiso-nings by external cause</t>
    </r>
  </si>
  <si>
    <r>
      <t xml:space="preserve">Lp.                </t>
    </r>
    <r>
      <rPr>
        <i/>
        <sz val="10"/>
        <rFont val="Times New Roman CE"/>
        <family val="1"/>
        <charset val="238"/>
      </rPr>
      <t>No.</t>
    </r>
  </si>
  <si>
    <r>
      <t xml:space="preserve">na 100 tys. ludności                                      </t>
    </r>
    <r>
      <rPr>
        <i/>
        <sz val="10"/>
        <rFont val="Times New Roman CE"/>
        <family val="1"/>
        <charset val="238"/>
      </rPr>
      <t>per 100 thous. population</t>
    </r>
  </si>
  <si>
    <r>
      <t xml:space="preserve">WOJEWÓDZTWA            
</t>
    </r>
    <r>
      <rPr>
        <i/>
        <sz val="9"/>
        <rFont val="Times New Roman CE"/>
        <family val="1"/>
        <charset val="238"/>
      </rPr>
      <t>VOIVODSHIPS</t>
    </r>
  </si>
  <si>
    <r>
      <t xml:space="preserve">W wieku     </t>
    </r>
    <r>
      <rPr>
        <i/>
        <sz val="9"/>
        <rFont val="Times New Roman CE"/>
        <family val="1"/>
        <charset val="238"/>
      </rPr>
      <t>At age</t>
    </r>
  </si>
  <si>
    <r>
      <t xml:space="preserve">0-27 dni  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</si>
  <si>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</t>
    </r>
    <r>
      <rPr>
        <sz val="9"/>
        <rFont val="Times New Roman CE"/>
        <family val="1"/>
        <charset val="238"/>
      </rPr>
      <t xml:space="preserve">                                             </t>
    </r>
  </si>
  <si>
    <r>
      <t xml:space="preserve">razem        </t>
    </r>
    <r>
      <rPr>
        <i/>
        <sz val="9"/>
        <rFont val="Times New Roman CE"/>
        <family val="1"/>
        <charset val="238"/>
      </rPr>
      <t>total</t>
    </r>
  </si>
  <si>
    <t>1-6</t>
  </si>
  <si>
    <t>7-27</t>
  </si>
  <si>
    <r>
      <t xml:space="preserve">na 100 tys. urodzeń żywych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 thous. live births</t>
    </r>
  </si>
  <si>
    <r>
      <t xml:space="preserve">na 100 tys. urodzeń żywych i martwych
</t>
    </r>
    <r>
      <rPr>
        <i/>
        <sz val="9"/>
        <rFont val="Times New Roman CE"/>
        <family val="1"/>
        <charset val="238"/>
      </rPr>
      <t>per 100 thous. of live and still births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</si>
  <si>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</si>
  <si>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 xml:space="preserve">Z liczby ogółem          </t>
    </r>
    <r>
      <rPr>
        <i/>
        <sz val="10"/>
        <rFont val="Times New Roman CE"/>
        <family val="1"/>
        <charset val="238"/>
      </rPr>
      <t>Of  total</t>
    </r>
  </si>
  <si>
    <r>
      <t xml:space="preserve">choroby 
zakaźne 
i pasożytnicze 
</t>
    </r>
    <r>
      <rPr>
        <i/>
        <sz val="10"/>
        <rFont val="Times New Roman CE"/>
        <family val="1"/>
        <charset val="238"/>
      </rPr>
      <t>infectious 
and parasitic 
diseases</t>
    </r>
  </si>
  <si>
    <r>
      <t>choro- 
by 
układu  
krą- 
żenia</t>
    </r>
    <r>
      <rPr>
        <i/>
        <sz val="10"/>
        <rFont val="Times New Roman CE"/>
        <family val="1"/>
        <charset val="238"/>
      </rPr>
      <t xml:space="preserve">
dise-
ases 
of the 
circula-
tory 
system</t>
    </r>
  </si>
  <si>
    <r>
      <t xml:space="preserve">zapa-
lenie 
płuc 
</t>
    </r>
    <r>
      <rPr>
        <i/>
        <sz val="10"/>
        <rFont val="Times New Roman CE"/>
        <family val="1"/>
        <charset val="238"/>
      </rPr>
      <t xml:space="preserve">pneu-
monia </t>
    </r>
  </si>
  <si>
    <r>
      <t>stany rozpo-czynające się 
w okresie okołoporodowym</t>
    </r>
    <r>
      <rPr>
        <i/>
        <sz val="10"/>
        <rFont val="Times New Roman CE"/>
        <family val="1"/>
        <charset val="238"/>
      </rPr>
      <t xml:space="preserve"> 
conditions originating 
in the perinatal period </t>
    </r>
  </si>
  <si>
    <r>
      <t>wady 
rozwojowe 
wrodzone</t>
    </r>
    <r>
      <rPr>
        <vertAlign val="superscript"/>
        <sz val="10"/>
        <rFont val="Times New Roman CE"/>
        <family val="1"/>
        <charset val="238"/>
      </rPr>
      <t xml:space="preserve">Δ
</t>
    </r>
    <r>
      <rPr>
        <i/>
        <sz val="10"/>
        <rFont val="Times New Roman CE"/>
        <family val="1"/>
        <charset val="238"/>
      </rPr>
      <t>congenital 
anomalies</t>
    </r>
    <r>
      <rPr>
        <i/>
        <vertAlign val="superscript"/>
        <sz val="10"/>
        <rFont val="Times New Roman CE"/>
        <family val="1"/>
        <charset val="238"/>
      </rPr>
      <t>Δ</t>
    </r>
  </si>
  <si>
    <r>
      <t xml:space="preserve">urazy               i zatrucia według zewnętrz-nej przy-czyny  </t>
    </r>
    <r>
      <rPr>
        <i/>
        <sz val="10"/>
        <rFont val="Times New Roman CE"/>
        <charset val="238"/>
      </rPr>
      <t>injuries and poiso-nings by external cause</t>
    </r>
  </si>
  <si>
    <r>
      <t xml:space="preserve">razem 
</t>
    </r>
    <r>
      <rPr>
        <i/>
        <sz val="10"/>
        <rFont val="Times New Roman CE"/>
        <family val="1"/>
        <charset val="238"/>
      </rPr>
      <t>total</t>
    </r>
  </si>
  <si>
    <r>
      <t xml:space="preserve">w tym 
poso-
cznica 
</t>
    </r>
    <r>
      <rPr>
        <i/>
        <sz val="10"/>
        <rFont val="Times New Roman CE"/>
        <family val="1"/>
        <charset val="238"/>
      </rPr>
      <t>of which 
septi-
caemia</t>
    </r>
  </si>
  <si>
    <r>
      <t>razem</t>
    </r>
    <r>
      <rPr>
        <i/>
        <sz val="10"/>
        <rFont val="Times New Roman CE"/>
        <family val="1"/>
        <charset val="238"/>
      </rPr>
      <t xml:space="preserve"> 
total</t>
    </r>
  </si>
  <si>
    <r>
      <t xml:space="preserve">w tym
zaburzenia 
związane 
z czasem 
trwania 
ciąży
</t>
    </r>
    <r>
      <rPr>
        <i/>
        <sz val="10"/>
        <rFont val="Times New Roman CE"/>
        <charset val="238"/>
      </rPr>
      <t>of which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disorders
relating
to length
of gesta-
tion and
fetal growth </t>
    </r>
  </si>
  <si>
    <r>
      <t xml:space="preserve">w tym 
wady
wro-dzone
serca  
</t>
    </r>
    <r>
      <rPr>
        <i/>
        <sz val="10"/>
        <rFont val="Times New Roman CE"/>
        <charset val="238"/>
      </rPr>
      <t xml:space="preserve">of which </t>
    </r>
    <r>
      <rPr>
        <i/>
        <sz val="10"/>
        <rFont val="Times New Roman"/>
        <family val="1"/>
        <charset val="238"/>
      </rPr>
      <t xml:space="preserve">conge-nital heart diseases </t>
    </r>
  </si>
  <si>
    <r>
      <t xml:space="preserve">na 100 tys. urodzeń żywych       </t>
    </r>
    <r>
      <rPr>
        <i/>
        <sz val="10"/>
        <rFont val="Times New Roman CE"/>
        <charset val="238"/>
      </rPr>
      <t>per 100 thous. live births</t>
    </r>
  </si>
  <si>
    <r>
      <t xml:space="preserve">OGÓŁEM     </t>
    </r>
    <r>
      <rPr>
        <i/>
        <sz val="10"/>
        <rFont val="Times New Roman CE"/>
        <charset val="238"/>
      </rPr>
      <t xml:space="preserve"> TOTAL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</si>
  <si>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Zgodnie z Międzynarodową Statystyczną Klasyfikacją Chorób i Problemów Zdrowotnych (X Rewizja). 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</si>
  <si>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 xml:space="preserve">In accordance with the International Statistical Classification of Diseases and Related Health Problems </t>
    </r>
  </si>
  <si>
    <r>
      <t>(ICD-10 Revision).</t>
    </r>
    <r>
      <rPr>
        <i/>
        <sz val="11"/>
        <rFont val="Times New Roman CE"/>
        <charset val="238"/>
      </rPr>
      <t xml:space="preserve">  </t>
    </r>
  </si>
  <si>
    <r>
      <t xml:space="preserve">przeciętna liczba lat dalszego trwania życia osób w wieku lat                                                             </t>
    </r>
    <r>
      <rPr>
        <i/>
        <sz val="10"/>
        <rFont val="Times New Roman CE"/>
        <family val="1"/>
        <charset val="238"/>
      </rPr>
      <t>life expectancy at age specified</t>
    </r>
  </si>
  <si>
    <r>
      <t xml:space="preserve">Kobiety   </t>
    </r>
    <r>
      <rPr>
        <i/>
        <sz val="10"/>
        <rFont val="Times New Roman CE"/>
        <family val="1"/>
        <charset val="238"/>
      </rPr>
      <t>Females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</si>
  <si>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</si>
  <si>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WOJEWÓDZTWA      </t>
    </r>
    <r>
      <rPr>
        <i/>
        <sz val="10"/>
        <rFont val="Times New Roman CE"/>
        <family val="1"/>
        <charset val="238"/>
      </rPr>
      <t xml:space="preserve">        VOIVODSHIPS</t>
    </r>
  </si>
  <si>
    <t xml:space="preserve">                              As of 31 XII</t>
  </si>
  <si>
    <t xml:space="preserve">                               POPULATION PROJECTION </t>
  </si>
  <si>
    <t xml:space="preserve">                               Stan w dniu 31 XII</t>
  </si>
  <si>
    <r>
      <t xml:space="preserve">WIEŚ    </t>
    </r>
    <r>
      <rPr>
        <i/>
        <sz val="10"/>
        <rFont val="Times New Roman CE"/>
        <charset val="238"/>
      </rPr>
      <t>RURAL AREAS</t>
    </r>
  </si>
  <si>
    <r>
      <t xml:space="preserve">MIASTA    </t>
    </r>
    <r>
      <rPr>
        <i/>
        <sz val="10"/>
        <rFont val="Times New Roman CE"/>
        <charset val="238"/>
      </rPr>
      <t>URBAN AREAS</t>
    </r>
  </si>
  <si>
    <t xml:space="preserve">                               POPULATION PROJECTION (cont.)</t>
  </si>
  <si>
    <t xml:space="preserve">                               </t>
  </si>
  <si>
    <t>POLSKA   POLAND</t>
  </si>
  <si>
    <t>zachodnio-     pomorskie</t>
  </si>
  <si>
    <t>wielko-   polskie</t>
  </si>
  <si>
    <t>warmińsko-              -mazurskie</t>
  </si>
  <si>
    <t>święto-        krzyskie</t>
  </si>
  <si>
    <t>śląskie</t>
  </si>
  <si>
    <t>pomorskie</t>
  </si>
  <si>
    <t>podlaskie</t>
  </si>
  <si>
    <t>podkar-           packie</t>
  </si>
  <si>
    <t>opolskie</t>
  </si>
  <si>
    <t>mazo-         wieckie</t>
  </si>
  <si>
    <t>mało-polskie</t>
  </si>
  <si>
    <t>łódzkie</t>
  </si>
  <si>
    <t>lubuskie</t>
  </si>
  <si>
    <t>lubelskie</t>
  </si>
  <si>
    <t>kujawsko-               -pomorskie</t>
  </si>
  <si>
    <t>dolno- śląskie</t>
  </si>
  <si>
    <r>
      <t xml:space="preserve">Lp.      </t>
    </r>
    <r>
      <rPr>
        <i/>
        <sz val="10"/>
        <rFont val="Times New Roman CE"/>
        <family val="1"/>
        <charset val="238"/>
      </rPr>
      <t xml:space="preserve"> No</t>
    </r>
  </si>
  <si>
    <r>
      <t xml:space="preserve">Województwa poprzedniego zamieszkania      </t>
    </r>
    <r>
      <rPr>
        <i/>
        <sz val="10"/>
        <rFont val="Times New Roman CE"/>
        <family val="1"/>
        <charset val="238"/>
      </rPr>
      <t>Voivodships of previous residence</t>
    </r>
  </si>
  <si>
    <r>
      <t xml:space="preserve">Ogółem </t>
    </r>
    <r>
      <rPr>
        <i/>
        <sz val="10"/>
        <rFont val="Times New Roman CE"/>
        <family val="1"/>
        <charset val="238"/>
      </rPr>
      <t>Total</t>
    </r>
  </si>
  <si>
    <r>
      <t xml:space="preserve">WOJEWÓDZTWA  OBECNEGO ZAMIESZKANIA          </t>
    </r>
    <r>
      <rPr>
        <i/>
        <sz val="10"/>
        <rFont val="Times New Roman CE"/>
        <family val="1"/>
        <charset val="238"/>
      </rPr>
      <t xml:space="preserve"> VOIVODSHIPS OF PRESENT RESIDENCE</t>
    </r>
  </si>
  <si>
    <r>
      <t xml:space="preserve">Lp.    </t>
    </r>
    <r>
      <rPr>
        <i/>
        <sz val="10"/>
        <rFont val="Times New Roman CE"/>
        <family val="1"/>
        <charset val="238"/>
      </rPr>
      <t>No</t>
    </r>
  </si>
  <si>
    <r>
      <t xml:space="preserve">ze wsi                         na wieś                                                </t>
    </r>
    <r>
      <rPr>
        <i/>
        <sz val="10"/>
        <rFont val="Times New Roman CE"/>
        <family val="1"/>
        <charset val="238"/>
      </rPr>
      <t xml:space="preserve">from rural                    areas to rural areas </t>
    </r>
  </si>
  <si>
    <r>
      <t xml:space="preserve">z miast                      do miast                                            </t>
    </r>
    <r>
      <rPr>
        <i/>
        <sz val="10"/>
        <rFont val="Times New Roman CE"/>
        <family val="1"/>
        <charset val="238"/>
      </rPr>
      <t>from urban                     areas to urban areas</t>
    </r>
  </si>
  <si>
    <r>
      <t xml:space="preserve">z miast                              na wieś                                          </t>
    </r>
    <r>
      <rPr>
        <i/>
        <sz val="10"/>
        <rFont val="Times New Roman CE"/>
        <family val="1"/>
        <charset val="238"/>
      </rPr>
      <t>from urban                areas to rural areas</t>
    </r>
  </si>
  <si>
    <r>
      <t xml:space="preserve">ze wsi                         do miast                         </t>
    </r>
    <r>
      <rPr>
        <i/>
        <sz val="10"/>
        <rFont val="Times New Roman CE"/>
        <family val="1"/>
        <charset val="238"/>
      </rPr>
      <t xml:space="preserve">from rural                        areas to urban areas </t>
    </r>
  </si>
  <si>
    <r>
      <t xml:space="preserve">Kierunki migracji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>Directions of migration</t>
    </r>
  </si>
  <si>
    <r>
      <t xml:space="preserve">Ogółem       </t>
    </r>
    <r>
      <rPr>
        <i/>
        <sz val="10"/>
        <rFont val="Times New Roman CE"/>
        <family val="1"/>
        <charset val="238"/>
      </rPr>
      <t xml:space="preserve">      Total</t>
    </r>
  </si>
  <si>
    <r>
      <t xml:space="preserve">WOJEWÓDZTWA            </t>
    </r>
    <r>
      <rPr>
        <i/>
        <sz val="10"/>
        <rFont val="Times New Roman CE"/>
        <family val="1"/>
        <charset val="238"/>
      </rPr>
      <t>VOIVODSHIPS</t>
    </r>
  </si>
  <si>
    <t xml:space="preserve">                          INTRAVOIVODSHIP MIGRATION OF POPULATION FOR PERMANENT</t>
  </si>
  <si>
    <t xml:space="preserve">                            As of 31 XII</t>
  </si>
  <si>
    <t xml:space="preserve">                               As of 31 XII</t>
  </si>
  <si>
    <r>
      <t xml:space="preserve">                          </t>
    </r>
    <r>
      <rPr>
        <i/>
        <sz val="11"/>
        <rFont val="Times New Roman CE"/>
        <family val="1"/>
        <charset val="238"/>
      </rPr>
      <t>As of 31 XII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</si>
  <si>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</si>
  <si>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(cont.)</t>
    </r>
  </si>
  <si>
    <t xml:space="preserve">  a, b Including births from mothers aged: a - below 15, b - 50 and more. </t>
  </si>
  <si>
    <t xml:space="preserve">                            Stan w dniu 31 XII</t>
  </si>
  <si>
    <r>
      <t xml:space="preserve">  a, b</t>
    </r>
    <r>
      <rPr>
        <sz val="10"/>
        <rFont val="Times New Roman"/>
        <family val="1"/>
        <charset val="238"/>
      </rPr>
      <t xml:space="preserve"> Łącznie z urodzeniami z matek w wieku: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– poniżej 15 lat,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50 lat i więcej.</t>
    </r>
  </si>
  <si>
    <r>
      <t xml:space="preserve">Miasta                        </t>
    </r>
    <r>
      <rPr>
        <i/>
        <sz val="10"/>
        <rFont val="Times New Roman CE"/>
        <family val="1"/>
        <charset val="238"/>
      </rPr>
      <t xml:space="preserve">                                                          Urban areas</t>
    </r>
  </si>
  <si>
    <t xml:space="preserve">     a  Po uwzględnieniu salda migracji wewnętrznych i zagranicznych na pobyt stały osób pozostających w stanie małżeńskim.   </t>
  </si>
  <si>
    <t>b  W podziale według województw nie uwzgledniono rozwodów, w których obie strony mieszkały za granicą.</t>
  </si>
  <si>
    <t xml:space="preserve">   a  After considering net internal and international migration for permanent residence of married persons.  b  Data by</t>
  </si>
  <si>
    <r>
      <t xml:space="preserve">Lp.            
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</si>
  <si>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
</t>
    </r>
    <r>
      <rPr>
        <i/>
        <sz val="10"/>
        <rFont val="Times New Roman CE"/>
        <family val="1"/>
        <charset val="238"/>
      </rPr>
      <t>VOIVODSHIPS</t>
    </r>
  </si>
  <si>
    <r>
      <t xml:space="preserve">W wieku       </t>
    </r>
    <r>
      <rPr>
        <i/>
        <sz val="10"/>
        <rFont val="Times New Roman CE"/>
        <family val="1"/>
        <charset val="238"/>
      </rPr>
      <t>At age</t>
    </r>
  </si>
  <si>
    <r>
      <t xml:space="preserve">Lp.          </t>
    </r>
    <r>
      <rPr>
        <i/>
        <sz val="10"/>
        <rFont val="Times New Roman CE"/>
        <family val="1"/>
        <charset val="238"/>
      </rPr>
      <t xml:space="preserve"> 
No.</t>
    </r>
  </si>
  <si>
    <r>
      <t>0 lat</t>
    </r>
    <r>
      <rPr>
        <i/>
        <vertAlign val="superscript"/>
        <sz val="10"/>
        <rFont val="Times New Roman CE"/>
        <family val="1"/>
        <charset val="238"/>
      </rPr>
      <t xml:space="preserve">a                       </t>
    </r>
    <r>
      <rPr>
        <i/>
        <sz val="10"/>
        <rFont val="Times New Roman CE"/>
        <family val="1"/>
        <charset val="238"/>
      </rPr>
      <t>0 years</t>
    </r>
    <r>
      <rPr>
        <i/>
        <vertAlign val="superscript"/>
        <sz val="10"/>
        <rFont val="Times New Roman CE"/>
        <family val="1"/>
        <charset val="238"/>
      </rPr>
      <t>a</t>
    </r>
  </si>
  <si>
    <t>1-4</t>
  </si>
  <si>
    <t>5-9</t>
  </si>
  <si>
    <t>10-14</t>
  </si>
  <si>
    <t>15-19</t>
  </si>
  <si>
    <t>60-64</t>
  </si>
  <si>
    <t>65-69</t>
  </si>
  <si>
    <t>70-74</t>
  </si>
  <si>
    <t>75-79</t>
  </si>
  <si>
    <t>80-84</t>
  </si>
  <si>
    <r>
      <t xml:space="preserve">85 lat                                        i więcej       </t>
    </r>
    <r>
      <rPr>
        <i/>
        <sz val="10"/>
        <rFont val="Times New Roman CE"/>
        <family val="1"/>
        <charset val="238"/>
      </rPr>
      <t xml:space="preserve">  85 years and more</t>
    </r>
  </si>
  <si>
    <r>
      <t xml:space="preserve">na 100 tys. ludności danej grupy wieku                                                </t>
    </r>
    <r>
      <rPr>
        <i/>
        <sz val="10"/>
        <rFont val="Times New Roman CE"/>
        <family val="1"/>
        <charset val="238"/>
      </rPr>
      <t>per 100 thous. population of a given age group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</si>
  <si>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Na 100 tys. urodzeń żywych.</t>
    </r>
  </si>
  <si>
    <t xml:space="preserve">    a    Per 100 thous. live births.</t>
  </si>
  <si>
    <r>
      <t xml:space="preserve">WOJEWÓDZTWA          </t>
    </r>
    <r>
      <rPr>
        <i/>
        <sz val="10"/>
        <rFont val="Times New Roman CE"/>
        <family val="1"/>
        <charset val="238"/>
      </rPr>
      <t>VOIVODSHIPS</t>
    </r>
  </si>
  <si>
    <r>
      <t>Wewnętrzne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 xml:space="preserve"> Internal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</si>
  <si>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saldo migracji                                       </t>
    </r>
    <r>
      <rPr>
        <i/>
        <sz val="10"/>
        <rFont val="Times New Roman CE"/>
        <family val="1"/>
        <charset val="238"/>
      </rPr>
      <t>net migration</t>
    </r>
  </si>
  <si>
    <r>
      <t xml:space="preserve">imi-
gracja             
</t>
    </r>
    <r>
      <rPr>
        <i/>
        <sz val="10"/>
        <rFont val="Times New Roman CE"/>
        <family val="1"/>
        <charset val="238"/>
      </rPr>
      <t>immig-
ration</t>
    </r>
  </si>
  <si>
    <r>
      <t xml:space="preserve">emi-
gracja   
</t>
    </r>
    <r>
      <rPr>
        <i/>
        <sz val="10"/>
        <rFont val="Times New Roman CE"/>
        <family val="1"/>
        <charset val="238"/>
      </rPr>
      <t>emig-
ration</t>
    </r>
  </si>
  <si>
    <r>
      <t xml:space="preserve">saldo 
migracji        
</t>
    </r>
    <r>
      <rPr>
        <i/>
        <sz val="10"/>
        <rFont val="Times New Roman CE"/>
        <family val="1"/>
        <charset val="238"/>
      </rPr>
      <t>net                            
migra-
tion</t>
    </r>
  </si>
  <si>
    <r>
      <t xml:space="preserve">ogó-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</si>
  <si>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do             miast        </t>
    </r>
    <r>
      <rPr>
        <i/>
        <sz val="10"/>
        <rFont val="Times New Roman CE"/>
        <family val="1"/>
        <charset val="238"/>
      </rPr>
      <t>to                         urban areas</t>
    </r>
  </si>
  <si>
    <r>
      <t xml:space="preserve">na                      wieś        </t>
    </r>
    <r>
      <rPr>
        <i/>
        <sz val="10"/>
        <rFont val="Times New Roman CE"/>
        <family val="1"/>
        <charset val="238"/>
      </rPr>
      <t>to rural areas</t>
    </r>
  </si>
  <si>
    <r>
      <t xml:space="preserve">ogó-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</si>
  <si>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 z                 miast     </t>
    </r>
    <r>
      <rPr>
        <i/>
        <sz val="10"/>
        <rFont val="Times New Roman CE"/>
        <family val="1"/>
        <charset val="238"/>
      </rPr>
      <t xml:space="preserve"> from urban areas</t>
    </r>
  </si>
  <si>
    <r>
      <t xml:space="preserve">ze                 wsi                      </t>
    </r>
    <r>
      <rPr>
        <i/>
        <sz val="10"/>
        <rFont val="Times New Roman CE"/>
        <family val="1"/>
        <charset val="238"/>
      </rPr>
      <t>from                      rural areas</t>
    </r>
  </si>
  <si>
    <r>
      <t xml:space="preserve">ogó-                        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</si>
  <si>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 w mias-         tach                                    </t>
    </r>
    <r>
      <rPr>
        <i/>
        <sz val="10"/>
        <rFont val="Times New Roman CE"/>
        <family val="1"/>
        <charset val="238"/>
      </rPr>
      <t>in                                    urban areas</t>
    </r>
  </si>
  <si>
    <r>
      <t xml:space="preserve">na           wsi                         </t>
    </r>
    <r>
      <rPr>
        <i/>
        <sz val="10"/>
        <rFont val="Times New Roman CE"/>
        <family val="1"/>
        <charset val="238"/>
      </rPr>
      <t>in                             rural areas</t>
    </r>
  </si>
  <si>
    <r>
      <t xml:space="preserve">Ogółem 
</t>
    </r>
    <r>
      <rPr>
        <i/>
        <sz val="10"/>
        <rFont val="Times New Roman CE"/>
        <family val="1"/>
        <charset val="238"/>
      </rPr>
      <t>Grand total</t>
    </r>
  </si>
  <si>
    <r>
      <t xml:space="preserve">Mężczyźni
</t>
    </r>
    <r>
      <rPr>
        <i/>
        <sz val="10"/>
        <rFont val="Times New Roman CE"/>
        <family val="1"/>
        <charset val="238"/>
      </rPr>
      <t>Males</t>
    </r>
  </si>
  <si>
    <r>
      <t xml:space="preserve">Kobiety 
</t>
    </r>
    <r>
      <rPr>
        <i/>
        <sz val="10"/>
        <rFont val="Times New Roman CE"/>
        <family val="1"/>
        <charset val="238"/>
      </rPr>
      <t>Females</t>
    </r>
  </si>
  <si>
    <r>
      <t xml:space="preserve">Wieś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</si>
  <si>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w tys.  </t>
    </r>
    <r>
      <rPr>
        <i/>
        <sz val="10"/>
        <rFont val="Times New Roman CE"/>
        <family val="1"/>
        <charset val="238"/>
      </rPr>
      <t xml:space="preserve"> in thous.</t>
    </r>
  </si>
  <si>
    <r>
      <t>Umieralność okołoporodowa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Perinatal mortality</t>
    </r>
    <r>
      <rPr>
        <i/>
        <vertAlign val="superscript"/>
        <sz val="9"/>
        <rFont val="Times New Roman CE"/>
        <family val="1"/>
        <charset val="238"/>
      </rPr>
      <t>a</t>
    </r>
  </si>
  <si>
    <t xml:space="preserve">     a Still births and infant deaths at age 0-6 days; estimated data</t>
  </si>
  <si>
    <r>
      <t xml:space="preserve">     </t>
    </r>
    <r>
      <rPr>
        <i/>
        <sz val="11"/>
        <rFont val="Times New Roman CE"/>
        <charset val="238"/>
      </rPr>
      <t>a</t>
    </r>
    <r>
      <rPr>
        <sz val="11"/>
        <rFont val="Times New Roman CE"/>
        <charset val="238"/>
      </rPr>
      <t xml:space="preserve"> Urodzenia martwe i zgony niemowląt w wieku 0-6 dni; dane szacunkowe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</si>
  <si>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POPULATION IN 2016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</si>
  <si>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TOWNS AND URBAN POPULATION IN 2016</t>
    </r>
  </si>
  <si>
    <r>
      <t xml:space="preserve">                           GMINAS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AND RURAL POPULATION IN 2016</t>
    </r>
  </si>
  <si>
    <t xml:space="preserve">                             POPULATION BY SEX AND AGE IN 2016</t>
  </si>
  <si>
    <t xml:space="preserve">                            WORKING AND NON-WORKING AGE POPULATION IN 2016</t>
  </si>
  <si>
    <t xml:space="preserve">                            WORKING AND NON-WORKING AGE POPULATION IN 2016 (cont.)</t>
  </si>
  <si>
    <r>
      <t xml:space="preserve">                         </t>
    </r>
    <r>
      <rPr>
        <i/>
        <sz val="11"/>
        <rFont val="Times New Roman CE"/>
        <family val="1"/>
        <charset val="238"/>
      </rPr>
      <t>MEDIAN AGE OF POPULATION BY SEX IN 2016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</si>
  <si>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VITAL STATISTICS OF POPULATION IN 2016</t>
    </r>
  </si>
  <si>
    <r>
      <t xml:space="preserve">                           </t>
    </r>
    <r>
      <rPr>
        <i/>
        <sz val="12"/>
        <rFont val="Times New Roman CE"/>
        <family val="1"/>
        <charset val="238"/>
      </rPr>
      <t>VITAL STATISTICS IN POPULATION OF 2016 (cont.)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</si>
  <si>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 xml:space="preserve"> VITAL STATISTICS OF POPULATION IN 2016  (cont.)</t>
    </r>
  </si>
  <si>
    <t xml:space="preserve">                                 MARRIAGES CONTRACTED AND DISSOLVED IN 2016</t>
  </si>
  <si>
    <t xml:space="preserve">                              NEWLY-MARRIED COUPLES BY SEX AND AGE IN 2016</t>
  </si>
  <si>
    <t xml:space="preserve">                           NEWLY-MARRIED COUPLES BY SEX AND AGE IN 2016 (cont.)</t>
  </si>
  <si>
    <t xml:space="preserve">                           FEMALE FERTILITY AND REPRODUCTION RATES OF POPULATION IN 2016</t>
  </si>
  <si>
    <t xml:space="preserve">                               DEATHS BY SEX AND AGE OF DECEASED IN 2016</t>
  </si>
  <si>
    <t xml:space="preserve">                          DEATHS BY CAUSES IN 2015</t>
  </si>
  <si>
    <r>
      <t xml:space="preserve">                             </t>
    </r>
    <r>
      <rPr>
        <i/>
        <sz val="12"/>
        <rFont val="Times New Roman CE"/>
        <family val="1"/>
        <charset val="238"/>
      </rPr>
      <t>INFANT DEATHS BY AGE IN 2016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</si>
  <si>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>INFANT DEATHS BY SELECTED CAUSES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2015</t>
    </r>
  </si>
  <si>
    <t xml:space="preserve">                               LIFE EXPECTANCY IN 2016</t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</si>
  <si>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Międzywojewódzkie i wewnątrzwojewódzkie razem. </t>
    </r>
    <r>
      <rPr>
        <sz val="9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b  </t>
    </r>
    <r>
      <rPr>
        <sz val="9"/>
        <rFont val="Times New Roman CE"/>
        <family val="1"/>
        <charset val="238"/>
      </rPr>
      <t xml:space="preserve">Zameldowania na pobyt stały.  </t>
    </r>
    <r>
      <rPr>
        <i/>
        <sz val="9"/>
        <rFont val="Times New Roman CE"/>
        <family val="1"/>
        <charset val="238"/>
      </rPr>
      <t>c</t>
    </r>
    <r>
      <rPr>
        <sz val="9"/>
        <rFont val="Times New Roman CE"/>
        <family val="1"/>
        <charset val="238"/>
      </rPr>
      <t xml:space="preserve"> Wymeldowania z pobytu stałego.</t>
    </r>
  </si>
  <si>
    <r>
      <t xml:space="preserve">  </t>
    </r>
    <r>
      <rPr>
        <i/>
        <sz val="9"/>
        <rFont val="Times New Roman CE"/>
        <family val="1"/>
        <charset val="238"/>
      </rPr>
      <t xml:space="preserve">  a</t>
    </r>
    <r>
      <rPr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family val="1"/>
        <charset val="238"/>
      </rPr>
      <t xml:space="preserve">Intervoivodship and intravoivodship.  </t>
    </r>
    <r>
      <rPr>
        <i/>
        <sz val="9"/>
        <rFont val="Times New Roman CE"/>
        <charset val="238"/>
      </rPr>
      <t>b</t>
    </r>
    <r>
      <rPr>
        <i/>
        <sz val="9"/>
        <rFont val="Times New Roman CE"/>
        <family val="1"/>
        <charset val="238"/>
      </rPr>
      <t xml:space="preserve"> Registrations for permanent residence.  c Deregistrations from permanent residence.</t>
    </r>
  </si>
  <si>
    <r>
      <t>napływ</t>
    </r>
    <r>
      <rPr>
        <i/>
        <vertAlign val="superscript"/>
        <sz val="10"/>
        <rFont val="Times New Roman CE"/>
        <family val="1"/>
        <charset val="238"/>
      </rPr>
      <t xml:space="preserve">b                                                                    </t>
    </r>
    <r>
      <rPr>
        <i/>
        <sz val="10"/>
        <rFont val="Times New Roman CE"/>
        <family val="1"/>
        <charset val="238"/>
      </rPr>
      <t xml:space="preserve"> inflow</t>
    </r>
    <r>
      <rPr>
        <i/>
        <vertAlign val="superscript"/>
        <sz val="10"/>
        <rFont val="Times New Roman CE"/>
        <family val="1"/>
        <charset val="238"/>
      </rPr>
      <t>b</t>
    </r>
  </si>
  <si>
    <r>
      <t>odpływ</t>
    </r>
    <r>
      <rPr>
        <i/>
        <vertAlign val="superscript"/>
        <sz val="10"/>
        <rFont val="Times New Roman CE"/>
        <family val="1"/>
        <charset val="238"/>
      </rPr>
      <t xml:space="preserve">c                                                                 </t>
    </r>
    <r>
      <rPr>
        <i/>
        <sz val="10"/>
        <rFont val="Times New Roman CE"/>
        <family val="1"/>
        <charset val="238"/>
      </rPr>
      <t>outflow</t>
    </r>
    <r>
      <rPr>
        <i/>
        <vertAlign val="superscript"/>
        <sz val="10"/>
        <rFont val="Times New Roman CE"/>
        <family val="1"/>
        <charset val="238"/>
      </rPr>
      <t>c</t>
    </r>
  </si>
  <si>
    <r>
      <t xml:space="preserve">                              </t>
    </r>
    <r>
      <rPr>
        <i/>
        <sz val="12"/>
        <rFont val="Times New Roman CE"/>
        <family val="1"/>
        <charset val="238"/>
      </rPr>
      <t>MIGRATION OF POPULATION FOR PERMANENT RESIDENCE IN 2016</t>
    </r>
  </si>
  <si>
    <t xml:space="preserve">                             INTERVOIVODSHIP MIGRATION OF POPULATION FOR PERMANENT RESIDE   NCE IN 2016</t>
  </si>
  <si>
    <t xml:space="preserve">                          STAŁY W 2016 R.</t>
  </si>
  <si>
    <t xml:space="preserve">                          RESIDENCE IN 2016</t>
  </si>
  <si>
    <t xml:space="preserve">                            RESIDENT POPULATION IN 2016</t>
  </si>
  <si>
    <t xml:space="preserve">                      </t>
  </si>
  <si>
    <t xml:space="preserve"> </t>
  </si>
  <si>
    <t>-</t>
  </si>
  <si>
    <t xml:space="preserve"> -</t>
  </si>
  <si>
    <r>
      <t xml:space="preserve">mieszkały za granicą (903 rozwody).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Łącznie ze zgonami niemowląt.</t>
    </r>
  </si>
  <si>
    <t>(903 divorces).  b  Including infant deaths.</t>
  </si>
  <si>
    <t>(903 rozwody).</t>
  </si>
  <si>
    <t xml:space="preserve"> voivodships exclude divorces in which both of spouses live abroad (903 divorces).</t>
  </si>
  <si>
    <t>x</t>
  </si>
  <si>
    <r>
      <t xml:space="preserve">WIEK PRZEDPRODUKCYJNY   
</t>
    </r>
    <r>
      <rPr>
        <i/>
        <sz val="10"/>
        <rFont val="Times New Roman CE"/>
        <charset val="238"/>
      </rPr>
      <t>PRE-WORKING AGE</t>
    </r>
  </si>
  <si>
    <r>
      <rPr>
        <sz val="10"/>
        <rFont val="Times New Roman CE"/>
        <charset val="238"/>
      </rPr>
      <t xml:space="preserve">choroby układu moczowo-                      -płciowego  </t>
    </r>
    <r>
      <rPr>
        <sz val="10"/>
        <rFont val="Times New Roman CE"/>
        <family val="1"/>
        <charset val="238"/>
      </rPr>
      <t xml:space="preserve">     </t>
    </r>
    <r>
      <rPr>
        <i/>
        <sz val="10"/>
        <rFont val="Times New Roman CE"/>
        <family val="1"/>
        <charset val="238"/>
      </rPr>
      <t>diseases of the genito-urinary system</t>
    </r>
  </si>
  <si>
    <r>
      <t xml:space="preserve">ciąża, 
poród
i połóg
</t>
    </r>
    <r>
      <rPr>
        <i/>
        <sz val="10"/>
        <rFont val="Times New Roman CE"/>
        <charset val="238"/>
      </rPr>
      <t>pregnancy, childbirth and the puerperium</t>
    </r>
  </si>
  <si>
    <r>
      <t xml:space="preserve">TABL.   1 (35).  </t>
    </r>
    <r>
      <rPr>
        <b/>
        <sz val="12"/>
        <rFont val="Times New Roman CE"/>
        <charset val="238"/>
      </rPr>
      <t>LUDNOŚĆ W 2016 R.</t>
    </r>
  </si>
  <si>
    <r>
      <t xml:space="preserve">TABL.   2 (36).   </t>
    </r>
    <r>
      <rPr>
        <b/>
        <sz val="12"/>
        <rFont val="Times New Roman CE"/>
        <charset val="238"/>
      </rPr>
      <t>MIASTA I LUDNOŚĆ W MIASTACH W 2016 R.</t>
    </r>
  </si>
  <si>
    <r>
      <t xml:space="preserve">TABL.   3 (37).  </t>
    </r>
    <r>
      <rPr>
        <b/>
        <sz val="12"/>
        <rFont val="Times New Roman CE"/>
        <family val="1"/>
        <charset val="238"/>
      </rPr>
      <t>GMINY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ZAMIESZKANE PRZEZ 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WIEJSKĄ W 2016 R.</t>
    </r>
  </si>
  <si>
    <r>
      <t xml:space="preserve">TABL.   4 (38).    </t>
    </r>
    <r>
      <rPr>
        <b/>
        <sz val="12"/>
        <rFont val="Times New Roman CE"/>
        <charset val="238"/>
      </rPr>
      <t>LUDNOŚĆ WEDŁUG PŁCI I WIEKU W 2016 R.</t>
    </r>
  </si>
  <si>
    <r>
      <t xml:space="preserve">TABL.   5 (39).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2016 R.</t>
    </r>
  </si>
  <si>
    <r>
      <t xml:space="preserve">TABL.   5 (39).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2016 R.  (cd.)</t>
    </r>
  </si>
  <si>
    <r>
      <t xml:space="preserve">TABL.   5 (39).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2016 R.  (dok.)</t>
    </r>
  </si>
  <si>
    <r>
      <t xml:space="preserve">TABL. 6 (40).   </t>
    </r>
    <r>
      <rPr>
        <b/>
        <sz val="11"/>
        <rFont val="Times New Roman CE"/>
        <family val="1"/>
        <charset val="238"/>
      </rPr>
      <t>MEDIANA WIEKU (wiek środkowy) LUDNOŚCI WEDŁUG PŁCI W 2016 R.</t>
    </r>
  </si>
  <si>
    <r>
      <t xml:space="preserve">TABL.   7 (41).  </t>
    </r>
    <r>
      <rPr>
        <b/>
        <sz val="12"/>
        <rFont val="Times New Roman CE"/>
        <family val="1"/>
        <charset val="238"/>
      </rPr>
      <t xml:space="preserve">RUCH NATURALNY LUDNOŚCI W 2016 R. </t>
    </r>
  </si>
  <si>
    <r>
      <t xml:space="preserve">TABL.  7 (41).  </t>
    </r>
    <r>
      <rPr>
        <b/>
        <sz val="12"/>
        <rFont val="Times New Roman CE"/>
        <family val="1"/>
        <charset val="238"/>
      </rPr>
      <t>RUCH NATURALNY LUDNOŚCI W 2016 R. (cd.)</t>
    </r>
  </si>
  <si>
    <r>
      <t xml:space="preserve">TABL.   7 (41).  </t>
    </r>
    <r>
      <rPr>
        <b/>
        <sz val="12"/>
        <rFont val="Times New Roman CE"/>
        <family val="1"/>
        <charset val="238"/>
      </rPr>
      <t xml:space="preserve">RUCH NATURALNY LUDNOŚCI W 2016 R.  (dok.) </t>
    </r>
  </si>
  <si>
    <r>
      <t xml:space="preserve">TABL.  8  (42).        </t>
    </r>
    <r>
      <rPr>
        <b/>
        <sz val="12"/>
        <rFont val="Times New Roman CE"/>
        <family val="1"/>
        <charset val="238"/>
      </rPr>
      <t>MAŁŻEŃSTWA ZAWARTE I ROZWIĄZANE W 2016 R.</t>
    </r>
  </si>
  <si>
    <r>
      <t xml:space="preserve">TABL.  9 (43).     </t>
    </r>
    <r>
      <rPr>
        <b/>
        <sz val="12"/>
        <rFont val="Times New Roman CE"/>
        <family val="1"/>
        <charset val="238"/>
      </rPr>
      <t xml:space="preserve">NOWOŻEŃCY WEDŁUG PŁCI I WIEKU W 2016 R. </t>
    </r>
  </si>
  <si>
    <r>
      <t xml:space="preserve">TABL.  9  </t>
    </r>
    <r>
      <rPr>
        <sz val="12"/>
        <rFont val="Times New Roman CE"/>
        <charset val="238"/>
      </rPr>
      <t xml:space="preserve">(43)   </t>
    </r>
    <r>
      <rPr>
        <b/>
        <sz val="12"/>
        <rFont val="Times New Roman CE"/>
        <family val="1"/>
        <charset val="238"/>
      </rPr>
      <t>NOWOŻEŃCY WEDŁUG PŁCI I WIEKU W 2016 R. (dok.)</t>
    </r>
  </si>
  <si>
    <r>
      <t xml:space="preserve">TABL. 10 (44). </t>
    </r>
    <r>
      <rPr>
        <b/>
        <sz val="11"/>
        <rFont val="Times New Roman"/>
        <family val="1"/>
        <charset val="238"/>
      </rPr>
      <t>PŁODNOŚĆ KOBIET I WSPÓŁCZYNNIKI REPRODUKCJI LUDNOŚĆI W 2016 R.</t>
    </r>
  </si>
  <si>
    <r>
      <t xml:space="preserve">TABL.12 (46). </t>
    </r>
    <r>
      <rPr>
        <b/>
        <sz val="12"/>
        <rFont val="Times New Roman CE"/>
        <family val="1"/>
        <charset val="238"/>
      </rPr>
      <t>ZGONY WEDŁUG PRZYCZYN W 2015 R.</t>
    </r>
  </si>
  <si>
    <r>
      <t xml:space="preserve">TABL.  13 (47).   </t>
    </r>
    <r>
      <rPr>
        <b/>
        <sz val="12"/>
        <rFont val="Times New Roman CE"/>
        <family val="1"/>
        <charset val="238"/>
      </rPr>
      <t>ZGONY NIEMOWLĄT WEDŁUG WIEKU W 2016 R.</t>
    </r>
  </si>
  <si>
    <r>
      <t xml:space="preserve">TABL. 14 (48). </t>
    </r>
    <r>
      <rPr>
        <b/>
        <sz val="12"/>
        <rFont val="Times New Roman CE"/>
        <family val="1"/>
        <charset val="238"/>
      </rPr>
      <t>ZGONY NIEMOWLĄT 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2015 R.</t>
    </r>
  </si>
  <si>
    <r>
      <t xml:space="preserve">TABL.   15  (49).   </t>
    </r>
    <r>
      <rPr>
        <b/>
        <sz val="12"/>
        <rFont val="Times New Roman CE"/>
        <family val="1"/>
        <charset val="238"/>
      </rPr>
      <t>PRZECIĘTNE DALSZE TRWANIE ŻYCIA W 2016 R.</t>
    </r>
  </si>
  <si>
    <r>
      <t xml:space="preserve">TABL.   16  (50). 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</si>
  <si>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(50).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</si>
  <si>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(50).   </t>
    </r>
    <r>
      <rPr>
        <b/>
        <sz val="12"/>
        <rFont val="Times New Roman CE"/>
        <family val="1"/>
        <charset val="238"/>
      </rPr>
      <t>PROGNOZA LUDNOŚCI (dok.)</t>
    </r>
  </si>
  <si>
    <r>
      <rPr>
        <sz val="11"/>
        <rFont val="Times New Roman CE"/>
        <charset val="238"/>
      </rPr>
      <t xml:space="preserve">TABL.17 (51). </t>
    </r>
    <r>
      <rPr>
        <b/>
        <sz val="11"/>
        <rFont val="Times New Roman CE"/>
        <charset val="238"/>
      </rPr>
      <t xml:space="preserve">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</si>
  <si>
    <r>
      <rPr>
        <sz val="11"/>
        <rFont val="Times New Roman CE"/>
        <charset val="238"/>
      </rPr>
      <t>TABL.17  (51).</t>
    </r>
    <r>
      <rPr>
        <b/>
        <sz val="11"/>
        <rFont val="Times New Roman CE"/>
        <charset val="238"/>
      </rPr>
      <t xml:space="preserve"> 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(dok.)</t>
    </r>
  </si>
  <si>
    <r>
      <t xml:space="preserve">TABL.   18 (52).   </t>
    </r>
    <r>
      <rPr>
        <b/>
        <sz val="12"/>
        <rFont val="Times New Roman CE"/>
        <family val="1"/>
        <charset val="238"/>
      </rPr>
      <t>MIGRACJE LUDNOŚCI NA POBYT STAŁY W 2016 R.</t>
    </r>
  </si>
  <si>
    <r>
      <t xml:space="preserve">TABL.   19 (53).   </t>
    </r>
    <r>
      <rPr>
        <b/>
        <sz val="12"/>
        <rFont val="Times New Roman CE"/>
        <family val="1"/>
        <charset val="238"/>
      </rPr>
      <t>MIGRACJE MIĘDZYWOJEWÓDZKIE LUDNOŚCI NA POBYT STAŁY W      2016 R.</t>
    </r>
  </si>
  <si>
    <r>
      <t xml:space="preserve">TABL. 20 (54). </t>
    </r>
    <r>
      <rPr>
        <b/>
        <sz val="12"/>
        <rFont val="Times New Roman CE"/>
        <family val="1"/>
        <charset val="238"/>
      </rPr>
      <t xml:space="preserve">MIGRACJE WEWNĄTRZWOJEWÓDZKIE LUDNOŚCI NA POBYT </t>
    </r>
  </si>
  <si>
    <r>
      <t xml:space="preserve">TABL.   21 (55).  </t>
    </r>
    <r>
      <rPr>
        <b/>
        <sz val="12"/>
        <rFont val="Times New Roman CE"/>
        <family val="1"/>
        <charset val="238"/>
      </rPr>
      <t>REZYDENCI W 2016 R.</t>
    </r>
  </si>
  <si>
    <r>
      <t xml:space="preserve">Kobiety na 100 mężczyzn                                                                                                     w tej samej grupie wieku                                                    </t>
    </r>
    <r>
      <rPr>
        <i/>
        <sz val="9"/>
        <rFont val="Times New Roman CE"/>
        <family val="1"/>
        <charset val="238"/>
      </rPr>
      <t xml:space="preserve">Females per 100 males      
at the same age group         </t>
    </r>
  </si>
  <si>
    <r>
      <t xml:space="preserve">Kobiety na 100 mężczyzn                                                                                                     w tej samej grupie wieku                                                     </t>
    </r>
    <r>
      <rPr>
        <i/>
        <sz val="9"/>
        <rFont val="Times New Roman CE"/>
        <family val="1"/>
        <charset val="238"/>
      </rPr>
      <t xml:space="preserve">Females per 100 males      
at the same age group         </t>
    </r>
  </si>
  <si>
    <r>
      <t xml:space="preserve">                        'TABL.   11 (45).    </t>
    </r>
    <r>
      <rPr>
        <b/>
        <sz val="12"/>
        <rFont val="Times New Roman CE"/>
        <family val="1"/>
        <charset val="238"/>
      </rPr>
      <t xml:space="preserve"> ZGONY WEDŁUG PŁCI I WIEKU ZMARŁYCH W 2016 R.</t>
    </r>
  </si>
  <si>
    <r>
      <t xml:space="preserve">Ogółem   
</t>
    </r>
    <r>
      <rPr>
        <i/>
        <sz val="10"/>
        <rFont val="Times New Roman CE"/>
        <family val="1"/>
        <charset val="238"/>
      </rPr>
      <t>Total</t>
    </r>
  </si>
  <si>
    <r>
      <t xml:space="preserve">Miasta </t>
    </r>
    <r>
      <rPr>
        <i/>
        <sz val="9"/>
        <rFont val="Times New Roman CE"/>
        <family val="1"/>
        <charset val="238"/>
      </rPr>
      <t>Urban areas</t>
    </r>
  </si>
  <si>
    <r>
      <t xml:space="preserve">Kobiety
</t>
    </r>
    <r>
      <rPr>
        <i/>
        <sz val="10"/>
        <rFont val="Times New Roman CE"/>
        <family val="1"/>
        <charset val="238"/>
      </rPr>
      <t>Females</t>
    </r>
  </si>
  <si>
    <r>
      <t xml:space="preserve">Wieś </t>
    </r>
    <r>
      <rPr>
        <i/>
        <sz val="9"/>
        <rFont val="Times New Roman CE"/>
        <charset val="238"/>
      </rPr>
      <t>R</t>
    </r>
    <r>
      <rPr>
        <i/>
        <sz val="9"/>
        <rFont val="Times New Roman CE"/>
        <family val="1"/>
        <charset val="238"/>
      </rPr>
      <t>ural areas</t>
    </r>
  </si>
  <si>
    <r>
      <t>Ogółem</t>
    </r>
    <r>
      <rPr>
        <i/>
        <vertAlign val="superscript"/>
        <sz val="10"/>
        <rFont val="Times New Roman CE"/>
        <charset val="238"/>
      </rPr>
      <t>a</t>
    </r>
    <r>
      <rPr>
        <vertAlign val="superscript"/>
        <sz val="10"/>
        <rFont val="Times New Roman CE"/>
        <charset val="238"/>
      </rPr>
      <t xml:space="preserve"> 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>Total</t>
    </r>
    <r>
      <rPr>
        <i/>
        <vertAlign val="superscript"/>
        <sz val="10"/>
        <rFont val="Times New Roman CE"/>
        <charset val="238"/>
      </rPr>
      <t>a</t>
    </r>
  </si>
  <si>
    <r>
      <t>Przyczyny zgonów</t>
    </r>
    <r>
      <rPr>
        <i/>
        <vertAlign val="superscript"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Causes of deaths</t>
    </r>
    <r>
      <rPr>
        <i/>
        <vertAlign val="superscript"/>
        <sz val="10"/>
        <rFont val="Times New Roman CE"/>
        <family val="1"/>
        <charset val="238"/>
      </rPr>
      <t>b</t>
    </r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</si>
  <si>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</t>
    </r>
    <r>
      <rPr>
        <sz val="10"/>
        <rFont val="Times New Roman CE"/>
        <charset val="238"/>
      </rPr>
      <t xml:space="preserve">W 2015 r. w podziale według przyczyn nie uwzględniono 480 zgonów - brak opisu przyczyny zgonu.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Zgodnie z Miedzynarodową Statystyczną Klasyfikacją Chorób i Problemów Zdrowotnych (X Rewizja).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</si>
  <si>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charset val="238"/>
      </rPr>
      <t>In 2015 data by causes of deaths exclude 480 deaths - lack of description of causes of deaths. b In accordance with the International Statsitical Classification of Diseases and Related Health Problems (ICD-10 Revision).</t>
    </r>
  </si>
  <si>
    <r>
      <rPr>
        <sz val="11"/>
        <rFont val="Times New Roman CE"/>
        <charset val="238"/>
      </rPr>
      <t xml:space="preserve">TABL.17 (51). </t>
    </r>
    <r>
      <rPr>
        <b/>
        <sz val="11"/>
        <rFont val="Times New Roman CE"/>
        <charset val="238"/>
      </rPr>
      <t xml:space="preserve">  PROGNOZA LUDNOŚCI WEDŁUG EKONOMICZNYCH GRUP WIEKU</t>
    </r>
  </si>
  <si>
    <t xml:space="preserve">                           POPULATION PROJECTION BY ECONOMIC AGE GROUPS</t>
  </si>
  <si>
    <r>
      <t xml:space="preserve">Zagraniczne                                                                           </t>
    </r>
    <r>
      <rPr>
        <i/>
        <sz val="10"/>
        <rFont val="Times New Roman CE"/>
        <family val="1"/>
        <charset val="238"/>
      </rPr>
      <t>International</t>
    </r>
  </si>
  <si>
    <r>
      <t xml:space="preserve">Zgony niemowląt 
</t>
    </r>
    <r>
      <rPr>
        <i/>
        <sz val="10"/>
        <rFont val="Times New Roman CE"/>
        <family val="1"/>
        <charset val="238"/>
      </rPr>
      <t>Infant deaths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</si>
  <si>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</si>
  <si>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miasta </t>
    </r>
    <r>
      <rPr>
        <i/>
        <sz val="10"/>
        <rFont val="Times New Roman CE"/>
        <family val="1"/>
        <charset val="238"/>
      </rPr>
      <t>urban areas</t>
    </r>
  </si>
  <si>
    <r>
      <t xml:space="preserve">wieś </t>
    </r>
    <r>
      <rPr>
        <i/>
        <sz val="10"/>
        <rFont val="Times New Roman CE"/>
        <family val="1"/>
        <charset val="238"/>
      </rPr>
      <t>rural areas</t>
    </r>
  </si>
  <si>
    <r>
      <t xml:space="preserve">Zgony niemowląt 
</t>
    </r>
    <r>
      <rPr>
        <i/>
        <sz val="9"/>
        <rFont val="Times New Roman CE"/>
        <family val="1"/>
        <charset val="238"/>
      </rPr>
      <t>Infant deaths</t>
    </r>
  </si>
  <si>
    <r>
      <t xml:space="preserve">ogółem                                               </t>
    </r>
    <r>
      <rPr>
        <i/>
        <sz val="9"/>
        <rFont val="Times New Roman CE"/>
        <family val="1"/>
        <charset val="238"/>
      </rPr>
      <t xml:space="preserve"> total</t>
    </r>
  </si>
  <si>
    <r>
      <t xml:space="preserve">miasta </t>
    </r>
    <r>
      <rPr>
        <i/>
        <sz val="9"/>
        <rFont val="Times New Roman CE"/>
        <family val="1"/>
        <charset val="238"/>
      </rPr>
      <t>urban areas</t>
    </r>
  </si>
  <si>
    <r>
      <t xml:space="preserve">wieś </t>
    </r>
    <r>
      <rPr>
        <i/>
        <sz val="9"/>
        <rFont val="Times New Roman CE"/>
        <family val="1"/>
        <charset val="238"/>
      </rPr>
      <t>rural areas</t>
    </r>
  </si>
  <si>
    <r>
      <t xml:space="preserve">WIEK POPRODUKCYJNY   
</t>
    </r>
    <r>
      <rPr>
        <i/>
        <sz val="10"/>
        <rFont val="Times New Roman CE"/>
        <charset val="238"/>
      </rPr>
      <t>POST-WORKING AGE</t>
    </r>
  </si>
  <si>
    <r>
      <t xml:space="preserve">WIEK PRODUKCYJNY   
</t>
    </r>
    <r>
      <rPr>
        <i/>
        <sz val="10"/>
        <rFont val="Times New Roman CE"/>
        <charset val="238"/>
      </rPr>
      <t>WORKING AGE</t>
    </r>
  </si>
  <si>
    <r>
      <t xml:space="preserve">w tys.   </t>
    </r>
    <r>
      <rPr>
        <i/>
        <sz val="10"/>
        <rFont val="Times New Roman CE"/>
        <charset val="238"/>
      </rPr>
      <t xml:space="preserve"> in thous.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</si>
</sst>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0.0"/>
    <numFmt numFmtId="165" formatCode="00\-000"/>
    <numFmt numFmtId="166" formatCode="\ .0"/>
    <numFmt numFmtId="167" formatCode="0.000"/>
  </numFmts>
  <fonts count="5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Times New Roman CE"/>
      <family val="1"/>
      <charset val="238"/>
    </font>
    <font>
      <i/>
      <sz val="12"/>
      <name val="Times New Roman CE"/>
      <family val="1"/>
      <charset val="238"/>
    </font>
    <font>
      <i/>
      <sz val="11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vertAlign val="superscript"/>
      <sz val="12"/>
      <name val="Times New Roman CE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i/>
      <vertAlign val="superscript"/>
      <sz val="12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sz val="9"/>
      <name val="Times New Roman CE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0"/>
      <name val="Times New Roman CE"/>
      <charset val="238"/>
    </font>
    <font>
      <b/>
      <sz val="11"/>
      <name val="Times New Roman CE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 CE"/>
      <charset val="238"/>
    </font>
    <font>
      <b/>
      <sz val="10"/>
      <name val="Times New Roman"/>
      <family val="1"/>
      <charset val="238"/>
    </font>
    <font>
      <i/>
      <vertAlign val="superscript"/>
      <sz val="9"/>
      <name val="Times New Roman CE"/>
      <family val="1"/>
      <charset val="238"/>
    </font>
    <font>
      <b/>
      <i/>
      <sz val="10"/>
      <name val="Times New Roman CE"/>
      <charset val="238"/>
    </font>
    <font>
      <i/>
      <vertAlign val="superscript"/>
      <sz val="10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 CE"/>
      <charset val="238"/>
    </font>
    <font>
      <i/>
      <sz val="11"/>
      <name val="Times New Roman CE"/>
      <charset val="238"/>
    </font>
    <font>
      <i/>
      <vertAlign val="superscript"/>
      <sz val="12"/>
      <name val="Times New Roman CE"/>
      <charset val="238"/>
    </font>
    <font>
      <sz val="10"/>
      <name val="Times New Roman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i/>
      <vertAlign val="superscript"/>
      <sz val="11"/>
      <name val="Times New Roman CE"/>
      <charset val="238"/>
    </font>
    <font>
      <i/>
      <vertAlign val="superscript"/>
      <sz val="11"/>
      <name val="Times New Roman CE"/>
      <charset val="238"/>
    </font>
    <font>
      <sz val="11"/>
      <color theme="1"/>
      <name val="Czcionka tekstu podstawowego"/>
      <family val="2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 CE"/>
      <charset val="238"/>
    </font>
    <font>
      <sz val="11"/>
      <name val="Czcionka tekstu podstawowego"/>
      <family val="2"/>
      <charset val="238"/>
    </font>
    <font>
      <b/>
      <sz val="14"/>
      <name val="Calibri"/>
      <family val="2"/>
      <charset val="238"/>
    </font>
    <font>
      <vertAlign val="superscript"/>
      <sz val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0" fillId="0" borderId="0"/>
    <xf numFmtId="0" fontId="2" fillId="0" borderId="0"/>
    <xf numFmtId="0" fontId="2" fillId="0" borderId="0"/>
    <xf numFmtId="0" fontId="49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51" fillId="0" borderId="0"/>
    <xf numFmtId="0" fontId="34" fillId="0" borderId="0"/>
    <xf numFmtId="0" fontId="2" fillId="0" borderId="0"/>
    <xf numFmtId="44" fontId="51" fillId="0" borderId="0" applyFont="0" applyFill="0" applyBorder="0" applyAlignment="0" applyProtection="0"/>
    <xf numFmtId="0" fontId="34" fillId="0" borderId="0"/>
    <xf numFmtId="44" fontId="34" fillId="0" borderId="0" applyFont="0" applyFill="0" applyBorder="0" applyAlignment="0" applyProtection="0"/>
    <xf numFmtId="0" fontId="1" fillId="0" borderId="0"/>
  </cellStyleXfs>
  <cellXfs count="595">
    <xf numFmtId="0" fontId="0" fillId="0" borderId="0" xfId="0"/>
    <xf numFmtId="0" fontId="3" fillId="0" borderId="0" xfId="0" quotePrefix="1" applyFont="1" applyAlignment="1">
      <alignment horizontal="left"/>
    </xf>
    <xf numFmtId="0" fontId="5" fillId="0" borderId="0" xfId="0" applyFont="1"/>
    <xf numFmtId="0" fontId="3" fillId="0" borderId="0" xfId="0" applyFont="1"/>
    <xf numFmtId="0" fontId="5" fillId="0" borderId="1" xfId="0" applyFont="1" applyBorder="1"/>
    <xf numFmtId="0" fontId="8" fillId="0" borderId="2" xfId="0" quotePrefix="1" applyFont="1" applyBorder="1" applyAlignment="1">
      <alignment horizontal="centerContinuous" vertical="center" wrapText="1"/>
    </xf>
    <xf numFmtId="0" fontId="8" fillId="0" borderId="3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centerContinuous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Continuous" vertical="center" wrapText="1"/>
    </xf>
    <xf numFmtId="0" fontId="5" fillId="0" borderId="4" xfId="0" applyFont="1" applyBorder="1"/>
    <xf numFmtId="0" fontId="5" fillId="0" borderId="5" xfId="0" applyFont="1" applyBorder="1"/>
    <xf numFmtId="0" fontId="10" fillId="0" borderId="4" xfId="0" applyFont="1" applyBorder="1"/>
    <xf numFmtId="164" fontId="10" fillId="0" borderId="5" xfId="6" applyNumberFormat="1" applyFont="1" applyBorder="1"/>
    <xf numFmtId="164" fontId="10" fillId="0" borderId="0" xfId="6" applyNumberFormat="1" applyFont="1"/>
    <xf numFmtId="1" fontId="10" fillId="0" borderId="0" xfId="6" applyNumberFormat="1" applyFont="1"/>
    <xf numFmtId="164" fontId="8" fillId="0" borderId="0" xfId="0" applyNumberFormat="1" applyFont="1"/>
    <xf numFmtId="164" fontId="5" fillId="0" borderId="0" xfId="0" applyNumberFormat="1" applyFont="1"/>
    <xf numFmtId="0" fontId="8" fillId="0" borderId="4" xfId="0" applyFont="1" applyBorder="1"/>
    <xf numFmtId="164" fontId="8" fillId="0" borderId="5" xfId="6" applyNumberFormat="1" applyFont="1" applyBorder="1"/>
    <xf numFmtId="164" fontId="8" fillId="0" borderId="0" xfId="6" applyNumberFormat="1" applyFont="1"/>
    <xf numFmtId="1" fontId="8" fillId="0" borderId="0" xfId="6" applyNumberFormat="1" applyFont="1"/>
    <xf numFmtId="0" fontId="8" fillId="0" borderId="4" xfId="0" quotePrefix="1" applyFont="1" applyBorder="1" applyAlignment="1">
      <alignment horizontal="left"/>
    </xf>
    <xf numFmtId="0" fontId="13" fillId="0" borderId="0" xfId="0" applyFont="1"/>
    <xf numFmtId="0" fontId="8" fillId="0" borderId="0" xfId="0" applyFont="1" applyBorder="1"/>
    <xf numFmtId="0" fontId="8" fillId="0" borderId="1" xfId="0" applyFont="1" applyBorder="1"/>
    <xf numFmtId="0" fontId="8" fillId="0" borderId="6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8" fillId="0" borderId="0" xfId="0" applyFont="1" applyBorder="1" applyAlignment="1">
      <alignment horizontal="centerContinuous" vertical="center" wrapText="1"/>
    </xf>
    <xf numFmtId="0" fontId="10" fillId="0" borderId="7" xfId="6" applyFont="1" applyBorder="1" applyAlignment="1">
      <alignment horizontal="right"/>
    </xf>
    <xf numFmtId="0" fontId="10" fillId="0" borderId="8" xfId="6" applyFont="1" applyBorder="1" applyAlignment="1">
      <alignment horizontal="right"/>
    </xf>
    <xf numFmtId="0" fontId="8" fillId="0" borderId="7" xfId="6" applyFont="1" applyBorder="1" applyAlignment="1">
      <alignment horizontal="right"/>
    </xf>
    <xf numFmtId="0" fontId="8" fillId="0" borderId="0" xfId="0" applyFont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164" fontId="10" fillId="0" borderId="9" xfId="6" applyNumberFormat="1" applyFont="1" applyBorder="1" applyAlignment="1">
      <alignment horizontal="right"/>
    </xf>
    <xf numFmtId="164" fontId="10" fillId="0" borderId="7" xfId="6" applyNumberFormat="1" applyFont="1" applyBorder="1" applyAlignment="1">
      <alignment horizontal="right"/>
    </xf>
    <xf numFmtId="164" fontId="10" fillId="0" borderId="8" xfId="6" applyNumberFormat="1" applyFont="1" applyBorder="1" applyAlignment="1">
      <alignment horizontal="right"/>
    </xf>
    <xf numFmtId="164" fontId="8" fillId="0" borderId="9" xfId="6" applyNumberFormat="1" applyFont="1" applyBorder="1" applyAlignment="1">
      <alignment horizontal="right"/>
    </xf>
    <xf numFmtId="164" fontId="8" fillId="0" borderId="7" xfId="6" applyNumberFormat="1" applyFont="1" applyBorder="1" applyAlignment="1">
      <alignment horizontal="right"/>
    </xf>
    <xf numFmtId="164" fontId="8" fillId="0" borderId="8" xfId="6" applyNumberFormat="1" applyFont="1" applyBorder="1" applyAlignment="1">
      <alignment horizontal="right"/>
    </xf>
    <xf numFmtId="0" fontId="5" fillId="0" borderId="0" xfId="0" applyFont="1" applyBorder="1"/>
    <xf numFmtId="0" fontId="6" fillId="0" borderId="0" xfId="0" applyFont="1"/>
    <xf numFmtId="0" fontId="8" fillId="0" borderId="1" xfId="0" quotePrefix="1" applyFont="1" applyBorder="1" applyAlignment="1">
      <alignment horizontal="center" vertical="center" wrapText="1"/>
    </xf>
    <xf numFmtId="164" fontId="10" fillId="0" borderId="7" xfId="6" applyNumberFormat="1" applyFont="1" applyBorder="1"/>
    <xf numFmtId="164" fontId="8" fillId="0" borderId="7" xfId="6" applyNumberFormat="1" applyFont="1" applyBorder="1"/>
    <xf numFmtId="0" fontId="17" fillId="0" borderId="0" xfId="0" quotePrefix="1" applyFont="1" applyAlignment="1">
      <alignment horizontal="left"/>
    </xf>
    <xf numFmtId="164" fontId="9" fillId="0" borderId="0" xfId="0" applyNumberFormat="1" applyFont="1"/>
    <xf numFmtId="0" fontId="18" fillId="0" borderId="0" xfId="0" applyFont="1"/>
    <xf numFmtId="0" fontId="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2" xfId="0" applyFont="1" applyBorder="1" applyAlignment="1">
      <alignment horizontal="centerContinuous" vertical="center" wrapText="1"/>
    </xf>
    <xf numFmtId="0" fontId="17" fillId="0" borderId="2" xfId="0" applyFont="1" applyBorder="1" applyAlignment="1">
      <alignment horizontal="centerContinuous" wrapText="1"/>
    </xf>
    <xf numFmtId="0" fontId="17" fillId="0" borderId="3" xfId="0" quotePrefix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7" fontId="17" fillId="0" borderId="3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Continuous" vertical="center" wrapText="1"/>
    </xf>
    <xf numFmtId="0" fontId="8" fillId="0" borderId="1" xfId="0" quotePrefix="1" applyFont="1" applyBorder="1" applyAlignment="1">
      <alignment horizontal="centerContinuous" vertical="center" wrapText="1"/>
    </xf>
    <xf numFmtId="0" fontId="8" fillId="0" borderId="1" xfId="0" applyFont="1" applyBorder="1" applyAlignment="1">
      <alignment horizontal="centerContinuous"/>
    </xf>
    <xf numFmtId="0" fontId="20" fillId="0" borderId="0" xfId="9" applyFont="1" applyBorder="1" applyAlignment="1">
      <alignment horizontal="center" wrapText="1"/>
    </xf>
    <xf numFmtId="0" fontId="8" fillId="0" borderId="0" xfId="0" applyFont="1" applyBorder="1" applyAlignment="1">
      <alignment vertical="center"/>
    </xf>
    <xf numFmtId="164" fontId="23" fillId="0" borderId="5" xfId="6" quotePrefix="1" applyNumberFormat="1" applyFont="1" applyBorder="1" applyAlignment="1">
      <alignment horizontal="right"/>
    </xf>
    <xf numFmtId="164" fontId="23" fillId="0" borderId="0" xfId="6" quotePrefix="1" applyNumberFormat="1" applyFont="1" applyAlignment="1">
      <alignment horizontal="right"/>
    </xf>
    <xf numFmtId="164" fontId="23" fillId="0" borderId="5" xfId="6" applyNumberFormat="1" applyFont="1" applyBorder="1"/>
    <xf numFmtId="164" fontId="23" fillId="0" borderId="5" xfId="6" quotePrefix="1" applyNumberFormat="1" applyFont="1" applyBorder="1"/>
    <xf numFmtId="164" fontId="23" fillId="0" borderId="0" xfId="6" quotePrefix="1" applyNumberFormat="1" applyFont="1" applyBorder="1"/>
    <xf numFmtId="0" fontId="20" fillId="0" borderId="8" xfId="9" applyFont="1" applyBorder="1" applyAlignment="1">
      <alignment horizontal="center" wrapText="1"/>
    </xf>
    <xf numFmtId="164" fontId="5" fillId="0" borderId="5" xfId="6" applyNumberFormat="1" applyFont="1" applyBorder="1"/>
    <xf numFmtId="164" fontId="5" fillId="0" borderId="0" xfId="6" applyNumberFormat="1" applyFont="1" applyBorder="1"/>
    <xf numFmtId="0" fontId="24" fillId="0" borderId="8" xfId="0" applyFont="1" applyBorder="1" applyAlignment="1">
      <alignment horizontal="center"/>
    </xf>
    <xf numFmtId="0" fontId="24" fillId="0" borderId="8" xfId="9" applyFont="1" applyBorder="1" applyAlignment="1">
      <alignment horizontal="center"/>
    </xf>
    <xf numFmtId="0" fontId="8" fillId="0" borderId="10" xfId="0" applyFont="1" applyBorder="1"/>
    <xf numFmtId="0" fontId="24" fillId="0" borderId="0" xfId="9" applyFont="1" applyBorder="1" applyAlignment="1">
      <alignment horizontal="center"/>
    </xf>
    <xf numFmtId="0" fontId="8" fillId="0" borderId="0" xfId="0" applyFont="1" applyFill="1" applyBorder="1" applyAlignment="1">
      <alignment horizontal="centerContinuous" vertical="center" wrapText="1"/>
    </xf>
    <xf numFmtId="0" fontId="8" fillId="0" borderId="0" xfId="0" applyFont="1" applyAlignment="1">
      <alignment horizontal="centerContinuous"/>
    </xf>
    <xf numFmtId="166" fontId="5" fillId="0" borderId="5" xfId="6" applyNumberFormat="1" applyFont="1" applyBorder="1"/>
    <xf numFmtId="0" fontId="24" fillId="0" borderId="8" xfId="9" applyFont="1" applyFill="1" applyBorder="1" applyAlignment="1">
      <alignment horizontal="center"/>
    </xf>
    <xf numFmtId="164" fontId="5" fillId="0" borderId="9" xfId="0" applyNumberFormat="1" applyFont="1" applyBorder="1"/>
    <xf numFmtId="164" fontId="5" fillId="0" borderId="7" xfId="0" applyNumberFormat="1" applyFont="1" applyBorder="1"/>
    <xf numFmtId="0" fontId="8" fillId="0" borderId="0" xfId="0" quotePrefix="1" applyFont="1" applyBorder="1" applyAlignment="1">
      <alignment horizontal="left"/>
    </xf>
    <xf numFmtId="164" fontId="5" fillId="0" borderId="9" xfId="6" applyNumberFormat="1" applyFont="1" applyBorder="1"/>
    <xf numFmtId="164" fontId="23" fillId="0" borderId="7" xfId="6" quotePrefix="1" applyNumberFormat="1" applyFont="1" applyBorder="1" applyAlignment="1">
      <alignment horizontal="right"/>
    </xf>
    <xf numFmtId="166" fontId="5" fillId="0" borderId="7" xfId="6" applyNumberFormat="1" applyFont="1" applyBorder="1"/>
    <xf numFmtId="166" fontId="5" fillId="0" borderId="0" xfId="6" applyNumberFormat="1" applyFont="1" applyBorder="1"/>
    <xf numFmtId="0" fontId="5" fillId="0" borderId="0" xfId="0" quotePrefix="1" applyFont="1" applyAlignment="1">
      <alignment horizontal="left"/>
    </xf>
    <xf numFmtId="0" fontId="17" fillId="0" borderId="2" xfId="0" applyFont="1" applyBorder="1" applyAlignment="1">
      <alignment horizontal="centerContinuous"/>
    </xf>
    <xf numFmtId="0" fontId="17" fillId="0" borderId="3" xfId="0" applyFont="1" applyBorder="1" applyAlignment="1">
      <alignment horizontal="centerContinuous"/>
    </xf>
    <xf numFmtId="0" fontId="17" fillId="0" borderId="3" xfId="0" applyFont="1" applyBorder="1" applyAlignment="1">
      <alignment horizontal="centerContinuous" vertical="center" wrapText="1"/>
    </xf>
    <xf numFmtId="0" fontId="17" fillId="0" borderId="2" xfId="0" quotePrefix="1" applyFont="1" applyBorder="1" applyAlignment="1">
      <alignment horizontal="centerContinuous" vertical="center" wrapText="1"/>
    </xf>
    <xf numFmtId="0" fontId="17" fillId="0" borderId="3" xfId="0" applyFont="1" applyBorder="1" applyAlignment="1">
      <alignment horizontal="centerContinuous" wrapText="1"/>
    </xf>
    <xf numFmtId="0" fontId="17" fillId="0" borderId="1" xfId="0" applyFont="1" applyBorder="1" applyAlignment="1">
      <alignment horizontal="centerContinuous" wrapText="1"/>
    </xf>
    <xf numFmtId="0" fontId="17" fillId="0" borderId="6" xfId="0" applyFont="1" applyBorder="1" applyAlignment="1">
      <alignment horizontal="centerContinuous" wrapText="1"/>
    </xf>
    <xf numFmtId="0" fontId="17" fillId="0" borderId="6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horizontal="center" vertical="top" wrapText="1"/>
    </xf>
    <xf numFmtId="166" fontId="8" fillId="0" borderId="5" xfId="6" applyNumberFormat="1" applyFont="1" applyBorder="1"/>
    <xf numFmtId="1" fontId="8" fillId="0" borderId="7" xfId="6" applyNumberFormat="1" applyFont="1" applyBorder="1"/>
    <xf numFmtId="0" fontId="4" fillId="0" borderId="0" xfId="0" applyFont="1"/>
    <xf numFmtId="0" fontId="8" fillId="0" borderId="11" xfId="0" applyFont="1" applyBorder="1" applyAlignment="1">
      <alignment horizontal="centerContinuous" vertical="center" wrapText="1"/>
    </xf>
    <xf numFmtId="0" fontId="8" fillId="0" borderId="12" xfId="0" applyFont="1" applyBorder="1" applyAlignment="1">
      <alignment horizontal="centerContinuous" vertical="center"/>
    </xf>
    <xf numFmtId="0" fontId="8" fillId="0" borderId="13" xfId="0" applyFont="1" applyBorder="1" applyAlignment="1">
      <alignment horizontal="centerContinuous" vertical="center"/>
    </xf>
    <xf numFmtId="0" fontId="8" fillId="0" borderId="1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Continuous" vertical="center"/>
    </xf>
    <xf numFmtId="0" fontId="8" fillId="0" borderId="8" xfId="0" applyFont="1" applyBorder="1"/>
    <xf numFmtId="164" fontId="8" fillId="0" borderId="0" xfId="6" applyNumberFormat="1" applyFont="1" applyAlignment="1">
      <alignment horizontal="right"/>
    </xf>
    <xf numFmtId="0" fontId="23" fillId="0" borderId="0" xfId="0" applyFont="1"/>
    <xf numFmtId="0" fontId="8" fillId="0" borderId="1" xfId="0" applyFont="1" applyBorder="1" applyAlignment="1">
      <alignment horizontal="right"/>
    </xf>
    <xf numFmtId="0" fontId="17" fillId="0" borderId="12" xfId="0" quotePrefix="1" applyFont="1" applyBorder="1" applyAlignment="1">
      <alignment horizontal="center" vertical="center" wrapText="1"/>
    </xf>
    <xf numFmtId="0" fontId="17" fillId="0" borderId="16" xfId="0" quotePrefix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Continuous" vertical="center" wrapText="1"/>
    </xf>
    <xf numFmtId="0" fontId="17" fillId="0" borderId="13" xfId="0" applyFont="1" applyBorder="1" applyAlignment="1">
      <alignment horizontal="centerContinuous" vertical="center" wrapText="1"/>
    </xf>
    <xf numFmtId="0" fontId="17" fillId="0" borderId="17" xfId="0" applyFont="1" applyBorder="1" applyAlignment="1">
      <alignment horizontal="centerContinuous" vertical="center" wrapText="1"/>
    </xf>
    <xf numFmtId="0" fontId="17" fillId="0" borderId="18" xfId="0" applyFont="1" applyBorder="1" applyAlignment="1">
      <alignment horizontal="centerContinuous" vertical="center" wrapText="1"/>
    </xf>
    <xf numFmtId="0" fontId="17" fillId="0" borderId="18" xfId="0" quotePrefix="1" applyFont="1" applyBorder="1" applyAlignment="1">
      <alignment horizontal="centerContinuous" vertical="center"/>
    </xf>
    <xf numFmtId="0" fontId="17" fillId="0" borderId="1" xfId="0" applyFont="1" applyBorder="1" applyAlignment="1">
      <alignment horizontal="centerContinuous" vertical="center"/>
    </xf>
    <xf numFmtId="0" fontId="17" fillId="0" borderId="14" xfId="0" quotePrefix="1" applyFont="1" applyBorder="1" applyAlignment="1">
      <alignment horizontal="centerContinuous" vertical="center" wrapText="1"/>
    </xf>
    <xf numFmtId="0" fontId="17" fillId="0" borderId="14" xfId="0" applyFont="1" applyBorder="1" applyAlignment="1">
      <alignment horizontal="centerContinuous" vertical="center" wrapText="1"/>
    </xf>
    <xf numFmtId="0" fontId="8" fillId="0" borderId="0" xfId="0" quotePrefix="1" applyFont="1" applyBorder="1" applyAlignment="1">
      <alignment horizontal="centerContinuous" vertical="center"/>
    </xf>
    <xf numFmtId="0" fontId="8" fillId="0" borderId="0" xfId="0" quotePrefix="1" applyFont="1" applyBorder="1" applyAlignment="1">
      <alignment horizontal="centerContinuous" vertical="center" wrapText="1"/>
    </xf>
    <xf numFmtId="0" fontId="8" fillId="0" borderId="0" xfId="6" applyFont="1" applyAlignment="1">
      <alignment horizontal="right"/>
    </xf>
    <xf numFmtId="0" fontId="8" fillId="0" borderId="0" xfId="6" applyFont="1"/>
    <xf numFmtId="0" fontId="8" fillId="0" borderId="7" xfId="6" applyFont="1" applyBorder="1"/>
    <xf numFmtId="164" fontId="8" fillId="0" borderId="0" xfId="6" quotePrefix="1" applyNumberFormat="1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left"/>
    </xf>
    <xf numFmtId="164" fontId="3" fillId="0" borderId="0" xfId="0" applyNumberFormat="1" applyFont="1"/>
    <xf numFmtId="0" fontId="8" fillId="0" borderId="12" xfId="0" applyFont="1" applyBorder="1" applyAlignment="1">
      <alignment horizontal="centerContinuous" vertical="center" wrapText="1"/>
    </xf>
    <xf numFmtId="0" fontId="8" fillId="0" borderId="13" xfId="0" applyFont="1" applyBorder="1" applyAlignment="1">
      <alignment horizontal="centerContinuous" vertical="center" wrapText="1"/>
    </xf>
    <xf numFmtId="0" fontId="8" fillId="0" borderId="7" xfId="0" applyFont="1" applyBorder="1"/>
    <xf numFmtId="0" fontId="26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/>
    </xf>
    <xf numFmtId="0" fontId="8" fillId="0" borderId="0" xfId="0" applyFont="1" applyAlignment="1"/>
    <xf numFmtId="0" fontId="8" fillId="0" borderId="0" xfId="0" quotePrefix="1" applyNumberFormat="1" applyFont="1" applyFill="1" applyAlignment="1">
      <alignment horizontal="right"/>
    </xf>
    <xf numFmtId="0" fontId="8" fillId="0" borderId="7" xfId="0" quotePrefix="1" applyNumberFormat="1" applyFont="1" applyFill="1" applyBorder="1" applyAlignment="1">
      <alignment horizontal="right"/>
    </xf>
    <xf numFmtId="0" fontId="35" fillId="0" borderId="0" xfId="7" quotePrefix="1" applyFont="1" applyAlignment="1">
      <alignment horizontal="left"/>
    </xf>
    <xf numFmtId="0" fontId="24" fillId="0" borderId="0" xfId="7" applyFont="1"/>
    <xf numFmtId="0" fontId="37" fillId="0" borderId="0" xfId="7" applyFont="1"/>
    <xf numFmtId="0" fontId="14" fillId="0" borderId="0" xfId="7" applyFont="1"/>
    <xf numFmtId="0" fontId="14" fillId="0" borderId="0" xfId="7" applyFont="1" applyBorder="1"/>
    <xf numFmtId="0" fontId="24" fillId="0" borderId="1" xfId="7" applyFont="1" applyBorder="1" applyAlignment="1">
      <alignment horizontal="left"/>
    </xf>
    <xf numFmtId="0" fontId="24" fillId="0" borderId="1" xfId="7" applyFont="1" applyBorder="1"/>
    <xf numFmtId="0" fontId="24" fillId="0" borderId="11" xfId="7" applyFont="1" applyBorder="1" applyAlignment="1">
      <alignment horizontal="centerContinuous" vertical="center" wrapText="1"/>
    </xf>
    <xf numFmtId="0" fontId="24" fillId="0" borderId="12" xfId="7" applyFont="1" applyBorder="1" applyAlignment="1">
      <alignment horizontal="centerContinuous" vertical="center"/>
    </xf>
    <xf numFmtId="0" fontId="24" fillId="0" borderId="17" xfId="7" quotePrefix="1" applyFont="1" applyBorder="1" applyAlignment="1">
      <alignment horizontal="center" vertical="center" wrapText="1"/>
    </xf>
    <xf numFmtId="0" fontId="24" fillId="0" borderId="17" xfId="7" applyFont="1" applyBorder="1" applyAlignment="1">
      <alignment horizontal="center" vertical="center" wrapText="1"/>
    </xf>
    <xf numFmtId="0" fontId="24" fillId="0" borderId="14" xfId="7" applyFont="1" applyBorder="1" applyAlignment="1">
      <alignment horizontal="center" vertical="center" wrapText="1"/>
    </xf>
    <xf numFmtId="0" fontId="24" fillId="0" borderId="1" xfId="7" applyFont="1" applyBorder="1" applyAlignment="1">
      <alignment horizontal="center" vertical="center" wrapText="1"/>
    </xf>
    <xf numFmtId="0" fontId="24" fillId="0" borderId="1" xfId="7" quotePrefix="1" applyFont="1" applyBorder="1" applyAlignment="1">
      <alignment horizontal="center" vertical="center" wrapText="1"/>
    </xf>
    <xf numFmtId="0" fontId="24" fillId="0" borderId="15" xfId="7" quotePrefix="1" applyFont="1" applyBorder="1" applyAlignment="1">
      <alignment horizontal="center" vertical="center" wrapText="1"/>
    </xf>
    <xf numFmtId="0" fontId="27" fillId="0" borderId="4" xfId="7" applyFont="1" applyBorder="1"/>
    <xf numFmtId="164" fontId="10" fillId="0" borderId="0" xfId="7" quotePrefix="1" applyNumberFormat="1" applyFont="1" applyAlignment="1">
      <alignment horizontal="right"/>
    </xf>
    <xf numFmtId="0" fontId="24" fillId="0" borderId="0" xfId="7" applyFont="1" applyAlignment="1"/>
    <xf numFmtId="0" fontId="24" fillId="0" borderId="4" xfId="7" applyFont="1" applyBorder="1"/>
    <xf numFmtId="164" fontId="8" fillId="0" borderId="0" xfId="7" applyNumberFormat="1" applyFont="1" applyAlignment="1">
      <alignment horizontal="right"/>
    </xf>
    <xf numFmtId="164" fontId="8" fillId="0" borderId="7" xfId="7" applyNumberFormat="1" applyFont="1" applyBorder="1" applyAlignment="1">
      <alignment horizontal="right"/>
    </xf>
    <xf numFmtId="167" fontId="8" fillId="0" borderId="7" xfId="7" applyNumberFormat="1" applyFont="1" applyBorder="1" applyAlignment="1">
      <alignment horizontal="right"/>
    </xf>
    <xf numFmtId="167" fontId="8" fillId="0" borderId="0" xfId="7" applyNumberFormat="1" applyFont="1" applyAlignment="1">
      <alignment horizontal="right"/>
    </xf>
    <xf numFmtId="0" fontId="24" fillId="0" borderId="4" xfId="7" quotePrefix="1" applyFont="1" applyBorder="1" applyAlignment="1">
      <alignment horizontal="left"/>
    </xf>
    <xf numFmtId="164" fontId="8" fillId="0" borderId="0" xfId="7" quotePrefix="1" applyNumberFormat="1" applyFont="1" applyAlignment="1">
      <alignment horizontal="right"/>
    </xf>
    <xf numFmtId="164" fontId="8" fillId="0" borderId="7" xfId="7" quotePrefix="1" applyNumberFormat="1" applyFont="1" applyBorder="1" applyAlignment="1">
      <alignment horizontal="right"/>
    </xf>
    <xf numFmtId="0" fontId="38" fillId="0" borderId="0" xfId="0" applyFont="1"/>
    <xf numFmtId="0" fontId="3" fillId="0" borderId="0" xfId="8" applyFont="1"/>
    <xf numFmtId="0" fontId="6" fillId="0" borderId="0" xfId="8" applyFont="1"/>
    <xf numFmtId="0" fontId="8" fillId="0" borderId="1" xfId="8" applyFont="1" applyBorder="1"/>
    <xf numFmtId="0" fontId="8" fillId="0" borderId="0" xfId="8" applyFont="1"/>
    <xf numFmtId="0" fontId="8" fillId="0" borderId="8" xfId="8" applyFont="1" applyBorder="1"/>
    <xf numFmtId="0" fontId="8" fillId="0" borderId="0" xfId="8" applyFont="1" applyAlignment="1">
      <alignment vertical="center"/>
    </xf>
    <xf numFmtId="0" fontId="8" fillId="0" borderId="0" xfId="8" applyFont="1" applyBorder="1"/>
    <xf numFmtId="0" fontId="8" fillId="0" borderId="0" xfId="8" applyFont="1" applyBorder="1" applyAlignment="1">
      <alignment horizontal="centerContinuous" vertical="center"/>
    </xf>
    <xf numFmtId="0" fontId="8" fillId="0" borderId="5" xfId="8" applyFont="1" applyBorder="1"/>
    <xf numFmtId="0" fontId="10" fillId="0" borderId="4" xfId="8" applyFont="1" applyBorder="1"/>
    <xf numFmtId="0" fontId="8" fillId="0" borderId="4" xfId="8" applyFont="1" applyBorder="1"/>
    <xf numFmtId="0" fontId="8" fillId="0" borderId="4" xfId="8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3" fillId="0" borderId="0" xfId="8" applyFont="1" applyAlignment="1">
      <alignment horizontal="left"/>
    </xf>
    <xf numFmtId="0" fontId="8" fillId="0" borderId="1" xfId="8" quotePrefix="1" applyFont="1" applyBorder="1" applyAlignment="1">
      <alignment horizontal="left"/>
    </xf>
    <xf numFmtId="0" fontId="8" fillId="0" borderId="5" xfId="8" applyFont="1" applyBorder="1" applyAlignment="1">
      <alignment horizontal="centerContinuous" vertical="center"/>
    </xf>
    <xf numFmtId="0" fontId="8" fillId="0" borderId="13" xfId="8" quotePrefix="1" applyFont="1" applyBorder="1" applyAlignment="1">
      <alignment horizontal="center" vertical="center" wrapText="1"/>
    </xf>
    <xf numFmtId="0" fontId="8" fillId="0" borderId="16" xfId="8" applyFont="1" applyBorder="1" applyAlignment="1">
      <alignment horizontal="center" vertical="center" wrapText="1"/>
    </xf>
    <xf numFmtId="0" fontId="8" fillId="0" borderId="20" xfId="8" applyFont="1" applyBorder="1" applyAlignment="1">
      <alignment horizontal="center" vertical="center" wrapText="1"/>
    </xf>
    <xf numFmtId="0" fontId="8" fillId="0" borderId="1" xfId="8" applyFont="1" applyBorder="1" applyAlignment="1">
      <alignment horizontal="centerContinuous" vertical="center"/>
    </xf>
    <xf numFmtId="0" fontId="8" fillId="0" borderId="1" xfId="8" applyFont="1" applyBorder="1" applyAlignment="1">
      <alignment vertical="center"/>
    </xf>
    <xf numFmtId="0" fontId="10" fillId="0" borderId="4" xfId="8" applyFont="1" applyBorder="1" applyAlignment="1">
      <alignment horizontal="centerContinuous" vertical="center"/>
    </xf>
    <xf numFmtId="0" fontId="8" fillId="0" borderId="7" xfId="8" applyFont="1" applyBorder="1"/>
    <xf numFmtId="0" fontId="8" fillId="0" borderId="21" xfId="8" applyFont="1" applyBorder="1"/>
    <xf numFmtId="164" fontId="8" fillId="0" borderId="0" xfId="8" applyNumberFormat="1" applyFont="1"/>
    <xf numFmtId="164" fontId="8" fillId="0" borderId="0" xfId="8" applyNumberFormat="1" applyFont="1" applyBorder="1"/>
    <xf numFmtId="0" fontId="8" fillId="0" borderId="4" xfId="8" quotePrefix="1" applyFont="1" applyFill="1" applyBorder="1" applyAlignment="1">
      <alignment horizontal="left"/>
    </xf>
    <xf numFmtId="0" fontId="8" fillId="0" borderId="0" xfId="5" applyFont="1"/>
    <xf numFmtId="0" fontId="3" fillId="0" borderId="0" xfId="5" applyFont="1"/>
    <xf numFmtId="164" fontId="3" fillId="0" borderId="5" xfId="5" applyNumberFormat="1" applyFont="1" applyBorder="1"/>
    <xf numFmtId="0" fontId="8" fillId="0" borderId="4" xfId="5" applyFont="1" applyBorder="1"/>
    <xf numFmtId="0" fontId="8" fillId="0" borderId="4" xfId="5" quotePrefix="1" applyFont="1" applyBorder="1" applyAlignment="1">
      <alignment horizontal="left"/>
    </xf>
    <xf numFmtId="164" fontId="4" fillId="0" borderId="5" xfId="5" applyNumberFormat="1" applyFont="1" applyBorder="1"/>
    <xf numFmtId="0" fontId="10" fillId="0" borderId="4" xfId="5" applyFont="1" applyBorder="1"/>
    <xf numFmtId="0" fontId="10" fillId="0" borderId="4" xfId="5" applyFont="1" applyBorder="1" applyAlignment="1">
      <alignment horizontal="centerContinuous" vertical="center"/>
    </xf>
    <xf numFmtId="0" fontId="8" fillId="0" borderId="15" xfId="5" applyFont="1" applyBorder="1" applyAlignment="1">
      <alignment horizontal="center" vertical="center"/>
    </xf>
    <xf numFmtId="0" fontId="8" fillId="0" borderId="14" xfId="5" applyFont="1" applyBorder="1" applyAlignment="1">
      <alignment horizontal="center" vertical="center"/>
    </xf>
    <xf numFmtId="0" fontId="8" fillId="0" borderId="12" xfId="5" applyFont="1" applyBorder="1" applyAlignment="1">
      <alignment horizontal="centerContinuous" vertical="center"/>
    </xf>
    <xf numFmtId="0" fontId="8" fillId="0" borderId="12" xfId="5" applyFont="1" applyBorder="1" applyAlignment="1">
      <alignment horizontal="centerContinuous" vertical="center" wrapText="1"/>
    </xf>
    <xf numFmtId="0" fontId="8" fillId="0" borderId="11" xfId="5" applyFont="1" applyBorder="1" applyAlignment="1">
      <alignment horizontal="centerContinuous" vertical="center" wrapText="1"/>
    </xf>
    <xf numFmtId="0" fontId="8" fillId="0" borderId="1" xfId="5" applyFont="1" applyBorder="1"/>
    <xf numFmtId="0" fontId="8" fillId="0" borderId="1" xfId="5" quotePrefix="1" applyFont="1" applyBorder="1" applyAlignment="1">
      <alignment horizontal="left"/>
    </xf>
    <xf numFmtId="0" fontId="6" fillId="0" borderId="0" xfId="5" applyFont="1"/>
    <xf numFmtId="0" fontId="3" fillId="0" borderId="0" xfId="5" quotePrefix="1" applyFont="1" applyAlignment="1">
      <alignment horizontal="left"/>
    </xf>
    <xf numFmtId="0" fontId="8" fillId="0" borderId="23" xfId="5" applyFont="1" applyBorder="1" applyAlignment="1">
      <alignment horizontal="center" vertical="center"/>
    </xf>
    <xf numFmtId="0" fontId="8" fillId="0" borderId="24" xfId="5" applyFont="1" applyBorder="1" applyAlignment="1">
      <alignment horizontal="center" vertical="center"/>
    </xf>
    <xf numFmtId="0" fontId="3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7" fillId="0" borderId="0" xfId="5" applyFont="1"/>
    <xf numFmtId="0" fontId="45" fillId="0" borderId="0" xfId="5" applyFont="1" applyAlignment="1">
      <alignment horizontal="left"/>
    </xf>
    <xf numFmtId="0" fontId="8" fillId="0" borderId="0" xfId="0" applyFont="1" applyAlignment="1">
      <alignment horizontal="right"/>
    </xf>
    <xf numFmtId="0" fontId="24" fillId="0" borderId="7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24" fillId="0" borderId="7" xfId="0" applyFont="1" applyBorder="1" applyAlignment="1">
      <alignment horizontal="right"/>
    </xf>
    <xf numFmtId="0" fontId="24" fillId="0" borderId="9" xfId="0" applyFont="1" applyBorder="1"/>
    <xf numFmtId="0" fontId="8" fillId="0" borderId="5" xfId="0" applyFont="1" applyBorder="1"/>
    <xf numFmtId="0" fontId="24" fillId="0" borderId="8" xfId="0" applyFont="1" applyBorder="1"/>
    <xf numFmtId="0" fontId="24" fillId="0" borderId="9" xfId="0" applyFont="1" applyBorder="1" applyAlignment="1">
      <alignment horizontal="right"/>
    </xf>
    <xf numFmtId="0" fontId="44" fillId="0" borderId="27" xfId="0" applyFont="1" applyBorder="1" applyAlignment="1"/>
    <xf numFmtId="0" fontId="10" fillId="0" borderId="4" xfId="0" applyFont="1" applyBorder="1" applyAlignment="1"/>
    <xf numFmtId="0" fontId="44" fillId="0" borderId="5" xfId="0" applyFont="1" applyBorder="1" applyAlignmen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/>
    </xf>
    <xf numFmtId="0" fontId="6" fillId="0" borderId="0" xfId="0" applyFont="1" applyBorder="1"/>
    <xf numFmtId="0" fontId="3" fillId="0" borderId="0" xfId="0" quotePrefix="1" applyFont="1" applyBorder="1" applyAlignment="1">
      <alignment horizontal="left"/>
    </xf>
    <xf numFmtId="0" fontId="3" fillId="0" borderId="8" xfId="0" applyFont="1" applyBorder="1"/>
    <xf numFmtId="0" fontId="3" fillId="0" borderId="7" xfId="0" applyFont="1" applyBorder="1"/>
    <xf numFmtId="0" fontId="3" fillId="0" borderId="9" xfId="0" applyFont="1" applyBorder="1"/>
    <xf numFmtId="0" fontId="5" fillId="0" borderId="1" xfId="0" quotePrefix="1" applyFont="1" applyBorder="1" applyAlignment="1">
      <alignment horizontal="left"/>
    </xf>
    <xf numFmtId="0" fontId="6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5" xfId="6" applyFont="1" applyBorder="1" applyAlignment="1">
      <alignment horizontal="right"/>
    </xf>
    <xf numFmtId="0" fontId="10" fillId="0" borderId="4" xfId="6" applyFont="1" applyBorder="1" applyAlignment="1">
      <alignment horizontal="right"/>
    </xf>
    <xf numFmtId="0" fontId="10" fillId="0" borderId="0" xfId="6" applyFont="1" applyBorder="1" applyAlignment="1">
      <alignment horizontal="right"/>
    </xf>
    <xf numFmtId="0" fontId="8" fillId="0" borderId="0" xfId="6" applyFont="1" applyBorder="1" applyAlignment="1">
      <alignment horizontal="right"/>
    </xf>
    <xf numFmtId="0" fontId="23" fillId="0" borderId="0" xfId="0" quotePrefix="1" applyNumberFormat="1" applyFont="1" applyFill="1" applyAlignment="1">
      <alignment horizontal="right"/>
    </xf>
    <xf numFmtId="0" fontId="23" fillId="0" borderId="7" xfId="0" quotePrefix="1" applyNumberFormat="1" applyFont="1" applyFill="1" applyBorder="1" applyAlignment="1">
      <alignment horizontal="right"/>
    </xf>
    <xf numFmtId="0" fontId="5" fillId="0" borderId="0" xfId="0" quotePrefix="1" applyNumberFormat="1" applyFont="1" applyFill="1" applyAlignment="1">
      <alignment horizontal="right"/>
    </xf>
    <xf numFmtId="0" fontId="5" fillId="0" borderId="7" xfId="0" quotePrefix="1" applyNumberFormat="1" applyFont="1" applyFill="1" applyBorder="1" applyAlignment="1">
      <alignment horizontal="right"/>
    </xf>
    <xf numFmtId="164" fontId="35" fillId="0" borderId="7" xfId="0" applyNumberFormat="1" applyFont="1" applyBorder="1" applyAlignment="1">
      <alignment horizontal="right"/>
    </xf>
    <xf numFmtId="164" fontId="35" fillId="0" borderId="0" xfId="0" applyNumberFormat="1" applyFont="1" applyAlignment="1">
      <alignment horizontal="right"/>
    </xf>
    <xf numFmtId="164" fontId="23" fillId="0" borderId="5" xfId="5" applyNumberFormat="1" applyFont="1" applyBorder="1"/>
    <xf numFmtId="164" fontId="23" fillId="0" borderId="0" xfId="5" applyNumberFormat="1" applyFont="1" applyBorder="1"/>
    <xf numFmtId="164" fontId="5" fillId="0" borderId="5" xfId="5" applyNumberFormat="1" applyFont="1" applyBorder="1"/>
    <xf numFmtId="164" fontId="5" fillId="0" borderId="0" xfId="5" applyNumberFormat="1" applyFont="1" applyBorder="1"/>
    <xf numFmtId="164" fontId="4" fillId="0" borderId="0" xfId="5" applyNumberFormat="1" applyFont="1" applyBorder="1"/>
    <xf numFmtId="164" fontId="3" fillId="0" borderId="0" xfId="5" applyNumberFormat="1" applyFont="1" applyBorder="1"/>
    <xf numFmtId="0" fontId="8" fillId="0" borderId="0" xfId="5" applyFont="1" applyBorder="1"/>
    <xf numFmtId="164" fontId="24" fillId="0" borderId="7" xfId="0" applyNumberFormat="1" applyFont="1" applyBorder="1" applyAlignment="1">
      <alignment horizontal="right"/>
    </xf>
    <xf numFmtId="164" fontId="24" fillId="0" borderId="0" xfId="0" applyNumberFormat="1" applyFont="1" applyAlignment="1">
      <alignment horizontal="right"/>
    </xf>
    <xf numFmtId="0" fontId="8" fillId="0" borderId="9" xfId="6" applyFont="1" applyBorder="1" applyAlignment="1">
      <alignment horizontal="right"/>
    </xf>
    <xf numFmtId="0" fontId="8" fillId="0" borderId="8" xfId="6" applyFont="1" applyBorder="1" applyAlignment="1">
      <alignment horizontal="right"/>
    </xf>
    <xf numFmtId="0" fontId="24" fillId="0" borderId="8" xfId="0" applyFont="1" applyBorder="1" applyAlignment="1">
      <alignment horizontal="right"/>
    </xf>
    <xf numFmtId="0" fontId="24" fillId="0" borderId="0" xfId="0" applyFont="1" applyAlignment="1">
      <alignment horizontal="right"/>
    </xf>
    <xf numFmtId="0" fontId="8" fillId="0" borderId="7" xfId="0" applyFont="1" applyBorder="1" applyAlignment="1">
      <alignment horizontal="right"/>
    </xf>
    <xf numFmtId="164" fontId="10" fillId="0" borderId="9" xfId="6" applyNumberFormat="1" applyFont="1" applyBorder="1"/>
    <xf numFmtId="164" fontId="10" fillId="0" borderId="8" xfId="6" applyNumberFormat="1" applyFont="1" applyBorder="1"/>
    <xf numFmtId="164" fontId="8" fillId="0" borderId="9" xfId="6" applyNumberFormat="1" applyFont="1" applyBorder="1"/>
    <xf numFmtId="164" fontId="8" fillId="0" borderId="8" xfId="6" applyNumberFormat="1" applyFont="1" applyBorder="1"/>
    <xf numFmtId="164" fontId="10" fillId="0" borderId="5" xfId="6" quotePrefix="1" applyNumberFormat="1" applyFont="1" applyBorder="1"/>
    <xf numFmtId="164" fontId="10" fillId="0" borderId="0" xfId="6" quotePrefix="1" applyNumberFormat="1" applyFont="1"/>
    <xf numFmtId="0" fontId="10" fillId="0" borderId="9" xfId="6" quotePrefix="1" applyFont="1" applyBorder="1" applyAlignment="1">
      <alignment horizontal="right"/>
    </xf>
    <xf numFmtId="0" fontId="10" fillId="0" borderId="7" xfId="6" quotePrefix="1" applyFont="1" applyBorder="1" applyAlignment="1">
      <alignment horizontal="right"/>
    </xf>
    <xf numFmtId="0" fontId="10" fillId="0" borderId="7" xfId="0" quotePrefix="1" applyFont="1" applyBorder="1"/>
    <xf numFmtId="0" fontId="10" fillId="0" borderId="7" xfId="0" quotePrefix="1" applyFont="1" applyBorder="1" applyAlignment="1">
      <alignment horizontal="right"/>
    </xf>
    <xf numFmtId="0" fontId="10" fillId="0" borderId="0" xfId="0" quotePrefix="1" applyFont="1" applyAlignment="1">
      <alignment horizontal="right"/>
    </xf>
    <xf numFmtId="166" fontId="10" fillId="0" borderId="5" xfId="6" quotePrefix="1" applyNumberFormat="1" applyFont="1" applyBorder="1"/>
    <xf numFmtId="1" fontId="10" fillId="0" borderId="0" xfId="6" quotePrefix="1" applyNumberFormat="1" applyFont="1"/>
    <xf numFmtId="1" fontId="10" fillId="0" borderId="7" xfId="6" quotePrefix="1" applyNumberFormat="1" applyFont="1" applyBorder="1"/>
    <xf numFmtId="164" fontId="10" fillId="0" borderId="0" xfId="6" quotePrefix="1" applyNumberFormat="1" applyFont="1" applyAlignment="1">
      <alignment horizontal="right"/>
    </xf>
    <xf numFmtId="164" fontId="10" fillId="0" borderId="0" xfId="6" quotePrefix="1" applyNumberFormat="1" applyFont="1" applyBorder="1" applyAlignment="1">
      <alignment horizontal="right"/>
    </xf>
    <xf numFmtId="164" fontId="10" fillId="0" borderId="7" xfId="6" quotePrefix="1" applyNumberFormat="1" applyFont="1" applyBorder="1" applyAlignment="1">
      <alignment horizontal="right"/>
    </xf>
    <xf numFmtId="164" fontId="10" fillId="0" borderId="21" xfId="7" quotePrefix="1" applyNumberFormat="1" applyFont="1" applyBorder="1" applyAlignment="1">
      <alignment horizontal="right"/>
    </xf>
    <xf numFmtId="167" fontId="10" fillId="0" borderId="21" xfId="7" quotePrefix="1" applyNumberFormat="1" applyFont="1" applyBorder="1" applyAlignment="1">
      <alignment horizontal="right"/>
    </xf>
    <xf numFmtId="0" fontId="3" fillId="0" borderId="0" xfId="5" applyFont="1" applyBorder="1"/>
    <xf numFmtId="0" fontId="10" fillId="0" borderId="26" xfId="0" quotePrefix="1" applyFont="1" applyBorder="1" applyAlignment="1">
      <alignment horizontal="right" wrapText="1"/>
    </xf>
    <xf numFmtId="0" fontId="27" fillId="0" borderId="7" xfId="0" quotePrefix="1" applyFont="1" applyBorder="1"/>
    <xf numFmtId="0" fontId="4" fillId="0" borderId="26" xfId="0" quotePrefix="1" applyFont="1" applyBorder="1"/>
    <xf numFmtId="0" fontId="4" fillId="0" borderId="21" xfId="0" quotePrefix="1" applyFont="1" applyBorder="1"/>
    <xf numFmtId="0" fontId="4" fillId="0" borderId="27" xfId="0" quotePrefix="1" applyFont="1" applyBorder="1"/>
    <xf numFmtId="0" fontId="3" fillId="0" borderId="0" xfId="0" applyFont="1" applyAlignment="1"/>
    <xf numFmtId="164" fontId="10" fillId="0" borderId="0" xfId="6" quotePrefix="1" applyNumberFormat="1" applyFont="1" applyBorder="1"/>
    <xf numFmtId="164" fontId="10" fillId="0" borderId="0" xfId="6" applyNumberFormat="1" applyFont="1" applyBorder="1"/>
    <xf numFmtId="164" fontId="8" fillId="0" borderId="0" xfId="6" applyNumberFormat="1" applyFont="1" applyBorder="1"/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Fill="1"/>
    <xf numFmtId="164" fontId="5" fillId="0" borderId="5" xfId="0" applyNumberFormat="1" applyFont="1" applyBorder="1"/>
    <xf numFmtId="0" fontId="3" fillId="0" borderId="0" xfId="8" quotePrefix="1" applyFont="1" applyFill="1" applyAlignment="1">
      <alignment horizontal="left"/>
    </xf>
    <xf numFmtId="0" fontId="8" fillId="0" borderId="0" xfId="8" applyFont="1" applyFill="1"/>
    <xf numFmtId="0" fontId="8" fillId="0" borderId="0" xfId="8" applyFont="1" applyFill="1" applyBorder="1"/>
    <xf numFmtId="0" fontId="3" fillId="0" borderId="0" xfId="8" applyFont="1" applyFill="1"/>
    <xf numFmtId="0" fontId="3" fillId="0" borderId="0" xfId="8" applyFont="1" applyFill="1" applyBorder="1"/>
    <xf numFmtId="0" fontId="5" fillId="0" borderId="1" xfId="8" applyFont="1" applyFill="1" applyBorder="1"/>
    <xf numFmtId="0" fontId="5" fillId="0" borderId="0" xfId="8" applyFont="1" applyFill="1" applyBorder="1"/>
    <xf numFmtId="0" fontId="8" fillId="0" borderId="1" xfId="8" applyFont="1" applyFill="1" applyBorder="1"/>
    <xf numFmtId="0" fontId="17" fillId="0" borderId="2" xfId="8" applyFont="1" applyFill="1" applyBorder="1" applyAlignment="1">
      <alignment horizontal="centerContinuous" vertical="center" wrapText="1"/>
    </xf>
    <xf numFmtId="0" fontId="17" fillId="0" borderId="2" xfId="8" applyFont="1" applyFill="1" applyBorder="1" applyAlignment="1">
      <alignment horizontal="centerContinuous"/>
    </xf>
    <xf numFmtId="0" fontId="17" fillId="0" borderId="2" xfId="8" applyFont="1" applyFill="1" applyBorder="1" applyAlignment="1">
      <alignment horizontal="centerContinuous" vertical="center"/>
    </xf>
    <xf numFmtId="0" fontId="17" fillId="0" borderId="3" xfId="8" applyFont="1" applyFill="1" applyBorder="1" applyAlignment="1">
      <alignment horizontal="centerContinuous" vertical="center"/>
    </xf>
    <xf numFmtId="0" fontId="17" fillId="0" borderId="3" xfId="8" applyFont="1" applyFill="1" applyBorder="1" applyAlignment="1">
      <alignment horizontal="center" vertical="center"/>
    </xf>
    <xf numFmtId="49" fontId="17" fillId="0" borderId="3" xfId="8" applyNumberFormat="1" applyFont="1" applyFill="1" applyBorder="1" applyAlignment="1">
      <alignment horizontal="center" vertical="center"/>
    </xf>
    <xf numFmtId="0" fontId="17" fillId="0" borderId="1" xfId="8" applyFont="1" applyFill="1" applyBorder="1" applyAlignment="1">
      <alignment horizontal="centerContinuous" vertical="center"/>
    </xf>
    <xf numFmtId="0" fontId="17" fillId="0" borderId="15" xfId="8" applyFont="1" applyFill="1" applyBorder="1" applyAlignment="1">
      <alignment horizontal="centerContinuous" vertical="center" wrapText="1"/>
    </xf>
    <xf numFmtId="0" fontId="10" fillId="0" borderId="4" xfId="8" applyFont="1" applyFill="1" applyBorder="1"/>
    <xf numFmtId="0" fontId="25" fillId="0" borderId="9" xfId="8" quotePrefix="1" applyNumberFormat="1" applyFont="1" applyFill="1" applyBorder="1" applyAlignment="1" applyProtection="1">
      <alignment horizontal="right"/>
      <protection locked="0"/>
    </xf>
    <xf numFmtId="1" fontId="25" fillId="0" borderId="7" xfId="0" quotePrefix="1" applyNumberFormat="1" applyFont="1" applyFill="1" applyBorder="1" applyProtection="1">
      <protection locked="0"/>
    </xf>
    <xf numFmtId="1" fontId="25" fillId="0" borderId="0" xfId="0" quotePrefix="1" applyNumberFormat="1" applyFont="1" applyFill="1" applyBorder="1" applyProtection="1">
      <protection locked="0"/>
    </xf>
    <xf numFmtId="0" fontId="8" fillId="0" borderId="4" xfId="8" applyFont="1" applyFill="1" applyBorder="1"/>
    <xf numFmtId="1" fontId="14" fillId="0" borderId="9" xfId="8" quotePrefix="1" applyNumberFormat="1" applyFont="1" applyFill="1" applyBorder="1" applyAlignment="1" applyProtection="1">
      <alignment horizontal="right"/>
      <protection locked="0"/>
    </xf>
    <xf numFmtId="1" fontId="14" fillId="0" borderId="0" xfId="0" applyNumberFormat="1" applyFont="1" applyFill="1" applyProtection="1">
      <protection locked="0"/>
    </xf>
    <xf numFmtId="1" fontId="14" fillId="0" borderId="7" xfId="0" applyNumberFormat="1" applyFont="1" applyFill="1" applyBorder="1" applyProtection="1">
      <protection locked="0"/>
    </xf>
    <xf numFmtId="1" fontId="14" fillId="0" borderId="8" xfId="0" applyNumberFormat="1" applyFont="1" applyFill="1" applyBorder="1" applyProtection="1">
      <protection locked="0"/>
    </xf>
    <xf numFmtId="1" fontId="14" fillId="0" borderId="0" xfId="0" applyNumberFormat="1" applyFont="1" applyFill="1" applyBorder="1" applyProtection="1">
      <protection locked="0"/>
    </xf>
    <xf numFmtId="1" fontId="14" fillId="0" borderId="9" xfId="8" applyNumberFormat="1" applyFont="1" applyFill="1" applyBorder="1" applyAlignment="1" applyProtection="1">
      <alignment horizontal="right"/>
      <protection locked="0"/>
    </xf>
    <xf numFmtId="1" fontId="14" fillId="0" borderId="9" xfId="8" applyNumberFormat="1" applyFont="1" applyFill="1" applyBorder="1" applyProtection="1">
      <protection locked="0"/>
    </xf>
    <xf numFmtId="1" fontId="14" fillId="0" borderId="7" xfId="8" applyNumberFormat="1" applyFont="1" applyFill="1" applyBorder="1" applyProtection="1">
      <protection locked="0"/>
    </xf>
    <xf numFmtId="0" fontId="5" fillId="0" borderId="0" xfId="8" applyFont="1" applyFill="1"/>
    <xf numFmtId="167" fontId="8" fillId="0" borderId="0" xfId="8" applyNumberFormat="1" applyFont="1" applyFill="1"/>
    <xf numFmtId="0" fontId="42" fillId="0" borderId="0" xfId="8" applyFont="1" applyFill="1"/>
    <xf numFmtId="0" fontId="3" fillId="0" borderId="0" xfId="0" applyFont="1" applyFill="1" applyAlignment="1"/>
    <xf numFmtId="0" fontId="3" fillId="0" borderId="0" xfId="0" applyFont="1" applyFill="1"/>
    <xf numFmtId="0" fontId="5" fillId="0" borderId="0" xfId="0" applyFont="1" applyFill="1"/>
    <xf numFmtId="0" fontId="8" fillId="0" borderId="5" xfId="8" applyFont="1" applyBorder="1" applyAlignment="1">
      <alignment horizontal="center" vertical="center"/>
    </xf>
    <xf numFmtId="0" fontId="3" fillId="0" borderId="0" xfId="8" quotePrefix="1" applyFont="1" applyAlignment="1">
      <alignment horizontal="left"/>
    </xf>
    <xf numFmtId="0" fontId="8" fillId="0" borderId="2" xfId="8" applyFont="1" applyBorder="1" applyAlignment="1">
      <alignment horizontal="centerContinuous" vertical="center"/>
    </xf>
    <xf numFmtId="0" fontId="8" fillId="0" borderId="2" xfId="8" applyFont="1" applyBorder="1" applyAlignment="1">
      <alignment horizontal="centerContinuous"/>
    </xf>
    <xf numFmtId="0" fontId="8" fillId="0" borderId="5" xfId="8" quotePrefix="1" applyFont="1" applyBorder="1" applyAlignment="1">
      <alignment horizontal="center" vertical="center" wrapText="1"/>
    </xf>
    <xf numFmtId="49" fontId="8" fillId="0" borderId="5" xfId="8" applyNumberFormat="1" applyFont="1" applyBorder="1" applyAlignment="1">
      <alignment horizontal="center" vertical="center"/>
    </xf>
    <xf numFmtId="49" fontId="8" fillId="0" borderId="3" xfId="8" applyNumberFormat="1" applyFont="1" applyBorder="1" applyAlignment="1">
      <alignment horizontal="center" vertical="center"/>
    </xf>
    <xf numFmtId="0" fontId="8" fillId="0" borderId="16" xfId="8" applyFont="1" applyBorder="1" applyAlignment="1">
      <alignment horizontal="center" vertical="center"/>
    </xf>
    <xf numFmtId="0" fontId="8" fillId="0" borderId="16" xfId="8" quotePrefix="1" applyFont="1" applyBorder="1" applyAlignment="1">
      <alignment horizontal="center" vertical="center" wrapText="1"/>
    </xf>
    <xf numFmtId="0" fontId="8" fillId="0" borderId="19" xfId="8" applyFont="1" applyBorder="1" applyAlignment="1">
      <alignment horizontal="centerContinuous" vertical="center"/>
    </xf>
    <xf numFmtId="0" fontId="8" fillId="0" borderId="1" xfId="8" applyFont="1" applyBorder="1" applyAlignment="1">
      <alignment horizontal="centerContinuous"/>
    </xf>
    <xf numFmtId="1" fontId="10" fillId="0" borderId="0" xfId="0" quotePrefix="1" applyNumberFormat="1" applyFont="1"/>
    <xf numFmtId="1" fontId="10" fillId="0" borderId="7" xfId="0" quotePrefix="1" applyNumberFormat="1" applyFont="1" applyBorder="1"/>
    <xf numFmtId="1" fontId="8" fillId="0" borderId="0" xfId="0" applyNumberFormat="1" applyFont="1"/>
    <xf numFmtId="1" fontId="8" fillId="0" borderId="7" xfId="0" applyNumberFormat="1" applyFont="1" applyBorder="1"/>
    <xf numFmtId="1" fontId="8" fillId="0" borderId="0" xfId="0" applyNumberFormat="1" applyFont="1" applyBorder="1"/>
    <xf numFmtId="0" fontId="9" fillId="0" borderId="0" xfId="8" applyFont="1"/>
    <xf numFmtId="0" fontId="8" fillId="0" borderId="1" xfId="0" quotePrefix="1" applyFont="1" applyBorder="1" applyAlignment="1">
      <alignment horizontal="left"/>
    </xf>
    <xf numFmtId="0" fontId="8" fillId="0" borderId="22" xfId="0" quotePrefix="1" applyFont="1" applyBorder="1" applyAlignment="1">
      <alignment horizontal="center" vertical="center" wrapText="1"/>
    </xf>
    <xf numFmtId="0" fontId="10" fillId="0" borderId="26" xfId="0" quotePrefix="1" applyFont="1" applyBorder="1"/>
    <xf numFmtId="0" fontId="10" fillId="0" borderId="21" xfId="0" quotePrefix="1" applyFont="1" applyBorder="1"/>
    <xf numFmtId="0" fontId="41" fillId="0" borderId="21" xfId="0" applyFont="1" applyBorder="1" applyAlignment="1">
      <alignment horizontal="right"/>
    </xf>
    <xf numFmtId="0" fontId="10" fillId="0" borderId="21" xfId="0" quotePrefix="1" applyFont="1" applyBorder="1" applyAlignment="1">
      <alignment horizontal="right"/>
    </xf>
    <xf numFmtId="0" fontId="10" fillId="0" borderId="27" xfId="0" quotePrefix="1" applyFont="1" applyBorder="1" applyAlignment="1">
      <alignment horizontal="right"/>
    </xf>
    <xf numFmtId="0" fontId="8" fillId="0" borderId="9" xfId="0" applyFont="1" applyBorder="1"/>
    <xf numFmtId="0" fontId="50" fillId="0" borderId="0" xfId="0" applyFont="1"/>
    <xf numFmtId="164" fontId="5" fillId="0" borderId="0" xfId="0" applyNumberFormat="1" applyFont="1" applyBorder="1"/>
    <xf numFmtId="164" fontId="10" fillId="0" borderId="7" xfId="0" applyNumberFormat="1" applyFont="1" applyBorder="1"/>
    <xf numFmtId="164" fontId="8" fillId="0" borderId="7" xfId="0" applyNumberFormat="1" applyFont="1" applyBorder="1"/>
    <xf numFmtId="164" fontId="41" fillId="0" borderId="7" xfId="0" applyNumberFormat="1" applyFont="1" applyBorder="1"/>
    <xf numFmtId="164" fontId="10" fillId="0" borderId="0" xfId="0" applyNumberFormat="1" applyFont="1"/>
    <xf numFmtId="164" fontId="44" fillId="0" borderId="0" xfId="6" quotePrefix="1" applyNumberFormat="1" applyFont="1"/>
    <xf numFmtId="1" fontId="52" fillId="0" borderId="7" xfId="0" applyNumberFormat="1" applyFont="1" applyFill="1" applyBorder="1" applyAlignment="1">
      <alignment horizontal="right"/>
    </xf>
    <xf numFmtId="0" fontId="52" fillId="0" borderId="7" xfId="0" applyFont="1" applyFill="1" applyBorder="1"/>
    <xf numFmtId="1" fontId="53" fillId="0" borderId="7" xfId="0" applyNumberFormat="1" applyFont="1" applyBorder="1" applyAlignment="1">
      <alignment horizontal="right"/>
    </xf>
    <xf numFmtId="0" fontId="53" fillId="0" borderId="7" xfId="0" applyFont="1" applyBorder="1"/>
    <xf numFmtId="0" fontId="53" fillId="0" borderId="7" xfId="0" applyNumberFormat="1" applyFont="1" applyBorder="1" applyAlignment="1">
      <alignment horizontal="right" vertical="top"/>
    </xf>
    <xf numFmtId="0" fontId="8" fillId="0" borderId="13" xfId="8" applyFont="1" applyBorder="1" applyAlignment="1">
      <alignment horizontal="center" vertical="center" wrapText="1"/>
    </xf>
    <xf numFmtId="0" fontId="46" fillId="0" borderId="0" xfId="8" applyFont="1" applyFill="1"/>
    <xf numFmtId="0" fontId="44" fillId="0" borderId="0" xfId="8" applyFont="1" applyFill="1"/>
    <xf numFmtId="0" fontId="44" fillId="0" borderId="0" xfId="8" applyFont="1" applyFill="1" applyBorder="1"/>
    <xf numFmtId="0" fontId="55" fillId="0" borderId="0" xfId="4" applyFont="1"/>
    <xf numFmtId="0" fontId="0" fillId="0" borderId="0" xfId="0" applyFont="1"/>
    <xf numFmtId="164" fontId="36" fillId="0" borderId="9" xfId="0" quotePrefix="1" applyNumberFormat="1" applyFont="1" applyBorder="1" applyAlignment="1">
      <alignment horizontal="right"/>
    </xf>
    <xf numFmtId="164" fontId="36" fillId="0" borderId="7" xfId="0" quotePrefix="1" applyNumberFormat="1" applyFont="1" applyBorder="1" applyAlignment="1">
      <alignment horizontal="right"/>
    </xf>
    <xf numFmtId="164" fontId="36" fillId="0" borderId="7" xfId="0" quotePrefix="1" applyNumberFormat="1" applyFont="1" applyBorder="1" applyAlignment="1">
      <alignment horizontal="right" wrapText="1"/>
    </xf>
    <xf numFmtId="164" fontId="35" fillId="0" borderId="9" xfId="0" applyNumberFormat="1" applyFont="1" applyBorder="1" applyAlignment="1">
      <alignment horizontal="right"/>
    </xf>
    <xf numFmtId="164" fontId="35" fillId="0" borderId="7" xfId="0" applyNumberFormat="1" applyFont="1" applyBorder="1" applyAlignment="1">
      <alignment horizontal="right" wrapText="1"/>
    </xf>
    <xf numFmtId="164" fontId="35" fillId="0" borderId="9" xfId="0" applyNumberFormat="1" applyFont="1" applyFill="1" applyBorder="1" applyAlignment="1">
      <alignment horizontal="right"/>
    </xf>
    <xf numFmtId="164" fontId="35" fillId="0" borderId="7" xfId="0" applyNumberFormat="1" applyFont="1" applyFill="1" applyBorder="1" applyAlignment="1">
      <alignment horizontal="right"/>
    </xf>
    <xf numFmtId="164" fontId="35" fillId="0" borderId="7" xfId="0" applyNumberFormat="1" applyFont="1" applyFill="1" applyBorder="1" applyAlignment="1">
      <alignment horizontal="right" wrapText="1"/>
    </xf>
    <xf numFmtId="0" fontId="56" fillId="0" borderId="0" xfId="0" applyFont="1"/>
    <xf numFmtId="167" fontId="10" fillId="0" borderId="8" xfId="7" quotePrefix="1" applyNumberFormat="1" applyFont="1" applyBorder="1" applyAlignment="1">
      <alignment horizontal="right"/>
    </xf>
    <xf numFmtId="0" fontId="24" fillId="0" borderId="0" xfId="7" applyFont="1" applyBorder="1" applyAlignment="1"/>
    <xf numFmtId="0" fontId="17" fillId="0" borderId="3" xfId="8" applyFont="1" applyFill="1" applyBorder="1" applyAlignment="1">
      <alignment horizontal="center" vertical="center" wrapText="1"/>
    </xf>
    <xf numFmtId="0" fontId="0" fillId="2" borderId="0" xfId="0" applyFont="1" applyFill="1"/>
    <xf numFmtId="1" fontId="25" fillId="0" borderId="5" xfId="0" quotePrefix="1" applyNumberFormat="1" applyFont="1" applyFill="1" applyBorder="1" applyProtection="1">
      <protection locked="0"/>
    </xf>
    <xf numFmtId="1" fontId="14" fillId="0" borderId="0" xfId="8" quotePrefix="1" applyNumberFormat="1" applyFont="1" applyFill="1" applyBorder="1" applyAlignment="1" applyProtection="1">
      <alignment horizontal="right"/>
      <protection locked="0"/>
    </xf>
    <xf numFmtId="1" fontId="14" fillId="0" borderId="0" xfId="8" applyNumberFormat="1" applyFont="1" applyFill="1" applyBorder="1" applyAlignment="1" applyProtection="1">
      <alignment horizontal="right"/>
      <protection locked="0"/>
    </xf>
    <xf numFmtId="1" fontId="14" fillId="0" borderId="0" xfId="8" applyNumberFormat="1" applyFont="1" applyFill="1" applyBorder="1" applyProtection="1">
      <protection locked="0"/>
    </xf>
    <xf numFmtId="0" fontId="25" fillId="0" borderId="0" xfId="8" quotePrefix="1" applyNumberFormat="1" applyFont="1" applyFill="1" applyBorder="1" applyAlignment="1" applyProtection="1">
      <alignment horizontal="right"/>
      <protection locked="0"/>
    </xf>
    <xf numFmtId="0" fontId="25" fillId="0" borderId="21" xfId="8" quotePrefix="1" applyNumberFormat="1" applyFont="1" applyFill="1" applyBorder="1" applyAlignment="1" applyProtection="1">
      <alignment horizontal="right"/>
      <protection locked="0"/>
    </xf>
    <xf numFmtId="1" fontId="14" fillId="0" borderId="7" xfId="8" quotePrefix="1" applyNumberFormat="1" applyFont="1" applyFill="1" applyBorder="1" applyAlignment="1" applyProtection="1">
      <alignment horizontal="right"/>
      <protection locked="0"/>
    </xf>
    <xf numFmtId="1" fontId="14" fillId="0" borderId="7" xfId="8" applyNumberFormat="1" applyFont="1" applyFill="1" applyBorder="1" applyAlignment="1" applyProtection="1">
      <alignment horizontal="right"/>
      <protection locked="0"/>
    </xf>
    <xf numFmtId="0" fontId="17" fillId="0" borderId="14" xfId="8" applyFont="1" applyFill="1" applyBorder="1" applyAlignment="1">
      <alignment horizontal="centerContinuous" vertical="center" wrapText="1"/>
    </xf>
    <xf numFmtId="164" fontId="27" fillId="0" borderId="0" xfId="0" applyNumberFormat="1" applyFont="1"/>
    <xf numFmtId="1" fontId="10" fillId="0" borderId="21" xfId="0" quotePrefix="1" applyNumberFormat="1" applyFont="1" applyBorder="1"/>
    <xf numFmtId="0" fontId="50" fillId="0" borderId="0" xfId="0" applyFont="1" applyBorder="1"/>
    <xf numFmtId="0" fontId="19" fillId="0" borderId="0" xfId="0" applyFont="1"/>
    <xf numFmtId="0" fontId="26" fillId="0" borderId="0" xfId="0" quotePrefix="1" applyFont="1" applyAlignment="1">
      <alignment horizontal="left"/>
    </xf>
    <xf numFmtId="0" fontId="44" fillId="0" borderId="0" xfId="0" applyFont="1"/>
    <xf numFmtId="0" fontId="44" fillId="0" borderId="0" xfId="6" applyFont="1" applyBorder="1" applyAlignment="1">
      <alignment horizontal="right"/>
    </xf>
    <xf numFmtId="0" fontId="8" fillId="0" borderId="26" xfId="5" applyFont="1" applyBorder="1"/>
    <xf numFmtId="0" fontId="8" fillId="0" borderId="21" xfId="5" applyFont="1" applyBorder="1"/>
    <xf numFmtId="164" fontId="27" fillId="0" borderId="9" xfId="0" applyNumberFormat="1" applyFont="1" applyBorder="1"/>
    <xf numFmtId="164" fontId="27" fillId="0" borderId="7" xfId="0" applyNumberFormat="1" applyFont="1" applyBorder="1"/>
    <xf numFmtId="164" fontId="24" fillId="0" borderId="9" xfId="0" applyNumberFormat="1" applyFont="1" applyBorder="1"/>
    <xf numFmtId="164" fontId="24" fillId="0" borderId="7" xfId="0" applyNumberFormat="1" applyFont="1" applyBorder="1"/>
    <xf numFmtId="164" fontId="24" fillId="0" borderId="0" xfId="0" applyNumberFormat="1" applyFont="1"/>
    <xf numFmtId="1" fontId="52" fillId="0" borderId="8" xfId="0" applyNumberFormat="1" applyFont="1" applyFill="1" applyBorder="1"/>
    <xf numFmtId="1" fontId="53" fillId="0" borderId="8" xfId="0" applyNumberFormat="1" applyFont="1" applyFill="1" applyBorder="1"/>
    <xf numFmtId="0" fontId="44" fillId="0" borderId="0" xfId="0" applyFont="1" applyBorder="1"/>
    <xf numFmtId="0" fontId="8" fillId="0" borderId="27" xfId="8" applyFont="1" applyBorder="1"/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7" fillId="0" borderId="2" xfId="0" quotePrefix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5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64" fontId="36" fillId="0" borderId="7" xfId="2" quotePrefix="1" applyNumberFormat="1" applyFont="1" applyBorder="1" applyAlignment="1">
      <alignment horizontal="right"/>
    </xf>
    <xf numFmtId="164" fontId="35" fillId="0" borderId="7" xfId="2" applyNumberFormat="1" applyFont="1" applyBorder="1" applyAlignment="1">
      <alignment horizontal="right"/>
    </xf>
    <xf numFmtId="164" fontId="35" fillId="0" borderId="0" xfId="2" applyNumberFormat="1" applyFont="1" applyAlignment="1">
      <alignment horizontal="right"/>
    </xf>
    <xf numFmtId="0" fontId="44" fillId="0" borderId="13" xfId="8" quotePrefix="1" applyFont="1" applyBorder="1" applyAlignment="1">
      <alignment horizontal="center" vertical="center" wrapText="1"/>
    </xf>
    <xf numFmtId="0" fontId="8" fillId="0" borderId="0" xfId="4" applyFont="1"/>
    <xf numFmtId="1" fontId="8" fillId="0" borderId="7" xfId="0" applyNumberFormat="1" applyFont="1" applyFill="1" applyBorder="1" applyProtection="1">
      <protection locked="0"/>
    </xf>
    <xf numFmtId="164" fontId="8" fillId="0" borderId="7" xfId="0" applyNumberFormat="1" applyFont="1" applyBorder="1" applyAlignment="1">
      <alignment horizontal="right"/>
    </xf>
    <xf numFmtId="0" fontId="17" fillId="0" borderId="22" xfId="8" applyFont="1" applyFill="1" applyBorder="1" applyAlignment="1">
      <alignment horizontal="center" vertical="center" wrapText="1"/>
    </xf>
    <xf numFmtId="0" fontId="17" fillId="0" borderId="14" xfId="8" applyFont="1" applyFill="1" applyBorder="1" applyAlignment="1">
      <alignment horizontal="center" vertical="center" wrapText="1"/>
    </xf>
    <xf numFmtId="0" fontId="8" fillId="0" borderId="0" xfId="5" applyFont="1" applyFill="1"/>
    <xf numFmtId="0" fontId="6" fillId="0" borderId="0" xfId="5" applyFont="1" applyFill="1"/>
    <xf numFmtId="0" fontId="46" fillId="0" borderId="1" xfId="8" applyFont="1" applyFill="1" applyBorder="1"/>
    <xf numFmtId="0" fontId="8" fillId="0" borderId="1" xfId="5" applyFont="1" applyFill="1" applyBorder="1"/>
    <xf numFmtId="0" fontId="0" fillId="0" borderId="0" xfId="0" applyFont="1" applyFill="1"/>
    <xf numFmtId="0" fontId="3" fillId="0" borderId="0" xfId="8" applyFont="1" applyFill="1" applyAlignment="1">
      <alignment horizontal="left"/>
    </xf>
    <xf numFmtId="0" fontId="8" fillId="0" borderId="0" xfId="8" applyFont="1" applyFill="1" applyAlignment="1">
      <alignment vertical="center"/>
    </xf>
    <xf numFmtId="0" fontId="10" fillId="0" borderId="4" xfId="8" applyFont="1" applyFill="1" applyBorder="1" applyAlignment="1"/>
    <xf numFmtId="1" fontId="25" fillId="0" borderId="0" xfId="0" quotePrefix="1" applyNumberFormat="1" applyFont="1" applyFill="1" applyBorder="1" applyAlignment="1">
      <alignment horizontal="right"/>
    </xf>
    <xf numFmtId="1" fontId="25" fillId="0" borderId="21" xfId="0" quotePrefix="1" applyNumberFormat="1" applyFont="1" applyFill="1" applyBorder="1" applyAlignment="1">
      <alignment horizontal="right"/>
    </xf>
    <xf numFmtId="1" fontId="25" fillId="0" borderId="7" xfId="0" applyNumberFormat="1" applyFont="1" applyFill="1" applyBorder="1" applyAlignment="1">
      <alignment horizontal="right"/>
    </xf>
    <xf numFmtId="1" fontId="25" fillId="0" borderId="7" xfId="0" quotePrefix="1" applyNumberFormat="1" applyFont="1" applyFill="1" applyBorder="1" applyAlignment="1">
      <alignment horizontal="right"/>
    </xf>
    <xf numFmtId="1" fontId="25" fillId="0" borderId="0" xfId="0" quotePrefix="1" applyNumberFormat="1" applyFont="1" applyFill="1" applyAlignment="1">
      <alignment horizontal="right"/>
    </xf>
    <xf numFmtId="0" fontId="8" fillId="0" borderId="0" xfId="8" applyFont="1" applyFill="1" applyAlignment="1"/>
    <xf numFmtId="0" fontId="8" fillId="0" borderId="4" xfId="8" applyFont="1" applyFill="1" applyBorder="1" applyAlignment="1"/>
    <xf numFmtId="1" fontId="14" fillId="0" borderId="0" xfId="0" applyNumberFormat="1" applyFont="1" applyFill="1" applyBorder="1" applyAlignment="1">
      <alignment horizontal="right"/>
    </xf>
    <xf numFmtId="1" fontId="14" fillId="0" borderId="7" xfId="0" applyNumberFormat="1" applyFont="1" applyFill="1" applyBorder="1" applyAlignment="1">
      <alignment horizontal="right"/>
    </xf>
    <xf numFmtId="1" fontId="14" fillId="0" borderId="0" xfId="0" applyNumberFormat="1" applyFont="1" applyFill="1" applyAlignment="1">
      <alignment horizontal="right"/>
    </xf>
    <xf numFmtId="1" fontId="14" fillId="0" borderId="8" xfId="0" applyNumberFormat="1" applyFont="1" applyFill="1" applyBorder="1" applyAlignment="1">
      <alignment horizontal="right"/>
    </xf>
    <xf numFmtId="1" fontId="8" fillId="0" borderId="7" xfId="0" applyNumberFormat="1" applyFont="1" applyFill="1" applyBorder="1" applyAlignment="1">
      <alignment horizontal="right"/>
    </xf>
    <xf numFmtId="0" fontId="8" fillId="0" borderId="0" xfId="8" quotePrefix="1" applyFont="1" applyFill="1" applyAlignment="1">
      <alignment horizontal="left"/>
    </xf>
    <xf numFmtId="0" fontId="22" fillId="0" borderId="0" xfId="8" applyFont="1" applyFill="1"/>
    <xf numFmtId="0" fontId="8" fillId="0" borderId="0" xfId="5" quotePrefix="1" applyFont="1" applyBorder="1" applyAlignment="1">
      <alignment horizontal="left"/>
    </xf>
    <xf numFmtId="0" fontId="8" fillId="0" borderId="40" xfId="5" applyFont="1" applyBorder="1" applyAlignment="1">
      <alignment horizontal="center" vertical="center"/>
    </xf>
    <xf numFmtId="0" fontId="8" fillId="0" borderId="47" xfId="5" applyFont="1" applyBorder="1" applyAlignment="1">
      <alignment horizontal="center" vertical="center"/>
    </xf>
    <xf numFmtId="0" fontId="6" fillId="0" borderId="0" xfId="5" applyFont="1" applyBorder="1"/>
    <xf numFmtId="0" fontId="5" fillId="0" borderId="3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0" fillId="0" borderId="35" xfId="9" applyFont="1" applyBorder="1" applyAlignment="1">
      <alignment horizontal="center" vertical="center" wrapText="1"/>
    </xf>
    <xf numFmtId="0" fontId="20" fillId="0" borderId="5" xfId="9" applyFont="1" applyBorder="1" applyAlignment="1">
      <alignment horizontal="center" vertical="center" wrapText="1"/>
    </xf>
    <xf numFmtId="0" fontId="20" fillId="0" borderId="6" xfId="9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20" fillId="0" borderId="27" xfId="9" applyFont="1" applyBorder="1" applyAlignment="1">
      <alignment horizontal="center" vertical="center" wrapText="1"/>
    </xf>
    <xf numFmtId="0" fontId="20" fillId="0" borderId="8" xfId="9" applyFont="1" applyBorder="1" applyAlignment="1">
      <alignment horizontal="center" vertical="center" wrapText="1"/>
    </xf>
    <xf numFmtId="0" fontId="20" fillId="0" borderId="17" xfId="9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36" xfId="0" quotePrefix="1" applyFont="1" applyBorder="1" applyAlignment="1">
      <alignment horizontal="center" vertical="center" wrapText="1"/>
    </xf>
    <xf numFmtId="0" fontId="17" fillId="0" borderId="20" xfId="0" quotePrefix="1" applyFont="1" applyBorder="1" applyAlignment="1">
      <alignment horizontal="center" vertical="center" wrapText="1"/>
    </xf>
    <xf numFmtId="0" fontId="17" fillId="0" borderId="2" xfId="0" quotePrefix="1" applyFont="1" applyBorder="1" applyAlignment="1">
      <alignment horizontal="center" vertical="center" wrapText="1"/>
    </xf>
    <xf numFmtId="0" fontId="17" fillId="0" borderId="29" xfId="0" quotePrefix="1" applyFont="1" applyBorder="1" applyAlignment="1">
      <alignment horizontal="center" vertical="center" wrapText="1"/>
    </xf>
    <xf numFmtId="0" fontId="17" fillId="0" borderId="18" xfId="0" quotePrefix="1" applyFont="1" applyBorder="1" applyAlignment="1">
      <alignment horizontal="center" vertical="center" wrapText="1"/>
    </xf>
    <xf numFmtId="0" fontId="17" fillId="0" borderId="28" xfId="0" quotePrefix="1" applyFont="1" applyBorder="1" applyAlignment="1">
      <alignment horizontal="center" vertical="center" wrapText="1"/>
    </xf>
    <xf numFmtId="0" fontId="17" fillId="0" borderId="17" xfId="0" quotePrefix="1" applyFont="1" applyBorder="1" applyAlignment="1">
      <alignment horizontal="center" vertical="center" wrapText="1"/>
    </xf>
    <xf numFmtId="0" fontId="8" fillId="0" borderId="21" xfId="0" quotePrefix="1" applyFont="1" applyBorder="1" applyAlignment="1">
      <alignment horizontal="center" vertical="center" wrapText="1"/>
    </xf>
    <xf numFmtId="0" fontId="8" fillId="0" borderId="18" xfId="0" quotePrefix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24" fillId="0" borderId="30" xfId="7" applyFont="1" applyBorder="1" applyAlignment="1">
      <alignment horizontal="center" vertical="center" wrapText="1"/>
    </xf>
    <xf numFmtId="0" fontId="24" fillId="0" borderId="31" xfId="7" applyFont="1" applyBorder="1" applyAlignment="1">
      <alignment horizontal="center" vertical="center" wrapText="1"/>
    </xf>
    <xf numFmtId="0" fontId="8" fillId="0" borderId="27" xfId="8" applyFont="1" applyBorder="1" applyAlignment="1">
      <alignment horizontal="center" vertical="center" wrapText="1"/>
    </xf>
    <xf numFmtId="0" fontId="8" fillId="0" borderId="8" xfId="8" applyFont="1" applyBorder="1" applyAlignment="1">
      <alignment horizontal="center" vertical="center" wrapText="1"/>
    </xf>
    <xf numFmtId="0" fontId="8" fillId="0" borderId="17" xfId="8" applyFont="1" applyBorder="1" applyAlignment="1">
      <alignment horizontal="center" vertical="center" wrapText="1"/>
    </xf>
    <xf numFmtId="0" fontId="8" fillId="0" borderId="35" xfId="8" applyFont="1" applyBorder="1" applyAlignment="1">
      <alignment horizontal="center" vertical="center" wrapText="1"/>
    </xf>
    <xf numFmtId="0" fontId="8" fillId="0" borderId="5" xfId="8" applyFont="1" applyBorder="1" applyAlignment="1">
      <alignment horizontal="center" vertical="center" wrapText="1"/>
    </xf>
    <xf numFmtId="0" fontId="8" fillId="0" borderId="6" xfId="8" applyFont="1" applyBorder="1" applyAlignment="1">
      <alignment horizontal="center" vertical="center" wrapText="1"/>
    </xf>
    <xf numFmtId="0" fontId="8" fillId="0" borderId="37" xfId="8" applyFont="1" applyBorder="1" applyAlignment="1">
      <alignment horizontal="center" vertical="center" wrapText="1"/>
    </xf>
    <xf numFmtId="0" fontId="8" fillId="0" borderId="10" xfId="8" applyFont="1" applyBorder="1" applyAlignment="1">
      <alignment horizontal="center" vertical="center" wrapText="1"/>
    </xf>
    <xf numFmtId="0" fontId="8" fillId="0" borderId="38" xfId="8" applyFont="1" applyBorder="1" applyAlignment="1">
      <alignment horizontal="center" vertical="center" wrapText="1"/>
    </xf>
    <xf numFmtId="0" fontId="8" fillId="0" borderId="26" xfId="8" applyFont="1" applyBorder="1" applyAlignment="1">
      <alignment horizontal="center" vertical="center" wrapText="1"/>
    </xf>
    <xf numFmtId="0" fontId="8" fillId="0" borderId="33" xfId="8" applyFont="1" applyBorder="1" applyAlignment="1">
      <alignment horizontal="center" vertical="center" wrapText="1"/>
    </xf>
    <xf numFmtId="0" fontId="8" fillId="0" borderId="21" xfId="8" applyFont="1" applyBorder="1" applyAlignment="1">
      <alignment horizontal="center" vertical="center" wrapText="1"/>
    </xf>
    <xf numFmtId="0" fontId="8" fillId="0" borderId="25" xfId="8" applyFont="1" applyBorder="1" applyAlignment="1">
      <alignment horizontal="center" vertical="center" wrapText="1"/>
    </xf>
    <xf numFmtId="0" fontId="17" fillId="0" borderId="21" xfId="8" applyFont="1" applyFill="1" applyBorder="1" applyAlignment="1">
      <alignment horizontal="center" vertical="center" wrapText="1"/>
    </xf>
    <xf numFmtId="0" fontId="17" fillId="0" borderId="25" xfId="8" applyFont="1" applyFill="1" applyBorder="1" applyAlignment="1">
      <alignment horizontal="center" vertical="center" wrapText="1"/>
    </xf>
    <xf numFmtId="0" fontId="17" fillId="0" borderId="30" xfId="8" applyFont="1" applyFill="1" applyBorder="1" applyAlignment="1">
      <alignment horizontal="center" vertical="center" wrapText="1"/>
    </xf>
    <xf numFmtId="0" fontId="17" fillId="0" borderId="4" xfId="8" applyFont="1" applyFill="1" applyBorder="1" applyAlignment="1">
      <alignment horizontal="center" vertical="center" wrapText="1"/>
    </xf>
    <xf numFmtId="0" fontId="17" fillId="0" borderId="31" xfId="8" applyFont="1" applyFill="1" applyBorder="1" applyAlignment="1">
      <alignment horizontal="center" vertical="center" wrapText="1"/>
    </xf>
    <xf numFmtId="0" fontId="17" fillId="0" borderId="41" xfId="8" applyFont="1" applyFill="1" applyBorder="1" applyAlignment="1">
      <alignment horizontal="center" vertical="center" wrapText="1"/>
    </xf>
    <xf numFmtId="0" fontId="17" fillId="0" borderId="36" xfId="8" applyFont="1" applyFill="1" applyBorder="1" applyAlignment="1">
      <alignment horizontal="center" vertical="center" wrapText="1"/>
    </xf>
    <xf numFmtId="0" fontId="17" fillId="0" borderId="35" xfId="8" applyFont="1" applyFill="1" applyBorder="1" applyAlignment="1">
      <alignment horizontal="center" vertical="center" wrapText="1"/>
    </xf>
    <xf numFmtId="0" fontId="17" fillId="0" borderId="42" xfId="8" applyFont="1" applyFill="1" applyBorder="1" applyAlignment="1">
      <alignment horizontal="center" vertical="center" wrapText="1"/>
    </xf>
    <xf numFmtId="0" fontId="17" fillId="0" borderId="0" xfId="8" applyFont="1" applyFill="1" applyBorder="1" applyAlignment="1">
      <alignment horizontal="center" vertical="center" wrapText="1"/>
    </xf>
    <xf numFmtId="0" fontId="17" fillId="0" borderId="5" xfId="8" applyFont="1" applyFill="1" applyBorder="1" applyAlignment="1">
      <alignment horizontal="center" vertical="center" wrapText="1"/>
    </xf>
    <xf numFmtId="0" fontId="17" fillId="0" borderId="43" xfId="8" applyFont="1" applyFill="1" applyBorder="1" applyAlignment="1">
      <alignment horizontal="center" vertical="center" wrapText="1"/>
    </xf>
    <xf numFmtId="0" fontId="17" fillId="0" borderId="2" xfId="8" applyFont="1" applyFill="1" applyBorder="1" applyAlignment="1">
      <alignment horizontal="center" vertical="center" wrapText="1"/>
    </xf>
    <xf numFmtId="0" fontId="17" fillId="0" borderId="3" xfId="8" applyFont="1" applyFill="1" applyBorder="1" applyAlignment="1">
      <alignment horizontal="center" vertical="center" wrapText="1"/>
    </xf>
    <xf numFmtId="0" fontId="17" fillId="0" borderId="27" xfId="8" applyFont="1" applyFill="1" applyBorder="1" applyAlignment="1">
      <alignment horizontal="center" vertical="center" wrapText="1"/>
    </xf>
    <xf numFmtId="0" fontId="17" fillId="0" borderId="8" xfId="8" applyFont="1" applyFill="1" applyBorder="1" applyAlignment="1">
      <alignment horizontal="center" vertical="center" wrapText="1"/>
    </xf>
    <xf numFmtId="0" fontId="17" fillId="0" borderId="20" xfId="8" applyFont="1" applyFill="1" applyBorder="1" applyAlignment="1">
      <alignment horizontal="center" vertical="center" wrapText="1"/>
    </xf>
    <xf numFmtId="0" fontId="17" fillId="0" borderId="28" xfId="8" quotePrefix="1" applyFont="1" applyFill="1" applyBorder="1" applyAlignment="1">
      <alignment horizontal="center" vertical="center" wrapText="1"/>
    </xf>
    <xf numFmtId="0" fontId="17" fillId="0" borderId="20" xfId="8" quotePrefix="1" applyFont="1" applyFill="1" applyBorder="1" applyAlignment="1">
      <alignment horizontal="center" vertical="center" wrapText="1"/>
    </xf>
    <xf numFmtId="0" fontId="44" fillId="0" borderId="8" xfId="8" applyFont="1" applyFill="1" applyBorder="1" applyAlignment="1">
      <alignment horizontal="center" vertical="center" wrapText="1"/>
    </xf>
    <xf numFmtId="0" fontId="44" fillId="0" borderId="8" xfId="8" quotePrefix="1" applyFont="1" applyFill="1" applyBorder="1" applyAlignment="1">
      <alignment horizontal="center" vertical="center" wrapText="1"/>
    </xf>
    <xf numFmtId="0" fontId="8" fillId="0" borderId="30" xfId="8" applyFont="1" applyFill="1" applyBorder="1" applyAlignment="1">
      <alignment horizontal="center" vertical="center" wrapText="1"/>
    </xf>
    <xf numFmtId="0" fontId="8" fillId="0" borderId="4" xfId="8" applyFont="1" applyFill="1" applyBorder="1" applyAlignment="1">
      <alignment horizontal="center" vertical="center" wrapText="1"/>
    </xf>
    <xf numFmtId="0" fontId="8" fillId="0" borderId="31" xfId="8" applyFont="1" applyFill="1" applyBorder="1" applyAlignment="1">
      <alignment horizontal="center" vertical="center" wrapText="1"/>
    </xf>
    <xf numFmtId="0" fontId="8" fillId="0" borderId="23" xfId="8" applyFont="1" applyFill="1" applyBorder="1" applyAlignment="1">
      <alignment horizontal="center" vertical="center"/>
    </xf>
    <xf numFmtId="0" fontId="8" fillId="0" borderId="39" xfId="8" applyFont="1" applyFill="1" applyBorder="1" applyAlignment="1">
      <alignment horizontal="center" vertical="center"/>
    </xf>
    <xf numFmtId="0" fontId="8" fillId="0" borderId="11" xfId="8" applyFont="1" applyFill="1" applyBorder="1" applyAlignment="1">
      <alignment horizontal="center" vertical="center" wrapText="1"/>
    </xf>
    <xf numFmtId="0" fontId="8" fillId="0" borderId="13" xfId="8" applyFont="1" applyFill="1" applyBorder="1" applyAlignment="1">
      <alignment horizontal="center" vertical="center" wrapText="1"/>
    </xf>
    <xf numFmtId="0" fontId="8" fillId="0" borderId="29" xfId="8" applyFont="1" applyFill="1" applyBorder="1" applyAlignment="1">
      <alignment horizontal="center" vertical="center" wrapText="1"/>
    </xf>
    <xf numFmtId="0" fontId="9" fillId="0" borderId="7" xfId="8" applyFont="1" applyFill="1" applyBorder="1" applyAlignment="1">
      <alignment horizontal="center" vertical="center" wrapText="1"/>
    </xf>
    <xf numFmtId="0" fontId="8" fillId="0" borderId="29" xfId="8" quotePrefix="1" applyFont="1" applyFill="1" applyBorder="1" applyAlignment="1">
      <alignment horizontal="center" vertical="center" wrapText="1"/>
    </xf>
    <xf numFmtId="0" fontId="8" fillId="0" borderId="7" xfId="8" quotePrefix="1" applyFont="1" applyFill="1" applyBorder="1" applyAlignment="1">
      <alignment horizontal="center" vertical="center" wrapText="1"/>
    </xf>
    <xf numFmtId="0" fontId="8" fillId="0" borderId="12" xfId="8" applyFont="1" applyFill="1" applyBorder="1" applyAlignment="1">
      <alignment horizontal="center" vertical="center" wrapText="1"/>
    </xf>
    <xf numFmtId="0" fontId="8" fillId="0" borderId="44" xfId="8" applyFont="1" applyFill="1" applyBorder="1" applyAlignment="1">
      <alignment horizontal="center" vertical="center"/>
    </xf>
    <xf numFmtId="0" fontId="8" fillId="0" borderId="19" xfId="8" applyFont="1" applyFill="1" applyBorder="1" applyAlignment="1">
      <alignment horizontal="center" vertical="center"/>
    </xf>
    <xf numFmtId="0" fontId="8" fillId="0" borderId="46" xfId="8" applyFont="1" applyFill="1" applyBorder="1" applyAlignment="1">
      <alignment horizontal="center" vertical="center" wrapText="1"/>
    </xf>
    <xf numFmtId="0" fontId="8" fillId="0" borderId="40" xfId="8" applyFont="1" applyFill="1" applyBorder="1" applyAlignment="1">
      <alignment horizontal="center" vertical="center"/>
    </xf>
    <xf numFmtId="0" fontId="8" fillId="0" borderId="32" xfId="8" applyFont="1" applyFill="1" applyBorder="1" applyAlignment="1">
      <alignment horizontal="center" vertical="center" wrapText="1"/>
    </xf>
    <xf numFmtId="0" fontId="8" fillId="0" borderId="9" xfId="8" applyFont="1" applyFill="1" applyBorder="1" applyAlignment="1">
      <alignment horizontal="center" vertical="center" wrapText="1"/>
    </xf>
    <xf numFmtId="0" fontId="8" fillId="0" borderId="33" xfId="8" applyFont="1" applyFill="1" applyBorder="1" applyAlignment="1">
      <alignment horizontal="center" vertical="center" wrapText="1"/>
    </xf>
    <xf numFmtId="0" fontId="8" fillId="0" borderId="7" xfId="8" applyFont="1" applyFill="1" applyBorder="1" applyAlignment="1">
      <alignment horizontal="center" vertical="center" wrapText="1"/>
    </xf>
    <xf numFmtId="0" fontId="8" fillId="0" borderId="25" xfId="8" applyFont="1" applyFill="1" applyBorder="1" applyAlignment="1">
      <alignment horizontal="center" vertical="center" wrapText="1"/>
    </xf>
    <xf numFmtId="0" fontId="8" fillId="0" borderId="30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31" xfId="5" applyFont="1" applyBorder="1" applyAlignment="1">
      <alignment horizontal="center" vertical="center" wrapText="1"/>
    </xf>
    <xf numFmtId="0" fontId="38" fillId="0" borderId="0" xfId="0" applyFont="1" applyAlignment="1">
      <alignment horizontal="left"/>
    </xf>
    <xf numFmtId="0" fontId="8" fillId="0" borderId="12" xfId="5" applyFont="1" applyBorder="1" applyAlignment="1">
      <alignment horizontal="center" vertical="center"/>
    </xf>
    <xf numFmtId="0" fontId="44" fillId="0" borderId="36" xfId="8" applyFont="1" applyBorder="1" applyAlignment="1">
      <alignment horizontal="center" vertical="center"/>
    </xf>
    <xf numFmtId="0" fontId="38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8" fillId="0" borderId="19" xfId="5" applyFont="1" applyBorder="1" applyAlignment="1">
      <alignment horizontal="center" vertical="center"/>
    </xf>
    <xf numFmtId="0" fontId="44" fillId="0" borderId="0" xfId="8" applyFont="1" applyBorder="1" applyAlignment="1">
      <alignment horizontal="center" vertical="center" wrapText="1"/>
    </xf>
    <xf numFmtId="0" fontId="44" fillId="0" borderId="0" xfId="8" applyFont="1" applyBorder="1" applyAlignment="1">
      <alignment horizontal="center" vertical="center"/>
    </xf>
    <xf numFmtId="0" fontId="8" fillId="0" borderId="44" xfId="5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6" xfId="0" quotePrefix="1" applyFont="1" applyBorder="1" applyAlignment="1">
      <alignment horizontal="center" vertical="center" wrapText="1"/>
    </xf>
    <xf numFmtId="0" fontId="8" fillId="0" borderId="34" xfId="0" quotePrefix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18">
    <cellStyle name="[StdExit()]" xfId="10"/>
    <cellStyle name="[StdExit()] 2" xfId="12"/>
    <cellStyle name="[StdExit()] 3" xfId="13"/>
    <cellStyle name="nagłówek" xfId="1"/>
    <cellStyle name="Normalny" xfId="0" builtinId="0"/>
    <cellStyle name="Normalny 2" xfId="2"/>
    <cellStyle name="Normalny 3" xfId="3"/>
    <cellStyle name="Normalny 4" xfId="4"/>
    <cellStyle name="Normalny 5" xfId="11"/>
    <cellStyle name="Normalny 5 2" xfId="15"/>
    <cellStyle name="Normalny 6" xfId="17"/>
    <cellStyle name="Normalny_17" xfId="5"/>
    <cellStyle name="Normalny_Dział IV- Ludność" xfId="6"/>
    <cellStyle name="Normalny_Mada_10" xfId="7"/>
    <cellStyle name="Normalny_tabl13_16" xfId="8"/>
    <cellStyle name="Normalny_Źródła utrzymania (45-46)" xfId="9"/>
    <cellStyle name="Walutowy 2" xfId="14"/>
    <cellStyle name="Walutowy 2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Normal="100" zoomScaleSheetLayoutView="130" workbookViewId="0"/>
  </sheetViews>
  <sheetFormatPr defaultColWidth="9.140625" defaultRowHeight="15"/>
  <cols>
    <col min="1" max="1" width="20.42578125" style="2" customWidth="1"/>
    <col min="2" max="2" width="7.85546875" style="2" customWidth="1"/>
    <col min="3" max="3" width="8" style="2" customWidth="1"/>
    <col min="4" max="4" width="8.7109375" style="2" customWidth="1"/>
    <col min="5" max="5" width="8" style="2" customWidth="1"/>
    <col min="6" max="6" width="8.85546875" style="2" customWidth="1"/>
    <col min="7" max="7" width="7.7109375" style="2" customWidth="1"/>
    <col min="8" max="8" width="9.28515625" style="2" customWidth="1"/>
    <col min="9" max="9" width="9" style="2" customWidth="1"/>
    <col min="10" max="16384" width="9.140625" style="2"/>
  </cols>
  <sheetData>
    <row r="1" spans="1:14" ht="18" customHeight="1">
      <c r="A1" s="1" t="s">
        <v>345</v>
      </c>
    </row>
    <row r="2" spans="1:14" s="3" customFormat="1" ht="18" customHeight="1">
      <c r="A2" s="3" t="s">
        <v>305</v>
      </c>
      <c r="E2" s="136"/>
    </row>
    <row r="3" spans="1:14" ht="12" customHeight="1" thickBot="1">
      <c r="A3" s="4"/>
      <c r="B3" s="4"/>
      <c r="C3" s="4"/>
      <c r="D3" s="4"/>
      <c r="E3" s="4"/>
      <c r="F3" s="4"/>
      <c r="G3" s="4"/>
      <c r="H3" s="4"/>
      <c r="I3" s="4"/>
    </row>
    <row r="4" spans="1:14" s="8" customFormat="1" ht="28.5" customHeight="1">
      <c r="A4" s="466" t="s">
        <v>0</v>
      </c>
      <c r="B4" s="5" t="s">
        <v>1</v>
      </c>
      <c r="C4" s="6"/>
      <c r="D4" s="6" t="s">
        <v>2</v>
      </c>
      <c r="E4" s="7"/>
      <c r="F4" s="7"/>
      <c r="G4" s="7"/>
      <c r="H4" s="7"/>
      <c r="I4" s="7"/>
    </row>
    <row r="5" spans="1:14" s="10" customFormat="1" ht="29.25" customHeight="1">
      <c r="A5" s="467"/>
      <c r="B5" s="469" t="s">
        <v>3</v>
      </c>
      <c r="C5" s="471" t="s">
        <v>4</v>
      </c>
      <c r="D5" s="471" t="s">
        <v>5</v>
      </c>
      <c r="E5" s="9" t="s">
        <v>6</v>
      </c>
      <c r="F5" s="6"/>
      <c r="G5" s="9" t="s">
        <v>7</v>
      </c>
      <c r="H5" s="6"/>
      <c r="I5" s="473" t="s">
        <v>8</v>
      </c>
    </row>
    <row r="6" spans="1:14" s="10" customFormat="1" ht="54.75" customHeight="1">
      <c r="A6" s="467"/>
      <c r="B6" s="470"/>
      <c r="C6" s="472"/>
      <c r="D6" s="472"/>
      <c r="E6" s="11" t="s">
        <v>9</v>
      </c>
      <c r="F6" s="11" t="s">
        <v>10</v>
      </c>
      <c r="G6" s="11" t="s">
        <v>11</v>
      </c>
      <c r="H6" s="11" t="s">
        <v>10</v>
      </c>
      <c r="I6" s="474"/>
    </row>
    <row r="7" spans="1:14" s="8" customFormat="1" ht="23.25" customHeight="1" thickBot="1">
      <c r="A7" s="468"/>
      <c r="B7" s="12" t="s">
        <v>12</v>
      </c>
      <c r="C7" s="12"/>
      <c r="D7" s="12"/>
      <c r="E7" s="12"/>
      <c r="F7" s="12"/>
      <c r="G7" s="12"/>
      <c r="H7" s="12"/>
      <c r="I7" s="475"/>
    </row>
    <row r="8" spans="1:14" ht="9" customHeight="1">
      <c r="A8" s="13"/>
      <c r="B8" s="14"/>
      <c r="C8" s="14"/>
      <c r="D8" s="14"/>
      <c r="E8" s="14"/>
      <c r="F8" s="14"/>
      <c r="G8" s="14"/>
      <c r="H8" s="14"/>
    </row>
    <row r="9" spans="1:14" s="10" customFormat="1" ht="21" customHeight="1">
      <c r="A9" s="15" t="s">
        <v>13</v>
      </c>
      <c r="B9" s="276">
        <v>38426.809000000001</v>
      </c>
      <c r="C9" s="276">
        <v>23149.27</v>
      </c>
      <c r="D9" s="276">
        <v>38432.991999999998</v>
      </c>
      <c r="E9" s="276">
        <v>23129.491999999998</v>
      </c>
      <c r="F9" s="276">
        <v>10964.94</v>
      </c>
      <c r="G9" s="276">
        <v>15303.5</v>
      </c>
      <c r="H9" s="276">
        <v>7628.2259999999997</v>
      </c>
      <c r="I9" s="277">
        <v>106.70493664177472</v>
      </c>
      <c r="J9" s="18"/>
      <c r="K9" s="19"/>
      <c r="L9" s="20"/>
      <c r="M9" s="19"/>
      <c r="N9" s="19"/>
    </row>
    <row r="10" spans="1:14" s="10" customFormat="1" ht="6" customHeight="1">
      <c r="A10" s="15"/>
      <c r="B10" s="16"/>
      <c r="C10" s="16"/>
      <c r="D10" s="16"/>
      <c r="E10" s="16"/>
      <c r="F10" s="16"/>
      <c r="G10" s="16"/>
      <c r="H10" s="16"/>
      <c r="I10" s="17"/>
      <c r="J10" s="18"/>
      <c r="K10" s="19"/>
      <c r="L10" s="20"/>
      <c r="M10" s="19"/>
      <c r="N10" s="19"/>
    </row>
    <row r="11" spans="1:14" ht="30" customHeight="1">
      <c r="A11" s="21" t="s">
        <v>14</v>
      </c>
      <c r="B11" s="22">
        <v>2903.8119999999999</v>
      </c>
      <c r="C11" s="22">
        <v>2004.4670000000001</v>
      </c>
      <c r="D11" s="22">
        <v>2903.71</v>
      </c>
      <c r="E11" s="22">
        <v>2002.1179999999999</v>
      </c>
      <c r="F11" s="22">
        <v>946.69299999999998</v>
      </c>
      <c r="G11" s="22">
        <v>901.59199999999998</v>
      </c>
      <c r="H11" s="22">
        <v>449.267</v>
      </c>
      <c r="I11" s="23">
        <v>108.00810911487436</v>
      </c>
      <c r="J11" s="24"/>
      <c r="K11" s="19"/>
      <c r="L11" s="20"/>
      <c r="M11" s="19"/>
      <c r="N11" s="19"/>
    </row>
    <row r="12" spans="1:14" ht="30" customHeight="1">
      <c r="A12" s="25" t="s">
        <v>15</v>
      </c>
      <c r="B12" s="22">
        <v>2084.5239999999999</v>
      </c>
      <c r="C12" s="22">
        <v>1241.6669999999999</v>
      </c>
      <c r="D12" s="22">
        <v>2083.9270000000001</v>
      </c>
      <c r="E12" s="22">
        <v>1239.2909999999999</v>
      </c>
      <c r="F12" s="22">
        <v>586.322</v>
      </c>
      <c r="G12" s="22">
        <v>844.63599999999997</v>
      </c>
      <c r="H12" s="22">
        <v>423.22500000000002</v>
      </c>
      <c r="I12" s="23">
        <v>106.42198926845407</v>
      </c>
      <c r="J12" s="24"/>
      <c r="K12" s="19"/>
      <c r="L12" s="20"/>
      <c r="M12" s="19"/>
      <c r="N12" s="19"/>
    </row>
    <row r="13" spans="1:14" ht="30" customHeight="1">
      <c r="A13" s="21" t="s">
        <v>16</v>
      </c>
      <c r="B13" s="22">
        <v>2135.7150000000001</v>
      </c>
      <c r="C13" s="22">
        <v>991.58600000000001</v>
      </c>
      <c r="D13" s="22">
        <v>2133.34</v>
      </c>
      <c r="E13" s="22">
        <v>989.46900000000005</v>
      </c>
      <c r="F13" s="22">
        <v>466.53300000000002</v>
      </c>
      <c r="G13" s="22">
        <v>1143.8710000000001</v>
      </c>
      <c r="H13" s="22">
        <v>567.20699999999999</v>
      </c>
      <c r="I13" s="23">
        <v>106.37104107415792</v>
      </c>
      <c r="J13" s="24"/>
      <c r="K13" s="19"/>
      <c r="L13" s="20"/>
      <c r="M13" s="19"/>
      <c r="N13" s="19"/>
    </row>
    <row r="14" spans="1:14" ht="30" customHeight="1">
      <c r="A14" s="21" t="s">
        <v>17</v>
      </c>
      <c r="B14" s="22">
        <v>1017.45</v>
      </c>
      <c r="C14" s="22">
        <v>660.84199999999998</v>
      </c>
      <c r="D14" s="22">
        <v>1017.376</v>
      </c>
      <c r="E14" s="22">
        <v>660.39700000000005</v>
      </c>
      <c r="F14" s="22">
        <v>316.19299999999998</v>
      </c>
      <c r="G14" s="22">
        <v>356.97899999999998</v>
      </c>
      <c r="H14" s="22">
        <v>178.91800000000001</v>
      </c>
      <c r="I14" s="23">
        <v>105.48442672451228</v>
      </c>
      <c r="J14" s="24"/>
      <c r="K14" s="19"/>
      <c r="L14" s="20"/>
      <c r="M14" s="19"/>
      <c r="N14" s="19"/>
    </row>
    <row r="15" spans="1:14" ht="30" customHeight="1">
      <c r="A15" s="21" t="s">
        <v>18</v>
      </c>
      <c r="B15" s="22">
        <v>2488.4169999999999</v>
      </c>
      <c r="C15" s="22">
        <v>1567.7750000000001</v>
      </c>
      <c r="D15" s="22">
        <v>2485.3229999999999</v>
      </c>
      <c r="E15" s="22">
        <v>1563.595</v>
      </c>
      <c r="F15" s="22">
        <v>727.04</v>
      </c>
      <c r="G15" s="22">
        <v>921.72799999999995</v>
      </c>
      <c r="H15" s="22">
        <v>457.26900000000001</v>
      </c>
      <c r="I15" s="23">
        <v>109.85426945163805</v>
      </c>
      <c r="J15" s="24"/>
      <c r="K15" s="19"/>
      <c r="L15" s="20"/>
      <c r="M15" s="19"/>
      <c r="N15" s="19"/>
    </row>
    <row r="16" spans="1:14" ht="30" customHeight="1">
      <c r="A16" s="21" t="s">
        <v>19</v>
      </c>
      <c r="B16" s="22">
        <v>3376.3290000000002</v>
      </c>
      <c r="C16" s="22">
        <v>1635.136</v>
      </c>
      <c r="D16" s="22">
        <v>3382.26</v>
      </c>
      <c r="E16" s="22">
        <v>1637.3969999999999</v>
      </c>
      <c r="F16" s="22">
        <v>774.78200000000004</v>
      </c>
      <c r="G16" s="22">
        <v>1744.8630000000001</v>
      </c>
      <c r="H16" s="22">
        <v>866.53499999999997</v>
      </c>
      <c r="I16" s="23">
        <v>106.06988168647494</v>
      </c>
      <c r="J16" s="24"/>
      <c r="K16" s="19"/>
      <c r="L16" s="20"/>
      <c r="M16" s="19"/>
      <c r="N16" s="19"/>
    </row>
    <row r="17" spans="1:14" ht="30" customHeight="1">
      <c r="A17" s="21" t="s">
        <v>20</v>
      </c>
      <c r="B17" s="22">
        <v>5356.8379999999997</v>
      </c>
      <c r="C17" s="22">
        <v>3443.89</v>
      </c>
      <c r="D17" s="22">
        <v>5365.8980000000001</v>
      </c>
      <c r="E17" s="22">
        <v>3449.5129999999999</v>
      </c>
      <c r="F17" s="22">
        <v>1611.366</v>
      </c>
      <c r="G17" s="22">
        <v>1916.385</v>
      </c>
      <c r="H17" s="22">
        <v>955.54399999999998</v>
      </c>
      <c r="I17" s="23">
        <v>109.04114285269058</v>
      </c>
      <c r="J17" s="24"/>
      <c r="K17" s="19"/>
      <c r="L17" s="20"/>
      <c r="M17" s="19"/>
      <c r="N17" s="19"/>
    </row>
    <row r="18" spans="1:14" ht="30" customHeight="1">
      <c r="A18" s="21" t="s">
        <v>21</v>
      </c>
      <c r="B18" s="22">
        <v>994.48900000000003</v>
      </c>
      <c r="C18" s="22">
        <v>516.09199999999998</v>
      </c>
      <c r="D18" s="22">
        <v>993.03599999999994</v>
      </c>
      <c r="E18" s="22">
        <v>515.00599999999997</v>
      </c>
      <c r="F18" s="22">
        <v>245.42099999999999</v>
      </c>
      <c r="G18" s="22">
        <v>478.03</v>
      </c>
      <c r="H18" s="22">
        <v>235.00800000000001</v>
      </c>
      <c r="I18" s="23">
        <v>106.69776387353802</v>
      </c>
      <c r="J18" s="24"/>
      <c r="K18" s="19"/>
      <c r="L18" s="20"/>
      <c r="M18" s="19"/>
      <c r="N18" s="19"/>
    </row>
    <row r="19" spans="1:14" ht="30" customHeight="1">
      <c r="A19" s="21" t="s">
        <v>22</v>
      </c>
      <c r="B19" s="22">
        <v>2126.8240000000001</v>
      </c>
      <c r="C19" s="22">
        <v>877.31899999999996</v>
      </c>
      <c r="D19" s="22">
        <v>2127.6559999999999</v>
      </c>
      <c r="E19" s="22">
        <v>876.14800000000002</v>
      </c>
      <c r="F19" s="22">
        <v>419.48500000000001</v>
      </c>
      <c r="G19" s="22">
        <v>1251.508</v>
      </c>
      <c r="H19" s="22">
        <v>622.43200000000002</v>
      </c>
      <c r="I19" s="23">
        <v>104.20590123781453</v>
      </c>
      <c r="J19" s="24"/>
      <c r="K19" s="19"/>
      <c r="L19" s="20"/>
      <c r="M19" s="19"/>
      <c r="N19" s="19"/>
    </row>
    <row r="20" spans="1:14" ht="30" customHeight="1">
      <c r="A20" s="21" t="s">
        <v>23</v>
      </c>
      <c r="B20" s="22">
        <v>1187.587</v>
      </c>
      <c r="C20" s="22">
        <v>719.86400000000003</v>
      </c>
      <c r="D20" s="22">
        <v>1186.625</v>
      </c>
      <c r="E20" s="22">
        <v>719.66200000000003</v>
      </c>
      <c r="F20" s="22">
        <v>342.483</v>
      </c>
      <c r="G20" s="22">
        <v>466.96300000000002</v>
      </c>
      <c r="H20" s="22">
        <v>235.91499999999999</v>
      </c>
      <c r="I20" s="23">
        <v>105.15717550890564</v>
      </c>
      <c r="J20" s="24"/>
      <c r="K20" s="19"/>
      <c r="L20" s="20"/>
      <c r="M20" s="19"/>
      <c r="N20" s="19"/>
    </row>
    <row r="21" spans="1:14" ht="30" customHeight="1">
      <c r="A21" s="21" t="s">
        <v>24</v>
      </c>
      <c r="B21" s="22">
        <v>2311.4690000000001</v>
      </c>
      <c r="C21" s="22">
        <v>1486.9110000000001</v>
      </c>
      <c r="D21" s="22">
        <v>2315.6109999999999</v>
      </c>
      <c r="E21" s="22">
        <v>1486.8109999999999</v>
      </c>
      <c r="F21" s="22">
        <v>709.99800000000005</v>
      </c>
      <c r="G21" s="22">
        <v>828.8</v>
      </c>
      <c r="H21" s="22">
        <v>417.93099999999998</v>
      </c>
      <c r="I21" s="23">
        <v>105.29758522034632</v>
      </c>
      <c r="J21" s="24"/>
      <c r="K21" s="19"/>
      <c r="L21" s="20"/>
      <c r="M21" s="19"/>
      <c r="N21" s="19"/>
    </row>
    <row r="22" spans="1:14" ht="30" customHeight="1">
      <c r="A22" s="21" t="s">
        <v>25</v>
      </c>
      <c r="B22" s="22">
        <v>4564.3940000000002</v>
      </c>
      <c r="C22" s="22">
        <v>3517.6350000000002</v>
      </c>
      <c r="D22" s="22">
        <v>4559.1639999999998</v>
      </c>
      <c r="E22" s="22">
        <v>3510.0340000000001</v>
      </c>
      <c r="F22" s="22">
        <v>1683.6890000000001</v>
      </c>
      <c r="G22" s="22">
        <v>1049.1300000000001</v>
      </c>
      <c r="H22" s="22">
        <v>515.16700000000003</v>
      </c>
      <c r="I22" s="23">
        <v>107.34254539633336</v>
      </c>
      <c r="J22" s="24"/>
      <c r="K22" s="19"/>
      <c r="L22" s="20"/>
      <c r="M22" s="19"/>
      <c r="N22" s="19"/>
    </row>
    <row r="23" spans="1:14" ht="30" customHeight="1">
      <c r="A23" s="21" t="s">
        <v>26</v>
      </c>
      <c r="B23" s="22">
        <v>1254.5050000000001</v>
      </c>
      <c r="C23" s="22">
        <v>559.39</v>
      </c>
      <c r="D23" s="22">
        <v>1252.9000000000001</v>
      </c>
      <c r="E23" s="22">
        <v>558.42200000000003</v>
      </c>
      <c r="F23" s="22">
        <v>264.91300000000001</v>
      </c>
      <c r="G23" s="22">
        <v>694.47799999999995</v>
      </c>
      <c r="H23" s="22">
        <v>346.03100000000001</v>
      </c>
      <c r="I23" s="23">
        <v>105.07607898596271</v>
      </c>
      <c r="J23" s="24"/>
      <c r="K23" s="19"/>
      <c r="L23" s="20"/>
      <c r="M23" s="19"/>
      <c r="N23" s="19"/>
    </row>
    <row r="24" spans="1:14" ht="30" customHeight="1">
      <c r="A24" s="25" t="s">
        <v>27</v>
      </c>
      <c r="B24" s="22">
        <v>1437.8119999999999</v>
      </c>
      <c r="C24" s="22">
        <v>849.2</v>
      </c>
      <c r="D24" s="22">
        <v>1436.367</v>
      </c>
      <c r="E24" s="22">
        <v>847.94899999999996</v>
      </c>
      <c r="F24" s="22">
        <v>404.51600000000002</v>
      </c>
      <c r="G24" s="22">
        <v>588.41800000000001</v>
      </c>
      <c r="H24" s="22">
        <v>298.55500000000001</v>
      </c>
      <c r="I24" s="23">
        <v>104.29899682962318</v>
      </c>
      <c r="J24" s="24"/>
      <c r="K24" s="19"/>
      <c r="L24" s="20"/>
      <c r="M24" s="19"/>
      <c r="N24" s="19"/>
    </row>
    <row r="25" spans="1:14" ht="30" customHeight="1">
      <c r="A25" s="21" t="s">
        <v>28</v>
      </c>
      <c r="B25" s="22">
        <v>3477.7550000000001</v>
      </c>
      <c r="C25" s="22">
        <v>1905.9739999999999</v>
      </c>
      <c r="D25" s="22">
        <v>3481.625</v>
      </c>
      <c r="E25" s="22">
        <v>1903.63</v>
      </c>
      <c r="F25" s="22">
        <v>905.89499999999998</v>
      </c>
      <c r="G25" s="22">
        <v>1577.9949999999999</v>
      </c>
      <c r="H25" s="22">
        <v>788.07</v>
      </c>
      <c r="I25" s="23">
        <v>105.53110601458708</v>
      </c>
      <c r="J25" s="24"/>
      <c r="K25" s="19"/>
      <c r="L25" s="20"/>
      <c r="M25" s="19"/>
      <c r="N25" s="19"/>
    </row>
    <row r="26" spans="1:14" ht="30" customHeight="1">
      <c r="A26" s="21" t="s">
        <v>29</v>
      </c>
      <c r="B26" s="22">
        <v>1708.8889999999999</v>
      </c>
      <c r="C26" s="22">
        <v>1171.5219999999999</v>
      </c>
      <c r="D26" s="22">
        <v>1708.174</v>
      </c>
      <c r="E26" s="22">
        <v>1170.05</v>
      </c>
      <c r="F26" s="22">
        <v>559.61099999999999</v>
      </c>
      <c r="G26" s="22">
        <v>538.12400000000002</v>
      </c>
      <c r="H26" s="22">
        <v>271.15199999999999</v>
      </c>
      <c r="I26" s="23">
        <v>105.61507915013067</v>
      </c>
      <c r="J26" s="24"/>
      <c r="K26" s="19"/>
      <c r="L26" s="20"/>
      <c r="M26" s="19"/>
      <c r="N26" s="19"/>
    </row>
    <row r="27" spans="1:14">
      <c r="B27" s="20"/>
      <c r="C27" s="20"/>
      <c r="D27" s="20"/>
      <c r="E27" s="20"/>
      <c r="F27" s="20"/>
      <c r="G27" s="20"/>
      <c r="H27" s="20"/>
      <c r="I27" s="20"/>
    </row>
    <row r="28" spans="1:14">
      <c r="B28" s="20"/>
      <c r="C28" s="20"/>
      <c r="D28" s="20"/>
      <c r="E28" s="20"/>
      <c r="F28" s="20"/>
      <c r="G28" s="20"/>
      <c r="H28" s="20"/>
      <c r="I28" s="20"/>
    </row>
  </sheetData>
  <mergeCells count="5">
    <mergeCell ref="A4:A7"/>
    <mergeCell ref="B5:B6"/>
    <mergeCell ref="C5:C6"/>
    <mergeCell ref="D5:D6"/>
    <mergeCell ref="I5:I7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Normal="100" zoomScaleSheetLayoutView="100" workbookViewId="0">
      <selection activeCell="A17" sqref="A17"/>
    </sheetView>
  </sheetViews>
  <sheetFormatPr defaultColWidth="7.85546875" defaultRowHeight="12.75"/>
  <cols>
    <col min="1" max="1" width="19.85546875" style="148" customWidth="1"/>
    <col min="2" max="2" width="6.5703125" style="148" customWidth="1"/>
    <col min="3" max="9" width="5.7109375" style="148" customWidth="1"/>
    <col min="10" max="12" width="7.7109375" style="148" customWidth="1"/>
    <col min="13" max="16384" width="7.85546875" style="148"/>
  </cols>
  <sheetData>
    <row r="1" spans="1:13" ht="20.25" customHeight="1">
      <c r="A1" s="147" t="s">
        <v>359</v>
      </c>
    </row>
    <row r="2" spans="1:13" ht="19.5" customHeight="1">
      <c r="A2" s="149" t="s">
        <v>318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1"/>
    </row>
    <row r="3" spans="1:13" ht="12" customHeight="1" thickBot="1">
      <c r="A3" s="152"/>
      <c r="B3" s="152"/>
      <c r="C3" s="152"/>
      <c r="D3" s="152"/>
      <c r="E3" s="153"/>
      <c r="F3" s="153"/>
      <c r="G3" s="153"/>
      <c r="H3" s="153"/>
      <c r="I3" s="153"/>
      <c r="J3" s="153"/>
      <c r="K3" s="153"/>
      <c r="L3" s="153"/>
    </row>
    <row r="4" spans="1:13" ht="39.75" customHeight="1">
      <c r="A4" s="508" t="s">
        <v>154</v>
      </c>
      <c r="B4" s="154" t="s">
        <v>155</v>
      </c>
      <c r="C4" s="155"/>
      <c r="D4" s="155"/>
      <c r="E4" s="155"/>
      <c r="F4" s="155"/>
      <c r="G4" s="155"/>
      <c r="H4" s="155"/>
      <c r="I4" s="155"/>
      <c r="J4" s="154" t="s">
        <v>156</v>
      </c>
      <c r="K4" s="155"/>
      <c r="L4" s="155"/>
    </row>
    <row r="5" spans="1:13" ht="114.75" customHeight="1" thickBot="1">
      <c r="A5" s="509"/>
      <c r="B5" s="156" t="s">
        <v>157</v>
      </c>
      <c r="C5" s="157" t="s">
        <v>158</v>
      </c>
      <c r="D5" s="158" t="s">
        <v>143</v>
      </c>
      <c r="E5" s="159" t="s">
        <v>144</v>
      </c>
      <c r="F5" s="158" t="s">
        <v>145</v>
      </c>
      <c r="G5" s="159" t="s">
        <v>146</v>
      </c>
      <c r="H5" s="158" t="s">
        <v>147</v>
      </c>
      <c r="I5" s="160" t="s">
        <v>159</v>
      </c>
      <c r="J5" s="158" t="s">
        <v>160</v>
      </c>
      <c r="K5" s="159" t="s">
        <v>161</v>
      </c>
      <c r="L5" s="161" t="s">
        <v>162</v>
      </c>
    </row>
    <row r="6" spans="1:13" s="164" customFormat="1" ht="29.1" customHeight="1">
      <c r="A6" s="162" t="s">
        <v>163</v>
      </c>
      <c r="B6" s="163">
        <v>41.7</v>
      </c>
      <c r="C6" s="289">
        <v>11.9</v>
      </c>
      <c r="D6" s="289">
        <v>48.3</v>
      </c>
      <c r="E6" s="289">
        <v>92.2</v>
      </c>
      <c r="F6" s="289">
        <v>79.2</v>
      </c>
      <c r="G6" s="289">
        <v>34.1</v>
      </c>
      <c r="H6" s="289">
        <v>7</v>
      </c>
      <c r="I6" s="289">
        <v>0.3</v>
      </c>
      <c r="J6" s="290">
        <v>1.357</v>
      </c>
      <c r="K6" s="290">
        <v>0.66</v>
      </c>
      <c r="L6" s="391">
        <v>0.98499999999999999</v>
      </c>
      <c r="M6" s="392"/>
    </row>
    <row r="7" spans="1:13" ht="29.1" customHeight="1">
      <c r="A7" s="165" t="s">
        <v>14</v>
      </c>
      <c r="B7" s="166">
        <v>40.1</v>
      </c>
      <c r="C7" s="167">
        <v>13.4</v>
      </c>
      <c r="D7" s="167">
        <v>48.9</v>
      </c>
      <c r="E7" s="167">
        <v>82.4</v>
      </c>
      <c r="F7" s="167">
        <v>74.400000000000006</v>
      </c>
      <c r="G7" s="167">
        <v>33.200000000000003</v>
      </c>
      <c r="H7" s="167">
        <v>6.5</v>
      </c>
      <c r="I7" s="167">
        <v>0.3</v>
      </c>
      <c r="J7" s="168">
        <v>1.286</v>
      </c>
      <c r="K7" s="168">
        <v>0.623</v>
      </c>
      <c r="L7" s="169">
        <v>0.89800000000000002</v>
      </c>
    </row>
    <row r="8" spans="1:13" ht="27" customHeight="1">
      <c r="A8" s="170" t="s">
        <v>15</v>
      </c>
      <c r="B8" s="166">
        <v>39.799999999999997</v>
      </c>
      <c r="C8" s="167">
        <v>15.3</v>
      </c>
      <c r="D8" s="167">
        <v>54.8</v>
      </c>
      <c r="E8" s="167">
        <v>90.8</v>
      </c>
      <c r="F8" s="167">
        <v>69.5</v>
      </c>
      <c r="G8" s="167">
        <v>28.4</v>
      </c>
      <c r="H8" s="167">
        <v>6</v>
      </c>
      <c r="I8" s="167">
        <v>0.2</v>
      </c>
      <c r="J8" s="168">
        <v>1.3180000000000001</v>
      </c>
      <c r="K8" s="168">
        <v>0.64600000000000002</v>
      </c>
      <c r="L8" s="169">
        <v>0.96699999999999997</v>
      </c>
    </row>
    <row r="9" spans="1:13" ht="24.75" customHeight="1">
      <c r="A9" s="165" t="s">
        <v>16</v>
      </c>
      <c r="B9" s="171">
        <v>39.1</v>
      </c>
      <c r="C9" s="172">
        <v>10</v>
      </c>
      <c r="D9" s="172">
        <v>41.4</v>
      </c>
      <c r="E9" s="172">
        <v>86.7</v>
      </c>
      <c r="F9" s="172">
        <v>77</v>
      </c>
      <c r="G9" s="172">
        <v>32.9</v>
      </c>
      <c r="H9" s="172">
        <v>7.1</v>
      </c>
      <c r="I9" s="172">
        <v>0.4</v>
      </c>
      <c r="J9" s="168">
        <v>1.2709999999999999</v>
      </c>
      <c r="K9" s="168">
        <v>0.626</v>
      </c>
      <c r="L9" s="169">
        <v>0.88300000000000001</v>
      </c>
    </row>
    <row r="10" spans="1:13" ht="24.75" customHeight="1">
      <c r="A10" s="165" t="s">
        <v>17</v>
      </c>
      <c r="B10" s="166">
        <v>40.299999999999997</v>
      </c>
      <c r="C10" s="167">
        <v>16.600000000000001</v>
      </c>
      <c r="D10" s="167">
        <v>55.2</v>
      </c>
      <c r="E10" s="167">
        <v>87.3</v>
      </c>
      <c r="F10" s="167">
        <v>71.3</v>
      </c>
      <c r="G10" s="167">
        <v>29.2</v>
      </c>
      <c r="H10" s="167">
        <v>6.6</v>
      </c>
      <c r="I10" s="167">
        <v>0.2</v>
      </c>
      <c r="J10" s="168">
        <v>1.3260000000000001</v>
      </c>
      <c r="K10" s="168">
        <v>0.64600000000000002</v>
      </c>
      <c r="L10" s="169">
        <v>0.97799999999999998</v>
      </c>
    </row>
    <row r="11" spans="1:13" ht="24.75" customHeight="1">
      <c r="A11" s="165" t="s">
        <v>18</v>
      </c>
      <c r="B11" s="166">
        <v>39.9</v>
      </c>
      <c r="C11" s="167">
        <v>10.8</v>
      </c>
      <c r="D11" s="167">
        <v>45.1</v>
      </c>
      <c r="E11" s="167">
        <v>92.4</v>
      </c>
      <c r="F11" s="167">
        <v>79.5</v>
      </c>
      <c r="G11" s="167">
        <v>32</v>
      </c>
      <c r="H11" s="167">
        <v>5.7</v>
      </c>
      <c r="I11" s="167">
        <v>0.3</v>
      </c>
      <c r="J11" s="168">
        <v>1.3240000000000001</v>
      </c>
      <c r="K11" s="168">
        <v>0.64</v>
      </c>
      <c r="L11" s="169">
        <v>0.754</v>
      </c>
    </row>
    <row r="12" spans="1:13" ht="24.75" customHeight="1">
      <c r="A12" s="165" t="s">
        <v>19</v>
      </c>
      <c r="B12" s="166">
        <v>43.8</v>
      </c>
      <c r="C12" s="167">
        <v>8.5</v>
      </c>
      <c r="D12" s="167">
        <v>43.7</v>
      </c>
      <c r="E12" s="167">
        <v>96.4</v>
      </c>
      <c r="F12" s="167">
        <v>85.8</v>
      </c>
      <c r="G12" s="167">
        <v>38.5</v>
      </c>
      <c r="H12" s="167">
        <v>7.9</v>
      </c>
      <c r="I12" s="167">
        <v>0.4</v>
      </c>
      <c r="J12" s="168">
        <v>1.397</v>
      </c>
      <c r="K12" s="168">
        <v>0.67700000000000005</v>
      </c>
      <c r="L12" s="169">
        <v>1.1830000000000001</v>
      </c>
    </row>
    <row r="13" spans="1:13" ht="24.75" customHeight="1">
      <c r="A13" s="165" t="s">
        <v>20</v>
      </c>
      <c r="B13" s="166">
        <v>46.3</v>
      </c>
      <c r="C13" s="167">
        <v>9.8000000000000007</v>
      </c>
      <c r="D13" s="167">
        <v>44.4</v>
      </c>
      <c r="E13" s="167">
        <v>99</v>
      </c>
      <c r="F13" s="167">
        <v>94.3</v>
      </c>
      <c r="G13" s="167">
        <v>41.7</v>
      </c>
      <c r="H13" s="167">
        <v>8.6</v>
      </c>
      <c r="I13" s="167">
        <v>0.4</v>
      </c>
      <c r="J13" s="168">
        <v>1.482</v>
      </c>
      <c r="K13" s="168">
        <v>0.72399999999999998</v>
      </c>
      <c r="L13" s="169">
        <v>1.0860000000000001</v>
      </c>
    </row>
    <row r="14" spans="1:13" ht="24.75" customHeight="1">
      <c r="A14" s="165" t="s">
        <v>21</v>
      </c>
      <c r="B14" s="166">
        <v>36.299999999999997</v>
      </c>
      <c r="C14" s="167">
        <v>12.3</v>
      </c>
      <c r="D14" s="167">
        <v>49.2</v>
      </c>
      <c r="E14" s="167">
        <v>82.9</v>
      </c>
      <c r="F14" s="167">
        <v>65.7</v>
      </c>
      <c r="G14" s="167">
        <v>25.4</v>
      </c>
      <c r="H14" s="167">
        <v>6.1</v>
      </c>
      <c r="I14" s="167">
        <v>0.1</v>
      </c>
      <c r="J14" s="168">
        <v>1.2010000000000001</v>
      </c>
      <c r="K14" s="168">
        <v>0.58499999999999996</v>
      </c>
      <c r="L14" s="169">
        <v>0.86299999999999999</v>
      </c>
    </row>
    <row r="15" spans="1:13" ht="24.75" customHeight="1">
      <c r="A15" s="165" t="s">
        <v>22</v>
      </c>
      <c r="B15" s="166">
        <v>38.9</v>
      </c>
      <c r="C15" s="167">
        <v>7.7</v>
      </c>
      <c r="D15" s="167">
        <v>40.6</v>
      </c>
      <c r="E15" s="167">
        <v>88.1</v>
      </c>
      <c r="F15" s="167">
        <v>75.099999999999994</v>
      </c>
      <c r="G15" s="167">
        <v>33.200000000000003</v>
      </c>
      <c r="H15" s="167">
        <v>7.1</v>
      </c>
      <c r="I15" s="167">
        <v>0.3</v>
      </c>
      <c r="J15" s="168">
        <v>1.254</v>
      </c>
      <c r="K15" s="168">
        <v>0.61</v>
      </c>
      <c r="L15" s="169">
        <v>1.0609999999999999</v>
      </c>
    </row>
    <row r="16" spans="1:13" ht="24.75" customHeight="1">
      <c r="A16" s="165" t="s">
        <v>23</v>
      </c>
      <c r="B16" s="166">
        <v>40.299999999999997</v>
      </c>
      <c r="C16" s="167">
        <v>9.6</v>
      </c>
      <c r="D16" s="167">
        <v>41.7</v>
      </c>
      <c r="E16" s="167">
        <v>90.6</v>
      </c>
      <c r="F16" s="167">
        <v>79.7</v>
      </c>
      <c r="G16" s="167">
        <v>33.200000000000003</v>
      </c>
      <c r="H16" s="167">
        <v>7.3</v>
      </c>
      <c r="I16" s="167">
        <v>0.3</v>
      </c>
      <c r="J16" s="168">
        <v>1.3029999999999999</v>
      </c>
      <c r="K16" s="168">
        <v>0.63400000000000001</v>
      </c>
      <c r="L16" s="169">
        <v>0.92700000000000005</v>
      </c>
    </row>
    <row r="17" spans="1:12" ht="24.75" customHeight="1">
      <c r="A17" s="165" t="s">
        <v>24</v>
      </c>
      <c r="B17" s="166">
        <v>46.3</v>
      </c>
      <c r="C17" s="167">
        <v>16.899999999999999</v>
      </c>
      <c r="D17" s="167">
        <v>59.9</v>
      </c>
      <c r="E17" s="167">
        <v>100.3</v>
      </c>
      <c r="F17" s="167">
        <v>81.400000000000006</v>
      </c>
      <c r="G17" s="167">
        <v>36.299999999999997</v>
      </c>
      <c r="H17" s="167">
        <v>7.6</v>
      </c>
      <c r="I17" s="167">
        <v>0.3</v>
      </c>
      <c r="J17" s="168">
        <v>1.506</v>
      </c>
      <c r="K17" s="168">
        <v>0.73099999999999998</v>
      </c>
      <c r="L17" s="169">
        <v>1.2230000000000001</v>
      </c>
    </row>
    <row r="18" spans="1:12" ht="24.75" customHeight="1">
      <c r="A18" s="165" t="s">
        <v>25</v>
      </c>
      <c r="B18" s="166">
        <v>40.200000000000003</v>
      </c>
      <c r="C18" s="167">
        <v>12.5</v>
      </c>
      <c r="D18" s="167">
        <v>48</v>
      </c>
      <c r="E18" s="167">
        <v>91.7</v>
      </c>
      <c r="F18" s="167">
        <v>75.5</v>
      </c>
      <c r="G18" s="167">
        <v>31.7</v>
      </c>
      <c r="H18" s="167">
        <v>6.4</v>
      </c>
      <c r="I18" s="167">
        <v>0.3</v>
      </c>
      <c r="J18" s="168">
        <v>1.323</v>
      </c>
      <c r="K18" s="168">
        <v>0.64100000000000001</v>
      </c>
      <c r="L18" s="169">
        <v>0.873</v>
      </c>
    </row>
    <row r="19" spans="1:12" ht="24.75" customHeight="1">
      <c r="A19" s="165" t="s">
        <v>26</v>
      </c>
      <c r="B19" s="166">
        <v>36.700000000000003</v>
      </c>
      <c r="C19" s="167">
        <v>9.6</v>
      </c>
      <c r="D19" s="167">
        <v>41.1</v>
      </c>
      <c r="E19" s="167">
        <v>86.8</v>
      </c>
      <c r="F19" s="167">
        <v>69.7</v>
      </c>
      <c r="G19" s="167">
        <v>29.5</v>
      </c>
      <c r="H19" s="167">
        <v>5.3</v>
      </c>
      <c r="I19" s="167">
        <v>0.1</v>
      </c>
      <c r="J19" s="168">
        <v>1.2030000000000001</v>
      </c>
      <c r="K19" s="168">
        <v>0.58699999999999997</v>
      </c>
      <c r="L19" s="169">
        <v>0.76100000000000001</v>
      </c>
    </row>
    <row r="20" spans="1:12" ht="24.75" customHeight="1">
      <c r="A20" s="170" t="s">
        <v>27</v>
      </c>
      <c r="B20" s="166">
        <v>39</v>
      </c>
      <c r="C20" s="167">
        <v>16.8</v>
      </c>
      <c r="D20" s="167">
        <v>53.7</v>
      </c>
      <c r="E20" s="167">
        <v>83.8</v>
      </c>
      <c r="F20" s="167">
        <v>67</v>
      </c>
      <c r="G20" s="167">
        <v>30</v>
      </c>
      <c r="H20" s="167">
        <v>6.7</v>
      </c>
      <c r="I20" s="167">
        <v>0.3</v>
      </c>
      <c r="J20" s="168">
        <v>1.284</v>
      </c>
      <c r="K20" s="168">
        <v>0.63</v>
      </c>
      <c r="L20" s="169">
        <v>0.95499999999999996</v>
      </c>
    </row>
    <row r="21" spans="1:12" ht="24.75" customHeight="1">
      <c r="A21" s="165" t="s">
        <v>28</v>
      </c>
      <c r="B21" s="166">
        <v>45.3</v>
      </c>
      <c r="C21" s="167">
        <v>12.1</v>
      </c>
      <c r="D21" s="167">
        <v>55.5</v>
      </c>
      <c r="E21" s="167">
        <v>101.8</v>
      </c>
      <c r="F21" s="167">
        <v>83.6</v>
      </c>
      <c r="G21" s="167">
        <v>34.799999999999997</v>
      </c>
      <c r="H21" s="167">
        <v>6.8</v>
      </c>
      <c r="I21" s="167">
        <v>0.3</v>
      </c>
      <c r="J21" s="168">
        <v>1.466</v>
      </c>
      <c r="K21" s="168">
        <v>0.71</v>
      </c>
      <c r="L21" s="169">
        <v>1.1830000000000001</v>
      </c>
    </row>
    <row r="22" spans="1:12" ht="24.75" customHeight="1">
      <c r="A22" s="165" t="s">
        <v>29</v>
      </c>
      <c r="B22" s="166">
        <v>39</v>
      </c>
      <c r="C22" s="167">
        <v>16.100000000000001</v>
      </c>
      <c r="D22" s="167">
        <v>55.1</v>
      </c>
      <c r="E22" s="167">
        <v>82.6</v>
      </c>
      <c r="F22" s="167">
        <v>69.900000000000006</v>
      </c>
      <c r="G22" s="167">
        <v>29.7</v>
      </c>
      <c r="H22" s="167">
        <v>6.7</v>
      </c>
      <c r="I22" s="167">
        <v>0.2</v>
      </c>
      <c r="J22" s="168">
        <v>1.296</v>
      </c>
      <c r="K22" s="168">
        <v>0.63200000000000001</v>
      </c>
      <c r="L22" s="169">
        <v>0.92</v>
      </c>
    </row>
    <row r="23" spans="1:12" ht="15" customHeight="1"/>
    <row r="24" spans="1:12" ht="12.75" customHeight="1">
      <c r="A24" s="173" t="s">
        <v>259</v>
      </c>
    </row>
    <row r="25" spans="1:12" ht="12.75" customHeight="1">
      <c r="A25" s="173" t="s">
        <v>257</v>
      </c>
    </row>
  </sheetData>
  <mergeCells count="1">
    <mergeCell ref="A4:A5"/>
  </mergeCells>
  <pageMargins left="0.75" right="0.53" top="1" bottom="1" header="0.5" footer="0.5"/>
  <pageSetup paperSize="9" scale="9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0"/>
  <sheetViews>
    <sheetView zoomScaleNormal="100" zoomScaleSheetLayoutView="85" workbookViewId="0">
      <selection activeCell="A17" sqref="A17"/>
    </sheetView>
  </sheetViews>
  <sheetFormatPr defaultColWidth="7.85546875" defaultRowHeight="12.75"/>
  <cols>
    <col min="1" max="1" width="4.28515625" style="177" customWidth="1"/>
    <col min="2" max="2" width="18.85546875" style="177" customWidth="1"/>
    <col min="3" max="3" width="7.140625" style="177" customWidth="1"/>
    <col min="4" max="4" width="8" style="177" customWidth="1"/>
    <col min="5" max="5" width="6.42578125" style="177" customWidth="1"/>
    <col min="6" max="6" width="6.140625" style="177" customWidth="1"/>
    <col min="7" max="9" width="7" style="177" customWidth="1"/>
    <col min="10" max="10" width="6.28515625" style="177" customWidth="1"/>
    <col min="11" max="22" width="6.85546875" style="177" customWidth="1"/>
    <col min="23" max="24" width="7.140625" style="177" customWidth="1"/>
    <col min="25" max="25" width="9.42578125" style="177" customWidth="1"/>
    <col min="26" max="26" width="8.28515625" style="177" customWidth="1"/>
    <col min="27" max="27" width="6.85546875" style="177" customWidth="1"/>
    <col min="28" max="16384" width="7.85546875" style="177"/>
  </cols>
  <sheetData>
    <row r="1" spans="1:27" s="174" customFormat="1" ht="15.75">
      <c r="A1" s="340" t="s">
        <v>333</v>
      </c>
      <c r="B1" s="174" t="s">
        <v>375</v>
      </c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AA1" s="307"/>
    </row>
    <row r="2" spans="1:27" s="174" customFormat="1" ht="15.75">
      <c r="A2" s="175" t="s">
        <v>319</v>
      </c>
    </row>
    <row r="3" spans="1:27" ht="6" customHeight="1" thickBot="1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</row>
    <row r="4" spans="1:27" ht="20.25" customHeight="1">
      <c r="A4" s="513" t="s">
        <v>264</v>
      </c>
      <c r="B4" s="516" t="s">
        <v>265</v>
      </c>
      <c r="C4" s="519" t="s">
        <v>376</v>
      </c>
      <c r="D4" s="341" t="s">
        <v>266</v>
      </c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523" t="s">
        <v>377</v>
      </c>
      <c r="X4" s="523" t="s">
        <v>379</v>
      </c>
      <c r="Y4" s="521" t="s">
        <v>298</v>
      </c>
      <c r="Z4" s="521" t="s">
        <v>378</v>
      </c>
      <c r="AA4" s="510" t="s">
        <v>267</v>
      </c>
    </row>
    <row r="5" spans="1:27" ht="103.5" customHeight="1">
      <c r="A5" s="514"/>
      <c r="B5" s="517"/>
      <c r="C5" s="520"/>
      <c r="D5" s="343" t="s">
        <v>268</v>
      </c>
      <c r="E5" s="344" t="s">
        <v>269</v>
      </c>
      <c r="F5" s="344" t="s">
        <v>270</v>
      </c>
      <c r="G5" s="345" t="s">
        <v>271</v>
      </c>
      <c r="H5" s="346" t="s">
        <v>272</v>
      </c>
      <c r="I5" s="339" t="s">
        <v>143</v>
      </c>
      <c r="J5" s="339" t="s">
        <v>144</v>
      </c>
      <c r="K5" s="339" t="s">
        <v>145</v>
      </c>
      <c r="L5" s="339" t="s">
        <v>146</v>
      </c>
      <c r="M5" s="339" t="s">
        <v>147</v>
      </c>
      <c r="N5" s="339" t="s">
        <v>148</v>
      </c>
      <c r="O5" s="339" t="s">
        <v>149</v>
      </c>
      <c r="P5" s="339" t="s">
        <v>150</v>
      </c>
      <c r="Q5" s="339" t="s">
        <v>273</v>
      </c>
      <c r="R5" s="339" t="s">
        <v>274</v>
      </c>
      <c r="S5" s="346" t="s">
        <v>275</v>
      </c>
      <c r="T5" s="346" t="s">
        <v>276</v>
      </c>
      <c r="U5" s="346" t="s">
        <v>277</v>
      </c>
      <c r="V5" s="347" t="s">
        <v>278</v>
      </c>
      <c r="W5" s="524"/>
      <c r="X5" s="524"/>
      <c r="Y5" s="522"/>
      <c r="Z5" s="522"/>
      <c r="AA5" s="511"/>
    </row>
    <row r="6" spans="1:27" s="179" customFormat="1" ht="34.5" customHeight="1" thickBot="1">
      <c r="A6" s="515"/>
      <c r="B6" s="518"/>
      <c r="C6" s="348" t="s">
        <v>279</v>
      </c>
      <c r="D6" s="348"/>
      <c r="E6" s="348"/>
      <c r="F6" s="348"/>
      <c r="G6" s="349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193"/>
      <c r="X6" s="193"/>
      <c r="Y6" s="348"/>
      <c r="Z6" s="348"/>
      <c r="AA6" s="512"/>
    </row>
    <row r="7" spans="1:27" ht="24.75" customHeight="1">
      <c r="A7" s="182">
        <v>1</v>
      </c>
      <c r="B7" s="183" t="s">
        <v>80</v>
      </c>
      <c r="C7" s="350">
        <v>1010</v>
      </c>
      <c r="D7" s="351">
        <v>398</v>
      </c>
      <c r="E7" s="350">
        <v>16</v>
      </c>
      <c r="F7" s="351">
        <v>9</v>
      </c>
      <c r="G7" s="350">
        <v>11</v>
      </c>
      <c r="H7" s="351">
        <v>35</v>
      </c>
      <c r="I7" s="350">
        <v>56</v>
      </c>
      <c r="J7" s="351">
        <v>65</v>
      </c>
      <c r="K7" s="350">
        <v>89</v>
      </c>
      <c r="L7" s="351">
        <v>129</v>
      </c>
      <c r="M7" s="350">
        <v>201</v>
      </c>
      <c r="N7" s="351">
        <v>347</v>
      </c>
      <c r="O7" s="350">
        <v>564</v>
      </c>
      <c r="P7" s="351">
        <v>897</v>
      </c>
      <c r="Q7" s="350">
        <v>1342</v>
      </c>
      <c r="R7" s="351">
        <v>1927</v>
      </c>
      <c r="S7" s="350">
        <v>2701</v>
      </c>
      <c r="T7" s="351">
        <v>4064</v>
      </c>
      <c r="U7" s="350">
        <v>6797</v>
      </c>
      <c r="V7" s="351">
        <v>14529</v>
      </c>
      <c r="W7" s="405">
        <v>1023</v>
      </c>
      <c r="X7" s="350">
        <v>990</v>
      </c>
      <c r="Y7" s="351">
        <v>1087</v>
      </c>
      <c r="Z7" s="350">
        <v>937</v>
      </c>
      <c r="AA7" s="421">
        <v>1</v>
      </c>
    </row>
    <row r="8" spans="1:27" ht="24.75" customHeight="1">
      <c r="A8" s="182">
        <v>2</v>
      </c>
      <c r="B8" s="184" t="s">
        <v>14</v>
      </c>
      <c r="C8" s="352">
        <v>1053</v>
      </c>
      <c r="D8" s="353">
        <v>382</v>
      </c>
      <c r="E8" s="352">
        <v>24</v>
      </c>
      <c r="F8" s="353">
        <v>14</v>
      </c>
      <c r="G8" s="352">
        <v>14</v>
      </c>
      <c r="H8" s="353">
        <v>34</v>
      </c>
      <c r="I8" s="352">
        <v>62</v>
      </c>
      <c r="J8" s="353">
        <v>67</v>
      </c>
      <c r="K8" s="352">
        <v>92</v>
      </c>
      <c r="L8" s="353">
        <v>139</v>
      </c>
      <c r="M8" s="352">
        <v>207</v>
      </c>
      <c r="N8" s="353">
        <v>361</v>
      </c>
      <c r="O8" s="352">
        <v>607</v>
      </c>
      <c r="P8" s="353">
        <v>954</v>
      </c>
      <c r="Q8" s="352">
        <v>1410</v>
      </c>
      <c r="R8" s="353">
        <v>2034</v>
      </c>
      <c r="S8" s="352">
        <v>2689</v>
      </c>
      <c r="T8" s="353">
        <v>4188</v>
      </c>
      <c r="U8" s="352">
        <v>6606</v>
      </c>
      <c r="V8" s="353">
        <v>14045</v>
      </c>
      <c r="W8" s="353">
        <v>1082</v>
      </c>
      <c r="X8" s="352">
        <v>988</v>
      </c>
      <c r="Y8" s="353">
        <v>1130</v>
      </c>
      <c r="Z8" s="352">
        <v>981</v>
      </c>
      <c r="AA8" s="178">
        <v>2</v>
      </c>
    </row>
    <row r="9" spans="1:27" ht="24.75" customHeight="1">
      <c r="A9" s="182">
        <f t="shared" ref="A9:A23" si="0">A8+1</f>
        <v>3</v>
      </c>
      <c r="B9" s="185" t="s">
        <v>15</v>
      </c>
      <c r="C9" s="352">
        <v>985</v>
      </c>
      <c r="D9" s="353">
        <v>444</v>
      </c>
      <c r="E9" s="352">
        <v>19</v>
      </c>
      <c r="F9" s="353">
        <v>8</v>
      </c>
      <c r="G9" s="352">
        <v>6</v>
      </c>
      <c r="H9" s="353">
        <v>41</v>
      </c>
      <c r="I9" s="352">
        <v>56</v>
      </c>
      <c r="J9" s="353">
        <v>57</v>
      </c>
      <c r="K9" s="352">
        <v>99</v>
      </c>
      <c r="L9" s="353">
        <v>125</v>
      </c>
      <c r="M9" s="352">
        <v>210</v>
      </c>
      <c r="N9" s="353">
        <v>359</v>
      </c>
      <c r="O9" s="352">
        <v>570</v>
      </c>
      <c r="P9" s="353">
        <v>898</v>
      </c>
      <c r="Q9" s="352">
        <v>1398</v>
      </c>
      <c r="R9" s="353">
        <v>2002</v>
      </c>
      <c r="S9" s="352">
        <v>2756</v>
      </c>
      <c r="T9" s="353">
        <v>4257</v>
      </c>
      <c r="U9" s="352">
        <v>6832</v>
      </c>
      <c r="V9" s="353">
        <v>14359</v>
      </c>
      <c r="W9" s="353">
        <v>1030</v>
      </c>
      <c r="X9" s="352">
        <v>918</v>
      </c>
      <c r="Y9" s="353">
        <v>1068</v>
      </c>
      <c r="Z9" s="352">
        <v>907</v>
      </c>
      <c r="AA9" s="178">
        <v>3</v>
      </c>
    </row>
    <row r="10" spans="1:27" ht="24.75" customHeight="1">
      <c r="A10" s="182">
        <f t="shared" si="0"/>
        <v>4</v>
      </c>
      <c r="B10" s="184" t="s">
        <v>16</v>
      </c>
      <c r="C10" s="352">
        <v>1043</v>
      </c>
      <c r="D10" s="353">
        <v>351</v>
      </c>
      <c r="E10" s="352">
        <v>20</v>
      </c>
      <c r="F10" s="353">
        <v>6</v>
      </c>
      <c r="G10" s="352">
        <v>9</v>
      </c>
      <c r="H10" s="353">
        <v>44</v>
      </c>
      <c r="I10" s="352">
        <v>60</v>
      </c>
      <c r="J10" s="353">
        <v>68</v>
      </c>
      <c r="K10" s="352">
        <v>91</v>
      </c>
      <c r="L10" s="353">
        <v>137</v>
      </c>
      <c r="M10" s="352">
        <v>207</v>
      </c>
      <c r="N10" s="353">
        <v>346</v>
      </c>
      <c r="O10" s="352">
        <v>525</v>
      </c>
      <c r="P10" s="353">
        <v>847</v>
      </c>
      <c r="Q10" s="352">
        <v>1275</v>
      </c>
      <c r="R10" s="353">
        <v>1871</v>
      </c>
      <c r="S10" s="352">
        <v>2524</v>
      </c>
      <c r="T10" s="353">
        <v>3840</v>
      </c>
      <c r="U10" s="352">
        <v>6929</v>
      </c>
      <c r="V10" s="353">
        <v>14930</v>
      </c>
      <c r="W10" s="353">
        <v>918</v>
      </c>
      <c r="X10" s="352">
        <v>1152</v>
      </c>
      <c r="Y10" s="353">
        <v>1130</v>
      </c>
      <c r="Z10" s="352">
        <v>962</v>
      </c>
      <c r="AA10" s="178">
        <v>4</v>
      </c>
    </row>
    <row r="11" spans="1:27" ht="24.75" customHeight="1">
      <c r="A11" s="182">
        <f t="shared" si="0"/>
        <v>5</v>
      </c>
      <c r="B11" s="184" t="s">
        <v>17</v>
      </c>
      <c r="C11" s="352">
        <v>978</v>
      </c>
      <c r="D11" s="353">
        <v>586</v>
      </c>
      <c r="E11" s="352">
        <v>15</v>
      </c>
      <c r="F11" s="353">
        <v>11</v>
      </c>
      <c r="G11" s="352">
        <v>4</v>
      </c>
      <c r="H11" s="353">
        <v>48</v>
      </c>
      <c r="I11" s="352">
        <v>66</v>
      </c>
      <c r="J11" s="353">
        <v>75</v>
      </c>
      <c r="K11" s="352">
        <v>124</v>
      </c>
      <c r="L11" s="353">
        <v>125</v>
      </c>
      <c r="M11" s="352">
        <v>206</v>
      </c>
      <c r="N11" s="353">
        <v>337</v>
      </c>
      <c r="O11" s="352">
        <v>564</v>
      </c>
      <c r="P11" s="353">
        <v>981</v>
      </c>
      <c r="Q11" s="352">
        <v>1456</v>
      </c>
      <c r="R11" s="353">
        <v>1976</v>
      </c>
      <c r="S11" s="352">
        <v>2868</v>
      </c>
      <c r="T11" s="353">
        <v>4202</v>
      </c>
      <c r="U11" s="352">
        <v>7036</v>
      </c>
      <c r="V11" s="353">
        <v>14409</v>
      </c>
      <c r="W11" s="353">
        <v>975</v>
      </c>
      <c r="X11" s="352">
        <v>984</v>
      </c>
      <c r="Y11" s="353">
        <v>1082</v>
      </c>
      <c r="Z11" s="352">
        <v>880</v>
      </c>
      <c r="AA11" s="178">
        <v>5</v>
      </c>
    </row>
    <row r="12" spans="1:27" ht="24.75" customHeight="1">
      <c r="A12" s="182">
        <f t="shared" si="0"/>
        <v>6</v>
      </c>
      <c r="B12" s="184" t="s">
        <v>18</v>
      </c>
      <c r="C12" s="352">
        <v>1214</v>
      </c>
      <c r="D12" s="353">
        <v>377</v>
      </c>
      <c r="E12" s="352">
        <v>14</v>
      </c>
      <c r="F12" s="353">
        <v>9</v>
      </c>
      <c r="G12" s="352">
        <v>12</v>
      </c>
      <c r="H12" s="353">
        <v>32</v>
      </c>
      <c r="I12" s="352">
        <v>66</v>
      </c>
      <c r="J12" s="353">
        <v>87</v>
      </c>
      <c r="K12" s="352">
        <v>130</v>
      </c>
      <c r="L12" s="353">
        <v>192</v>
      </c>
      <c r="M12" s="352">
        <v>295</v>
      </c>
      <c r="N12" s="353">
        <v>478</v>
      </c>
      <c r="O12" s="352">
        <v>714</v>
      </c>
      <c r="P12" s="353">
        <v>1010</v>
      </c>
      <c r="Q12" s="352">
        <v>1532</v>
      </c>
      <c r="R12" s="353">
        <v>2159</v>
      </c>
      <c r="S12" s="352">
        <v>2864</v>
      </c>
      <c r="T12" s="353">
        <v>4326</v>
      </c>
      <c r="U12" s="352">
        <v>7109</v>
      </c>
      <c r="V12" s="353">
        <v>15266</v>
      </c>
      <c r="W12" s="353">
        <v>1236</v>
      </c>
      <c r="X12" s="352">
        <v>1177</v>
      </c>
      <c r="Y12" s="353">
        <v>1302</v>
      </c>
      <c r="Z12" s="352">
        <v>1134</v>
      </c>
      <c r="AA12" s="178">
        <v>6</v>
      </c>
    </row>
    <row r="13" spans="1:27" ht="24.75" customHeight="1">
      <c r="A13" s="182">
        <f t="shared" si="0"/>
        <v>7</v>
      </c>
      <c r="B13" s="184" t="s">
        <v>19</v>
      </c>
      <c r="C13" s="352">
        <v>910</v>
      </c>
      <c r="D13" s="353">
        <v>336</v>
      </c>
      <c r="E13" s="352">
        <v>11</v>
      </c>
      <c r="F13" s="353">
        <v>10</v>
      </c>
      <c r="G13" s="352">
        <v>10</v>
      </c>
      <c r="H13" s="353">
        <v>24</v>
      </c>
      <c r="I13" s="352">
        <v>40</v>
      </c>
      <c r="J13" s="353">
        <v>56</v>
      </c>
      <c r="K13" s="352">
        <v>67</v>
      </c>
      <c r="L13" s="353">
        <v>99</v>
      </c>
      <c r="M13" s="352">
        <v>153</v>
      </c>
      <c r="N13" s="353">
        <v>287</v>
      </c>
      <c r="O13" s="352">
        <v>495</v>
      </c>
      <c r="P13" s="353">
        <v>756</v>
      </c>
      <c r="Q13" s="352">
        <v>1163</v>
      </c>
      <c r="R13" s="353">
        <v>1742</v>
      </c>
      <c r="S13" s="352">
        <v>2442</v>
      </c>
      <c r="T13" s="353">
        <v>3725</v>
      </c>
      <c r="U13" s="352">
        <v>6599</v>
      </c>
      <c r="V13" s="353">
        <v>14498</v>
      </c>
      <c r="W13" s="353">
        <v>950</v>
      </c>
      <c r="X13" s="352">
        <v>872</v>
      </c>
      <c r="Y13" s="353">
        <v>973</v>
      </c>
      <c r="Z13" s="352">
        <v>850</v>
      </c>
      <c r="AA13" s="178">
        <v>7</v>
      </c>
    </row>
    <row r="14" spans="1:27" ht="24.75" customHeight="1">
      <c r="A14" s="182">
        <f t="shared" si="0"/>
        <v>8</v>
      </c>
      <c r="B14" s="184" t="s">
        <v>20</v>
      </c>
      <c r="C14" s="352">
        <v>1024</v>
      </c>
      <c r="D14" s="353">
        <v>327</v>
      </c>
      <c r="E14" s="352">
        <v>12</v>
      </c>
      <c r="F14" s="353">
        <v>8</v>
      </c>
      <c r="G14" s="352">
        <v>12</v>
      </c>
      <c r="H14" s="353">
        <v>33</v>
      </c>
      <c r="I14" s="352">
        <v>58</v>
      </c>
      <c r="J14" s="353">
        <v>72</v>
      </c>
      <c r="K14" s="352">
        <v>82</v>
      </c>
      <c r="L14" s="353">
        <v>133</v>
      </c>
      <c r="M14" s="352">
        <v>196</v>
      </c>
      <c r="N14" s="353">
        <v>343</v>
      </c>
      <c r="O14" s="352">
        <v>565</v>
      </c>
      <c r="P14" s="353">
        <v>915</v>
      </c>
      <c r="Q14" s="352">
        <v>1297</v>
      </c>
      <c r="R14" s="353">
        <v>1856</v>
      </c>
      <c r="S14" s="352">
        <v>2581</v>
      </c>
      <c r="T14" s="353">
        <v>3873</v>
      </c>
      <c r="U14" s="352">
        <v>6406</v>
      </c>
      <c r="V14" s="353">
        <v>14224</v>
      </c>
      <c r="W14" s="353">
        <v>1009</v>
      </c>
      <c r="X14" s="352">
        <v>1051</v>
      </c>
      <c r="Y14" s="353">
        <v>1106</v>
      </c>
      <c r="Z14" s="352">
        <v>950</v>
      </c>
      <c r="AA14" s="178">
        <v>8</v>
      </c>
    </row>
    <row r="15" spans="1:27" ht="24.75" customHeight="1">
      <c r="A15" s="182">
        <f t="shared" si="0"/>
        <v>9</v>
      </c>
      <c r="B15" s="184" t="s">
        <v>21</v>
      </c>
      <c r="C15" s="352">
        <v>1006</v>
      </c>
      <c r="D15" s="353">
        <v>463</v>
      </c>
      <c r="E15" s="352">
        <v>6</v>
      </c>
      <c r="F15" s="353">
        <v>9</v>
      </c>
      <c r="G15" s="352">
        <v>17</v>
      </c>
      <c r="H15" s="353">
        <v>39</v>
      </c>
      <c r="I15" s="352">
        <v>47</v>
      </c>
      <c r="J15" s="353">
        <v>79</v>
      </c>
      <c r="K15" s="352">
        <v>81</v>
      </c>
      <c r="L15" s="353">
        <v>96</v>
      </c>
      <c r="M15" s="352">
        <v>194</v>
      </c>
      <c r="N15" s="353">
        <v>300</v>
      </c>
      <c r="O15" s="352">
        <v>539</v>
      </c>
      <c r="P15" s="353">
        <v>838</v>
      </c>
      <c r="Q15" s="352">
        <v>1219</v>
      </c>
      <c r="R15" s="353">
        <v>1809</v>
      </c>
      <c r="S15" s="352">
        <v>2686</v>
      </c>
      <c r="T15" s="353">
        <v>4032</v>
      </c>
      <c r="U15" s="352">
        <v>7107</v>
      </c>
      <c r="V15" s="353">
        <v>13469</v>
      </c>
      <c r="W15" s="353">
        <v>997</v>
      </c>
      <c r="X15" s="352">
        <v>1015</v>
      </c>
      <c r="Y15" s="353">
        <v>1072</v>
      </c>
      <c r="Z15" s="352">
        <v>945</v>
      </c>
      <c r="AA15" s="178">
        <v>9</v>
      </c>
    </row>
    <row r="16" spans="1:27" ht="24.75" customHeight="1">
      <c r="A16" s="182">
        <f t="shared" si="0"/>
        <v>10</v>
      </c>
      <c r="B16" s="184" t="s">
        <v>22</v>
      </c>
      <c r="C16" s="352">
        <v>898</v>
      </c>
      <c r="D16" s="353">
        <v>449</v>
      </c>
      <c r="E16" s="352">
        <v>13</v>
      </c>
      <c r="F16" s="353">
        <v>8</v>
      </c>
      <c r="G16" s="352">
        <v>13</v>
      </c>
      <c r="H16" s="353">
        <v>25</v>
      </c>
      <c r="I16" s="352">
        <v>40</v>
      </c>
      <c r="J16" s="353">
        <v>40</v>
      </c>
      <c r="K16" s="352">
        <v>57</v>
      </c>
      <c r="L16" s="353">
        <v>87</v>
      </c>
      <c r="M16" s="352">
        <v>177</v>
      </c>
      <c r="N16" s="353">
        <v>291</v>
      </c>
      <c r="O16" s="352">
        <v>468</v>
      </c>
      <c r="P16" s="353">
        <v>771</v>
      </c>
      <c r="Q16" s="352">
        <v>1089</v>
      </c>
      <c r="R16" s="353">
        <v>1627</v>
      </c>
      <c r="S16" s="352">
        <v>2335</v>
      </c>
      <c r="T16" s="353">
        <v>3797</v>
      </c>
      <c r="U16" s="352">
        <v>6728</v>
      </c>
      <c r="V16" s="353">
        <v>15098</v>
      </c>
      <c r="W16" s="353">
        <v>850</v>
      </c>
      <c r="X16" s="352">
        <v>932</v>
      </c>
      <c r="Y16" s="353">
        <v>951</v>
      </c>
      <c r="Z16" s="352">
        <v>847</v>
      </c>
      <c r="AA16" s="178">
        <v>10</v>
      </c>
    </row>
    <row r="17" spans="1:33" ht="24.75" customHeight="1">
      <c r="A17" s="182">
        <f t="shared" si="0"/>
        <v>11</v>
      </c>
      <c r="B17" s="184" t="s">
        <v>23</v>
      </c>
      <c r="C17" s="352">
        <v>1033</v>
      </c>
      <c r="D17" s="353">
        <v>334</v>
      </c>
      <c r="E17" s="352">
        <v>12</v>
      </c>
      <c r="F17" s="353">
        <v>12</v>
      </c>
      <c r="G17" s="352">
        <v>18</v>
      </c>
      <c r="H17" s="353">
        <v>52</v>
      </c>
      <c r="I17" s="352">
        <v>63</v>
      </c>
      <c r="J17" s="353">
        <v>72</v>
      </c>
      <c r="K17" s="352">
        <v>93</v>
      </c>
      <c r="L17" s="353">
        <v>152</v>
      </c>
      <c r="M17" s="352">
        <v>199</v>
      </c>
      <c r="N17" s="353">
        <v>346</v>
      </c>
      <c r="O17" s="352">
        <v>502</v>
      </c>
      <c r="P17" s="353">
        <v>828</v>
      </c>
      <c r="Q17" s="352">
        <v>1229</v>
      </c>
      <c r="R17" s="353">
        <v>1725</v>
      </c>
      <c r="S17" s="352">
        <v>2487</v>
      </c>
      <c r="T17" s="353">
        <v>3560</v>
      </c>
      <c r="U17" s="352">
        <v>6685</v>
      </c>
      <c r="V17" s="353">
        <v>14685</v>
      </c>
      <c r="W17" s="353">
        <v>862</v>
      </c>
      <c r="X17" s="352">
        <v>1296</v>
      </c>
      <c r="Y17" s="353">
        <v>1110</v>
      </c>
      <c r="Z17" s="352">
        <v>961</v>
      </c>
      <c r="AA17" s="178">
        <v>11</v>
      </c>
    </row>
    <row r="18" spans="1:33" ht="24.75" customHeight="1">
      <c r="A18" s="182">
        <f t="shared" si="0"/>
        <v>12</v>
      </c>
      <c r="B18" s="184" t="s">
        <v>24</v>
      </c>
      <c r="C18" s="352">
        <v>915</v>
      </c>
      <c r="D18" s="353">
        <v>363</v>
      </c>
      <c r="E18" s="352">
        <v>17</v>
      </c>
      <c r="F18" s="353">
        <v>8</v>
      </c>
      <c r="G18" s="352">
        <v>14</v>
      </c>
      <c r="H18" s="353">
        <v>40</v>
      </c>
      <c r="I18" s="352">
        <v>63</v>
      </c>
      <c r="J18" s="353">
        <v>51</v>
      </c>
      <c r="K18" s="352">
        <v>77</v>
      </c>
      <c r="L18" s="353">
        <v>102</v>
      </c>
      <c r="M18" s="352">
        <v>177</v>
      </c>
      <c r="N18" s="353">
        <v>287</v>
      </c>
      <c r="O18" s="352">
        <v>538</v>
      </c>
      <c r="P18" s="353">
        <v>848</v>
      </c>
      <c r="Q18" s="352">
        <v>1312</v>
      </c>
      <c r="R18" s="353">
        <v>1893</v>
      </c>
      <c r="S18" s="352">
        <v>2879</v>
      </c>
      <c r="T18" s="353">
        <v>4207</v>
      </c>
      <c r="U18" s="352">
        <v>6627</v>
      </c>
      <c r="V18" s="353">
        <v>14217</v>
      </c>
      <c r="W18" s="353">
        <v>991</v>
      </c>
      <c r="X18" s="352">
        <v>777</v>
      </c>
      <c r="Y18" s="353">
        <v>987</v>
      </c>
      <c r="Z18" s="352">
        <v>847</v>
      </c>
      <c r="AA18" s="178">
        <v>12</v>
      </c>
    </row>
    <row r="19" spans="1:33" ht="24.75" customHeight="1">
      <c r="A19" s="182">
        <f t="shared" si="0"/>
        <v>13</v>
      </c>
      <c r="B19" s="184" t="s">
        <v>25</v>
      </c>
      <c r="C19" s="352">
        <v>1073</v>
      </c>
      <c r="D19" s="353">
        <v>445</v>
      </c>
      <c r="E19" s="352">
        <v>16</v>
      </c>
      <c r="F19" s="353">
        <v>8</v>
      </c>
      <c r="G19" s="352">
        <v>9</v>
      </c>
      <c r="H19" s="353">
        <v>27</v>
      </c>
      <c r="I19" s="352">
        <v>56</v>
      </c>
      <c r="J19" s="353">
        <v>67</v>
      </c>
      <c r="K19" s="352">
        <v>101</v>
      </c>
      <c r="L19" s="353">
        <v>141</v>
      </c>
      <c r="M19" s="352">
        <v>226</v>
      </c>
      <c r="N19" s="353">
        <v>393</v>
      </c>
      <c r="O19" s="352">
        <v>594</v>
      </c>
      <c r="P19" s="353">
        <v>971</v>
      </c>
      <c r="Q19" s="352">
        <v>1445</v>
      </c>
      <c r="R19" s="353">
        <v>2017</v>
      </c>
      <c r="S19" s="352">
        <v>2871</v>
      </c>
      <c r="T19" s="353">
        <v>4313</v>
      </c>
      <c r="U19" s="352">
        <v>7105</v>
      </c>
      <c r="V19" s="353">
        <v>14193</v>
      </c>
      <c r="W19" s="353">
        <v>1093</v>
      </c>
      <c r="X19" s="352">
        <v>1002</v>
      </c>
      <c r="Y19" s="353">
        <v>1156</v>
      </c>
      <c r="Z19" s="352">
        <v>994</v>
      </c>
      <c r="AA19" s="178">
        <v>13</v>
      </c>
    </row>
    <row r="20" spans="1:33" ht="24.75" customHeight="1">
      <c r="A20" s="182">
        <f t="shared" si="0"/>
        <v>14</v>
      </c>
      <c r="B20" s="184" t="s">
        <v>26</v>
      </c>
      <c r="C20" s="352">
        <v>1112</v>
      </c>
      <c r="D20" s="353">
        <v>424</v>
      </c>
      <c r="E20" s="352">
        <v>9</v>
      </c>
      <c r="F20" s="353">
        <v>3</v>
      </c>
      <c r="G20" s="352">
        <v>12</v>
      </c>
      <c r="H20" s="353">
        <v>31</v>
      </c>
      <c r="I20" s="352">
        <v>60</v>
      </c>
      <c r="J20" s="353">
        <v>82</v>
      </c>
      <c r="K20" s="352">
        <v>86</v>
      </c>
      <c r="L20" s="353">
        <v>130</v>
      </c>
      <c r="M20" s="352">
        <v>216</v>
      </c>
      <c r="N20" s="353">
        <v>376</v>
      </c>
      <c r="O20" s="352">
        <v>559</v>
      </c>
      <c r="P20" s="353">
        <v>870</v>
      </c>
      <c r="Q20" s="352">
        <v>1336</v>
      </c>
      <c r="R20" s="353">
        <v>1908</v>
      </c>
      <c r="S20" s="352">
        <v>2525</v>
      </c>
      <c r="T20" s="353">
        <v>4136</v>
      </c>
      <c r="U20" s="352">
        <v>6950</v>
      </c>
      <c r="V20" s="353">
        <v>14875</v>
      </c>
      <c r="W20" s="353">
        <v>1069</v>
      </c>
      <c r="X20" s="352">
        <v>1146</v>
      </c>
      <c r="Y20" s="353">
        <v>1185</v>
      </c>
      <c r="Z20" s="352">
        <v>1042</v>
      </c>
      <c r="AA20" s="178">
        <v>14</v>
      </c>
      <c r="AG20" s="177" t="s">
        <v>334</v>
      </c>
    </row>
    <row r="21" spans="1:33" ht="24.75" customHeight="1">
      <c r="A21" s="182">
        <f t="shared" si="0"/>
        <v>15</v>
      </c>
      <c r="B21" s="185" t="s">
        <v>27</v>
      </c>
      <c r="C21" s="352">
        <v>979</v>
      </c>
      <c r="D21" s="353">
        <v>498</v>
      </c>
      <c r="E21" s="352">
        <v>18</v>
      </c>
      <c r="F21" s="353">
        <v>15</v>
      </c>
      <c r="G21" s="352">
        <v>7</v>
      </c>
      <c r="H21" s="353">
        <v>56</v>
      </c>
      <c r="I21" s="352">
        <v>57</v>
      </c>
      <c r="J21" s="353">
        <v>76</v>
      </c>
      <c r="K21" s="352">
        <v>94</v>
      </c>
      <c r="L21" s="353">
        <v>152</v>
      </c>
      <c r="M21" s="352">
        <v>218</v>
      </c>
      <c r="N21" s="353">
        <v>367</v>
      </c>
      <c r="O21" s="352">
        <v>615</v>
      </c>
      <c r="P21" s="353">
        <v>960</v>
      </c>
      <c r="Q21" s="352">
        <v>1442</v>
      </c>
      <c r="R21" s="353">
        <v>2042</v>
      </c>
      <c r="S21" s="352">
        <v>2965</v>
      </c>
      <c r="T21" s="353">
        <v>4378</v>
      </c>
      <c r="U21" s="352">
        <v>7291</v>
      </c>
      <c r="V21" s="353">
        <v>14465</v>
      </c>
      <c r="W21" s="353">
        <v>988</v>
      </c>
      <c r="X21" s="352">
        <v>966</v>
      </c>
      <c r="Y21" s="353">
        <v>1077</v>
      </c>
      <c r="Z21" s="352">
        <v>886</v>
      </c>
      <c r="AA21" s="178">
        <v>15</v>
      </c>
    </row>
    <row r="22" spans="1:33" ht="24.75" customHeight="1">
      <c r="A22" s="182">
        <f t="shared" si="0"/>
        <v>16</v>
      </c>
      <c r="B22" s="184" t="s">
        <v>28</v>
      </c>
      <c r="C22" s="352">
        <v>930</v>
      </c>
      <c r="D22" s="353">
        <v>413</v>
      </c>
      <c r="E22" s="352">
        <v>22</v>
      </c>
      <c r="F22" s="353">
        <v>10</v>
      </c>
      <c r="G22" s="352">
        <v>15</v>
      </c>
      <c r="H22" s="353">
        <v>32</v>
      </c>
      <c r="I22" s="352">
        <v>48</v>
      </c>
      <c r="J22" s="353">
        <v>57</v>
      </c>
      <c r="K22" s="352">
        <v>85</v>
      </c>
      <c r="L22" s="353">
        <v>110</v>
      </c>
      <c r="M22" s="352">
        <v>166</v>
      </c>
      <c r="N22" s="353">
        <v>316</v>
      </c>
      <c r="O22" s="352">
        <v>552</v>
      </c>
      <c r="P22" s="353">
        <v>893</v>
      </c>
      <c r="Q22" s="352">
        <v>1314</v>
      </c>
      <c r="R22" s="353">
        <v>1914</v>
      </c>
      <c r="S22" s="352">
        <v>2871</v>
      </c>
      <c r="T22" s="353">
        <v>4184</v>
      </c>
      <c r="U22" s="352">
        <v>6969</v>
      </c>
      <c r="V22" s="353">
        <v>15358</v>
      </c>
      <c r="W22" s="353">
        <v>978</v>
      </c>
      <c r="X22" s="352">
        <v>871</v>
      </c>
      <c r="Y22" s="353">
        <v>994</v>
      </c>
      <c r="Z22" s="352">
        <v>868</v>
      </c>
      <c r="AA22" s="178">
        <v>16</v>
      </c>
    </row>
    <row r="23" spans="1:33" ht="24.75" customHeight="1">
      <c r="A23" s="182">
        <f t="shared" si="0"/>
        <v>17</v>
      </c>
      <c r="B23" s="184" t="s">
        <v>29</v>
      </c>
      <c r="C23" s="352">
        <v>998</v>
      </c>
      <c r="D23" s="353">
        <v>491</v>
      </c>
      <c r="E23" s="352">
        <v>19</v>
      </c>
      <c r="F23" s="353">
        <v>11</v>
      </c>
      <c r="G23" s="352">
        <v>5</v>
      </c>
      <c r="H23" s="353">
        <v>35</v>
      </c>
      <c r="I23" s="352">
        <v>64</v>
      </c>
      <c r="J23" s="353">
        <v>66</v>
      </c>
      <c r="K23" s="352">
        <v>85</v>
      </c>
      <c r="L23" s="353">
        <v>140</v>
      </c>
      <c r="M23" s="352">
        <v>195</v>
      </c>
      <c r="N23" s="353">
        <v>333</v>
      </c>
      <c r="O23" s="352">
        <v>568</v>
      </c>
      <c r="P23" s="353">
        <v>896</v>
      </c>
      <c r="Q23" s="352">
        <v>1457</v>
      </c>
      <c r="R23" s="353">
        <v>2079</v>
      </c>
      <c r="S23" s="352">
        <v>2920</v>
      </c>
      <c r="T23" s="353">
        <v>4028</v>
      </c>
      <c r="U23" s="352">
        <v>6540</v>
      </c>
      <c r="V23" s="353">
        <v>14330</v>
      </c>
      <c r="W23" s="353">
        <v>1027</v>
      </c>
      <c r="X23" s="352">
        <v>933</v>
      </c>
      <c r="Y23" s="353">
        <v>1095</v>
      </c>
      <c r="Z23" s="352">
        <v>905</v>
      </c>
      <c r="AA23" s="178">
        <v>17</v>
      </c>
    </row>
    <row r="24" spans="1:33" ht="24.75" customHeight="1">
      <c r="A24" s="180"/>
      <c r="B24" s="180"/>
      <c r="C24" s="352"/>
      <c r="D24" s="354"/>
      <c r="E24" s="352"/>
      <c r="F24" s="354"/>
      <c r="G24" s="352"/>
      <c r="H24" s="354"/>
      <c r="I24" s="352"/>
      <c r="J24" s="354"/>
      <c r="K24" s="352"/>
      <c r="L24" s="354"/>
      <c r="M24" s="352"/>
      <c r="N24" s="354"/>
      <c r="O24" s="352"/>
      <c r="P24" s="354"/>
      <c r="Q24" s="352"/>
      <c r="R24" s="354"/>
      <c r="S24" s="352"/>
      <c r="T24" s="354"/>
      <c r="U24" s="352"/>
      <c r="V24" s="354"/>
      <c r="W24" s="352"/>
      <c r="X24" s="352"/>
      <c r="Y24" s="354"/>
      <c r="Z24" s="352"/>
      <c r="AA24" s="180"/>
    </row>
    <row r="25" spans="1:33" ht="15.75" customHeight="1">
      <c r="A25" s="186" t="s">
        <v>280</v>
      </c>
      <c r="B25" s="186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33">
      <c r="A26" s="355" t="s">
        <v>281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33"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33"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33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33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33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33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3:26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3:26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3:26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3:26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3:26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3:26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3:26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3:26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</sheetData>
  <mergeCells count="8">
    <mergeCell ref="AA4:AA6"/>
    <mergeCell ref="A4:A6"/>
    <mergeCell ref="B4:B6"/>
    <mergeCell ref="C4:C5"/>
    <mergeCell ref="Y4:Y5"/>
    <mergeCell ref="Z4:Z5"/>
    <mergeCell ref="W4:W5"/>
    <mergeCell ref="X4:X5"/>
  </mergeCells>
  <pageMargins left="0.62992125984251968" right="0.59055118110236227" top="0.98425196850393704" bottom="0.98425196850393704" header="0.51181102362204722" footer="0.51181102362204722"/>
  <pageSetup paperSize="9" scale="83" orientation="portrait" r:id="rId1"/>
  <headerFooter alignWithMargins="0"/>
  <colBreaks count="2" manualBreakCount="2">
    <brk id="13" max="1048575" man="1"/>
    <brk id="2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3"/>
  <sheetViews>
    <sheetView zoomScaleNormal="100" zoomScaleSheetLayoutView="100" workbookViewId="0"/>
  </sheetViews>
  <sheetFormatPr defaultColWidth="9.140625" defaultRowHeight="12.75"/>
  <cols>
    <col min="1" max="1" width="3.85546875" style="177" customWidth="1"/>
    <col min="2" max="2" width="18.5703125" style="177" customWidth="1"/>
    <col min="3" max="3" width="8" style="177" customWidth="1"/>
    <col min="4" max="4" width="9.42578125" style="177" customWidth="1"/>
    <col min="5" max="5" width="7.5703125" style="177" customWidth="1"/>
    <col min="6" max="6" width="9.42578125" style="177" customWidth="1"/>
    <col min="7" max="7" width="10" style="177" customWidth="1"/>
    <col min="8" max="8" width="10.7109375" style="177" customWidth="1"/>
    <col min="9" max="9" width="10" style="177" customWidth="1"/>
    <col min="10" max="10" width="9.42578125" style="177" customWidth="1"/>
    <col min="11" max="11" width="9.85546875" style="177" customWidth="1"/>
    <col min="12" max="12" width="11" style="177" customWidth="1"/>
    <col min="13" max="13" width="9.85546875" style="177" customWidth="1"/>
    <col min="14" max="14" width="8" style="177" customWidth="1"/>
    <col min="15" max="15" width="11.28515625" style="177" customWidth="1"/>
    <col min="16" max="16" width="10" style="177" customWidth="1"/>
    <col min="17" max="17" width="9.28515625" style="177" customWidth="1"/>
    <col min="18" max="18" width="7.5703125" style="177" customWidth="1"/>
    <col min="19" max="19" width="10.85546875" style="177" customWidth="1"/>
    <col min="20" max="20" width="9.28515625" style="177" customWidth="1"/>
    <col min="21" max="21" width="4.5703125" style="177" customWidth="1"/>
    <col min="22" max="16384" width="9.140625" style="177"/>
  </cols>
  <sheetData>
    <row r="1" spans="1:25" s="174" customFormat="1" ht="15.75">
      <c r="A1" s="187" t="s">
        <v>360</v>
      </c>
    </row>
    <row r="2" spans="1:25" s="174" customFormat="1" ht="15.75">
      <c r="A2" s="175" t="s">
        <v>320</v>
      </c>
    </row>
    <row r="3" spans="1:25" ht="10.5" customHeight="1" thickBot="1">
      <c r="A3" s="188" t="s">
        <v>164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5" ht="21" customHeight="1">
      <c r="A4" s="513" t="s">
        <v>165</v>
      </c>
      <c r="B4" s="516" t="s">
        <v>166</v>
      </c>
      <c r="C4" s="519" t="s">
        <v>380</v>
      </c>
      <c r="D4" s="181" t="s">
        <v>381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9"/>
      <c r="U4" s="180"/>
    </row>
    <row r="5" spans="1:25" ht="252" customHeight="1">
      <c r="A5" s="514"/>
      <c r="B5" s="517"/>
      <c r="C5" s="520"/>
      <c r="D5" s="190" t="s">
        <v>167</v>
      </c>
      <c r="E5" s="376" t="s">
        <v>168</v>
      </c>
      <c r="F5" s="190" t="s">
        <v>169</v>
      </c>
      <c r="G5" s="190" t="s">
        <v>170</v>
      </c>
      <c r="H5" s="190" t="s">
        <v>171</v>
      </c>
      <c r="I5" s="191" t="s">
        <v>172</v>
      </c>
      <c r="J5" s="376" t="s">
        <v>173</v>
      </c>
      <c r="K5" s="191" t="s">
        <v>174</v>
      </c>
      <c r="L5" s="376" t="s">
        <v>175</v>
      </c>
      <c r="M5" s="190" t="s">
        <v>176</v>
      </c>
      <c r="N5" s="376" t="s">
        <v>177</v>
      </c>
      <c r="O5" s="190" t="s">
        <v>343</v>
      </c>
      <c r="P5" s="434" t="s">
        <v>344</v>
      </c>
      <c r="Q5" s="376" t="s">
        <v>178</v>
      </c>
      <c r="R5" s="376" t="s">
        <v>179</v>
      </c>
      <c r="S5" s="376" t="s">
        <v>180</v>
      </c>
      <c r="T5" s="376" t="s">
        <v>181</v>
      </c>
      <c r="U5" s="192" t="s">
        <v>182</v>
      </c>
    </row>
    <row r="6" spans="1:25" s="179" customFormat="1" ht="15.75" customHeight="1" thickBot="1">
      <c r="A6" s="515"/>
      <c r="B6" s="518"/>
      <c r="C6" s="193" t="s">
        <v>183</v>
      </c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4"/>
    </row>
    <row r="7" spans="1:25" ht="10.5" customHeight="1">
      <c r="A7" s="182"/>
      <c r="B7" s="195"/>
      <c r="C7" s="196"/>
      <c r="D7" s="178"/>
      <c r="E7" s="178"/>
      <c r="F7" s="178"/>
      <c r="G7" s="178"/>
      <c r="H7" s="196"/>
      <c r="I7" s="180"/>
      <c r="J7" s="197"/>
      <c r="K7" s="197"/>
      <c r="L7" s="178"/>
      <c r="M7" s="178"/>
      <c r="N7" s="178"/>
      <c r="O7" s="178"/>
      <c r="P7" s="178"/>
      <c r="Q7" s="178"/>
      <c r="R7" s="178"/>
      <c r="S7" s="196"/>
      <c r="T7" s="182"/>
    </row>
    <row r="8" spans="1:25" ht="23.45" customHeight="1">
      <c r="A8" s="182">
        <v>1</v>
      </c>
      <c r="B8" s="183" t="s">
        <v>80</v>
      </c>
      <c r="C8" s="382">
        <v>1027</v>
      </c>
      <c r="D8" s="383">
        <v>5</v>
      </c>
      <c r="E8" s="383">
        <v>274.3</v>
      </c>
      <c r="F8" s="383">
        <v>0.5</v>
      </c>
      <c r="G8" s="383">
        <v>22.5</v>
      </c>
      <c r="H8" s="383">
        <v>5.9</v>
      </c>
      <c r="I8" s="383">
        <v>14.1</v>
      </c>
      <c r="J8" s="383">
        <v>469</v>
      </c>
      <c r="K8" s="383">
        <v>63.1</v>
      </c>
      <c r="L8" s="384">
        <v>38.4</v>
      </c>
      <c r="M8" s="383">
        <v>0.6</v>
      </c>
      <c r="N8" s="383">
        <v>1.5</v>
      </c>
      <c r="O8" s="383">
        <v>7.9</v>
      </c>
      <c r="P8" s="431">
        <v>1.56028244856997E-2</v>
      </c>
      <c r="Q8" s="383">
        <v>2</v>
      </c>
      <c r="R8" s="383">
        <v>2.2000000000000002</v>
      </c>
      <c r="S8" s="383">
        <v>67.400000000000006</v>
      </c>
      <c r="T8" s="383">
        <v>51.4</v>
      </c>
      <c r="U8" s="177">
        <v>1</v>
      </c>
      <c r="V8" s="198"/>
      <c r="W8" s="198"/>
      <c r="Y8" s="198"/>
    </row>
    <row r="9" spans="1:25" ht="23.45" customHeight="1">
      <c r="A9" s="182">
        <f t="shared" ref="A9:A24" si="0">A8+1</f>
        <v>2</v>
      </c>
      <c r="B9" s="184" t="s">
        <v>14</v>
      </c>
      <c r="C9" s="385">
        <v>1085.5999999999999</v>
      </c>
      <c r="D9" s="256">
        <v>5.2</v>
      </c>
      <c r="E9" s="256">
        <v>297.3</v>
      </c>
      <c r="F9" s="256">
        <v>0.3</v>
      </c>
      <c r="G9" s="256">
        <v>28.7</v>
      </c>
      <c r="H9" s="256">
        <v>8.5</v>
      </c>
      <c r="I9" s="256">
        <v>13.5</v>
      </c>
      <c r="J9" s="256">
        <v>489.6</v>
      </c>
      <c r="K9" s="256">
        <v>68.8</v>
      </c>
      <c r="L9" s="386">
        <v>41.1</v>
      </c>
      <c r="M9" s="256">
        <v>0.3</v>
      </c>
      <c r="N9" s="256">
        <v>1.2</v>
      </c>
      <c r="O9" s="256">
        <v>16.8</v>
      </c>
      <c r="P9" s="432">
        <v>3.4419296559068502E-2</v>
      </c>
      <c r="Q9" s="256">
        <v>2.2000000000000002</v>
      </c>
      <c r="R9" s="256">
        <v>1.9</v>
      </c>
      <c r="S9" s="256">
        <v>59.9</v>
      </c>
      <c r="T9" s="256">
        <v>50.2</v>
      </c>
      <c r="U9" s="177">
        <v>2</v>
      </c>
      <c r="V9" s="198"/>
      <c r="W9" s="198"/>
      <c r="Y9" s="198"/>
    </row>
    <row r="10" spans="1:25" ht="23.45" customHeight="1">
      <c r="A10" s="182">
        <f t="shared" si="0"/>
        <v>3</v>
      </c>
      <c r="B10" s="185" t="s">
        <v>15</v>
      </c>
      <c r="C10" s="385">
        <v>983</v>
      </c>
      <c r="D10" s="256">
        <v>1.1000000000000001</v>
      </c>
      <c r="E10" s="256">
        <v>270.7</v>
      </c>
      <c r="F10" s="256">
        <v>0.2</v>
      </c>
      <c r="G10" s="256">
        <v>15.4</v>
      </c>
      <c r="H10" s="256">
        <v>0.3</v>
      </c>
      <c r="I10" s="256">
        <v>11.6</v>
      </c>
      <c r="J10" s="256">
        <v>472.1</v>
      </c>
      <c r="K10" s="256">
        <v>49.4</v>
      </c>
      <c r="L10" s="386">
        <v>23.9</v>
      </c>
      <c r="M10" s="256">
        <v>0.1</v>
      </c>
      <c r="N10" s="256">
        <v>1.1000000000000001</v>
      </c>
      <c r="O10" s="256">
        <v>0.1</v>
      </c>
      <c r="P10" s="432" t="s">
        <v>335</v>
      </c>
      <c r="Q10" s="256">
        <v>1.9</v>
      </c>
      <c r="R10" s="256">
        <v>2</v>
      </c>
      <c r="S10" s="256">
        <v>93.4</v>
      </c>
      <c r="T10" s="256">
        <v>39.799999999999997</v>
      </c>
      <c r="U10" s="177">
        <v>3</v>
      </c>
      <c r="V10" s="198"/>
      <c r="W10" s="198"/>
      <c r="Y10" s="198"/>
    </row>
    <row r="11" spans="1:25" ht="23.45" customHeight="1">
      <c r="A11" s="182">
        <f t="shared" si="0"/>
        <v>4</v>
      </c>
      <c r="B11" s="184" t="s">
        <v>16</v>
      </c>
      <c r="C11" s="385">
        <v>1064.5999999999999</v>
      </c>
      <c r="D11" s="256">
        <v>3.4</v>
      </c>
      <c r="E11" s="256">
        <v>253.5</v>
      </c>
      <c r="F11" s="256">
        <v>0.5</v>
      </c>
      <c r="G11" s="256">
        <v>19</v>
      </c>
      <c r="H11" s="256">
        <v>4</v>
      </c>
      <c r="I11" s="256">
        <v>11.1</v>
      </c>
      <c r="J11" s="256">
        <v>506.7</v>
      </c>
      <c r="K11" s="256">
        <v>59</v>
      </c>
      <c r="L11" s="386">
        <v>32</v>
      </c>
      <c r="M11" s="257">
        <v>0.2</v>
      </c>
      <c r="N11" s="256">
        <v>1.4</v>
      </c>
      <c r="O11" s="256">
        <v>16.5</v>
      </c>
      <c r="P11" s="433" t="s">
        <v>335</v>
      </c>
      <c r="Q11" s="256">
        <v>1.7</v>
      </c>
      <c r="R11" s="256">
        <v>2.5</v>
      </c>
      <c r="S11" s="256">
        <v>102.5</v>
      </c>
      <c r="T11" s="256">
        <v>50.5</v>
      </c>
      <c r="U11" s="177">
        <v>4</v>
      </c>
      <c r="V11" s="198"/>
      <c r="W11" s="198"/>
      <c r="Y11" s="198"/>
    </row>
    <row r="12" spans="1:25" ht="23.45" customHeight="1">
      <c r="A12" s="182">
        <f t="shared" si="0"/>
        <v>5</v>
      </c>
      <c r="B12" s="184" t="s">
        <v>17</v>
      </c>
      <c r="C12" s="385">
        <v>996.2</v>
      </c>
      <c r="D12" s="256">
        <v>2.2999999999999998</v>
      </c>
      <c r="E12" s="256">
        <v>257.39999999999998</v>
      </c>
      <c r="F12" s="256">
        <v>0.1</v>
      </c>
      <c r="G12" s="256">
        <v>18.2</v>
      </c>
      <c r="H12" s="256">
        <v>1.7</v>
      </c>
      <c r="I12" s="256">
        <v>11.4</v>
      </c>
      <c r="J12" s="256">
        <v>435.8</v>
      </c>
      <c r="K12" s="437">
        <v>37.6</v>
      </c>
      <c r="L12" s="386">
        <v>26.7</v>
      </c>
      <c r="M12" s="257">
        <v>0.2</v>
      </c>
      <c r="N12" s="256">
        <v>1.8</v>
      </c>
      <c r="O12" s="256">
        <v>4.5999999999999996</v>
      </c>
      <c r="P12" s="432" t="s">
        <v>335</v>
      </c>
      <c r="Q12" s="256">
        <v>2.7</v>
      </c>
      <c r="R12" s="256">
        <v>1.5</v>
      </c>
      <c r="S12" s="256">
        <v>107.9</v>
      </c>
      <c r="T12" s="256">
        <v>49.4</v>
      </c>
      <c r="U12" s="177">
        <f t="shared" ref="U12:U24" si="1">U11+1</f>
        <v>5</v>
      </c>
      <c r="V12" s="198"/>
      <c r="W12" s="198"/>
      <c r="Y12" s="198"/>
    </row>
    <row r="13" spans="1:25" ht="23.45" customHeight="1">
      <c r="A13" s="182">
        <f t="shared" si="0"/>
        <v>6</v>
      </c>
      <c r="B13" s="184" t="s">
        <v>18</v>
      </c>
      <c r="C13" s="385">
        <v>1245.9000000000001</v>
      </c>
      <c r="D13" s="256">
        <v>7.4</v>
      </c>
      <c r="E13" s="256">
        <v>314</v>
      </c>
      <c r="F13" s="256">
        <v>0.8</v>
      </c>
      <c r="G13" s="256">
        <v>22.6</v>
      </c>
      <c r="H13" s="256">
        <v>10.1</v>
      </c>
      <c r="I13" s="256">
        <v>20.5</v>
      </c>
      <c r="J13" s="256">
        <v>519</v>
      </c>
      <c r="K13" s="256">
        <v>92.2</v>
      </c>
      <c r="L13" s="386">
        <v>57.7</v>
      </c>
      <c r="M13" s="257">
        <v>1.5</v>
      </c>
      <c r="N13" s="256">
        <v>1.4</v>
      </c>
      <c r="O13" s="256">
        <v>6.8</v>
      </c>
      <c r="P13" s="432" t="s">
        <v>335</v>
      </c>
      <c r="Q13" s="256">
        <v>2.5</v>
      </c>
      <c r="R13" s="256">
        <v>1.8</v>
      </c>
      <c r="S13" s="256">
        <v>122.4</v>
      </c>
      <c r="T13" s="256">
        <v>65.099999999999994</v>
      </c>
      <c r="U13" s="177">
        <f t="shared" si="1"/>
        <v>6</v>
      </c>
      <c r="V13" s="198"/>
      <c r="W13" s="198"/>
      <c r="Y13" s="198"/>
    </row>
    <row r="14" spans="1:25" ht="23.45" customHeight="1">
      <c r="A14" s="182">
        <f t="shared" si="0"/>
        <v>7</v>
      </c>
      <c r="B14" s="184" t="s">
        <v>19</v>
      </c>
      <c r="C14" s="385">
        <v>931.1</v>
      </c>
      <c r="D14" s="256">
        <v>4.9000000000000004</v>
      </c>
      <c r="E14" s="256">
        <v>261.60000000000002</v>
      </c>
      <c r="F14" s="256">
        <v>0.5</v>
      </c>
      <c r="G14" s="256">
        <v>14.9</v>
      </c>
      <c r="H14" s="256">
        <v>5.3</v>
      </c>
      <c r="I14" s="256">
        <v>10.8</v>
      </c>
      <c r="J14" s="256">
        <v>467.3</v>
      </c>
      <c r="K14" s="256">
        <v>42.9</v>
      </c>
      <c r="L14" s="386">
        <v>34.1</v>
      </c>
      <c r="M14" s="256">
        <v>0.2</v>
      </c>
      <c r="N14" s="256">
        <v>1.1000000000000001</v>
      </c>
      <c r="O14" s="256">
        <v>1.9</v>
      </c>
      <c r="P14" s="432">
        <v>2.9667322512276335E-2</v>
      </c>
      <c r="Q14" s="256">
        <v>1.2</v>
      </c>
      <c r="R14" s="256">
        <v>2.2000000000000002</v>
      </c>
      <c r="S14" s="256">
        <v>38.200000000000003</v>
      </c>
      <c r="T14" s="256">
        <v>43.9</v>
      </c>
      <c r="U14" s="177">
        <f t="shared" si="1"/>
        <v>7</v>
      </c>
      <c r="V14" s="198"/>
      <c r="W14" s="198"/>
      <c r="Y14" s="198"/>
    </row>
    <row r="15" spans="1:25" ht="23.45" customHeight="1">
      <c r="A15" s="182">
        <f t="shared" si="0"/>
        <v>8</v>
      </c>
      <c r="B15" s="184" t="s">
        <v>20</v>
      </c>
      <c r="C15" s="385">
        <v>1030.4000000000001</v>
      </c>
      <c r="D15" s="256">
        <v>5.0999999999999996</v>
      </c>
      <c r="E15" s="256">
        <v>275</v>
      </c>
      <c r="F15" s="256">
        <v>0.6</v>
      </c>
      <c r="G15" s="256">
        <v>21.2</v>
      </c>
      <c r="H15" s="256">
        <v>1.3</v>
      </c>
      <c r="I15" s="256">
        <v>12.1</v>
      </c>
      <c r="J15" s="256">
        <v>467.3</v>
      </c>
      <c r="K15" s="256">
        <v>87.9</v>
      </c>
      <c r="L15" s="386">
        <v>42.8</v>
      </c>
      <c r="M15" s="256">
        <v>2.5</v>
      </c>
      <c r="N15" s="256">
        <v>1.7</v>
      </c>
      <c r="O15" s="256">
        <v>8.3000000000000007</v>
      </c>
      <c r="P15" s="432">
        <v>3.7447580408848942E-2</v>
      </c>
      <c r="Q15" s="256">
        <v>2.2000000000000002</v>
      </c>
      <c r="R15" s="256">
        <v>2.4</v>
      </c>
      <c r="S15" s="256">
        <v>37.700000000000003</v>
      </c>
      <c r="T15" s="256">
        <v>62</v>
      </c>
      <c r="U15" s="177">
        <f t="shared" si="1"/>
        <v>8</v>
      </c>
      <c r="V15" s="198"/>
      <c r="W15" s="198"/>
      <c r="Y15" s="198"/>
    </row>
    <row r="16" spans="1:25" ht="23.45" customHeight="1">
      <c r="A16" s="182">
        <f t="shared" si="0"/>
        <v>9</v>
      </c>
      <c r="B16" s="184" t="s">
        <v>21</v>
      </c>
      <c r="C16" s="385">
        <v>1048</v>
      </c>
      <c r="D16" s="256">
        <v>1.7</v>
      </c>
      <c r="E16" s="256">
        <v>254.2</v>
      </c>
      <c r="F16" s="256">
        <v>1.6</v>
      </c>
      <c r="G16" s="256">
        <v>23.2</v>
      </c>
      <c r="H16" s="257">
        <v>0.2</v>
      </c>
      <c r="I16" s="256">
        <v>14.8</v>
      </c>
      <c r="J16" s="256">
        <v>509.7</v>
      </c>
      <c r="K16" s="256">
        <v>78.3</v>
      </c>
      <c r="L16" s="386">
        <v>33.9</v>
      </c>
      <c r="M16" s="257">
        <v>0.2</v>
      </c>
      <c r="N16" s="256">
        <v>0.3</v>
      </c>
      <c r="O16" s="256">
        <v>1.1000000000000001</v>
      </c>
      <c r="P16" s="432" t="s">
        <v>335</v>
      </c>
      <c r="Q16" s="256">
        <v>1.2</v>
      </c>
      <c r="R16" s="256">
        <v>2.2000000000000002</v>
      </c>
      <c r="S16" s="256">
        <v>87.7</v>
      </c>
      <c r="T16" s="256">
        <v>37.6</v>
      </c>
      <c r="U16" s="177">
        <f t="shared" si="1"/>
        <v>9</v>
      </c>
      <c r="V16" s="198"/>
      <c r="W16" s="198"/>
      <c r="Y16" s="198"/>
    </row>
    <row r="17" spans="1:25" ht="23.45" customHeight="1">
      <c r="A17" s="182">
        <f t="shared" si="0"/>
        <v>10</v>
      </c>
      <c r="B17" s="184" t="s">
        <v>22</v>
      </c>
      <c r="C17" s="385">
        <v>912.8</v>
      </c>
      <c r="D17" s="256">
        <v>1.1000000000000001</v>
      </c>
      <c r="E17" s="256">
        <v>214.7</v>
      </c>
      <c r="F17" s="256">
        <v>0.1</v>
      </c>
      <c r="G17" s="256">
        <v>13.9</v>
      </c>
      <c r="H17" s="256">
        <v>0</v>
      </c>
      <c r="I17" s="256">
        <v>10.6</v>
      </c>
      <c r="J17" s="256">
        <v>487.3</v>
      </c>
      <c r="K17" s="256">
        <v>38.1</v>
      </c>
      <c r="L17" s="386">
        <v>18.399999999999999</v>
      </c>
      <c r="M17" s="257" t="s">
        <v>335</v>
      </c>
      <c r="N17" s="256">
        <v>0.8</v>
      </c>
      <c r="O17" s="256">
        <v>0.3</v>
      </c>
      <c r="P17" s="432" t="s">
        <v>335</v>
      </c>
      <c r="Q17" s="256">
        <v>1.8</v>
      </c>
      <c r="R17" s="256">
        <v>2.8</v>
      </c>
      <c r="S17" s="256">
        <v>84.9</v>
      </c>
      <c r="T17" s="256">
        <v>38</v>
      </c>
      <c r="U17" s="177">
        <f t="shared" si="1"/>
        <v>10</v>
      </c>
      <c r="V17" s="198"/>
      <c r="W17" s="198"/>
      <c r="Y17" s="198"/>
    </row>
    <row r="18" spans="1:25" ht="23.45" customHeight="1">
      <c r="A18" s="182">
        <f t="shared" si="0"/>
        <v>11</v>
      </c>
      <c r="B18" s="184" t="s">
        <v>23</v>
      </c>
      <c r="C18" s="385">
        <v>1033.5999999999999</v>
      </c>
      <c r="D18" s="256">
        <v>6.6</v>
      </c>
      <c r="E18" s="256">
        <v>259.5</v>
      </c>
      <c r="F18" s="256">
        <v>1.2</v>
      </c>
      <c r="G18" s="256">
        <v>19</v>
      </c>
      <c r="H18" s="256">
        <v>11.3</v>
      </c>
      <c r="I18" s="256">
        <v>17.8</v>
      </c>
      <c r="J18" s="256">
        <v>451.4</v>
      </c>
      <c r="K18" s="256">
        <v>68.099999999999994</v>
      </c>
      <c r="L18" s="386">
        <v>43.6</v>
      </c>
      <c r="M18" s="257">
        <v>0.3</v>
      </c>
      <c r="N18" s="256">
        <v>1</v>
      </c>
      <c r="O18" s="256">
        <v>4</v>
      </c>
      <c r="P18" s="432" t="s">
        <v>335</v>
      </c>
      <c r="Q18" s="256">
        <v>1.5</v>
      </c>
      <c r="R18" s="256">
        <v>2.2999999999999998</v>
      </c>
      <c r="S18" s="256">
        <v>83.7</v>
      </c>
      <c r="T18" s="256">
        <v>62.3</v>
      </c>
      <c r="U18" s="177">
        <f t="shared" si="1"/>
        <v>11</v>
      </c>
      <c r="V18" s="198"/>
      <c r="W18" s="198"/>
      <c r="Y18" s="198"/>
    </row>
    <row r="19" spans="1:25" ht="23.45" customHeight="1">
      <c r="A19" s="182">
        <f t="shared" si="0"/>
        <v>12</v>
      </c>
      <c r="B19" s="184" t="s">
        <v>24</v>
      </c>
      <c r="C19" s="385">
        <v>912.7</v>
      </c>
      <c r="D19" s="256">
        <v>7</v>
      </c>
      <c r="E19" s="256">
        <v>271.3</v>
      </c>
      <c r="F19" s="256">
        <v>0.6</v>
      </c>
      <c r="G19" s="256">
        <v>28.9</v>
      </c>
      <c r="H19" s="256">
        <v>12.1</v>
      </c>
      <c r="I19" s="256">
        <v>17.399999999999999</v>
      </c>
      <c r="J19" s="256">
        <v>374.8</v>
      </c>
      <c r="K19" s="256">
        <v>76.2</v>
      </c>
      <c r="L19" s="386">
        <v>41.8</v>
      </c>
      <c r="M19" s="256">
        <v>0.2</v>
      </c>
      <c r="N19" s="256">
        <v>2</v>
      </c>
      <c r="O19" s="256">
        <v>14.9</v>
      </c>
      <c r="P19" s="432" t="s">
        <v>335</v>
      </c>
      <c r="Q19" s="256">
        <v>2.4</v>
      </c>
      <c r="R19" s="256">
        <v>2.2000000000000002</v>
      </c>
      <c r="S19" s="256">
        <v>3.5</v>
      </c>
      <c r="T19" s="256">
        <v>57.2</v>
      </c>
      <c r="U19" s="177">
        <f t="shared" si="1"/>
        <v>12</v>
      </c>
      <c r="V19" s="198"/>
      <c r="W19" s="198"/>
      <c r="Y19" s="198"/>
    </row>
    <row r="20" spans="1:25" ht="23.45" customHeight="1">
      <c r="A20" s="182">
        <f t="shared" si="0"/>
        <v>13</v>
      </c>
      <c r="B20" s="184" t="s">
        <v>25</v>
      </c>
      <c r="C20" s="385">
        <v>1101.4000000000001</v>
      </c>
      <c r="D20" s="256">
        <v>9.1</v>
      </c>
      <c r="E20" s="256">
        <v>302.7</v>
      </c>
      <c r="F20" s="256">
        <v>1</v>
      </c>
      <c r="G20" s="256">
        <v>32.6</v>
      </c>
      <c r="H20" s="256">
        <v>9.5</v>
      </c>
      <c r="I20" s="256">
        <v>19.399999999999999</v>
      </c>
      <c r="J20" s="256">
        <v>508</v>
      </c>
      <c r="K20" s="256">
        <v>50.6</v>
      </c>
      <c r="L20" s="386">
        <v>51.7</v>
      </c>
      <c r="M20" s="256">
        <v>0.3</v>
      </c>
      <c r="N20" s="256">
        <v>1.3</v>
      </c>
      <c r="O20" s="256">
        <v>4.7</v>
      </c>
      <c r="P20" s="433">
        <v>2.1843957688253958E-2</v>
      </c>
      <c r="Q20" s="256">
        <v>2.5</v>
      </c>
      <c r="R20" s="256">
        <v>1.7</v>
      </c>
      <c r="S20" s="256">
        <v>49.7</v>
      </c>
      <c r="T20" s="256">
        <v>54.8</v>
      </c>
      <c r="U20" s="177">
        <f t="shared" si="1"/>
        <v>13</v>
      </c>
      <c r="V20" s="198"/>
      <c r="W20" s="198"/>
      <c r="Y20" s="198"/>
    </row>
    <row r="21" spans="1:25" ht="23.45" customHeight="1">
      <c r="A21" s="182">
        <f t="shared" si="0"/>
        <v>14</v>
      </c>
      <c r="B21" s="184" t="s">
        <v>26</v>
      </c>
      <c r="C21" s="385">
        <v>1143.7</v>
      </c>
      <c r="D21" s="256">
        <v>2.1</v>
      </c>
      <c r="E21" s="256">
        <v>277.60000000000002</v>
      </c>
      <c r="F21" s="256">
        <v>0.2</v>
      </c>
      <c r="G21" s="256">
        <v>13.2</v>
      </c>
      <c r="H21" s="256">
        <v>0.2</v>
      </c>
      <c r="I21" s="256">
        <v>9.9</v>
      </c>
      <c r="J21" s="256">
        <v>638.20000000000005</v>
      </c>
      <c r="K21" s="256">
        <v>41.4</v>
      </c>
      <c r="L21" s="386">
        <v>20.9</v>
      </c>
      <c r="M21" s="257" t="s">
        <v>335</v>
      </c>
      <c r="N21" s="256">
        <v>1.3</v>
      </c>
      <c r="O21" s="256">
        <v>0.2</v>
      </c>
      <c r="P21" s="432" t="s">
        <v>335</v>
      </c>
      <c r="Q21" s="256">
        <v>2.2999999999999998</v>
      </c>
      <c r="R21" s="256">
        <v>1.1000000000000001</v>
      </c>
      <c r="S21" s="256">
        <v>88.7</v>
      </c>
      <c r="T21" s="256">
        <v>46.4</v>
      </c>
      <c r="U21" s="177">
        <f t="shared" si="1"/>
        <v>14</v>
      </c>
      <c r="V21" s="198"/>
      <c r="W21" s="198"/>
      <c r="Y21" s="198"/>
    </row>
    <row r="22" spans="1:25" ht="23.45" customHeight="1">
      <c r="A22" s="182">
        <f t="shared" si="0"/>
        <v>15</v>
      </c>
      <c r="B22" s="185" t="s">
        <v>27</v>
      </c>
      <c r="C22" s="387">
        <v>960.9</v>
      </c>
      <c r="D22" s="388">
        <v>5.7</v>
      </c>
      <c r="E22" s="388">
        <v>278.39999999999998</v>
      </c>
      <c r="F22" s="388">
        <v>0.5</v>
      </c>
      <c r="G22" s="388">
        <v>25.7</v>
      </c>
      <c r="H22" s="388">
        <v>17</v>
      </c>
      <c r="I22" s="388">
        <v>23.4</v>
      </c>
      <c r="J22" s="388">
        <v>375.6</v>
      </c>
      <c r="K22" s="388">
        <v>61.4</v>
      </c>
      <c r="L22" s="389">
        <v>40.299999999999997</v>
      </c>
      <c r="M22" s="257">
        <v>0.2</v>
      </c>
      <c r="N22" s="388">
        <v>1.9</v>
      </c>
      <c r="O22" s="388">
        <v>4.3</v>
      </c>
      <c r="P22" s="432" t="s">
        <v>335</v>
      </c>
      <c r="Q22" s="388">
        <v>1.4</v>
      </c>
      <c r="R22" s="388">
        <v>2.4</v>
      </c>
      <c r="S22" s="388">
        <v>66.3</v>
      </c>
      <c r="T22" s="388">
        <v>56.4</v>
      </c>
      <c r="U22" s="177">
        <f t="shared" si="1"/>
        <v>15</v>
      </c>
      <c r="V22" s="198"/>
      <c r="W22" s="198"/>
      <c r="Y22" s="198"/>
    </row>
    <row r="23" spans="1:25" ht="23.45" customHeight="1">
      <c r="A23" s="182">
        <f t="shared" si="0"/>
        <v>16</v>
      </c>
      <c r="B23" s="184" t="s">
        <v>28</v>
      </c>
      <c r="C23" s="385">
        <v>954.8</v>
      </c>
      <c r="D23" s="256">
        <v>2.9</v>
      </c>
      <c r="E23" s="256">
        <v>261.2</v>
      </c>
      <c r="F23" s="256">
        <v>0.2</v>
      </c>
      <c r="G23" s="256">
        <v>26.4</v>
      </c>
      <c r="H23" s="256">
        <v>7.8</v>
      </c>
      <c r="I23" s="256">
        <v>13.6</v>
      </c>
      <c r="J23" s="256">
        <v>380.2</v>
      </c>
      <c r="K23" s="256">
        <v>62.5</v>
      </c>
      <c r="L23" s="386">
        <v>31.3</v>
      </c>
      <c r="M23" s="256">
        <v>0.3</v>
      </c>
      <c r="N23" s="256">
        <v>1.7</v>
      </c>
      <c r="O23" s="256">
        <v>19.3</v>
      </c>
      <c r="P23" s="432">
        <v>2.8785924834193073E-2</v>
      </c>
      <c r="Q23" s="256">
        <v>2.2999999999999998</v>
      </c>
      <c r="R23" s="256">
        <v>3.1</v>
      </c>
      <c r="S23" s="256">
        <v>99.7</v>
      </c>
      <c r="T23" s="256">
        <v>42.2</v>
      </c>
      <c r="U23" s="177">
        <f t="shared" si="1"/>
        <v>16</v>
      </c>
      <c r="V23" s="198"/>
      <c r="W23" s="198"/>
      <c r="Y23" s="198"/>
    </row>
    <row r="24" spans="1:25" ht="23.45" customHeight="1">
      <c r="A24" s="182">
        <f t="shared" si="0"/>
        <v>17</v>
      </c>
      <c r="B24" s="184" t="s">
        <v>29</v>
      </c>
      <c r="C24" s="385">
        <v>1007.4</v>
      </c>
      <c r="D24" s="256">
        <v>6.7</v>
      </c>
      <c r="E24" s="256">
        <v>284.5</v>
      </c>
      <c r="F24" s="256">
        <v>0.4</v>
      </c>
      <c r="G24" s="256">
        <v>18.8</v>
      </c>
      <c r="H24" s="256">
        <v>2.5</v>
      </c>
      <c r="I24" s="256">
        <v>7.2</v>
      </c>
      <c r="J24" s="256">
        <v>460.5</v>
      </c>
      <c r="K24" s="256">
        <v>64.2</v>
      </c>
      <c r="L24" s="386">
        <v>42</v>
      </c>
      <c r="M24" s="257">
        <v>0.6</v>
      </c>
      <c r="N24" s="256">
        <v>1.1000000000000001</v>
      </c>
      <c r="O24" s="256">
        <v>5.7</v>
      </c>
      <c r="P24" s="432" t="s">
        <v>335</v>
      </c>
      <c r="Q24" s="256">
        <v>1.6</v>
      </c>
      <c r="R24" s="256">
        <v>1.8</v>
      </c>
      <c r="S24" s="256">
        <v>58.5</v>
      </c>
      <c r="T24" s="256">
        <v>50.3</v>
      </c>
      <c r="U24" s="177">
        <f t="shared" si="1"/>
        <v>17</v>
      </c>
      <c r="V24" s="198"/>
      <c r="W24" s="198"/>
      <c r="Y24" s="198"/>
    </row>
    <row r="25" spans="1:25" ht="24.75" customHeight="1">
      <c r="A25" s="180"/>
      <c r="B25" s="180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Y25" s="198"/>
    </row>
    <row r="26" spans="1:25">
      <c r="A26" s="186" t="s">
        <v>382</v>
      </c>
      <c r="Y26" s="198"/>
    </row>
    <row r="27" spans="1:25">
      <c r="A27" s="177" t="s">
        <v>383</v>
      </c>
      <c r="Y27" s="198"/>
    </row>
    <row r="28" spans="1:25">
      <c r="Y28" s="198"/>
    </row>
    <row r="29" spans="1:25">
      <c r="M29" s="198"/>
      <c r="N29" s="198"/>
      <c r="O29" s="198"/>
      <c r="P29" s="198"/>
      <c r="Q29" s="198"/>
      <c r="R29" s="198"/>
      <c r="S29" s="198"/>
      <c r="T29" s="198"/>
      <c r="Y29" s="198"/>
    </row>
    <row r="30" spans="1:25">
      <c r="M30" s="198"/>
      <c r="N30" s="198"/>
      <c r="O30" s="198"/>
      <c r="P30" s="198"/>
      <c r="Q30" s="198"/>
      <c r="R30" s="198"/>
      <c r="S30" s="198"/>
      <c r="T30" s="198"/>
      <c r="Y30" s="198"/>
    </row>
    <row r="31" spans="1:25">
      <c r="M31" s="198"/>
      <c r="N31" s="198"/>
      <c r="O31" s="198"/>
      <c r="P31" s="198"/>
      <c r="Q31" s="198"/>
      <c r="R31" s="198"/>
      <c r="S31" s="198"/>
      <c r="T31" s="198"/>
      <c r="Y31" s="198"/>
    </row>
    <row r="32" spans="1:25">
      <c r="M32" s="198"/>
      <c r="N32" s="198"/>
      <c r="O32" s="198"/>
      <c r="P32" s="198"/>
      <c r="Q32" s="198"/>
      <c r="R32" s="198"/>
      <c r="S32" s="198"/>
      <c r="T32" s="198"/>
      <c r="Y32" s="198"/>
    </row>
    <row r="33" spans="13:25">
      <c r="M33" s="198"/>
      <c r="N33" s="198"/>
      <c r="O33" s="198"/>
      <c r="P33" s="198"/>
      <c r="Q33" s="198"/>
      <c r="R33" s="198"/>
      <c r="S33" s="198"/>
      <c r="T33" s="198"/>
      <c r="Y33" s="198"/>
    </row>
    <row r="34" spans="13:25">
      <c r="M34" s="198"/>
      <c r="N34" s="198"/>
      <c r="O34" s="198"/>
      <c r="P34" s="198"/>
      <c r="Q34" s="198"/>
      <c r="R34" s="198"/>
      <c r="S34" s="198"/>
      <c r="T34" s="198"/>
      <c r="Y34" s="198"/>
    </row>
    <row r="35" spans="13:25">
      <c r="M35" s="198"/>
      <c r="N35" s="198"/>
      <c r="O35" s="198"/>
      <c r="P35" s="198"/>
      <c r="Q35" s="198"/>
      <c r="R35" s="198"/>
      <c r="S35" s="198"/>
      <c r="T35" s="198"/>
      <c r="Y35" s="198"/>
    </row>
    <row r="36" spans="13:25">
      <c r="M36" s="198"/>
      <c r="N36" s="198"/>
      <c r="O36" s="198"/>
      <c r="P36" s="198"/>
      <c r="Q36" s="198"/>
      <c r="R36" s="198"/>
      <c r="S36" s="198"/>
      <c r="T36" s="198"/>
      <c r="Y36" s="198"/>
    </row>
    <row r="37" spans="13:25">
      <c r="M37" s="198"/>
      <c r="N37" s="198"/>
      <c r="O37" s="198"/>
      <c r="P37" s="198"/>
      <c r="Q37" s="198"/>
      <c r="R37" s="198"/>
      <c r="S37" s="198"/>
      <c r="T37" s="198"/>
      <c r="Y37" s="198"/>
    </row>
    <row r="38" spans="13:25">
      <c r="M38" s="198"/>
      <c r="N38" s="198"/>
      <c r="O38" s="198"/>
      <c r="P38" s="198"/>
      <c r="Q38" s="198"/>
      <c r="R38" s="198"/>
      <c r="S38" s="198"/>
      <c r="T38" s="198"/>
      <c r="Y38" s="198"/>
    </row>
    <row r="39" spans="13:25">
      <c r="M39" s="198"/>
      <c r="N39" s="198"/>
      <c r="O39" s="198"/>
      <c r="P39" s="198"/>
      <c r="Q39" s="198"/>
      <c r="R39" s="198"/>
      <c r="S39" s="198"/>
      <c r="T39" s="198"/>
      <c r="Y39" s="198"/>
    </row>
    <row r="40" spans="13:25">
      <c r="M40" s="198"/>
      <c r="N40" s="198"/>
      <c r="O40" s="198"/>
      <c r="P40" s="198"/>
      <c r="Q40" s="198"/>
      <c r="R40" s="198"/>
      <c r="S40" s="198"/>
      <c r="T40" s="198"/>
      <c r="Y40" s="198"/>
    </row>
    <row r="41" spans="13:25">
      <c r="M41" s="198"/>
      <c r="N41" s="198"/>
      <c r="O41" s="198"/>
      <c r="P41" s="198"/>
      <c r="Q41" s="198"/>
      <c r="R41" s="198"/>
      <c r="S41" s="198"/>
      <c r="T41" s="198"/>
      <c r="Y41" s="198"/>
    </row>
    <row r="42" spans="13:25">
      <c r="M42" s="198"/>
      <c r="N42" s="198"/>
      <c r="O42" s="198"/>
      <c r="P42" s="198"/>
      <c r="Q42" s="198"/>
      <c r="R42" s="198"/>
      <c r="S42" s="198"/>
      <c r="T42" s="198"/>
      <c r="Y42" s="198"/>
    </row>
    <row r="43" spans="13:25">
      <c r="M43" s="198"/>
      <c r="N43" s="198"/>
      <c r="O43" s="198"/>
      <c r="P43" s="198"/>
      <c r="Q43" s="198"/>
      <c r="R43" s="198"/>
      <c r="S43" s="198"/>
      <c r="T43" s="198"/>
      <c r="Y43" s="198"/>
    </row>
    <row r="44" spans="13:25">
      <c r="M44" s="198"/>
      <c r="N44" s="198"/>
      <c r="O44" s="198"/>
      <c r="P44" s="198"/>
      <c r="Q44" s="198"/>
      <c r="R44" s="198"/>
      <c r="S44" s="198"/>
      <c r="T44" s="198"/>
      <c r="Y44" s="198"/>
    </row>
    <row r="45" spans="13:25">
      <c r="M45" s="198"/>
      <c r="N45" s="198"/>
      <c r="O45" s="198"/>
      <c r="P45" s="198"/>
      <c r="Q45" s="198"/>
      <c r="R45" s="198"/>
      <c r="S45" s="198"/>
      <c r="T45" s="198"/>
      <c r="Y45" s="198"/>
    </row>
    <row r="46" spans="13:25">
      <c r="Y46" s="198"/>
    </row>
    <row r="47" spans="13:25">
      <c r="Y47" s="198"/>
    </row>
    <row r="48" spans="13:25">
      <c r="Y48" s="198"/>
    </row>
    <row r="49" spans="25:25">
      <c r="Y49" s="198"/>
    </row>
    <row r="50" spans="25:25">
      <c r="Y50" s="198"/>
    </row>
    <row r="51" spans="25:25">
      <c r="Y51" s="198"/>
    </row>
    <row r="52" spans="25:25">
      <c r="Y52" s="198"/>
    </row>
    <row r="53" spans="25:25">
      <c r="Y53" s="198"/>
    </row>
    <row r="54" spans="25:25">
      <c r="Y54" s="198"/>
    </row>
    <row r="55" spans="25:25">
      <c r="Y55" s="198"/>
    </row>
    <row r="56" spans="25:25">
      <c r="Y56" s="198"/>
    </row>
    <row r="57" spans="25:25">
      <c r="Y57" s="198"/>
    </row>
    <row r="58" spans="25:25">
      <c r="Y58" s="198"/>
    </row>
    <row r="59" spans="25:25">
      <c r="Y59" s="198"/>
    </row>
    <row r="60" spans="25:25">
      <c r="Y60" s="198"/>
    </row>
    <row r="61" spans="25:25">
      <c r="Y61" s="198"/>
    </row>
    <row r="62" spans="25:25">
      <c r="Y62" s="198"/>
    </row>
    <row r="63" spans="25:25">
      <c r="Y63" s="198"/>
    </row>
    <row r="64" spans="25:25">
      <c r="Y64" s="198"/>
    </row>
    <row r="65" spans="25:25">
      <c r="Y65" s="198"/>
    </row>
    <row r="66" spans="25:25">
      <c r="Y66" s="198"/>
    </row>
    <row r="67" spans="25:25">
      <c r="Y67" s="198"/>
    </row>
    <row r="68" spans="25:25">
      <c r="Y68" s="198"/>
    </row>
    <row r="69" spans="25:25">
      <c r="Y69" s="198"/>
    </row>
    <row r="70" spans="25:25">
      <c r="Y70" s="198"/>
    </row>
    <row r="71" spans="25:25">
      <c r="Y71" s="198"/>
    </row>
    <row r="72" spans="25:25">
      <c r="Y72" s="198"/>
    </row>
    <row r="73" spans="25:25">
      <c r="Y73" s="198"/>
    </row>
    <row r="74" spans="25:25">
      <c r="Y74" s="198"/>
    </row>
    <row r="75" spans="25:25">
      <c r="Y75" s="198"/>
    </row>
    <row r="76" spans="25:25">
      <c r="Y76" s="198"/>
    </row>
    <row r="77" spans="25:25">
      <c r="Y77" s="198"/>
    </row>
    <row r="78" spans="25:25">
      <c r="Y78" s="198"/>
    </row>
    <row r="79" spans="25:25">
      <c r="Y79" s="198"/>
    </row>
    <row r="80" spans="25:25">
      <c r="Y80" s="198"/>
    </row>
    <row r="81" spans="25:25">
      <c r="Y81" s="198"/>
    </row>
    <row r="82" spans="25:25">
      <c r="Y82" s="198"/>
    </row>
    <row r="83" spans="25:25">
      <c r="Y83" s="198"/>
    </row>
    <row r="84" spans="25:25">
      <c r="Y84" s="198"/>
    </row>
    <row r="85" spans="25:25">
      <c r="Y85" s="198"/>
    </row>
    <row r="86" spans="25:25">
      <c r="Y86" s="198"/>
    </row>
    <row r="87" spans="25:25">
      <c r="Y87" s="198"/>
    </row>
    <row r="88" spans="25:25">
      <c r="Y88" s="198"/>
    </row>
    <row r="89" spans="25:25">
      <c r="Y89" s="198"/>
    </row>
    <row r="90" spans="25:25">
      <c r="Y90" s="198"/>
    </row>
    <row r="91" spans="25:25">
      <c r="Y91" s="198"/>
    </row>
    <row r="92" spans="25:25">
      <c r="Y92" s="198"/>
    </row>
    <row r="93" spans="25:25">
      <c r="Y93" s="198"/>
    </row>
    <row r="94" spans="25:25">
      <c r="Y94" s="198"/>
    </row>
    <row r="95" spans="25:25">
      <c r="Y95" s="198"/>
    </row>
    <row r="96" spans="25:25">
      <c r="Y96" s="198"/>
    </row>
    <row r="97" spans="25:25">
      <c r="Y97" s="198"/>
    </row>
    <row r="98" spans="25:25">
      <c r="Y98" s="198"/>
    </row>
    <row r="99" spans="25:25">
      <c r="Y99" s="198"/>
    </row>
    <row r="100" spans="25:25">
      <c r="Y100" s="198"/>
    </row>
    <row r="101" spans="25:25">
      <c r="Y101" s="198"/>
    </row>
    <row r="102" spans="25:25">
      <c r="Y102" s="198"/>
    </row>
    <row r="103" spans="25:25">
      <c r="Y103" s="198"/>
    </row>
    <row r="104" spans="25:25">
      <c r="Y104" s="198"/>
    </row>
    <row r="105" spans="25:25">
      <c r="Y105" s="198"/>
    </row>
    <row r="106" spans="25:25">
      <c r="Y106" s="198"/>
    </row>
    <row r="107" spans="25:25">
      <c r="Y107" s="198"/>
    </row>
    <row r="108" spans="25:25">
      <c r="Y108" s="198"/>
    </row>
    <row r="109" spans="25:25">
      <c r="Y109" s="198"/>
    </row>
    <row r="110" spans="25:25">
      <c r="Y110" s="198"/>
    </row>
    <row r="111" spans="25:25">
      <c r="Y111" s="198"/>
    </row>
    <row r="112" spans="25:25">
      <c r="Y112" s="198"/>
    </row>
    <row r="113" spans="25:25">
      <c r="Y113" s="198"/>
    </row>
    <row r="114" spans="25:25">
      <c r="Y114" s="198"/>
    </row>
    <row r="115" spans="25:25">
      <c r="Y115" s="198"/>
    </row>
    <row r="116" spans="25:25">
      <c r="Y116" s="198"/>
    </row>
    <row r="117" spans="25:25">
      <c r="Y117" s="198"/>
    </row>
    <row r="118" spans="25:25">
      <c r="Y118" s="198"/>
    </row>
    <row r="119" spans="25:25">
      <c r="Y119" s="198"/>
    </row>
    <row r="120" spans="25:25">
      <c r="Y120" s="198"/>
    </row>
    <row r="121" spans="25:25">
      <c r="Y121" s="198"/>
    </row>
    <row r="122" spans="25:25">
      <c r="Y122" s="198"/>
    </row>
    <row r="123" spans="25:25">
      <c r="Y123" s="198"/>
    </row>
    <row r="124" spans="25:25">
      <c r="Y124" s="198"/>
    </row>
    <row r="125" spans="25:25">
      <c r="Y125" s="198"/>
    </row>
    <row r="126" spans="25:25">
      <c r="Y126" s="198"/>
    </row>
    <row r="127" spans="25:25">
      <c r="Y127" s="198"/>
    </row>
    <row r="128" spans="25:25">
      <c r="Y128" s="198"/>
    </row>
    <row r="129" spans="25:25">
      <c r="Y129" s="198"/>
    </row>
    <row r="130" spans="25:25">
      <c r="Y130" s="198"/>
    </row>
    <row r="131" spans="25:25">
      <c r="Y131" s="198"/>
    </row>
    <row r="132" spans="25:25">
      <c r="Y132" s="198"/>
    </row>
    <row r="133" spans="25:25">
      <c r="Y133" s="198"/>
    </row>
    <row r="134" spans="25:25">
      <c r="Y134" s="198"/>
    </row>
    <row r="135" spans="25:25">
      <c r="Y135" s="198"/>
    </row>
    <row r="136" spans="25:25">
      <c r="Y136" s="198"/>
    </row>
    <row r="137" spans="25:25">
      <c r="Y137" s="198"/>
    </row>
    <row r="138" spans="25:25">
      <c r="Y138" s="198"/>
    </row>
    <row r="139" spans="25:25">
      <c r="Y139" s="198"/>
    </row>
    <row r="140" spans="25:25">
      <c r="Y140" s="198"/>
    </row>
    <row r="141" spans="25:25">
      <c r="Y141" s="198"/>
    </row>
    <row r="142" spans="25:25">
      <c r="Y142" s="198"/>
    </row>
    <row r="143" spans="25:25">
      <c r="Y143" s="198"/>
    </row>
    <row r="144" spans="25:25">
      <c r="Y144" s="198"/>
    </row>
    <row r="145" spans="25:25">
      <c r="Y145" s="198"/>
    </row>
    <row r="146" spans="25:25">
      <c r="Y146" s="198"/>
    </row>
    <row r="147" spans="25:25">
      <c r="Y147" s="198"/>
    </row>
    <row r="148" spans="25:25">
      <c r="Y148" s="198"/>
    </row>
    <row r="149" spans="25:25">
      <c r="Y149" s="198"/>
    </row>
    <row r="150" spans="25:25">
      <c r="Y150" s="198"/>
    </row>
    <row r="151" spans="25:25">
      <c r="Y151" s="198"/>
    </row>
    <row r="152" spans="25:25">
      <c r="Y152" s="198"/>
    </row>
    <row r="153" spans="25:25">
      <c r="Y153" s="198"/>
    </row>
    <row r="154" spans="25:25">
      <c r="Y154" s="198"/>
    </row>
    <row r="155" spans="25:25">
      <c r="Y155" s="198"/>
    </row>
    <row r="156" spans="25:25">
      <c r="Y156" s="198"/>
    </row>
    <row r="157" spans="25:25">
      <c r="Y157" s="198"/>
    </row>
    <row r="158" spans="25:25">
      <c r="Y158" s="198"/>
    </row>
    <row r="159" spans="25:25">
      <c r="Y159" s="198"/>
    </row>
    <row r="160" spans="25:25">
      <c r="Y160" s="198"/>
    </row>
    <row r="161" spans="25:25">
      <c r="Y161" s="198"/>
    </row>
    <row r="162" spans="25:25">
      <c r="Y162" s="198"/>
    </row>
    <row r="163" spans="25:25">
      <c r="Y163" s="198"/>
    </row>
  </sheetData>
  <mergeCells count="3">
    <mergeCell ref="A4:A6"/>
    <mergeCell ref="B4:B6"/>
    <mergeCell ref="C4:C5"/>
  </mergeCells>
  <pageMargins left="0.51181102362204722" right="0.4724409448818898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Normal="100" zoomScaleSheetLayoutView="100" workbookViewId="0"/>
  </sheetViews>
  <sheetFormatPr defaultColWidth="9.140625" defaultRowHeight="15"/>
  <cols>
    <col min="1" max="1" width="18.28515625" style="333" customWidth="1"/>
    <col min="2" max="2" width="6.42578125" style="333" customWidth="1"/>
    <col min="3" max="3" width="5.85546875" style="333" customWidth="1"/>
    <col min="4" max="4" width="5.42578125" style="333" customWidth="1"/>
    <col min="5" max="5" width="6.140625" style="305" customWidth="1"/>
    <col min="6" max="6" width="6.42578125" style="305" customWidth="1"/>
    <col min="7" max="7" width="4.42578125" style="305" customWidth="1"/>
    <col min="8" max="8" width="5.42578125" style="305" customWidth="1"/>
    <col min="9" max="9" width="5.7109375" style="305" customWidth="1"/>
    <col min="10" max="10" width="6.7109375" style="306" customWidth="1"/>
    <col min="11" max="11" width="7.5703125" style="306" customWidth="1"/>
    <col min="12" max="12" width="9.5703125" style="306" customWidth="1"/>
    <col min="13" max="16384" width="9.140625" style="305"/>
  </cols>
  <sheetData>
    <row r="1" spans="1:12" ht="15.75">
      <c r="A1" s="304" t="s">
        <v>361</v>
      </c>
      <c r="B1" s="304"/>
      <c r="C1" s="304"/>
      <c r="D1" s="304"/>
    </row>
    <row r="2" spans="1:12" ht="15.75">
      <c r="A2" s="307" t="s">
        <v>321</v>
      </c>
      <c r="B2" s="307"/>
      <c r="C2" s="307"/>
      <c r="D2" s="307"/>
      <c r="E2" s="307"/>
      <c r="F2" s="307"/>
      <c r="G2" s="307"/>
      <c r="H2" s="307"/>
      <c r="I2" s="307"/>
      <c r="J2" s="308"/>
      <c r="K2" s="308"/>
      <c r="L2" s="308"/>
    </row>
    <row r="3" spans="1:12" ht="15.75" thickBot="1">
      <c r="A3" s="309"/>
      <c r="B3" s="310"/>
      <c r="C3" s="310"/>
      <c r="D3" s="310"/>
      <c r="E3" s="306"/>
      <c r="F3" s="311"/>
      <c r="G3" s="311"/>
      <c r="H3" s="311"/>
      <c r="I3" s="311"/>
      <c r="J3" s="311"/>
      <c r="K3" s="311"/>
      <c r="L3" s="311"/>
    </row>
    <row r="4" spans="1:12" ht="12.75" customHeight="1">
      <c r="A4" s="525" t="s">
        <v>184</v>
      </c>
      <c r="B4" s="528" t="s">
        <v>391</v>
      </c>
      <c r="C4" s="529"/>
      <c r="D4" s="529"/>
      <c r="E4" s="530"/>
      <c r="F4" s="312" t="s">
        <v>185</v>
      </c>
      <c r="G4" s="313"/>
      <c r="H4" s="313"/>
      <c r="I4" s="313"/>
      <c r="J4" s="313"/>
      <c r="K4" s="537" t="s">
        <v>302</v>
      </c>
      <c r="L4" s="529"/>
    </row>
    <row r="5" spans="1:12" ht="13.15" customHeight="1">
      <c r="A5" s="526"/>
      <c r="B5" s="531"/>
      <c r="C5" s="532"/>
      <c r="D5" s="532"/>
      <c r="E5" s="533"/>
      <c r="F5" s="312" t="s">
        <v>186</v>
      </c>
      <c r="G5" s="314"/>
      <c r="H5" s="314"/>
      <c r="I5" s="315"/>
      <c r="J5" s="540" t="s">
        <v>187</v>
      </c>
      <c r="K5" s="538"/>
      <c r="L5" s="532"/>
    </row>
    <row r="6" spans="1:12" ht="38.25" customHeight="1">
      <c r="A6" s="526"/>
      <c r="B6" s="534"/>
      <c r="C6" s="535"/>
      <c r="D6" s="535"/>
      <c r="E6" s="536"/>
      <c r="F6" s="393" t="s">
        <v>188</v>
      </c>
      <c r="G6" s="316">
        <v>0</v>
      </c>
      <c r="H6" s="317" t="s">
        <v>189</v>
      </c>
      <c r="I6" s="317" t="s">
        <v>190</v>
      </c>
      <c r="J6" s="541"/>
      <c r="K6" s="539"/>
      <c r="L6" s="535"/>
    </row>
    <row r="7" spans="1:12" ht="96.75" thickBot="1">
      <c r="A7" s="527"/>
      <c r="B7" s="438" t="s">
        <v>392</v>
      </c>
      <c r="C7" s="439" t="s">
        <v>393</v>
      </c>
      <c r="D7" s="439" t="s">
        <v>394</v>
      </c>
      <c r="E7" s="403" t="s">
        <v>191</v>
      </c>
      <c r="F7" s="318"/>
      <c r="G7" s="318"/>
      <c r="H7" s="318"/>
      <c r="I7" s="318"/>
      <c r="J7" s="318"/>
      <c r="K7" s="439" t="s">
        <v>392</v>
      </c>
      <c r="L7" s="319" t="s">
        <v>192</v>
      </c>
    </row>
    <row r="8" spans="1:12" ht="15.75">
      <c r="A8" s="320" t="s">
        <v>80</v>
      </c>
      <c r="B8" s="321">
        <v>1522</v>
      </c>
      <c r="C8" s="399">
        <v>876</v>
      </c>
      <c r="D8" s="400">
        <v>646</v>
      </c>
      <c r="E8" s="395">
        <v>398</v>
      </c>
      <c r="F8" s="322">
        <v>286</v>
      </c>
      <c r="G8" s="322">
        <v>113</v>
      </c>
      <c r="H8" s="322">
        <v>95</v>
      </c>
      <c r="I8" s="322">
        <v>78</v>
      </c>
      <c r="J8" s="322">
        <v>112</v>
      </c>
      <c r="K8" s="322">
        <v>1941</v>
      </c>
      <c r="L8" s="323">
        <v>506.3</v>
      </c>
    </row>
    <row r="9" spans="1:12" ht="15.75">
      <c r="A9" s="324" t="s">
        <v>14</v>
      </c>
      <c r="B9" s="325">
        <v>105</v>
      </c>
      <c r="C9" s="396">
        <v>70</v>
      </c>
      <c r="D9" s="401">
        <v>35</v>
      </c>
      <c r="E9" s="326">
        <v>382</v>
      </c>
      <c r="F9" s="327">
        <v>266</v>
      </c>
      <c r="G9" s="326">
        <v>117</v>
      </c>
      <c r="H9" s="327">
        <v>66</v>
      </c>
      <c r="I9" s="326">
        <v>84</v>
      </c>
      <c r="J9" s="328">
        <v>117</v>
      </c>
      <c r="K9" s="327">
        <v>132</v>
      </c>
      <c r="L9" s="329">
        <v>479.40727827413377</v>
      </c>
    </row>
    <row r="10" spans="1:12" ht="15.75">
      <c r="A10" s="200" t="s">
        <v>15</v>
      </c>
      <c r="B10" s="330">
        <v>88</v>
      </c>
      <c r="C10" s="397">
        <v>52</v>
      </c>
      <c r="D10" s="402">
        <v>36</v>
      </c>
      <c r="E10" s="326">
        <v>444</v>
      </c>
      <c r="F10" s="327">
        <v>353</v>
      </c>
      <c r="G10" s="326">
        <v>136</v>
      </c>
      <c r="H10" s="327">
        <v>131</v>
      </c>
      <c r="I10" s="326">
        <v>86</v>
      </c>
      <c r="J10" s="328">
        <v>91</v>
      </c>
      <c r="K10" s="327">
        <v>113</v>
      </c>
      <c r="L10" s="329">
        <v>567.8391959798995</v>
      </c>
    </row>
    <row r="11" spans="1:12" ht="15.75">
      <c r="A11" s="324" t="s">
        <v>16</v>
      </c>
      <c r="B11" s="330">
        <v>69</v>
      </c>
      <c r="C11" s="397">
        <v>34</v>
      </c>
      <c r="D11" s="402">
        <v>35</v>
      </c>
      <c r="E11" s="326">
        <v>351</v>
      </c>
      <c r="F11" s="327">
        <v>264</v>
      </c>
      <c r="G11" s="326">
        <v>122</v>
      </c>
      <c r="H11" s="327">
        <v>71</v>
      </c>
      <c r="I11" s="326">
        <v>71</v>
      </c>
      <c r="J11" s="328">
        <v>86</v>
      </c>
      <c r="K11" s="327">
        <v>82</v>
      </c>
      <c r="L11" s="329">
        <v>416.03247082699141</v>
      </c>
    </row>
    <row r="12" spans="1:12" ht="15.75">
      <c r="A12" s="324" t="s">
        <v>17</v>
      </c>
      <c r="B12" s="330">
        <v>57</v>
      </c>
      <c r="C12" s="397">
        <v>40</v>
      </c>
      <c r="D12" s="402">
        <v>17</v>
      </c>
      <c r="E12" s="326">
        <v>586</v>
      </c>
      <c r="F12" s="327">
        <v>401</v>
      </c>
      <c r="G12" s="326">
        <v>134</v>
      </c>
      <c r="H12" s="327">
        <v>123</v>
      </c>
      <c r="I12" s="326">
        <v>144</v>
      </c>
      <c r="J12" s="328">
        <v>185</v>
      </c>
      <c r="K12" s="436">
        <v>45</v>
      </c>
      <c r="L12" s="329">
        <v>461.34919007586632</v>
      </c>
    </row>
    <row r="13" spans="1:12" ht="15.75">
      <c r="A13" s="324" t="s">
        <v>18</v>
      </c>
      <c r="B13" s="330">
        <v>86</v>
      </c>
      <c r="C13" s="397">
        <v>54</v>
      </c>
      <c r="D13" s="402">
        <v>32</v>
      </c>
      <c r="E13" s="326">
        <v>377</v>
      </c>
      <c r="F13" s="327">
        <v>320</v>
      </c>
      <c r="G13" s="326">
        <v>101</v>
      </c>
      <c r="H13" s="327">
        <v>140</v>
      </c>
      <c r="I13" s="326">
        <v>79</v>
      </c>
      <c r="J13" s="328">
        <v>57</v>
      </c>
      <c r="K13" s="327">
        <v>118</v>
      </c>
      <c r="L13" s="329">
        <v>516.25322658266612</v>
      </c>
    </row>
    <row r="14" spans="1:12" ht="15.75">
      <c r="A14" s="324" t="s">
        <v>19</v>
      </c>
      <c r="B14" s="330">
        <v>122</v>
      </c>
      <c r="C14" s="397">
        <v>40</v>
      </c>
      <c r="D14" s="402">
        <v>82</v>
      </c>
      <c r="E14" s="326">
        <v>336</v>
      </c>
      <c r="F14" s="327">
        <v>226</v>
      </c>
      <c r="G14" s="326">
        <v>88</v>
      </c>
      <c r="H14" s="327">
        <v>63</v>
      </c>
      <c r="I14" s="326">
        <v>74</v>
      </c>
      <c r="J14" s="328">
        <v>110</v>
      </c>
      <c r="K14" s="327">
        <v>170</v>
      </c>
      <c r="L14" s="329">
        <v>466.44350546013277</v>
      </c>
    </row>
    <row r="15" spans="1:12" ht="15.75">
      <c r="A15" s="324" t="s">
        <v>20</v>
      </c>
      <c r="B15" s="330">
        <v>195</v>
      </c>
      <c r="C15" s="397">
        <v>127</v>
      </c>
      <c r="D15" s="402">
        <v>68</v>
      </c>
      <c r="E15" s="326">
        <v>327</v>
      </c>
      <c r="F15" s="327">
        <v>257</v>
      </c>
      <c r="G15" s="326">
        <v>87</v>
      </c>
      <c r="H15" s="327">
        <v>111</v>
      </c>
      <c r="I15" s="326">
        <v>59</v>
      </c>
      <c r="J15" s="328">
        <v>70</v>
      </c>
      <c r="K15" s="327">
        <v>290</v>
      </c>
      <c r="L15" s="329">
        <v>485.29067237859363</v>
      </c>
    </row>
    <row r="16" spans="1:12" ht="15.75">
      <c r="A16" s="324" t="s">
        <v>21</v>
      </c>
      <c r="B16" s="330">
        <v>40</v>
      </c>
      <c r="C16" s="397">
        <v>24</v>
      </c>
      <c r="D16" s="402">
        <v>16</v>
      </c>
      <c r="E16" s="326">
        <v>463</v>
      </c>
      <c r="F16" s="327">
        <v>313</v>
      </c>
      <c r="G16" s="326">
        <v>162</v>
      </c>
      <c r="H16" s="327">
        <v>104</v>
      </c>
      <c r="I16" s="326">
        <v>46</v>
      </c>
      <c r="J16" s="328">
        <v>151</v>
      </c>
      <c r="K16" s="327">
        <v>53</v>
      </c>
      <c r="L16" s="329">
        <v>611.72668513388737</v>
      </c>
    </row>
    <row r="17" spans="1:12" ht="15.75">
      <c r="A17" s="324" t="s">
        <v>22</v>
      </c>
      <c r="B17" s="330">
        <v>91</v>
      </c>
      <c r="C17" s="397">
        <v>32</v>
      </c>
      <c r="D17" s="402">
        <v>59</v>
      </c>
      <c r="E17" s="326">
        <v>449</v>
      </c>
      <c r="F17" s="327">
        <v>331</v>
      </c>
      <c r="G17" s="326">
        <v>153</v>
      </c>
      <c r="H17" s="327">
        <v>89</v>
      </c>
      <c r="I17" s="326">
        <v>89</v>
      </c>
      <c r="J17" s="328">
        <v>118</v>
      </c>
      <c r="K17" s="327">
        <v>112</v>
      </c>
      <c r="L17" s="329">
        <v>551.04551045510459</v>
      </c>
    </row>
    <row r="18" spans="1:12" ht="15.75">
      <c r="A18" s="324" t="s">
        <v>23</v>
      </c>
      <c r="B18" s="330">
        <v>38</v>
      </c>
      <c r="C18" s="397">
        <v>24</v>
      </c>
      <c r="D18" s="402">
        <v>14</v>
      </c>
      <c r="E18" s="326">
        <v>334</v>
      </c>
      <c r="F18" s="327">
        <v>237</v>
      </c>
      <c r="G18" s="326">
        <v>62</v>
      </c>
      <c r="H18" s="327">
        <v>88</v>
      </c>
      <c r="I18" s="326">
        <v>88</v>
      </c>
      <c r="J18" s="328">
        <v>97</v>
      </c>
      <c r="K18" s="327">
        <v>48</v>
      </c>
      <c r="L18" s="329">
        <v>420.9049456331112</v>
      </c>
    </row>
    <row r="19" spans="1:12" ht="15.75">
      <c r="A19" s="324" t="s">
        <v>24</v>
      </c>
      <c r="B19" s="330">
        <v>94</v>
      </c>
      <c r="C19" s="397">
        <v>52</v>
      </c>
      <c r="D19" s="402">
        <v>42</v>
      </c>
      <c r="E19" s="326">
        <v>363</v>
      </c>
      <c r="F19" s="327">
        <v>259</v>
      </c>
      <c r="G19" s="326">
        <v>112</v>
      </c>
      <c r="H19" s="327">
        <v>70</v>
      </c>
      <c r="I19" s="326">
        <v>77</v>
      </c>
      <c r="J19" s="328">
        <v>104</v>
      </c>
      <c r="K19" s="327">
        <v>137</v>
      </c>
      <c r="L19" s="329">
        <v>527.83664033904836</v>
      </c>
    </row>
    <row r="20" spans="1:12" ht="15.75">
      <c r="A20" s="324" t="s">
        <v>25</v>
      </c>
      <c r="B20" s="330">
        <v>190</v>
      </c>
      <c r="C20" s="397">
        <v>136</v>
      </c>
      <c r="D20" s="402">
        <v>54</v>
      </c>
      <c r="E20" s="326">
        <v>445</v>
      </c>
      <c r="F20" s="327">
        <v>309</v>
      </c>
      <c r="G20" s="326">
        <v>138</v>
      </c>
      <c r="H20" s="327">
        <v>89</v>
      </c>
      <c r="I20" s="326">
        <v>82</v>
      </c>
      <c r="J20" s="328">
        <v>136</v>
      </c>
      <c r="K20" s="327">
        <v>226</v>
      </c>
      <c r="L20" s="329">
        <v>527.16288400083977</v>
      </c>
    </row>
    <row r="21" spans="1:12" ht="15.75">
      <c r="A21" s="324" t="s">
        <v>26</v>
      </c>
      <c r="B21" s="325">
        <v>45</v>
      </c>
      <c r="C21" s="396">
        <v>18</v>
      </c>
      <c r="D21" s="401">
        <v>27</v>
      </c>
      <c r="E21" s="326">
        <v>424</v>
      </c>
      <c r="F21" s="327">
        <v>339</v>
      </c>
      <c r="G21" s="326">
        <v>94</v>
      </c>
      <c r="H21" s="327">
        <v>113</v>
      </c>
      <c r="I21" s="326">
        <v>132</v>
      </c>
      <c r="J21" s="328">
        <v>85</v>
      </c>
      <c r="K21" s="327">
        <v>42</v>
      </c>
      <c r="L21" s="329">
        <v>395.10818438381943</v>
      </c>
    </row>
    <row r="22" spans="1:12" ht="15.75">
      <c r="A22" s="200" t="s">
        <v>27</v>
      </c>
      <c r="B22" s="330">
        <v>67</v>
      </c>
      <c r="C22" s="397">
        <v>39</v>
      </c>
      <c r="D22" s="402">
        <v>28</v>
      </c>
      <c r="E22" s="326">
        <v>498</v>
      </c>
      <c r="F22" s="327">
        <v>357</v>
      </c>
      <c r="G22" s="326">
        <v>164</v>
      </c>
      <c r="H22" s="327">
        <v>112</v>
      </c>
      <c r="I22" s="326">
        <v>82</v>
      </c>
      <c r="J22" s="328">
        <v>141</v>
      </c>
      <c r="K22" s="327">
        <v>85</v>
      </c>
      <c r="L22" s="329">
        <v>630.0496627381217</v>
      </c>
    </row>
    <row r="23" spans="1:12" ht="15.75">
      <c r="A23" s="324" t="s">
        <v>28</v>
      </c>
      <c r="B23" s="330">
        <v>158</v>
      </c>
      <c r="C23" s="397">
        <v>87</v>
      </c>
      <c r="D23" s="402">
        <v>71</v>
      </c>
      <c r="E23" s="326">
        <v>413</v>
      </c>
      <c r="F23" s="327">
        <v>254</v>
      </c>
      <c r="G23" s="326">
        <v>97</v>
      </c>
      <c r="H23" s="327">
        <v>78</v>
      </c>
      <c r="I23" s="326">
        <v>78</v>
      </c>
      <c r="J23" s="328">
        <v>160</v>
      </c>
      <c r="K23" s="327">
        <v>195</v>
      </c>
      <c r="L23" s="329">
        <v>508.27577218819232</v>
      </c>
    </row>
    <row r="24" spans="1:12" ht="15.75">
      <c r="A24" s="324" t="s">
        <v>29</v>
      </c>
      <c r="B24" s="331">
        <v>77</v>
      </c>
      <c r="C24" s="398">
        <v>47</v>
      </c>
      <c r="D24" s="332">
        <v>30</v>
      </c>
      <c r="E24" s="326">
        <v>491</v>
      </c>
      <c r="F24" s="327">
        <v>325</v>
      </c>
      <c r="G24" s="326">
        <v>121</v>
      </c>
      <c r="H24" s="327">
        <v>140</v>
      </c>
      <c r="I24" s="326">
        <v>64</v>
      </c>
      <c r="J24" s="328">
        <v>166</v>
      </c>
      <c r="K24" s="327">
        <v>93</v>
      </c>
      <c r="L24" s="329">
        <v>590.85133418043199</v>
      </c>
    </row>
    <row r="25" spans="1:12">
      <c r="E25" s="334"/>
    </row>
    <row r="26" spans="1:12">
      <c r="A26" s="377" t="s">
        <v>304</v>
      </c>
      <c r="B26" s="377"/>
      <c r="C26" s="377"/>
      <c r="D26" s="377"/>
      <c r="E26" s="378"/>
      <c r="F26" s="378"/>
      <c r="G26" s="378"/>
      <c r="H26" s="378"/>
      <c r="I26" s="378"/>
      <c r="J26" s="379"/>
      <c r="K26" s="379"/>
      <c r="L26" s="379"/>
    </row>
    <row r="27" spans="1:12">
      <c r="A27" s="335" t="s">
        <v>303</v>
      </c>
      <c r="B27" s="377"/>
      <c r="C27" s="377"/>
      <c r="D27" s="377"/>
      <c r="E27" s="378"/>
      <c r="F27" s="378"/>
      <c r="G27" s="378"/>
      <c r="H27" s="378"/>
      <c r="I27" s="378"/>
      <c r="J27" s="379"/>
      <c r="K27" s="379"/>
      <c r="L27" s="379"/>
    </row>
  </sheetData>
  <mergeCells count="4">
    <mergeCell ref="A4:A7"/>
    <mergeCell ref="B4:E6"/>
    <mergeCell ref="K4:L6"/>
    <mergeCell ref="J5:J6"/>
  </mergeCells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zoomScaleSheetLayoutView="100" workbookViewId="0"/>
  </sheetViews>
  <sheetFormatPr defaultColWidth="9.140625" defaultRowHeight="15"/>
  <cols>
    <col min="1" max="1" width="19.42578125" style="333" customWidth="1"/>
    <col min="2" max="4" width="6.7109375" style="305" customWidth="1"/>
    <col min="5" max="5" width="5.85546875" style="305" customWidth="1"/>
    <col min="6" max="7" width="6.7109375" style="305" customWidth="1"/>
    <col min="8" max="8" width="6.28515625" style="305" customWidth="1"/>
    <col min="9" max="9" width="5.7109375" style="305" customWidth="1"/>
    <col min="10" max="10" width="9.140625" style="305"/>
    <col min="11" max="11" width="7.140625" style="305" customWidth="1"/>
    <col min="12" max="12" width="7.85546875" style="305" customWidth="1"/>
    <col min="13" max="13" width="9.28515625" style="306" customWidth="1"/>
    <col min="14" max="16384" width="9.140625" style="305"/>
  </cols>
  <sheetData>
    <row r="1" spans="1:13" ht="18.75">
      <c r="A1" s="445" t="s">
        <v>362</v>
      </c>
    </row>
    <row r="2" spans="1:13" s="307" customFormat="1" ht="18.75">
      <c r="A2" s="307" t="s">
        <v>322</v>
      </c>
      <c r="M2" s="308"/>
    </row>
    <row r="3" spans="1:13" ht="13.5" customHeight="1" thickBot="1">
      <c r="A3" s="442"/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</row>
    <row r="4" spans="1:13" ht="40.5" customHeight="1">
      <c r="A4" s="544" t="s">
        <v>193</v>
      </c>
      <c r="B4" s="558" t="s">
        <v>387</v>
      </c>
      <c r="C4" s="548"/>
      <c r="D4" s="559"/>
      <c r="E4" s="547" t="s">
        <v>194</v>
      </c>
      <c r="F4" s="548"/>
      <c r="G4" s="548"/>
      <c r="H4" s="548"/>
      <c r="I4" s="548"/>
      <c r="J4" s="548"/>
      <c r="K4" s="548"/>
      <c r="L4" s="548"/>
      <c r="M4" s="548"/>
    </row>
    <row r="5" spans="1:13" ht="112.9" customHeight="1">
      <c r="A5" s="545"/>
      <c r="B5" s="560" t="s">
        <v>388</v>
      </c>
      <c r="C5" s="551" t="s">
        <v>389</v>
      </c>
      <c r="D5" s="551" t="s">
        <v>390</v>
      </c>
      <c r="E5" s="549" t="s">
        <v>195</v>
      </c>
      <c r="F5" s="550"/>
      <c r="G5" s="551" t="s">
        <v>196</v>
      </c>
      <c r="H5" s="553" t="s">
        <v>197</v>
      </c>
      <c r="I5" s="549" t="s">
        <v>198</v>
      </c>
      <c r="J5" s="555"/>
      <c r="K5" s="549" t="s">
        <v>199</v>
      </c>
      <c r="L5" s="550"/>
      <c r="M5" s="542" t="s">
        <v>200</v>
      </c>
    </row>
    <row r="6" spans="1:13" ht="21" customHeight="1">
      <c r="A6" s="545"/>
      <c r="B6" s="561"/>
      <c r="C6" s="563"/>
      <c r="D6" s="563"/>
      <c r="E6" s="551" t="s">
        <v>201</v>
      </c>
      <c r="F6" s="551" t="s">
        <v>202</v>
      </c>
      <c r="G6" s="552"/>
      <c r="H6" s="554"/>
      <c r="I6" s="551" t="s">
        <v>203</v>
      </c>
      <c r="J6" s="551" t="s">
        <v>204</v>
      </c>
      <c r="K6" s="551" t="s">
        <v>201</v>
      </c>
      <c r="L6" s="551" t="s">
        <v>205</v>
      </c>
      <c r="M6" s="542"/>
    </row>
    <row r="7" spans="1:13" s="446" customFormat="1" ht="173.25" customHeight="1">
      <c r="A7" s="545"/>
      <c r="B7" s="562"/>
      <c r="C7" s="564"/>
      <c r="D7" s="564"/>
      <c r="E7" s="563"/>
      <c r="F7" s="563"/>
      <c r="G7" s="552"/>
      <c r="H7" s="554"/>
      <c r="I7" s="563"/>
      <c r="J7" s="564"/>
      <c r="K7" s="563"/>
      <c r="L7" s="563"/>
      <c r="M7" s="543"/>
    </row>
    <row r="8" spans="1:13" s="446" customFormat="1" ht="27" customHeight="1" thickBot="1">
      <c r="A8" s="546"/>
      <c r="B8" s="556" t="s">
        <v>206</v>
      </c>
      <c r="C8" s="557"/>
      <c r="D8" s="557"/>
      <c r="E8" s="557"/>
      <c r="F8" s="557"/>
      <c r="G8" s="557"/>
      <c r="H8" s="557"/>
      <c r="I8" s="557"/>
      <c r="J8" s="557"/>
      <c r="K8" s="557"/>
      <c r="L8" s="557"/>
      <c r="M8" s="557"/>
    </row>
    <row r="9" spans="1:13" s="453" customFormat="1" ht="19.5" customHeight="1">
      <c r="A9" s="447" t="s">
        <v>80</v>
      </c>
      <c r="B9" s="448">
        <v>400</v>
      </c>
      <c r="C9" s="449">
        <v>395</v>
      </c>
      <c r="D9" s="448">
        <v>406</v>
      </c>
      <c r="E9" s="450">
        <v>3</v>
      </c>
      <c r="F9" s="450">
        <v>1</v>
      </c>
      <c r="G9" s="450">
        <v>2</v>
      </c>
      <c r="H9" s="451">
        <v>9</v>
      </c>
      <c r="I9" s="451">
        <v>211</v>
      </c>
      <c r="J9" s="451">
        <v>170</v>
      </c>
      <c r="K9" s="451">
        <v>139</v>
      </c>
      <c r="L9" s="451">
        <v>52</v>
      </c>
      <c r="M9" s="452">
        <v>8</v>
      </c>
    </row>
    <row r="10" spans="1:13" s="453" customFormat="1" ht="19.5" customHeight="1">
      <c r="A10" s="454" t="s">
        <v>14</v>
      </c>
      <c r="B10" s="455">
        <v>381</v>
      </c>
      <c r="C10" s="456">
        <v>381</v>
      </c>
      <c r="D10" s="455">
        <v>381</v>
      </c>
      <c r="E10" s="456" t="s">
        <v>335</v>
      </c>
      <c r="F10" s="456" t="s">
        <v>335</v>
      </c>
      <c r="G10" s="456" t="s">
        <v>335</v>
      </c>
      <c r="H10" s="456" t="s">
        <v>335</v>
      </c>
      <c r="I10" s="456">
        <v>236</v>
      </c>
      <c r="J10" s="456">
        <v>168</v>
      </c>
      <c r="K10" s="456">
        <v>99</v>
      </c>
      <c r="L10" s="456">
        <v>34</v>
      </c>
      <c r="M10" s="457">
        <v>8</v>
      </c>
    </row>
    <row r="11" spans="1:13" s="453" customFormat="1" ht="19.5" customHeight="1">
      <c r="A11" s="200" t="s">
        <v>15</v>
      </c>
      <c r="B11" s="455">
        <v>406</v>
      </c>
      <c r="C11" s="456">
        <v>390</v>
      </c>
      <c r="D11" s="455">
        <v>428</v>
      </c>
      <c r="E11" s="456">
        <v>5</v>
      </c>
      <c r="F11" s="456" t="s">
        <v>335</v>
      </c>
      <c r="G11" s="456" t="s">
        <v>335</v>
      </c>
      <c r="H11" s="456">
        <v>5</v>
      </c>
      <c r="I11" s="456">
        <v>203</v>
      </c>
      <c r="J11" s="456">
        <v>177</v>
      </c>
      <c r="K11" s="456">
        <v>151</v>
      </c>
      <c r="L11" s="456">
        <v>36</v>
      </c>
      <c r="M11" s="458">
        <v>10</v>
      </c>
    </row>
    <row r="12" spans="1:13" s="453" customFormat="1" ht="19.5" customHeight="1">
      <c r="A12" s="454" t="s">
        <v>16</v>
      </c>
      <c r="B12" s="455">
        <v>375</v>
      </c>
      <c r="C12" s="456">
        <v>355</v>
      </c>
      <c r="D12" s="455">
        <v>394</v>
      </c>
      <c r="E12" s="456" t="s">
        <v>335</v>
      </c>
      <c r="F12" s="456" t="s">
        <v>335</v>
      </c>
      <c r="G12" s="456" t="s">
        <v>335</v>
      </c>
      <c r="H12" s="456" t="s">
        <v>335</v>
      </c>
      <c r="I12" s="456">
        <v>183</v>
      </c>
      <c r="J12" s="456">
        <v>127</v>
      </c>
      <c r="K12" s="459">
        <v>152</v>
      </c>
      <c r="L12" s="456">
        <v>71</v>
      </c>
      <c r="M12" s="458">
        <v>5</v>
      </c>
    </row>
    <row r="13" spans="1:13" s="453" customFormat="1" ht="19.5" customHeight="1">
      <c r="A13" s="454" t="s">
        <v>17</v>
      </c>
      <c r="B13" s="455">
        <v>414</v>
      </c>
      <c r="C13" s="456">
        <v>330</v>
      </c>
      <c r="D13" s="455">
        <v>566</v>
      </c>
      <c r="E13" s="456" t="s">
        <v>335</v>
      </c>
      <c r="F13" s="456" t="s">
        <v>335</v>
      </c>
      <c r="G13" s="456" t="s">
        <v>335</v>
      </c>
      <c r="H13" s="456">
        <v>11</v>
      </c>
      <c r="I13" s="456">
        <v>297</v>
      </c>
      <c r="J13" s="456">
        <v>202</v>
      </c>
      <c r="K13" s="456">
        <v>85</v>
      </c>
      <c r="L13" s="456">
        <v>64</v>
      </c>
      <c r="M13" s="458" t="s">
        <v>335</v>
      </c>
    </row>
    <row r="14" spans="1:13" s="453" customFormat="1" ht="19.5" customHeight="1">
      <c r="A14" s="454" t="s">
        <v>18</v>
      </c>
      <c r="B14" s="455">
        <v>479</v>
      </c>
      <c r="C14" s="456">
        <v>520</v>
      </c>
      <c r="D14" s="455">
        <v>416</v>
      </c>
      <c r="E14" s="456">
        <v>5</v>
      </c>
      <c r="F14" s="456" t="s">
        <v>335</v>
      </c>
      <c r="G14" s="456" t="s">
        <v>335</v>
      </c>
      <c r="H14" s="456" t="s">
        <v>335</v>
      </c>
      <c r="I14" s="456">
        <v>285</v>
      </c>
      <c r="J14" s="456">
        <v>213</v>
      </c>
      <c r="K14" s="456">
        <v>149</v>
      </c>
      <c r="L14" s="456">
        <v>68</v>
      </c>
      <c r="M14" s="458" t="s">
        <v>335</v>
      </c>
    </row>
    <row r="15" spans="1:13" s="453" customFormat="1" ht="19.5" customHeight="1">
      <c r="A15" s="454" t="s">
        <v>19</v>
      </c>
      <c r="B15" s="455">
        <v>276</v>
      </c>
      <c r="C15" s="456">
        <v>271</v>
      </c>
      <c r="D15" s="455">
        <v>281</v>
      </c>
      <c r="E15" s="456">
        <v>3</v>
      </c>
      <c r="F15" s="456" t="s">
        <v>335</v>
      </c>
      <c r="G15" s="456">
        <v>3</v>
      </c>
      <c r="H15" s="456">
        <v>9</v>
      </c>
      <c r="I15" s="456">
        <v>121</v>
      </c>
      <c r="J15" s="456">
        <v>95</v>
      </c>
      <c r="K15" s="456">
        <v>138</v>
      </c>
      <c r="L15" s="456">
        <v>58</v>
      </c>
      <c r="M15" s="458" t="s">
        <v>335</v>
      </c>
    </row>
    <row r="16" spans="1:13" s="453" customFormat="1" ht="19.5" customHeight="1">
      <c r="A16" s="454" t="s">
        <v>20</v>
      </c>
      <c r="B16" s="455">
        <v>385</v>
      </c>
      <c r="C16" s="456">
        <v>381</v>
      </c>
      <c r="D16" s="455">
        <v>391</v>
      </c>
      <c r="E16" s="456" t="s">
        <v>335</v>
      </c>
      <c r="F16" s="456" t="s">
        <v>335</v>
      </c>
      <c r="G16" s="456" t="s">
        <v>335</v>
      </c>
      <c r="H16" s="456">
        <v>9</v>
      </c>
      <c r="I16" s="456">
        <v>204</v>
      </c>
      <c r="J16" s="456">
        <v>167</v>
      </c>
      <c r="K16" s="456">
        <v>155</v>
      </c>
      <c r="L16" s="456">
        <v>54</v>
      </c>
      <c r="M16" s="458">
        <v>2</v>
      </c>
    </row>
    <row r="17" spans="1:13" s="453" customFormat="1" ht="19.5" customHeight="1">
      <c r="A17" s="454" t="s">
        <v>21</v>
      </c>
      <c r="B17" s="455">
        <v>410</v>
      </c>
      <c r="C17" s="456">
        <v>302</v>
      </c>
      <c r="D17" s="455">
        <v>528</v>
      </c>
      <c r="E17" s="456" t="s">
        <v>335</v>
      </c>
      <c r="F17" s="456" t="s">
        <v>335</v>
      </c>
      <c r="G17" s="456" t="s">
        <v>335</v>
      </c>
      <c r="H17" s="456" t="s">
        <v>335</v>
      </c>
      <c r="I17" s="456">
        <v>145</v>
      </c>
      <c r="J17" s="456">
        <v>109</v>
      </c>
      <c r="K17" s="456">
        <v>205</v>
      </c>
      <c r="L17" s="456">
        <v>84</v>
      </c>
      <c r="M17" s="458" t="s">
        <v>335</v>
      </c>
    </row>
    <row r="18" spans="1:13" s="453" customFormat="1" ht="19.5" customHeight="1">
      <c r="A18" s="454" t="s">
        <v>22</v>
      </c>
      <c r="B18" s="455">
        <v>409</v>
      </c>
      <c r="C18" s="456">
        <v>412</v>
      </c>
      <c r="D18" s="455">
        <v>407</v>
      </c>
      <c r="E18" s="456">
        <v>5</v>
      </c>
      <c r="F18" s="456" t="s">
        <v>335</v>
      </c>
      <c r="G18" s="456" t="s">
        <v>335</v>
      </c>
      <c r="H18" s="456" t="s">
        <v>335</v>
      </c>
      <c r="I18" s="456">
        <v>194</v>
      </c>
      <c r="J18" s="456">
        <v>169</v>
      </c>
      <c r="K18" s="456">
        <v>174</v>
      </c>
      <c r="L18" s="456">
        <v>56</v>
      </c>
      <c r="M18" s="458">
        <v>15</v>
      </c>
    </row>
    <row r="19" spans="1:13" s="453" customFormat="1" ht="19.5" customHeight="1">
      <c r="A19" s="454" t="s">
        <v>23</v>
      </c>
      <c r="B19" s="455">
        <v>453</v>
      </c>
      <c r="C19" s="456">
        <v>417</v>
      </c>
      <c r="D19" s="455">
        <v>510</v>
      </c>
      <c r="E19" s="456" t="s">
        <v>335</v>
      </c>
      <c r="F19" s="456" t="s">
        <v>335</v>
      </c>
      <c r="G19" s="456" t="s">
        <v>335</v>
      </c>
      <c r="H19" s="456">
        <v>46</v>
      </c>
      <c r="I19" s="456">
        <v>166</v>
      </c>
      <c r="J19" s="456">
        <v>120</v>
      </c>
      <c r="K19" s="456">
        <v>176</v>
      </c>
      <c r="L19" s="456">
        <v>55</v>
      </c>
      <c r="M19" s="458">
        <v>28</v>
      </c>
    </row>
    <row r="20" spans="1:13" s="453" customFormat="1" ht="19.5" customHeight="1">
      <c r="A20" s="454" t="s">
        <v>24</v>
      </c>
      <c r="B20" s="455">
        <v>370</v>
      </c>
      <c r="C20" s="456">
        <v>314</v>
      </c>
      <c r="D20" s="455">
        <v>458</v>
      </c>
      <c r="E20" s="456">
        <v>4</v>
      </c>
      <c r="F20" s="456" t="s">
        <v>335</v>
      </c>
      <c r="G20" s="456" t="s">
        <v>335</v>
      </c>
      <c r="H20" s="456">
        <v>20</v>
      </c>
      <c r="I20" s="456">
        <v>228</v>
      </c>
      <c r="J20" s="456">
        <v>199</v>
      </c>
      <c r="K20" s="456">
        <v>77</v>
      </c>
      <c r="L20" s="456">
        <v>33</v>
      </c>
      <c r="M20" s="458">
        <v>20</v>
      </c>
    </row>
    <row r="21" spans="1:13" s="453" customFormat="1" ht="19.5" customHeight="1">
      <c r="A21" s="454" t="s">
        <v>25</v>
      </c>
      <c r="B21" s="455">
        <v>473</v>
      </c>
      <c r="C21" s="456">
        <v>461</v>
      </c>
      <c r="D21" s="455">
        <v>511</v>
      </c>
      <c r="E21" s="456">
        <v>7</v>
      </c>
      <c r="F21" s="456">
        <v>2</v>
      </c>
      <c r="G21" s="456">
        <v>7</v>
      </c>
      <c r="H21" s="456">
        <v>19</v>
      </c>
      <c r="I21" s="456">
        <v>279</v>
      </c>
      <c r="J21" s="456">
        <v>238</v>
      </c>
      <c r="K21" s="456">
        <v>113</v>
      </c>
      <c r="L21" s="456">
        <v>50</v>
      </c>
      <c r="M21" s="458">
        <v>7</v>
      </c>
    </row>
    <row r="22" spans="1:13" s="453" customFormat="1" ht="19.5" customHeight="1">
      <c r="A22" s="454" t="s">
        <v>26</v>
      </c>
      <c r="B22" s="455">
        <v>378</v>
      </c>
      <c r="C22" s="456">
        <v>343</v>
      </c>
      <c r="D22" s="455">
        <v>403</v>
      </c>
      <c r="E22" s="456" t="s">
        <v>335</v>
      </c>
      <c r="F22" s="456" t="s">
        <v>335</v>
      </c>
      <c r="G22" s="456" t="s">
        <v>335</v>
      </c>
      <c r="H22" s="456" t="s">
        <v>335</v>
      </c>
      <c r="I22" s="456">
        <v>274</v>
      </c>
      <c r="J22" s="456">
        <v>227</v>
      </c>
      <c r="K22" s="456">
        <v>66</v>
      </c>
      <c r="L22" s="456">
        <v>19</v>
      </c>
      <c r="M22" s="458">
        <v>9</v>
      </c>
    </row>
    <row r="23" spans="1:13" s="453" customFormat="1" ht="19.5" customHeight="1">
      <c r="A23" s="200" t="s">
        <v>27</v>
      </c>
      <c r="B23" s="455">
        <v>404</v>
      </c>
      <c r="C23" s="456">
        <v>395</v>
      </c>
      <c r="D23" s="455">
        <v>415</v>
      </c>
      <c r="E23" s="456" t="s">
        <v>335</v>
      </c>
      <c r="F23" s="456" t="s">
        <v>335</v>
      </c>
      <c r="G23" s="456">
        <v>15</v>
      </c>
      <c r="H23" s="456">
        <v>8</v>
      </c>
      <c r="I23" s="456">
        <v>152</v>
      </c>
      <c r="J23" s="456">
        <v>152</v>
      </c>
      <c r="K23" s="456">
        <v>175</v>
      </c>
      <c r="L23" s="456">
        <v>61</v>
      </c>
      <c r="M23" s="457">
        <v>8</v>
      </c>
    </row>
    <row r="24" spans="1:13" s="453" customFormat="1" ht="19.5" customHeight="1">
      <c r="A24" s="454" t="s">
        <v>28</v>
      </c>
      <c r="B24" s="455">
        <v>446</v>
      </c>
      <c r="C24" s="456">
        <v>520</v>
      </c>
      <c r="D24" s="455">
        <v>367</v>
      </c>
      <c r="E24" s="456" t="s">
        <v>335</v>
      </c>
      <c r="F24" s="456" t="s">
        <v>335</v>
      </c>
      <c r="G24" s="456" t="s">
        <v>335</v>
      </c>
      <c r="H24" s="456">
        <v>5</v>
      </c>
      <c r="I24" s="456">
        <v>215</v>
      </c>
      <c r="J24" s="456">
        <v>174</v>
      </c>
      <c r="K24" s="456">
        <v>182</v>
      </c>
      <c r="L24" s="456">
        <v>49</v>
      </c>
      <c r="M24" s="457">
        <v>14</v>
      </c>
    </row>
    <row r="25" spans="1:13" s="453" customFormat="1" ht="19.5" customHeight="1">
      <c r="A25" s="454" t="s">
        <v>29</v>
      </c>
      <c r="B25" s="455">
        <v>358</v>
      </c>
      <c r="C25" s="456">
        <v>302</v>
      </c>
      <c r="D25" s="455">
        <v>465</v>
      </c>
      <c r="E25" s="456">
        <v>13</v>
      </c>
      <c r="F25" s="456">
        <v>13</v>
      </c>
      <c r="G25" s="456" t="s">
        <v>335</v>
      </c>
      <c r="H25" s="456">
        <v>7</v>
      </c>
      <c r="I25" s="456">
        <v>166</v>
      </c>
      <c r="J25" s="456">
        <v>119</v>
      </c>
      <c r="K25" s="456">
        <v>126</v>
      </c>
      <c r="L25" s="456">
        <v>53</v>
      </c>
      <c r="M25" s="457">
        <v>7</v>
      </c>
    </row>
    <row r="26" spans="1:13" ht="13.15" customHeight="1">
      <c r="A26" s="306"/>
    </row>
    <row r="27" spans="1:13" ht="12.75">
      <c r="A27" s="460" t="s">
        <v>208</v>
      </c>
    </row>
    <row r="28" spans="1:13" ht="12.75">
      <c r="A28" s="305" t="s">
        <v>209</v>
      </c>
    </row>
    <row r="29" spans="1:13">
      <c r="A29" s="461" t="s">
        <v>210</v>
      </c>
    </row>
  </sheetData>
  <mergeCells count="19">
    <mergeCell ref="I6:I7"/>
    <mergeCell ref="J6:J7"/>
    <mergeCell ref="K6:K7"/>
    <mergeCell ref="M5:M7"/>
    <mergeCell ref="A4:A8"/>
    <mergeCell ref="E4:M4"/>
    <mergeCell ref="E5:F5"/>
    <mergeCell ref="G5:G7"/>
    <mergeCell ref="H5:H7"/>
    <mergeCell ref="I5:J5"/>
    <mergeCell ref="B8:M8"/>
    <mergeCell ref="B4:D4"/>
    <mergeCell ref="B5:B7"/>
    <mergeCell ref="C5:C7"/>
    <mergeCell ref="D5:D7"/>
    <mergeCell ref="K5:L5"/>
    <mergeCell ref="L6:L7"/>
    <mergeCell ref="E6:E7"/>
    <mergeCell ref="F6:F7"/>
  </mergeCells>
  <pageMargins left="0.75" right="0.75" top="1" bottom="1" header="0.5" footer="0.5"/>
  <pageSetup paperSize="9" scale="8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zoomScaleNormal="100" zoomScaleSheetLayoutView="145" workbookViewId="0">
      <selection activeCell="A17" sqref="A17"/>
    </sheetView>
  </sheetViews>
  <sheetFormatPr defaultColWidth="10.28515625" defaultRowHeight="12.75"/>
  <cols>
    <col min="1" max="1" width="18.140625" style="201" customWidth="1"/>
    <col min="2" max="13" width="5.7109375" style="201" customWidth="1"/>
    <col min="14" max="16384" width="10.28515625" style="201"/>
  </cols>
  <sheetData>
    <row r="1" spans="1:14" ht="17.25" customHeight="1">
      <c r="A1" s="217" t="s">
        <v>363</v>
      </c>
    </row>
    <row r="2" spans="1:14" ht="15.75" customHeight="1">
      <c r="A2" s="216" t="s">
        <v>323</v>
      </c>
    </row>
    <row r="3" spans="1:14" ht="10.9" customHeight="1" thickBot="1">
      <c r="A3" s="215" t="s">
        <v>164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4" spans="1:14" ht="24.75" customHeight="1">
      <c r="A4" s="565" t="s">
        <v>214</v>
      </c>
      <c r="B4" s="213" t="s">
        <v>213</v>
      </c>
      <c r="C4" s="211"/>
      <c r="D4" s="211"/>
      <c r="E4" s="211"/>
      <c r="F4" s="211"/>
      <c r="G4" s="211"/>
      <c r="H4" s="213" t="s">
        <v>212</v>
      </c>
      <c r="I4" s="211"/>
      <c r="J4" s="211"/>
      <c r="K4" s="211"/>
      <c r="L4" s="211"/>
      <c r="M4" s="211"/>
    </row>
    <row r="5" spans="1:14" ht="35.25" customHeight="1">
      <c r="A5" s="566"/>
      <c r="B5" s="212" t="s">
        <v>211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</row>
    <row r="6" spans="1:14" ht="22.9" customHeight="1" thickBot="1">
      <c r="A6" s="567"/>
      <c r="B6" s="426">
        <v>0</v>
      </c>
      <c r="C6" s="209">
        <v>1</v>
      </c>
      <c r="D6" s="210">
        <v>15</v>
      </c>
      <c r="E6" s="210">
        <v>30</v>
      </c>
      <c r="F6" s="210">
        <v>45</v>
      </c>
      <c r="G6" s="426">
        <v>60</v>
      </c>
      <c r="H6" s="210">
        <v>0</v>
      </c>
      <c r="I6" s="426">
        <v>1</v>
      </c>
      <c r="J6" s="210">
        <v>15</v>
      </c>
      <c r="K6" s="209">
        <v>30</v>
      </c>
      <c r="L6" s="209">
        <v>45</v>
      </c>
      <c r="M6" s="209">
        <v>60</v>
      </c>
    </row>
    <row r="7" spans="1:14" ht="6.6" customHeight="1">
      <c r="A7" s="208"/>
      <c r="B7" s="411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264"/>
    </row>
    <row r="8" spans="1:14" s="202" customFormat="1" ht="35.25" customHeight="1">
      <c r="A8" s="207" t="s">
        <v>80</v>
      </c>
      <c r="B8" s="413">
        <v>73.94</v>
      </c>
      <c r="C8" s="414">
        <v>73.27</v>
      </c>
      <c r="D8" s="414">
        <v>59.4</v>
      </c>
      <c r="E8" s="414">
        <v>45.01</v>
      </c>
      <c r="F8" s="414">
        <v>31.17</v>
      </c>
      <c r="G8" s="414">
        <v>19.28</v>
      </c>
      <c r="H8" s="414">
        <v>81.94</v>
      </c>
      <c r="I8" s="414">
        <v>81.239999999999995</v>
      </c>
      <c r="J8" s="414">
        <v>67.34</v>
      </c>
      <c r="K8" s="414">
        <v>52.54</v>
      </c>
      <c r="L8" s="414">
        <v>37.979999999999997</v>
      </c>
      <c r="M8" s="404">
        <v>24.46</v>
      </c>
      <c r="N8" s="291"/>
    </row>
    <row r="9" spans="1:14" s="202" customFormat="1" ht="35.25" customHeight="1">
      <c r="A9" s="204" t="s">
        <v>14</v>
      </c>
      <c r="B9" s="415">
        <v>73.540000000000006</v>
      </c>
      <c r="C9" s="416">
        <v>72.8</v>
      </c>
      <c r="D9" s="416">
        <v>59</v>
      </c>
      <c r="E9" s="416">
        <v>44.61</v>
      </c>
      <c r="F9" s="416">
        <v>30.75</v>
      </c>
      <c r="G9" s="416">
        <v>19.02</v>
      </c>
      <c r="H9" s="416">
        <v>81.36</v>
      </c>
      <c r="I9" s="416">
        <v>80.709999999999994</v>
      </c>
      <c r="J9" s="416">
        <v>66.83</v>
      </c>
      <c r="K9" s="416">
        <v>52.08</v>
      </c>
      <c r="L9" s="416">
        <v>37.630000000000003</v>
      </c>
      <c r="M9" s="417">
        <v>24.2</v>
      </c>
    </row>
    <row r="10" spans="1:14" s="202" customFormat="1" ht="35.25" customHeight="1">
      <c r="A10" s="205" t="s">
        <v>15</v>
      </c>
      <c r="B10" s="415">
        <v>73.7</v>
      </c>
      <c r="C10" s="416">
        <v>73.05</v>
      </c>
      <c r="D10" s="416">
        <v>59.14</v>
      </c>
      <c r="E10" s="416">
        <v>44.77</v>
      </c>
      <c r="F10" s="416">
        <v>30.92</v>
      </c>
      <c r="G10" s="416">
        <v>18.989999999999998</v>
      </c>
      <c r="H10" s="416">
        <v>81.37</v>
      </c>
      <c r="I10" s="416">
        <v>80.709999999999994</v>
      </c>
      <c r="J10" s="416">
        <v>66.83</v>
      </c>
      <c r="K10" s="416">
        <v>52.01</v>
      </c>
      <c r="L10" s="416">
        <v>37.49</v>
      </c>
      <c r="M10" s="417">
        <v>24.05</v>
      </c>
    </row>
    <row r="11" spans="1:14" s="202" customFormat="1" ht="35.25" customHeight="1">
      <c r="A11" s="204" t="s">
        <v>16</v>
      </c>
      <c r="B11" s="415">
        <v>73.63</v>
      </c>
      <c r="C11" s="416">
        <v>72.98</v>
      </c>
      <c r="D11" s="416">
        <v>59.13</v>
      </c>
      <c r="E11" s="416">
        <v>44.78</v>
      </c>
      <c r="F11" s="416">
        <v>31.04</v>
      </c>
      <c r="G11" s="416">
        <v>19.13</v>
      </c>
      <c r="H11" s="416">
        <v>82.69</v>
      </c>
      <c r="I11" s="416">
        <v>81.89</v>
      </c>
      <c r="J11" s="416">
        <v>67.97</v>
      </c>
      <c r="K11" s="416">
        <v>53.19</v>
      </c>
      <c r="L11" s="416">
        <v>38.590000000000003</v>
      </c>
      <c r="M11" s="417">
        <v>24.83</v>
      </c>
    </row>
    <row r="12" spans="1:14" s="202" customFormat="1" ht="35.25" customHeight="1">
      <c r="A12" s="204" t="s">
        <v>17</v>
      </c>
      <c r="B12" s="415">
        <v>72.97</v>
      </c>
      <c r="C12" s="416">
        <v>72.489999999999995</v>
      </c>
      <c r="D12" s="416">
        <v>58.56</v>
      </c>
      <c r="E12" s="416">
        <v>44.32</v>
      </c>
      <c r="F12" s="416">
        <v>30.45</v>
      </c>
      <c r="G12" s="416">
        <v>18.600000000000001</v>
      </c>
      <c r="H12" s="416">
        <v>81.38</v>
      </c>
      <c r="I12" s="416">
        <v>80.760000000000005</v>
      </c>
      <c r="J12" s="416">
        <v>66.88</v>
      </c>
      <c r="K12" s="367">
        <v>52.09</v>
      </c>
      <c r="L12" s="416">
        <v>37.630000000000003</v>
      </c>
      <c r="M12" s="417">
        <v>24.12</v>
      </c>
    </row>
    <row r="13" spans="1:14" s="202" customFormat="1" ht="35.25" customHeight="1">
      <c r="A13" s="204" t="s">
        <v>18</v>
      </c>
      <c r="B13" s="415">
        <v>72</v>
      </c>
      <c r="C13" s="416">
        <v>71.25</v>
      </c>
      <c r="D13" s="416">
        <v>57.39</v>
      </c>
      <c r="E13" s="416">
        <v>43.09</v>
      </c>
      <c r="F13" s="416">
        <v>29.73</v>
      </c>
      <c r="G13" s="416">
        <v>18.46</v>
      </c>
      <c r="H13" s="416">
        <v>80.75</v>
      </c>
      <c r="I13" s="416">
        <v>80.09</v>
      </c>
      <c r="J13" s="416">
        <v>66.16</v>
      </c>
      <c r="K13" s="416">
        <v>51.38</v>
      </c>
      <c r="L13" s="416">
        <v>37.01</v>
      </c>
      <c r="M13" s="417">
        <v>23.75</v>
      </c>
    </row>
    <row r="14" spans="1:14" s="202" customFormat="1" ht="35.25" customHeight="1">
      <c r="A14" s="204" t="s">
        <v>19</v>
      </c>
      <c r="B14" s="415">
        <v>75.319999999999993</v>
      </c>
      <c r="C14" s="416">
        <v>74.63</v>
      </c>
      <c r="D14" s="416">
        <v>60.74</v>
      </c>
      <c r="E14" s="416">
        <v>46.2</v>
      </c>
      <c r="F14" s="416">
        <v>32.14</v>
      </c>
      <c r="G14" s="416">
        <v>19.920000000000002</v>
      </c>
      <c r="H14" s="416">
        <v>82.89</v>
      </c>
      <c r="I14" s="416">
        <v>82.1</v>
      </c>
      <c r="J14" s="416">
        <v>68.209999999999994</v>
      </c>
      <c r="K14" s="416">
        <v>53.38</v>
      </c>
      <c r="L14" s="416">
        <v>38.700000000000003</v>
      </c>
      <c r="M14" s="417">
        <v>24.91</v>
      </c>
    </row>
    <row r="15" spans="1:14" s="202" customFormat="1" ht="35.25" customHeight="1">
      <c r="A15" s="204" t="s">
        <v>20</v>
      </c>
      <c r="B15" s="415">
        <v>74.13</v>
      </c>
      <c r="C15" s="416">
        <v>73.400000000000006</v>
      </c>
      <c r="D15" s="416">
        <v>59.51</v>
      </c>
      <c r="E15" s="416">
        <v>45.16</v>
      </c>
      <c r="F15" s="416">
        <v>31.33</v>
      </c>
      <c r="G15" s="416">
        <v>19.559999999999999</v>
      </c>
      <c r="H15" s="416">
        <v>82.26</v>
      </c>
      <c r="I15" s="416">
        <v>81.510000000000005</v>
      </c>
      <c r="J15" s="416">
        <v>67.59</v>
      </c>
      <c r="K15" s="416">
        <v>52.78</v>
      </c>
      <c r="L15" s="416">
        <v>38.22</v>
      </c>
      <c r="M15" s="417">
        <v>24.65</v>
      </c>
    </row>
    <row r="16" spans="1:14" s="202" customFormat="1" ht="35.25" customHeight="1">
      <c r="A16" s="204" t="s">
        <v>21</v>
      </c>
      <c r="B16" s="415">
        <v>74.400000000000006</v>
      </c>
      <c r="C16" s="416">
        <v>73.790000000000006</v>
      </c>
      <c r="D16" s="416">
        <v>59.87</v>
      </c>
      <c r="E16" s="416">
        <v>45.51</v>
      </c>
      <c r="F16" s="416">
        <v>31.53</v>
      </c>
      <c r="G16" s="416">
        <v>19.34</v>
      </c>
      <c r="H16" s="416">
        <v>81.81</v>
      </c>
      <c r="I16" s="416">
        <v>81.150000000000006</v>
      </c>
      <c r="J16" s="416">
        <v>67.3</v>
      </c>
      <c r="K16" s="416">
        <v>52.5</v>
      </c>
      <c r="L16" s="416">
        <v>37.869999999999997</v>
      </c>
      <c r="M16" s="417">
        <v>24.3</v>
      </c>
    </row>
    <row r="17" spans="1:13" s="202" customFormat="1" ht="35.25" customHeight="1">
      <c r="A17" s="204" t="s">
        <v>22</v>
      </c>
      <c r="B17" s="415">
        <v>75.400000000000006</v>
      </c>
      <c r="C17" s="416">
        <v>74.78</v>
      </c>
      <c r="D17" s="416">
        <v>60.88</v>
      </c>
      <c r="E17" s="416">
        <v>46.31</v>
      </c>
      <c r="F17" s="416">
        <v>32.25</v>
      </c>
      <c r="G17" s="416">
        <v>20.02</v>
      </c>
      <c r="H17" s="416">
        <v>82.97</v>
      </c>
      <c r="I17" s="416">
        <v>82.3</v>
      </c>
      <c r="J17" s="416">
        <v>68.42</v>
      </c>
      <c r="K17" s="416">
        <v>53.55</v>
      </c>
      <c r="L17" s="416">
        <v>38.85</v>
      </c>
      <c r="M17" s="417">
        <v>25.01</v>
      </c>
    </row>
    <row r="18" spans="1:13" s="202" customFormat="1" ht="35.25" customHeight="1">
      <c r="A18" s="204" t="s">
        <v>23</v>
      </c>
      <c r="B18" s="415">
        <v>74.150000000000006</v>
      </c>
      <c r="C18" s="416">
        <v>73.459999999999994</v>
      </c>
      <c r="D18" s="416">
        <v>59.62</v>
      </c>
      <c r="E18" s="416">
        <v>45.41</v>
      </c>
      <c r="F18" s="416">
        <v>31.75</v>
      </c>
      <c r="G18" s="416">
        <v>19.739999999999998</v>
      </c>
      <c r="H18" s="416">
        <v>82.77</v>
      </c>
      <c r="I18" s="416">
        <v>81.98</v>
      </c>
      <c r="J18" s="416">
        <v>68.09</v>
      </c>
      <c r="K18" s="416">
        <v>53.27</v>
      </c>
      <c r="L18" s="416">
        <v>38.659999999999997</v>
      </c>
      <c r="M18" s="417">
        <v>24.95</v>
      </c>
    </row>
    <row r="19" spans="1:13" s="202" customFormat="1" ht="35.25" customHeight="1">
      <c r="A19" s="204" t="s">
        <v>24</v>
      </c>
      <c r="B19" s="415">
        <v>74.5</v>
      </c>
      <c r="C19" s="416">
        <v>73.77</v>
      </c>
      <c r="D19" s="416">
        <v>59.92</v>
      </c>
      <c r="E19" s="416">
        <v>45.58</v>
      </c>
      <c r="F19" s="416">
        <v>31.55</v>
      </c>
      <c r="G19" s="416">
        <v>19.32</v>
      </c>
      <c r="H19" s="416">
        <v>81.72</v>
      </c>
      <c r="I19" s="416">
        <v>81.02</v>
      </c>
      <c r="J19" s="416">
        <v>67.12</v>
      </c>
      <c r="K19" s="416">
        <v>52.29</v>
      </c>
      <c r="L19" s="416">
        <v>37.630000000000003</v>
      </c>
      <c r="M19" s="417">
        <v>24.13</v>
      </c>
    </row>
    <row r="20" spans="1:13" s="202" customFormat="1" ht="35.25" customHeight="1">
      <c r="A20" s="204" t="s">
        <v>25</v>
      </c>
      <c r="B20" s="415">
        <v>73.5</v>
      </c>
      <c r="C20" s="416">
        <v>72.88</v>
      </c>
      <c r="D20" s="416">
        <v>59</v>
      </c>
      <c r="E20" s="416">
        <v>44.55</v>
      </c>
      <c r="F20" s="416">
        <v>30.82</v>
      </c>
      <c r="G20" s="416">
        <v>19.07</v>
      </c>
      <c r="H20" s="416">
        <v>80.87</v>
      </c>
      <c r="I20" s="416">
        <v>80.180000000000007</v>
      </c>
      <c r="J20" s="416">
        <v>66.260000000000005</v>
      </c>
      <c r="K20" s="416">
        <v>51.48</v>
      </c>
      <c r="L20" s="416">
        <v>36.979999999999997</v>
      </c>
      <c r="M20" s="417">
        <v>23.65</v>
      </c>
    </row>
    <row r="21" spans="1:13" s="202" customFormat="1" ht="35.25" customHeight="1">
      <c r="A21" s="204" t="s">
        <v>26</v>
      </c>
      <c r="B21" s="415">
        <v>73.66</v>
      </c>
      <c r="C21" s="416">
        <v>73.02</v>
      </c>
      <c r="D21" s="416">
        <v>59.15</v>
      </c>
      <c r="E21" s="416">
        <v>44.84</v>
      </c>
      <c r="F21" s="416">
        <v>31.07</v>
      </c>
      <c r="G21" s="416">
        <v>19.23</v>
      </c>
      <c r="H21" s="416">
        <v>82.07</v>
      </c>
      <c r="I21" s="416">
        <v>81.38</v>
      </c>
      <c r="J21" s="416">
        <v>67.39</v>
      </c>
      <c r="K21" s="416">
        <v>52.59</v>
      </c>
      <c r="L21" s="416">
        <v>37.97</v>
      </c>
      <c r="M21" s="417">
        <v>24.41</v>
      </c>
    </row>
    <row r="22" spans="1:13" s="202" customFormat="1" ht="35.25" customHeight="1">
      <c r="A22" s="205" t="s">
        <v>27</v>
      </c>
      <c r="B22" s="415">
        <v>72.72</v>
      </c>
      <c r="C22" s="416">
        <v>72.16</v>
      </c>
      <c r="D22" s="416">
        <v>58.27</v>
      </c>
      <c r="E22" s="416">
        <v>43.97</v>
      </c>
      <c r="F22" s="416">
        <v>30.18</v>
      </c>
      <c r="G22" s="416">
        <v>18.350000000000001</v>
      </c>
      <c r="H22" s="416">
        <v>81.11</v>
      </c>
      <c r="I22" s="416">
        <v>80.45</v>
      </c>
      <c r="J22" s="416">
        <v>66.599999999999994</v>
      </c>
      <c r="K22" s="416">
        <v>51.88</v>
      </c>
      <c r="L22" s="416">
        <v>37.43</v>
      </c>
      <c r="M22" s="417">
        <v>23.99</v>
      </c>
    </row>
    <row r="23" spans="1:13" s="202" customFormat="1" ht="35.25" customHeight="1">
      <c r="A23" s="204" t="s">
        <v>28</v>
      </c>
      <c r="B23" s="415">
        <v>74.16</v>
      </c>
      <c r="C23" s="416">
        <v>73.510000000000005</v>
      </c>
      <c r="D23" s="416">
        <v>59.67</v>
      </c>
      <c r="E23" s="416">
        <v>45.18</v>
      </c>
      <c r="F23" s="416">
        <v>31.17</v>
      </c>
      <c r="G23" s="416">
        <v>19.11</v>
      </c>
      <c r="H23" s="416">
        <v>81.540000000000006</v>
      </c>
      <c r="I23" s="416">
        <v>80.84</v>
      </c>
      <c r="J23" s="416">
        <v>66.98</v>
      </c>
      <c r="K23" s="416">
        <v>52.18</v>
      </c>
      <c r="L23" s="416">
        <v>37.590000000000003</v>
      </c>
      <c r="M23" s="417">
        <v>24.08</v>
      </c>
    </row>
    <row r="24" spans="1:13" s="202" customFormat="1" ht="35.25" customHeight="1">
      <c r="A24" s="204" t="s">
        <v>29</v>
      </c>
      <c r="B24" s="415">
        <v>73.5</v>
      </c>
      <c r="C24" s="416">
        <v>72.95</v>
      </c>
      <c r="D24" s="416">
        <v>59.09</v>
      </c>
      <c r="E24" s="416">
        <v>44.77</v>
      </c>
      <c r="F24" s="416">
        <v>30.89</v>
      </c>
      <c r="G24" s="416">
        <v>18.940000000000001</v>
      </c>
      <c r="H24" s="416">
        <v>81.58</v>
      </c>
      <c r="I24" s="416">
        <v>80.89</v>
      </c>
      <c r="J24" s="416">
        <v>66.98</v>
      </c>
      <c r="K24" s="416">
        <v>52.16</v>
      </c>
      <c r="L24" s="416">
        <v>37.619999999999997</v>
      </c>
      <c r="M24" s="417">
        <v>24.11</v>
      </c>
    </row>
    <row r="25" spans="1:13" ht="24.75" customHeight="1"/>
  </sheetData>
  <mergeCells count="1">
    <mergeCell ref="A4:A6"/>
  </mergeCells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zoomScaleSheetLayoutView="110" workbookViewId="0"/>
  </sheetViews>
  <sheetFormatPr defaultColWidth="9.140625" defaultRowHeight="12.75"/>
  <cols>
    <col min="1" max="1" width="24.28515625" style="381" customWidth="1"/>
    <col min="2" max="5" width="10.28515625" style="381" customWidth="1"/>
    <col min="6" max="16384" width="9.140625" style="381"/>
  </cols>
  <sheetData>
    <row r="1" spans="1:11" ht="15.75">
      <c r="A1" s="217" t="s">
        <v>364</v>
      </c>
      <c r="B1" s="201"/>
      <c r="C1" s="201"/>
      <c r="D1" s="201"/>
      <c r="E1" s="201"/>
    </row>
    <row r="2" spans="1:11" ht="15.75">
      <c r="A2" s="220" t="s">
        <v>217</v>
      </c>
      <c r="B2" s="201"/>
      <c r="C2" s="201"/>
      <c r="D2" s="201"/>
      <c r="E2" s="201"/>
    </row>
    <row r="3" spans="1:11" ht="15.75">
      <c r="A3" s="216" t="s">
        <v>216</v>
      </c>
      <c r="B3" s="201"/>
      <c r="C3" s="201"/>
      <c r="D3" s="201"/>
      <c r="E3" s="201"/>
    </row>
    <row r="4" spans="1:11" ht="15.75">
      <c r="A4" s="216" t="s">
        <v>253</v>
      </c>
      <c r="B4" s="201"/>
      <c r="C4" s="201"/>
      <c r="D4" s="201"/>
      <c r="E4" s="201"/>
    </row>
    <row r="5" spans="1:11" s="444" customFormat="1" ht="15.75" thickBot="1">
      <c r="A5" s="442"/>
      <c r="B5" s="443"/>
      <c r="C5" s="443"/>
      <c r="D5" s="443"/>
      <c r="E5" s="443"/>
    </row>
    <row r="6" spans="1:11" ht="33" customHeight="1">
      <c r="A6" s="565" t="s">
        <v>214</v>
      </c>
      <c r="B6" s="219">
        <v>2020</v>
      </c>
      <c r="C6" s="219">
        <v>2030</v>
      </c>
      <c r="D6" s="218">
        <v>2040</v>
      </c>
      <c r="E6" s="218">
        <v>2050</v>
      </c>
    </row>
    <row r="7" spans="1:11" ht="28.5" customHeight="1" thickBot="1">
      <c r="A7" s="567"/>
      <c r="B7" s="569" t="s">
        <v>397</v>
      </c>
      <c r="C7" s="569"/>
      <c r="D7" s="569"/>
      <c r="E7" s="569"/>
    </row>
    <row r="8" spans="1:11" ht="25.5" customHeight="1">
      <c r="A8" s="570" t="s">
        <v>207</v>
      </c>
      <c r="B8" s="570"/>
      <c r="C8" s="570"/>
      <c r="D8" s="570"/>
      <c r="E8" s="570"/>
    </row>
    <row r="9" spans="1:11" ht="27.75" customHeight="1">
      <c r="A9" s="207" t="s">
        <v>80</v>
      </c>
      <c r="B9" s="206">
        <v>38137.800000000003</v>
      </c>
      <c r="C9" s="206">
        <v>37185.1</v>
      </c>
      <c r="D9" s="206">
        <v>35668.199999999997</v>
      </c>
      <c r="E9" s="262">
        <v>33950.6</v>
      </c>
    </row>
    <row r="10" spans="1:11" ht="27.75" customHeight="1">
      <c r="A10" s="204" t="s">
        <v>14</v>
      </c>
      <c r="B10" s="203">
        <v>2866.6</v>
      </c>
      <c r="C10" s="203">
        <v>2773.4</v>
      </c>
      <c r="D10" s="203">
        <v>2637.9</v>
      </c>
      <c r="E10" s="263">
        <v>2495.4</v>
      </c>
    </row>
    <row r="11" spans="1:11" ht="27.75" customHeight="1">
      <c r="A11" s="205" t="s">
        <v>15</v>
      </c>
      <c r="B11" s="203">
        <v>2065.4</v>
      </c>
      <c r="C11" s="203">
        <v>2003.9</v>
      </c>
      <c r="D11" s="203">
        <v>1908.8</v>
      </c>
      <c r="E11" s="263">
        <v>1799</v>
      </c>
    </row>
    <row r="12" spans="1:11" ht="27.75" customHeight="1">
      <c r="A12" s="204" t="s">
        <v>16</v>
      </c>
      <c r="B12" s="203">
        <v>2096.46</v>
      </c>
      <c r="C12" s="203">
        <v>1995.8</v>
      </c>
      <c r="D12" s="203">
        <v>1862.5</v>
      </c>
      <c r="E12" s="263">
        <v>1710.59</v>
      </c>
      <c r="K12" s="10"/>
    </row>
    <row r="13" spans="1:11" ht="27.75" customHeight="1">
      <c r="A13" s="204" t="s">
        <v>17</v>
      </c>
      <c r="B13" s="203">
        <v>1009.825</v>
      </c>
      <c r="C13" s="203">
        <v>979.7</v>
      </c>
      <c r="D13" s="203">
        <v>932.7</v>
      </c>
      <c r="E13" s="263">
        <v>878.64499999999998</v>
      </c>
    </row>
    <row r="14" spans="1:11" ht="27.75" customHeight="1">
      <c r="A14" s="204" t="s">
        <v>18</v>
      </c>
      <c r="B14" s="203">
        <v>2434.1</v>
      </c>
      <c r="C14" s="203">
        <v>2306.4</v>
      </c>
      <c r="D14" s="203">
        <v>2153</v>
      </c>
      <c r="E14" s="263">
        <v>1999.1</v>
      </c>
    </row>
    <row r="15" spans="1:11" ht="27.75" customHeight="1">
      <c r="A15" s="204" t="s">
        <v>19</v>
      </c>
      <c r="B15" s="203">
        <v>3395.99</v>
      </c>
      <c r="C15" s="203">
        <v>3403.1</v>
      </c>
      <c r="D15" s="203">
        <v>3354.6</v>
      </c>
      <c r="E15" s="263">
        <v>3279.4</v>
      </c>
    </row>
    <row r="16" spans="1:11" ht="27.75" customHeight="1">
      <c r="A16" s="204" t="s">
        <v>20</v>
      </c>
      <c r="B16" s="203">
        <v>5388.3</v>
      </c>
      <c r="C16" s="203">
        <v>5418.3</v>
      </c>
      <c r="D16" s="203">
        <v>5374.7</v>
      </c>
      <c r="E16" s="263">
        <v>5318.7</v>
      </c>
    </row>
    <row r="17" spans="1:5" ht="27.75" customHeight="1">
      <c r="A17" s="204" t="s">
        <v>21</v>
      </c>
      <c r="B17" s="203">
        <v>966.6</v>
      </c>
      <c r="C17" s="203">
        <v>902.02</v>
      </c>
      <c r="D17" s="203">
        <v>825.81500000000005</v>
      </c>
      <c r="E17" s="263">
        <v>744.57500000000005</v>
      </c>
    </row>
    <row r="18" spans="1:5" ht="27.75" customHeight="1">
      <c r="A18" s="204" t="s">
        <v>22</v>
      </c>
      <c r="B18" s="203">
        <v>2114.6</v>
      </c>
      <c r="C18" s="203">
        <v>2067.6999999999998</v>
      </c>
      <c r="D18" s="203">
        <v>1982.5</v>
      </c>
      <c r="E18" s="263">
        <v>1870.3</v>
      </c>
    </row>
    <row r="19" spans="1:5" ht="27.75" customHeight="1">
      <c r="A19" s="204" t="s">
        <v>23</v>
      </c>
      <c r="B19" s="203">
        <v>1168.2</v>
      </c>
      <c r="C19" s="203">
        <v>1121.8</v>
      </c>
      <c r="D19" s="203">
        <v>1058.8</v>
      </c>
      <c r="E19" s="263">
        <v>982.32</v>
      </c>
    </row>
    <row r="20" spans="1:5" ht="27.75" customHeight="1">
      <c r="A20" s="204" t="s">
        <v>24</v>
      </c>
      <c r="B20" s="203">
        <v>2324.1</v>
      </c>
      <c r="C20" s="203">
        <v>2334</v>
      </c>
      <c r="D20" s="203">
        <v>2306.6999999999998</v>
      </c>
      <c r="E20" s="263">
        <v>2265.6999999999998</v>
      </c>
    </row>
    <row r="21" spans="1:5" ht="27.75" customHeight="1">
      <c r="A21" s="204" t="s">
        <v>25</v>
      </c>
      <c r="B21" s="203">
        <v>4477.7</v>
      </c>
      <c r="C21" s="203">
        <v>4245.2</v>
      </c>
      <c r="D21" s="203">
        <v>3964.6</v>
      </c>
      <c r="E21" s="263">
        <v>3680.6</v>
      </c>
    </row>
    <row r="22" spans="1:5" ht="27.75" customHeight="1">
      <c r="A22" s="204" t="s">
        <v>26</v>
      </c>
      <c r="B22" s="203">
        <v>1226</v>
      </c>
      <c r="C22" s="203">
        <v>1157.4000000000001</v>
      </c>
      <c r="D22" s="203">
        <v>1071.56</v>
      </c>
      <c r="E22" s="263">
        <v>976.9</v>
      </c>
    </row>
    <row r="23" spans="1:5" ht="27.75" customHeight="1">
      <c r="A23" s="205" t="s">
        <v>27</v>
      </c>
      <c r="B23" s="203">
        <v>1421.1</v>
      </c>
      <c r="C23" s="203">
        <v>1370.6</v>
      </c>
      <c r="D23" s="203">
        <v>1296.355</v>
      </c>
      <c r="E23" s="263">
        <v>1207.9000000000001</v>
      </c>
    </row>
    <row r="24" spans="1:5" ht="27.75" customHeight="1">
      <c r="A24" s="204" t="s">
        <v>28</v>
      </c>
      <c r="B24" s="203">
        <v>3490.4</v>
      </c>
      <c r="C24" s="203">
        <v>3470.875</v>
      </c>
      <c r="D24" s="203">
        <v>3389</v>
      </c>
      <c r="E24" s="263">
        <v>3287.9</v>
      </c>
    </row>
    <row r="25" spans="1:5" ht="27.75" customHeight="1">
      <c r="A25" s="204" t="s">
        <v>29</v>
      </c>
      <c r="B25" s="203">
        <v>1692.5</v>
      </c>
      <c r="C25" s="203">
        <v>1634.8</v>
      </c>
      <c r="D25" s="203">
        <v>1548.9</v>
      </c>
      <c r="E25" s="263">
        <v>1453.3150000000001</v>
      </c>
    </row>
    <row r="27" spans="1:5">
      <c r="A27" s="571"/>
      <c r="B27" s="572"/>
      <c r="C27" s="572"/>
      <c r="D27" s="572"/>
      <c r="E27" s="572"/>
    </row>
    <row r="28" spans="1:5">
      <c r="A28" s="568"/>
      <c r="B28" s="568"/>
      <c r="C28" s="568"/>
      <c r="D28" s="568"/>
      <c r="E28" s="568"/>
    </row>
  </sheetData>
  <mergeCells count="5">
    <mergeCell ref="A28:E28"/>
    <mergeCell ref="A6:A7"/>
    <mergeCell ref="B7:E7"/>
    <mergeCell ref="A8:E8"/>
    <mergeCell ref="A27:E27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zoomScaleSheetLayoutView="100" workbookViewId="0">
      <selection activeCell="B7" sqref="B7:E7"/>
    </sheetView>
  </sheetViews>
  <sheetFormatPr defaultColWidth="9.140625" defaultRowHeight="12.75"/>
  <cols>
    <col min="1" max="1" width="19" style="381" customWidth="1"/>
    <col min="2" max="5" width="10.7109375" style="381" customWidth="1"/>
    <col min="6" max="6" width="19" style="381" customWidth="1"/>
    <col min="7" max="10" width="11.42578125" style="381" customWidth="1"/>
    <col min="11" max="16384" width="9.140625" style="381"/>
  </cols>
  <sheetData>
    <row r="1" spans="1:11" ht="15.75">
      <c r="A1" s="217" t="s">
        <v>365</v>
      </c>
      <c r="B1" s="201"/>
      <c r="C1" s="201"/>
      <c r="D1" s="201"/>
      <c r="E1" s="201"/>
      <c r="F1" s="217" t="s">
        <v>366</v>
      </c>
      <c r="G1" s="201"/>
      <c r="H1" s="201"/>
      <c r="I1" s="201"/>
      <c r="J1" s="201"/>
    </row>
    <row r="2" spans="1:11" ht="15.75">
      <c r="A2" s="220" t="s">
        <v>217</v>
      </c>
      <c r="B2" s="201"/>
      <c r="C2" s="201"/>
      <c r="D2" s="201"/>
      <c r="E2" s="201"/>
      <c r="F2" s="220" t="s">
        <v>217</v>
      </c>
      <c r="G2" s="201"/>
      <c r="H2" s="201"/>
      <c r="I2" s="201"/>
      <c r="J2" s="201"/>
    </row>
    <row r="3" spans="1:11" ht="15.75">
      <c r="A3" s="216" t="s">
        <v>216</v>
      </c>
      <c r="B3" s="201"/>
      <c r="C3" s="201"/>
      <c r="D3" s="201"/>
      <c r="E3" s="201"/>
      <c r="F3" s="216" t="s">
        <v>220</v>
      </c>
      <c r="G3" s="201"/>
      <c r="H3" s="201"/>
      <c r="I3" s="201"/>
      <c r="J3" s="201"/>
    </row>
    <row r="4" spans="1:11" ht="15.75">
      <c r="A4" s="441" t="s">
        <v>215</v>
      </c>
      <c r="B4" s="440"/>
      <c r="C4" s="440"/>
      <c r="D4" s="440"/>
      <c r="E4" s="440"/>
      <c r="F4" s="441" t="s">
        <v>215</v>
      </c>
      <c r="G4" s="440"/>
      <c r="H4" s="440"/>
      <c r="I4" s="440"/>
      <c r="J4" s="440"/>
    </row>
    <row r="5" spans="1:11" s="394" customFormat="1" ht="15.75" thickBot="1">
      <c r="A5" s="442"/>
      <c r="B5" s="443"/>
      <c r="C5" s="443"/>
      <c r="D5" s="443"/>
      <c r="E5" s="443"/>
      <c r="F5" s="442"/>
      <c r="G5" s="443"/>
      <c r="H5" s="443"/>
      <c r="I5" s="443"/>
      <c r="J5" s="443"/>
    </row>
    <row r="6" spans="1:11" ht="26.25" customHeight="1">
      <c r="A6" s="565" t="s">
        <v>214</v>
      </c>
      <c r="B6" s="219">
        <v>2020</v>
      </c>
      <c r="C6" s="219">
        <v>2030</v>
      </c>
      <c r="D6" s="218">
        <v>2040</v>
      </c>
      <c r="E6" s="218">
        <v>2050</v>
      </c>
      <c r="F6" s="565" t="s">
        <v>214</v>
      </c>
      <c r="G6" s="219">
        <v>2020</v>
      </c>
      <c r="H6" s="219">
        <v>2030</v>
      </c>
      <c r="I6" s="218">
        <v>2040</v>
      </c>
      <c r="J6" s="218">
        <v>2050</v>
      </c>
    </row>
    <row r="7" spans="1:11" ht="26.25" customHeight="1" thickBot="1">
      <c r="A7" s="567"/>
      <c r="B7" s="569" t="s">
        <v>397</v>
      </c>
      <c r="C7" s="569"/>
      <c r="D7" s="569"/>
      <c r="E7" s="569"/>
      <c r="F7" s="567"/>
      <c r="G7" s="569" t="s">
        <v>397</v>
      </c>
      <c r="H7" s="569"/>
      <c r="I7" s="569"/>
      <c r="J7" s="569"/>
    </row>
    <row r="8" spans="1:11" ht="22.5" customHeight="1">
      <c r="A8" s="570" t="s">
        <v>219</v>
      </c>
      <c r="B8" s="570"/>
      <c r="C8" s="570"/>
      <c r="D8" s="570"/>
      <c r="E8" s="570"/>
      <c r="F8" s="570" t="s">
        <v>218</v>
      </c>
      <c r="G8" s="570"/>
      <c r="H8" s="570"/>
      <c r="I8" s="570"/>
      <c r="J8" s="570"/>
    </row>
    <row r="9" spans="1:11" ht="32.450000000000003" customHeight="1">
      <c r="A9" s="207" t="s">
        <v>80</v>
      </c>
      <c r="B9" s="206">
        <v>22716.5</v>
      </c>
      <c r="C9" s="206">
        <v>21618.2</v>
      </c>
      <c r="D9" s="206">
        <v>20234.400000000001</v>
      </c>
      <c r="E9" s="262">
        <v>18825.599999999999</v>
      </c>
      <c r="F9" s="207" t="s">
        <v>80</v>
      </c>
      <c r="G9" s="206">
        <v>15421.3</v>
      </c>
      <c r="H9" s="206">
        <v>15566.8</v>
      </c>
      <c r="I9" s="206">
        <v>15433.9</v>
      </c>
      <c r="J9" s="262">
        <v>15125</v>
      </c>
    </row>
    <row r="10" spans="1:11" ht="32.450000000000003" customHeight="1">
      <c r="A10" s="204" t="s">
        <v>14</v>
      </c>
      <c r="B10" s="203">
        <v>1956.1</v>
      </c>
      <c r="C10" s="203">
        <v>1843.5</v>
      </c>
      <c r="D10" s="203">
        <v>1708.3</v>
      </c>
      <c r="E10" s="263">
        <v>1576.1</v>
      </c>
      <c r="F10" s="204" t="s">
        <v>14</v>
      </c>
      <c r="G10" s="203">
        <v>910.48</v>
      </c>
      <c r="H10" s="203">
        <v>929.94</v>
      </c>
      <c r="I10" s="203">
        <v>929.6</v>
      </c>
      <c r="J10" s="263">
        <v>919.3</v>
      </c>
    </row>
    <row r="11" spans="1:11" ht="32.450000000000003" customHeight="1">
      <c r="A11" s="205" t="s">
        <v>15</v>
      </c>
      <c r="B11" s="203">
        <v>1212.5</v>
      </c>
      <c r="C11" s="203">
        <v>1136.4000000000001</v>
      </c>
      <c r="D11" s="203">
        <v>1044.7</v>
      </c>
      <c r="E11" s="263">
        <v>949.2</v>
      </c>
      <c r="F11" s="205" t="s">
        <v>15</v>
      </c>
      <c r="G11" s="203">
        <v>852.9</v>
      </c>
      <c r="H11" s="203">
        <v>867.51499999999999</v>
      </c>
      <c r="I11" s="203">
        <v>864.1</v>
      </c>
      <c r="J11" s="263">
        <v>849.82500000000005</v>
      </c>
    </row>
    <row r="12" spans="1:11" ht="32.450000000000003" customHeight="1">
      <c r="A12" s="204" t="s">
        <v>16</v>
      </c>
      <c r="B12" s="203">
        <v>962.2</v>
      </c>
      <c r="C12" s="203">
        <v>896.3</v>
      </c>
      <c r="D12" s="203">
        <v>813.1</v>
      </c>
      <c r="E12" s="263">
        <v>723.2</v>
      </c>
      <c r="F12" s="204" t="s">
        <v>16</v>
      </c>
      <c r="G12" s="203">
        <v>1134.3</v>
      </c>
      <c r="H12" s="203">
        <v>1099.4000000000001</v>
      </c>
      <c r="I12" s="203">
        <v>1049.3</v>
      </c>
      <c r="J12" s="263">
        <v>987.4</v>
      </c>
      <c r="K12" s="10"/>
    </row>
    <row r="13" spans="1:11" ht="32.450000000000003" customHeight="1">
      <c r="A13" s="204" t="s">
        <v>17</v>
      </c>
      <c r="B13" s="203">
        <v>629.6</v>
      </c>
      <c r="C13" s="203">
        <v>597.9</v>
      </c>
      <c r="D13" s="203">
        <v>557.6</v>
      </c>
      <c r="E13" s="263">
        <v>514.79999999999995</v>
      </c>
      <c r="F13" s="204" t="s">
        <v>17</v>
      </c>
      <c r="G13" s="203">
        <v>380.2</v>
      </c>
      <c r="H13" s="203">
        <v>381.8</v>
      </c>
      <c r="I13" s="203">
        <v>375.1</v>
      </c>
      <c r="J13" s="263">
        <v>363.9</v>
      </c>
    </row>
    <row r="14" spans="1:11" ht="32.450000000000003" customHeight="1">
      <c r="A14" s="204" t="s">
        <v>18</v>
      </c>
      <c r="B14" s="203">
        <v>1513.6</v>
      </c>
      <c r="C14" s="203">
        <v>1389.8</v>
      </c>
      <c r="D14" s="203">
        <v>1254.32</v>
      </c>
      <c r="E14" s="263">
        <v>1124.5999999999999</v>
      </c>
      <c r="F14" s="204" t="s">
        <v>18</v>
      </c>
      <c r="G14" s="203">
        <v>920.5</v>
      </c>
      <c r="H14" s="203">
        <v>916.6</v>
      </c>
      <c r="I14" s="203">
        <v>898.69</v>
      </c>
      <c r="J14" s="263">
        <v>874.5</v>
      </c>
    </row>
    <row r="15" spans="1:11" ht="32.450000000000003" customHeight="1">
      <c r="A15" s="204" t="s">
        <v>19</v>
      </c>
      <c r="B15" s="203">
        <v>1620.1</v>
      </c>
      <c r="C15" s="203">
        <v>1570.8</v>
      </c>
      <c r="D15" s="203">
        <v>1497.3</v>
      </c>
      <c r="E15" s="263">
        <v>1420.8</v>
      </c>
      <c r="F15" s="204" t="s">
        <v>19</v>
      </c>
      <c r="G15" s="203">
        <v>1775.8</v>
      </c>
      <c r="H15" s="203">
        <v>1832.27</v>
      </c>
      <c r="I15" s="203">
        <v>1857.3</v>
      </c>
      <c r="J15" s="263">
        <v>1858.6</v>
      </c>
    </row>
    <row r="16" spans="1:11" ht="32.450000000000003" customHeight="1">
      <c r="A16" s="204" t="s">
        <v>20</v>
      </c>
      <c r="B16" s="203">
        <v>3456.2</v>
      </c>
      <c r="C16" s="203">
        <v>3451.4</v>
      </c>
      <c r="D16" s="203">
        <v>3405.6</v>
      </c>
      <c r="E16" s="263">
        <v>3369</v>
      </c>
      <c r="F16" s="204" t="s">
        <v>20</v>
      </c>
      <c r="G16" s="203">
        <v>1932.2</v>
      </c>
      <c r="H16" s="203">
        <v>1966.9</v>
      </c>
      <c r="I16" s="203">
        <v>1969.0350000000001</v>
      </c>
      <c r="J16" s="263">
        <v>1949.7</v>
      </c>
    </row>
    <row r="17" spans="1:10" ht="32.450000000000003" customHeight="1">
      <c r="A17" s="204" t="s">
        <v>21</v>
      </c>
      <c r="B17" s="203">
        <v>498.1</v>
      </c>
      <c r="C17" s="203">
        <v>456.2</v>
      </c>
      <c r="D17" s="203">
        <v>408.5</v>
      </c>
      <c r="E17" s="263">
        <v>359.9</v>
      </c>
      <c r="F17" s="204" t="s">
        <v>21</v>
      </c>
      <c r="G17" s="203">
        <v>468.5</v>
      </c>
      <c r="H17" s="203">
        <v>445.9</v>
      </c>
      <c r="I17" s="203">
        <v>417.3</v>
      </c>
      <c r="J17" s="263">
        <v>384.6</v>
      </c>
    </row>
    <row r="18" spans="1:10" ht="32.450000000000003" customHeight="1">
      <c r="A18" s="204" t="s">
        <v>22</v>
      </c>
      <c r="B18" s="203">
        <v>862.01</v>
      </c>
      <c r="C18" s="203">
        <v>818.9</v>
      </c>
      <c r="D18" s="203">
        <v>759.20500000000004</v>
      </c>
      <c r="E18" s="263">
        <v>691.3</v>
      </c>
      <c r="F18" s="204" t="s">
        <v>22</v>
      </c>
      <c r="G18" s="203">
        <v>1252.585</v>
      </c>
      <c r="H18" s="203">
        <v>1248.8</v>
      </c>
      <c r="I18" s="203">
        <v>1223.2</v>
      </c>
      <c r="J18" s="263">
        <v>1179.0999999999999</v>
      </c>
    </row>
    <row r="19" spans="1:10" ht="32.450000000000003" customHeight="1">
      <c r="A19" s="204" t="s">
        <v>23</v>
      </c>
      <c r="B19" s="203">
        <v>709.45500000000004</v>
      </c>
      <c r="C19" s="203">
        <v>681.9</v>
      </c>
      <c r="D19" s="203">
        <v>641.6</v>
      </c>
      <c r="E19" s="263">
        <v>593.20000000000005</v>
      </c>
      <c r="F19" s="204" t="s">
        <v>23</v>
      </c>
      <c r="G19" s="203">
        <v>458.8</v>
      </c>
      <c r="H19" s="203">
        <v>440</v>
      </c>
      <c r="I19" s="203">
        <v>417.2</v>
      </c>
      <c r="J19" s="263">
        <v>389.1</v>
      </c>
    </row>
    <row r="20" spans="1:10" ht="32.450000000000003" customHeight="1">
      <c r="A20" s="204" t="s">
        <v>24</v>
      </c>
      <c r="B20" s="203">
        <v>1476.8</v>
      </c>
      <c r="C20" s="203">
        <v>1431.2</v>
      </c>
      <c r="D20" s="203">
        <v>1367.3</v>
      </c>
      <c r="E20" s="263">
        <v>1301.4000000000001</v>
      </c>
      <c r="F20" s="204" t="s">
        <v>24</v>
      </c>
      <c r="G20" s="203">
        <v>847.3</v>
      </c>
      <c r="H20" s="203">
        <v>902.9</v>
      </c>
      <c r="I20" s="203">
        <v>939.5</v>
      </c>
      <c r="J20" s="263">
        <v>964.3</v>
      </c>
    </row>
    <row r="21" spans="1:10" ht="32.450000000000003" customHeight="1">
      <c r="A21" s="204" t="s">
        <v>25</v>
      </c>
      <c r="B21" s="203">
        <v>3425</v>
      </c>
      <c r="C21" s="203">
        <v>3189.49</v>
      </c>
      <c r="D21" s="203">
        <v>2926.6</v>
      </c>
      <c r="E21" s="263">
        <v>2670.1</v>
      </c>
      <c r="F21" s="204" t="s">
        <v>25</v>
      </c>
      <c r="G21" s="203">
        <v>1052.7</v>
      </c>
      <c r="H21" s="203">
        <v>1055.7</v>
      </c>
      <c r="I21" s="203">
        <v>1037.97</v>
      </c>
      <c r="J21" s="263">
        <v>1010.5</v>
      </c>
    </row>
    <row r="22" spans="1:10" ht="32.450000000000003" customHeight="1">
      <c r="A22" s="204" t="s">
        <v>26</v>
      </c>
      <c r="B22" s="203">
        <v>535.9</v>
      </c>
      <c r="C22" s="203">
        <v>485</v>
      </c>
      <c r="D22" s="203">
        <v>427.4</v>
      </c>
      <c r="E22" s="263">
        <v>368.3</v>
      </c>
      <c r="F22" s="204" t="s">
        <v>26</v>
      </c>
      <c r="G22" s="203">
        <v>690.1</v>
      </c>
      <c r="H22" s="203">
        <v>672.4</v>
      </c>
      <c r="I22" s="203">
        <v>644.20000000000005</v>
      </c>
      <c r="J22" s="263">
        <v>608.70000000000005</v>
      </c>
    </row>
    <row r="23" spans="1:10" ht="32.450000000000003" customHeight="1">
      <c r="A23" s="205" t="s">
        <v>27</v>
      </c>
      <c r="B23" s="203">
        <v>834.6</v>
      </c>
      <c r="C23" s="203">
        <v>793.8</v>
      </c>
      <c r="D23" s="203">
        <v>739.9</v>
      </c>
      <c r="E23" s="263">
        <v>680.1</v>
      </c>
      <c r="F23" s="205" t="s">
        <v>27</v>
      </c>
      <c r="G23" s="203">
        <v>586.5</v>
      </c>
      <c r="H23" s="203">
        <v>576.79999999999995</v>
      </c>
      <c r="I23" s="203">
        <v>556.4</v>
      </c>
      <c r="J23" s="263">
        <v>527.9</v>
      </c>
    </row>
    <row r="24" spans="1:10" ht="32.450000000000003" customHeight="1">
      <c r="A24" s="204" t="s">
        <v>28</v>
      </c>
      <c r="B24" s="203">
        <v>1873.2</v>
      </c>
      <c r="C24" s="203">
        <v>1781.8</v>
      </c>
      <c r="D24" s="203">
        <v>1662.6</v>
      </c>
      <c r="E24" s="263">
        <v>1539.5550000000001</v>
      </c>
      <c r="F24" s="204" t="s">
        <v>28</v>
      </c>
      <c r="G24" s="203">
        <v>1617.2</v>
      </c>
      <c r="H24" s="203">
        <v>1689.1</v>
      </c>
      <c r="I24" s="203">
        <v>1726.5</v>
      </c>
      <c r="J24" s="263">
        <v>1748.4</v>
      </c>
    </row>
    <row r="25" spans="1:10" ht="32.450000000000003" customHeight="1">
      <c r="A25" s="204" t="s">
        <v>29</v>
      </c>
      <c r="B25" s="203">
        <v>1151.0999999999999</v>
      </c>
      <c r="C25" s="203">
        <v>1094</v>
      </c>
      <c r="D25" s="203">
        <v>1020.4</v>
      </c>
      <c r="E25" s="263">
        <v>943.9</v>
      </c>
      <c r="F25" s="204" t="s">
        <v>29</v>
      </c>
      <c r="G25" s="203">
        <v>541.29999999999995</v>
      </c>
      <c r="H25" s="203">
        <v>540.9</v>
      </c>
      <c r="I25" s="203">
        <v>528.5</v>
      </c>
      <c r="J25" s="263">
        <v>509.4</v>
      </c>
    </row>
    <row r="27" spans="1:10" ht="13.15" customHeight="1">
      <c r="A27" s="571"/>
      <c r="B27" s="572"/>
      <c r="C27" s="572"/>
      <c r="D27" s="572"/>
      <c r="E27" s="572"/>
      <c r="F27" s="571"/>
      <c r="G27" s="572"/>
      <c r="H27" s="572"/>
      <c r="I27" s="572"/>
      <c r="J27" s="572"/>
    </row>
    <row r="28" spans="1:10">
      <c r="A28" s="568"/>
      <c r="B28" s="568"/>
      <c r="C28" s="568"/>
      <c r="D28" s="568"/>
      <c r="E28" s="568"/>
      <c r="F28" s="568"/>
      <c r="G28" s="568"/>
      <c r="H28" s="568"/>
      <c r="I28" s="568"/>
      <c r="J28" s="568"/>
    </row>
  </sheetData>
  <mergeCells count="10">
    <mergeCell ref="A28:E28"/>
    <mergeCell ref="F28:J28"/>
    <mergeCell ref="A8:E8"/>
    <mergeCell ref="F8:J8"/>
    <mergeCell ref="A6:A7"/>
    <mergeCell ref="F6:F7"/>
    <mergeCell ref="B7:E7"/>
    <mergeCell ref="G7:J7"/>
    <mergeCell ref="A27:E27"/>
    <mergeCell ref="F27:J27"/>
  </mergeCells>
  <pageMargins left="0.75" right="0.75" top="1" bottom="1" header="0.5" footer="0.5"/>
  <pageSetup paperSize="9" scale="95" orientation="portrait" r:id="rId1"/>
  <headerFooter alignWithMargins="0"/>
  <colBreaks count="1" manualBreakCount="1">
    <brk id="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zoomScaleSheetLayoutView="100" workbookViewId="0"/>
  </sheetViews>
  <sheetFormatPr defaultColWidth="9.140625" defaultRowHeight="14.25"/>
  <cols>
    <col min="1" max="1" width="22.7109375" style="380" customWidth="1"/>
    <col min="2" max="5" width="12.7109375" style="380" customWidth="1"/>
    <col min="6" max="16384" width="9.140625" style="380"/>
  </cols>
  <sheetData>
    <row r="1" spans="1:11" ht="21" customHeight="1">
      <c r="A1" s="223" t="s">
        <v>384</v>
      </c>
      <c r="B1" s="201"/>
      <c r="C1" s="201"/>
      <c r="D1" s="201"/>
      <c r="E1" s="201"/>
    </row>
    <row r="2" spans="1:11" ht="15">
      <c r="A2" s="221" t="s">
        <v>45</v>
      </c>
      <c r="B2" s="201"/>
      <c r="C2" s="201"/>
      <c r="D2" s="201"/>
      <c r="E2" s="201"/>
    </row>
    <row r="3" spans="1:11" ht="15">
      <c r="A3" s="222" t="s">
        <v>385</v>
      </c>
      <c r="B3" s="201"/>
      <c r="C3" s="201"/>
      <c r="D3" s="201"/>
      <c r="E3" s="201"/>
    </row>
    <row r="4" spans="1:11" ht="15">
      <c r="A4" s="221" t="s">
        <v>254</v>
      </c>
      <c r="B4" s="221"/>
      <c r="C4" s="221"/>
      <c r="D4" s="221"/>
      <c r="E4" s="221"/>
    </row>
    <row r="5" spans="1:11" ht="6" customHeight="1" thickBot="1">
      <c r="A5" s="462" t="s">
        <v>164</v>
      </c>
      <c r="B5" s="264"/>
      <c r="C5" s="264"/>
      <c r="D5" s="264"/>
      <c r="E5" s="264"/>
    </row>
    <row r="6" spans="1:11" ht="26.25" customHeight="1">
      <c r="A6" s="565" t="s">
        <v>214</v>
      </c>
      <c r="B6" s="463">
        <v>2020</v>
      </c>
      <c r="C6" s="219">
        <v>2030</v>
      </c>
      <c r="D6" s="218">
        <v>2040</v>
      </c>
      <c r="E6" s="218">
        <v>2050</v>
      </c>
    </row>
    <row r="7" spans="1:11" ht="26.25" customHeight="1" thickBot="1">
      <c r="A7" s="567"/>
      <c r="B7" s="573" t="s">
        <v>397</v>
      </c>
      <c r="C7" s="573"/>
      <c r="D7" s="573"/>
      <c r="E7" s="573"/>
    </row>
    <row r="8" spans="1:11" ht="34.5" customHeight="1">
      <c r="A8" s="574" t="s">
        <v>342</v>
      </c>
      <c r="B8" s="575"/>
      <c r="C8" s="575"/>
      <c r="D8" s="575"/>
      <c r="E8" s="575"/>
    </row>
    <row r="9" spans="1:11" ht="32.25" customHeight="1">
      <c r="A9" s="207" t="s">
        <v>80</v>
      </c>
      <c r="B9" s="258">
        <v>6732.9</v>
      </c>
      <c r="C9" s="258">
        <v>5931.4</v>
      </c>
      <c r="D9" s="258">
        <v>5262.1</v>
      </c>
      <c r="E9" s="259">
        <v>4963.3999999999996</v>
      </c>
    </row>
    <row r="10" spans="1:11" ht="32.25" customHeight="1">
      <c r="A10" s="204" t="s">
        <v>14</v>
      </c>
      <c r="B10" s="260">
        <v>475.67</v>
      </c>
      <c r="C10" s="260">
        <v>416.1</v>
      </c>
      <c r="D10" s="260">
        <v>369.1</v>
      </c>
      <c r="E10" s="261">
        <v>350.7</v>
      </c>
    </row>
    <row r="11" spans="1:11" ht="32.25" customHeight="1">
      <c r="A11" s="205" t="s">
        <v>15</v>
      </c>
      <c r="B11" s="260">
        <v>365.2</v>
      </c>
      <c r="C11" s="260">
        <v>318.39999999999998</v>
      </c>
      <c r="D11" s="260">
        <v>282.2</v>
      </c>
      <c r="E11" s="261">
        <v>260.89999999999998</v>
      </c>
      <c r="K11" s="435"/>
    </row>
    <row r="12" spans="1:11" ht="32.25" customHeight="1">
      <c r="A12" s="204" t="s">
        <v>16</v>
      </c>
      <c r="B12" s="260">
        <v>360.755</v>
      </c>
      <c r="C12" s="260">
        <v>305.8</v>
      </c>
      <c r="D12" s="260">
        <v>259.10000000000002</v>
      </c>
      <c r="E12" s="261">
        <v>227</v>
      </c>
    </row>
    <row r="13" spans="1:11" ht="32.25" customHeight="1">
      <c r="A13" s="204" t="s">
        <v>17</v>
      </c>
      <c r="B13" s="260">
        <v>179.53</v>
      </c>
      <c r="C13" s="260">
        <v>154.30000000000001</v>
      </c>
      <c r="D13" s="260">
        <v>136.30000000000001</v>
      </c>
      <c r="E13" s="261">
        <v>127</v>
      </c>
    </row>
    <row r="14" spans="1:11" ht="32.25" customHeight="1">
      <c r="A14" s="204" t="s">
        <v>18</v>
      </c>
      <c r="B14" s="260">
        <v>405.2</v>
      </c>
      <c r="C14" s="260">
        <v>347.9</v>
      </c>
      <c r="D14" s="260">
        <v>302.3</v>
      </c>
      <c r="E14" s="261">
        <v>278.89999999999998</v>
      </c>
    </row>
    <row r="15" spans="1:11" ht="32.25" customHeight="1">
      <c r="A15" s="204" t="s">
        <v>19</v>
      </c>
      <c r="B15" s="260">
        <v>627.6</v>
      </c>
      <c r="C15" s="260">
        <v>574.6</v>
      </c>
      <c r="D15" s="260">
        <v>518.70000000000005</v>
      </c>
      <c r="E15" s="261">
        <v>495.52499999999998</v>
      </c>
    </row>
    <row r="16" spans="1:11" ht="32.25" customHeight="1">
      <c r="A16" s="204" t="s">
        <v>20</v>
      </c>
      <c r="B16" s="260">
        <v>1005.9</v>
      </c>
      <c r="C16" s="260">
        <v>916</v>
      </c>
      <c r="D16" s="260">
        <v>836.8</v>
      </c>
      <c r="E16" s="261">
        <v>834.7</v>
      </c>
    </row>
    <row r="17" spans="1:5" ht="32.25" customHeight="1">
      <c r="A17" s="204" t="s">
        <v>21</v>
      </c>
      <c r="B17" s="260">
        <v>147.9</v>
      </c>
      <c r="C17" s="260">
        <v>121.9</v>
      </c>
      <c r="D17" s="260">
        <v>102</v>
      </c>
      <c r="E17" s="261">
        <v>90.7</v>
      </c>
    </row>
    <row r="18" spans="1:5" ht="32.25" customHeight="1">
      <c r="A18" s="204" t="s">
        <v>22</v>
      </c>
      <c r="B18" s="260">
        <v>373.6</v>
      </c>
      <c r="C18" s="260">
        <v>324.60000000000002</v>
      </c>
      <c r="D18" s="260">
        <v>281.89999999999998</v>
      </c>
      <c r="E18" s="261">
        <v>254.4</v>
      </c>
    </row>
    <row r="19" spans="1:5" ht="32.25" customHeight="1">
      <c r="A19" s="204" t="s">
        <v>23</v>
      </c>
      <c r="B19" s="260">
        <v>196.31</v>
      </c>
      <c r="C19" s="260">
        <v>169.5</v>
      </c>
      <c r="D19" s="260">
        <v>145.1</v>
      </c>
      <c r="E19" s="261">
        <v>129.495</v>
      </c>
    </row>
    <row r="20" spans="1:5" ht="32.25" customHeight="1">
      <c r="A20" s="204" t="s">
        <v>24</v>
      </c>
      <c r="B20" s="260">
        <v>446.1</v>
      </c>
      <c r="C20" s="260">
        <v>409.6</v>
      </c>
      <c r="D20" s="260">
        <v>379.8</v>
      </c>
      <c r="E20" s="261">
        <v>370.63499999999999</v>
      </c>
    </row>
    <row r="21" spans="1:5" ht="32.25" customHeight="1">
      <c r="A21" s="204" t="s">
        <v>25</v>
      </c>
      <c r="B21" s="260">
        <v>749.8</v>
      </c>
      <c r="C21" s="260">
        <v>646.23</v>
      </c>
      <c r="D21" s="260">
        <v>560.79999999999995</v>
      </c>
      <c r="E21" s="261">
        <v>525.4</v>
      </c>
    </row>
    <row r="22" spans="1:5" ht="32.25" customHeight="1">
      <c r="A22" s="204" t="s">
        <v>26</v>
      </c>
      <c r="B22" s="260">
        <v>198.08</v>
      </c>
      <c r="C22" s="260">
        <v>166.6</v>
      </c>
      <c r="D22" s="260">
        <v>141.19999999999999</v>
      </c>
      <c r="E22" s="261">
        <v>123.7</v>
      </c>
    </row>
    <row r="23" spans="1:5" ht="32.25" customHeight="1">
      <c r="A23" s="205" t="s">
        <v>27</v>
      </c>
      <c r="B23" s="260">
        <v>255</v>
      </c>
      <c r="C23" s="260">
        <v>220.2</v>
      </c>
      <c r="D23" s="260">
        <v>193.2</v>
      </c>
      <c r="E23" s="261">
        <v>175.7</v>
      </c>
    </row>
    <row r="24" spans="1:5" ht="32.25" customHeight="1">
      <c r="A24" s="204" t="s">
        <v>28</v>
      </c>
      <c r="B24" s="260">
        <v>660.6</v>
      </c>
      <c r="C24" s="260">
        <v>593.20000000000005</v>
      </c>
      <c r="D24" s="260">
        <v>534.70000000000005</v>
      </c>
      <c r="E24" s="261">
        <v>514.70000000000005</v>
      </c>
    </row>
    <row r="25" spans="1:5" ht="32.25" customHeight="1">
      <c r="A25" s="204" t="s">
        <v>29</v>
      </c>
      <c r="B25" s="260">
        <v>285.8</v>
      </c>
      <c r="C25" s="260">
        <v>246.8</v>
      </c>
      <c r="D25" s="260">
        <v>219.1</v>
      </c>
      <c r="E25" s="261">
        <v>203.98</v>
      </c>
    </row>
  </sheetData>
  <mergeCells count="3">
    <mergeCell ref="A6:A7"/>
    <mergeCell ref="B7:E7"/>
    <mergeCell ref="A8:E8"/>
  </mergeCells>
  <printOptions horizontalCentered="1"/>
  <pageMargins left="0.59055118110236227" right="0.59055118110236227" top="0.39370078740157483" bottom="0.39370078740157483" header="0.11811023622047245" footer="0.11811023622047245"/>
  <pageSetup paperSize="9" scale="9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zoomScaleSheetLayoutView="115" workbookViewId="0"/>
  </sheetViews>
  <sheetFormatPr defaultColWidth="9.140625" defaultRowHeight="14.25"/>
  <cols>
    <col min="1" max="1" width="22.7109375" style="380" customWidth="1"/>
    <col min="2" max="5" width="12.7109375" style="380" customWidth="1"/>
    <col min="6" max="16384" width="9.140625" style="380"/>
  </cols>
  <sheetData>
    <row r="1" spans="1:11" ht="21" customHeight="1">
      <c r="A1" s="223" t="s">
        <v>367</v>
      </c>
      <c r="B1" s="201"/>
      <c r="C1" s="201"/>
      <c r="D1" s="201"/>
      <c r="E1" s="201"/>
    </row>
    <row r="2" spans="1:11" ht="15">
      <c r="A2" s="221" t="s">
        <v>45</v>
      </c>
      <c r="B2" s="201"/>
      <c r="C2" s="201"/>
      <c r="D2" s="201"/>
      <c r="E2" s="201"/>
    </row>
    <row r="3" spans="1:11" ht="18">
      <c r="A3" s="222" t="s">
        <v>255</v>
      </c>
      <c r="B3" s="201"/>
      <c r="C3" s="201"/>
      <c r="D3" s="201"/>
      <c r="E3" s="201"/>
    </row>
    <row r="4" spans="1:11" ht="15">
      <c r="A4" s="221" t="s">
        <v>254</v>
      </c>
      <c r="B4" s="221"/>
      <c r="C4" s="221"/>
      <c r="D4" s="221"/>
      <c r="E4" s="221"/>
    </row>
    <row r="5" spans="1:11" ht="6" customHeight="1" thickBot="1">
      <c r="A5" s="462" t="s">
        <v>164</v>
      </c>
      <c r="B5" s="264"/>
      <c r="C5" s="264"/>
      <c r="D5" s="264"/>
      <c r="E5" s="264"/>
    </row>
    <row r="6" spans="1:11" ht="30" customHeight="1">
      <c r="A6" s="565" t="s">
        <v>214</v>
      </c>
      <c r="B6" s="464">
        <v>2020</v>
      </c>
      <c r="C6" s="219">
        <v>2030</v>
      </c>
      <c r="D6" s="218">
        <v>2040</v>
      </c>
      <c r="E6" s="218">
        <v>2050</v>
      </c>
    </row>
    <row r="7" spans="1:11" ht="24" customHeight="1" thickBot="1">
      <c r="A7" s="567"/>
      <c r="B7" s="576" t="s">
        <v>397</v>
      </c>
      <c r="C7" s="573"/>
      <c r="D7" s="573"/>
      <c r="E7" s="573"/>
    </row>
    <row r="8" spans="1:11" ht="33.75" customHeight="1">
      <c r="A8" s="574" t="s">
        <v>396</v>
      </c>
      <c r="B8" s="575"/>
      <c r="C8" s="575"/>
      <c r="D8" s="575"/>
      <c r="E8" s="575"/>
    </row>
    <row r="9" spans="1:11" ht="27.75" customHeight="1">
      <c r="A9" s="207" t="s">
        <v>80</v>
      </c>
      <c r="B9" s="258">
        <v>22787.599999999999</v>
      </c>
      <c r="C9" s="258">
        <v>21504.1</v>
      </c>
      <c r="D9" s="258">
        <v>19536.099999999999</v>
      </c>
      <c r="E9" s="259">
        <v>16582.7</v>
      </c>
    </row>
    <row r="10" spans="1:11" ht="27.75" customHeight="1">
      <c r="A10" s="204" t="s">
        <v>14</v>
      </c>
      <c r="B10" s="260">
        <v>1704.34</v>
      </c>
      <c r="C10" s="260">
        <v>1603.4</v>
      </c>
      <c r="D10" s="260">
        <v>1447.4</v>
      </c>
      <c r="E10" s="261">
        <v>1209.0999999999999</v>
      </c>
    </row>
    <row r="11" spans="1:11" ht="27.75" customHeight="1">
      <c r="A11" s="205" t="s">
        <v>15</v>
      </c>
      <c r="B11" s="260">
        <v>1240</v>
      </c>
      <c r="C11" s="260">
        <v>1159.7</v>
      </c>
      <c r="D11" s="260">
        <v>1043.5999999999999</v>
      </c>
      <c r="E11" s="261">
        <v>879.7</v>
      </c>
      <c r="K11" s="435"/>
    </row>
    <row r="12" spans="1:11" ht="27.75" customHeight="1">
      <c r="A12" s="204" t="s">
        <v>16</v>
      </c>
      <c r="B12" s="260">
        <v>1253.5</v>
      </c>
      <c r="C12" s="260">
        <v>1148.4000000000001</v>
      </c>
      <c r="D12" s="260">
        <v>1009.225</v>
      </c>
      <c r="E12" s="261">
        <v>822.6</v>
      </c>
    </row>
    <row r="13" spans="1:11" ht="27.75" customHeight="1">
      <c r="A13" s="204" t="s">
        <v>17</v>
      </c>
      <c r="B13" s="260">
        <v>604.5</v>
      </c>
      <c r="C13" s="260">
        <v>568.34</v>
      </c>
      <c r="D13" s="260">
        <v>513.20000000000005</v>
      </c>
      <c r="E13" s="261">
        <v>430.36500000000001</v>
      </c>
    </row>
    <row r="14" spans="1:11" ht="27.75" customHeight="1">
      <c r="A14" s="204" t="s">
        <v>18</v>
      </c>
      <c r="B14" s="260">
        <v>1422.8</v>
      </c>
      <c r="C14" s="260">
        <v>1309.8</v>
      </c>
      <c r="D14" s="260">
        <v>1157.3</v>
      </c>
      <c r="E14" s="261">
        <v>958.5</v>
      </c>
    </row>
    <row r="15" spans="1:11" ht="27.75" customHeight="1">
      <c r="A15" s="204" t="s">
        <v>19</v>
      </c>
      <c r="B15" s="260">
        <v>2054.8000000000002</v>
      </c>
      <c r="C15" s="260">
        <v>1992.3</v>
      </c>
      <c r="D15" s="260">
        <v>1865.4549999999999</v>
      </c>
      <c r="E15" s="261">
        <v>1635.4</v>
      </c>
    </row>
    <row r="16" spans="1:11" ht="27.75" customHeight="1">
      <c r="A16" s="204" t="s">
        <v>20</v>
      </c>
      <c r="B16" s="260">
        <v>3168.7</v>
      </c>
      <c r="C16" s="260">
        <v>3147.7</v>
      </c>
      <c r="D16" s="260">
        <v>2969.3</v>
      </c>
      <c r="E16" s="261">
        <v>2621</v>
      </c>
    </row>
    <row r="17" spans="1:5" ht="27.75" customHeight="1">
      <c r="A17" s="204" t="s">
        <v>21</v>
      </c>
      <c r="B17" s="260">
        <v>592.5</v>
      </c>
      <c r="C17" s="260">
        <v>521.6</v>
      </c>
      <c r="D17" s="260">
        <v>445.6</v>
      </c>
      <c r="E17" s="261">
        <v>354.4</v>
      </c>
    </row>
    <row r="18" spans="1:5" ht="27.75" customHeight="1">
      <c r="A18" s="204" t="s">
        <v>22</v>
      </c>
      <c r="B18" s="260">
        <v>1296.2</v>
      </c>
      <c r="C18" s="260">
        <v>1212.9000000000001</v>
      </c>
      <c r="D18" s="260">
        <v>1091.17</v>
      </c>
      <c r="E18" s="261">
        <v>915.5</v>
      </c>
    </row>
    <row r="19" spans="1:5" ht="27.75" customHeight="1">
      <c r="A19" s="204" t="s">
        <v>23</v>
      </c>
      <c r="B19" s="260">
        <v>710.8</v>
      </c>
      <c r="C19" s="260">
        <v>645.5</v>
      </c>
      <c r="D19" s="260">
        <v>570.9</v>
      </c>
      <c r="E19" s="261">
        <v>469.4</v>
      </c>
    </row>
    <row r="20" spans="1:5" ht="27.75" customHeight="1">
      <c r="A20" s="204" t="s">
        <v>24</v>
      </c>
      <c r="B20" s="260">
        <v>1384.7</v>
      </c>
      <c r="C20" s="260">
        <v>1354.8</v>
      </c>
      <c r="D20" s="260">
        <v>1275.8</v>
      </c>
      <c r="E20" s="261">
        <v>1131.5999999999999</v>
      </c>
    </row>
    <row r="21" spans="1:5" ht="27.75" customHeight="1">
      <c r="A21" s="204" t="s">
        <v>25</v>
      </c>
      <c r="B21" s="260">
        <v>2655.4</v>
      </c>
      <c r="C21" s="260">
        <v>2413.8000000000002</v>
      </c>
      <c r="D21" s="260">
        <v>2136.5</v>
      </c>
      <c r="E21" s="261">
        <v>1763</v>
      </c>
    </row>
    <row r="22" spans="1:5" ht="27.75" customHeight="1">
      <c r="A22" s="204" t="s">
        <v>26</v>
      </c>
      <c r="B22" s="260">
        <v>729.59500000000003</v>
      </c>
      <c r="C22" s="260">
        <v>660.6</v>
      </c>
      <c r="D22" s="260">
        <v>574.4</v>
      </c>
      <c r="E22" s="261">
        <v>463.1</v>
      </c>
    </row>
    <row r="23" spans="1:5" ht="27.75" customHeight="1">
      <c r="A23" s="205" t="s">
        <v>27</v>
      </c>
      <c r="B23" s="260">
        <v>864.4</v>
      </c>
      <c r="C23" s="260">
        <v>793.9</v>
      </c>
      <c r="D23" s="260">
        <v>708.2</v>
      </c>
      <c r="E23" s="261">
        <v>589.4</v>
      </c>
    </row>
    <row r="24" spans="1:5" ht="27.75" customHeight="1">
      <c r="A24" s="204" t="s">
        <v>28</v>
      </c>
      <c r="B24" s="260">
        <v>2093.4</v>
      </c>
      <c r="C24" s="260">
        <v>2027.4</v>
      </c>
      <c r="D24" s="260">
        <v>1883.1</v>
      </c>
      <c r="E24" s="261">
        <v>1633.8</v>
      </c>
    </row>
    <row r="25" spans="1:5" ht="27.75" customHeight="1">
      <c r="A25" s="204" t="s">
        <v>29</v>
      </c>
      <c r="B25" s="260">
        <v>1011.9</v>
      </c>
      <c r="C25" s="260">
        <v>944.03</v>
      </c>
      <c r="D25" s="260">
        <v>844.745</v>
      </c>
      <c r="E25" s="261">
        <v>705.9</v>
      </c>
    </row>
  </sheetData>
  <mergeCells count="3">
    <mergeCell ref="A6:A7"/>
    <mergeCell ref="B7:E7"/>
    <mergeCell ref="A8:E8"/>
  </mergeCells>
  <pageMargins left="0.75" right="0.75" top="1" bottom="1" header="0.5" footer="0.5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>
      <selection activeCell="A17" sqref="A17"/>
    </sheetView>
  </sheetViews>
  <sheetFormatPr defaultColWidth="7.85546875" defaultRowHeight="15"/>
  <cols>
    <col min="1" max="1" width="23.7109375" style="2" customWidth="1"/>
    <col min="2" max="2" width="7.5703125" style="10" customWidth="1"/>
    <col min="3" max="8" width="6.42578125" style="10" customWidth="1"/>
    <col min="9" max="9" width="8" style="10" customWidth="1"/>
    <col min="10" max="10" width="7.28515625" style="27" customWidth="1"/>
    <col min="11" max="16384" width="7.85546875" style="10"/>
  </cols>
  <sheetData>
    <row r="1" spans="1:10" ht="15.75">
      <c r="A1" s="1" t="s">
        <v>346</v>
      </c>
      <c r="I1" s="26"/>
    </row>
    <row r="2" spans="1:10" ht="15.75">
      <c r="A2" s="1" t="s">
        <v>258</v>
      </c>
    </row>
    <row r="3" spans="1:10" ht="16.5" customHeight="1">
      <c r="A3" s="3" t="s">
        <v>306</v>
      </c>
    </row>
    <row r="4" spans="1:10" ht="17.45" customHeight="1">
      <c r="A4" s="3" t="s">
        <v>31</v>
      </c>
    </row>
    <row r="5" spans="1:10" ht="7.5" customHeight="1" thickBot="1">
      <c r="A5" s="4"/>
      <c r="B5" s="28"/>
      <c r="C5" s="28"/>
      <c r="D5" s="28"/>
      <c r="E5" s="28"/>
      <c r="F5" s="28"/>
      <c r="G5" s="28"/>
      <c r="H5" s="28"/>
      <c r="I5" s="28"/>
      <c r="J5" s="28"/>
    </row>
    <row r="6" spans="1:10" s="8" customFormat="1" ht="33" customHeight="1">
      <c r="A6" s="466" t="s">
        <v>32</v>
      </c>
      <c r="B6" s="476" t="s">
        <v>33</v>
      </c>
      <c r="C6" s="9" t="s">
        <v>34</v>
      </c>
      <c r="D6" s="9"/>
      <c r="E6" s="9"/>
      <c r="F6" s="9"/>
      <c r="G6" s="9"/>
      <c r="H6" s="9"/>
      <c r="I6" s="9"/>
      <c r="J6" s="9"/>
    </row>
    <row r="7" spans="1:10" ht="81.599999999999994" customHeight="1" thickBot="1">
      <c r="A7" s="468"/>
      <c r="B7" s="477"/>
      <c r="C7" s="427" t="s">
        <v>35</v>
      </c>
      <c r="D7" s="427" t="s">
        <v>36</v>
      </c>
      <c r="E7" s="427" t="s">
        <v>37</v>
      </c>
      <c r="F7" s="29" t="s">
        <v>38</v>
      </c>
      <c r="G7" s="29" t="s">
        <v>39</v>
      </c>
      <c r="H7" s="29" t="s">
        <v>40</v>
      </c>
      <c r="I7" s="427" t="s">
        <v>41</v>
      </c>
      <c r="J7" s="30" t="s">
        <v>42</v>
      </c>
    </row>
    <row r="8" spans="1:10" s="8" customFormat="1" ht="27" customHeight="1">
      <c r="A8" s="31" t="s">
        <v>43</v>
      </c>
      <c r="B8" s="32"/>
      <c r="C8" s="32"/>
      <c r="D8" s="32"/>
      <c r="E8" s="32"/>
      <c r="F8" s="32"/>
      <c r="G8" s="32"/>
      <c r="H8" s="32"/>
      <c r="I8" s="32"/>
      <c r="J8" s="33"/>
    </row>
    <row r="9" spans="1:10" ht="14.25" customHeight="1">
      <c r="A9" s="15" t="s">
        <v>13</v>
      </c>
      <c r="B9" s="278">
        <v>919</v>
      </c>
      <c r="C9" s="279">
        <v>60</v>
      </c>
      <c r="D9" s="279">
        <v>274</v>
      </c>
      <c r="E9" s="279">
        <v>180</v>
      </c>
      <c r="F9" s="279">
        <v>186</v>
      </c>
      <c r="G9" s="279">
        <v>133</v>
      </c>
      <c r="H9" s="279">
        <v>47</v>
      </c>
      <c r="I9" s="279">
        <v>23</v>
      </c>
      <c r="J9" s="279">
        <v>16</v>
      </c>
    </row>
    <row r="10" spans="1:10" ht="14.25" customHeight="1">
      <c r="A10" s="21" t="s">
        <v>14</v>
      </c>
      <c r="B10" s="267">
        <v>91</v>
      </c>
      <c r="C10" s="36">
        <v>2</v>
      </c>
      <c r="D10" s="36">
        <v>24</v>
      </c>
      <c r="E10" s="36">
        <v>28</v>
      </c>
      <c r="F10" s="36">
        <v>18</v>
      </c>
      <c r="G10" s="36">
        <v>12</v>
      </c>
      <c r="H10" s="36">
        <v>4</v>
      </c>
      <c r="I10" s="36">
        <v>2</v>
      </c>
      <c r="J10" s="268">
        <v>1</v>
      </c>
    </row>
    <row r="11" spans="1:10" ht="14.25" customHeight="1">
      <c r="A11" s="25" t="s">
        <v>15</v>
      </c>
      <c r="B11" s="267">
        <v>52</v>
      </c>
      <c r="C11" s="36">
        <v>5</v>
      </c>
      <c r="D11" s="36">
        <v>15</v>
      </c>
      <c r="E11" s="36">
        <v>11</v>
      </c>
      <c r="F11" s="36">
        <v>14</v>
      </c>
      <c r="G11" s="36">
        <v>2</v>
      </c>
      <c r="H11" s="36">
        <v>2</v>
      </c>
      <c r="I11" s="36">
        <v>1</v>
      </c>
      <c r="J11" s="268">
        <v>2</v>
      </c>
    </row>
    <row r="12" spans="1:10" ht="14.25" customHeight="1">
      <c r="A12" s="21" t="s">
        <v>16</v>
      </c>
      <c r="B12" s="267">
        <v>46</v>
      </c>
      <c r="C12" s="36">
        <v>4</v>
      </c>
      <c r="D12" s="36">
        <v>15</v>
      </c>
      <c r="E12" s="36">
        <v>7</v>
      </c>
      <c r="F12" s="36">
        <v>10</v>
      </c>
      <c r="G12" s="36">
        <v>6</v>
      </c>
      <c r="H12" s="36">
        <v>3</v>
      </c>
      <c r="I12" s="229" t="s">
        <v>335</v>
      </c>
      <c r="J12" s="268">
        <v>1</v>
      </c>
    </row>
    <row r="13" spans="1:10" ht="14.25" customHeight="1">
      <c r="A13" s="21" t="s">
        <v>17</v>
      </c>
      <c r="B13" s="267">
        <v>42</v>
      </c>
      <c r="C13" s="36">
        <v>1</v>
      </c>
      <c r="D13" s="36">
        <v>17</v>
      </c>
      <c r="E13" s="36">
        <v>6</v>
      </c>
      <c r="F13" s="36">
        <v>12</v>
      </c>
      <c r="G13" s="36">
        <v>4</v>
      </c>
      <c r="H13" s="229" t="s">
        <v>335</v>
      </c>
      <c r="I13" s="36">
        <v>2</v>
      </c>
      <c r="J13" s="269" t="s">
        <v>335</v>
      </c>
    </row>
    <row r="14" spans="1:10" ht="14.25" customHeight="1">
      <c r="A14" s="21" t="s">
        <v>18</v>
      </c>
      <c r="B14" s="267">
        <v>44</v>
      </c>
      <c r="C14" s="229">
        <v>1</v>
      </c>
      <c r="D14" s="36">
        <v>12</v>
      </c>
      <c r="E14" s="36">
        <v>8</v>
      </c>
      <c r="F14" s="36">
        <v>8</v>
      </c>
      <c r="G14" s="36">
        <v>9</v>
      </c>
      <c r="H14" s="36">
        <v>5</v>
      </c>
      <c r="I14" s="229" t="s">
        <v>335</v>
      </c>
      <c r="J14" s="268">
        <v>1</v>
      </c>
    </row>
    <row r="15" spans="1:10" ht="14.25" customHeight="1">
      <c r="A15" s="21" t="s">
        <v>19</v>
      </c>
      <c r="B15" s="267">
        <v>61</v>
      </c>
      <c r="C15" s="36">
        <v>2</v>
      </c>
      <c r="D15" s="36">
        <v>17</v>
      </c>
      <c r="E15" s="36">
        <v>14</v>
      </c>
      <c r="F15" s="36">
        <v>14</v>
      </c>
      <c r="G15" s="36">
        <v>11</v>
      </c>
      <c r="H15" s="36">
        <v>1</v>
      </c>
      <c r="I15" s="36">
        <v>1</v>
      </c>
      <c r="J15" s="268">
        <v>1</v>
      </c>
    </row>
    <row r="16" spans="1:10" ht="14.25" customHeight="1">
      <c r="A16" s="21" t="s">
        <v>20</v>
      </c>
      <c r="B16" s="267">
        <v>86</v>
      </c>
      <c r="C16" s="36">
        <v>4</v>
      </c>
      <c r="D16" s="36">
        <v>23</v>
      </c>
      <c r="E16" s="36">
        <v>12</v>
      </c>
      <c r="F16" s="36">
        <v>22</v>
      </c>
      <c r="G16" s="36">
        <v>18</v>
      </c>
      <c r="H16" s="36">
        <v>4</v>
      </c>
      <c r="I16" s="36">
        <v>1</v>
      </c>
      <c r="J16" s="268">
        <v>2</v>
      </c>
    </row>
    <row r="17" spans="1:10" ht="14.25" customHeight="1">
      <c r="A17" s="21" t="s">
        <v>21</v>
      </c>
      <c r="B17" s="267">
        <v>35</v>
      </c>
      <c r="C17" s="36">
        <v>2</v>
      </c>
      <c r="D17" s="36">
        <v>9</v>
      </c>
      <c r="E17" s="36">
        <v>12</v>
      </c>
      <c r="F17" s="36">
        <v>6</v>
      </c>
      <c r="G17" s="36">
        <v>4</v>
      </c>
      <c r="H17" s="36">
        <v>1</v>
      </c>
      <c r="I17" s="36">
        <v>1</v>
      </c>
      <c r="J17" s="269" t="s">
        <v>335</v>
      </c>
    </row>
    <row r="18" spans="1:10" ht="14.25" customHeight="1">
      <c r="A18" s="21" t="s">
        <v>22</v>
      </c>
      <c r="B18" s="267">
        <v>51</v>
      </c>
      <c r="C18" s="36">
        <v>6</v>
      </c>
      <c r="D18" s="36">
        <v>14</v>
      </c>
      <c r="E18" s="36">
        <v>14</v>
      </c>
      <c r="F18" s="36">
        <v>7</v>
      </c>
      <c r="G18" s="36">
        <v>6</v>
      </c>
      <c r="H18" s="36">
        <v>3</v>
      </c>
      <c r="I18" s="36">
        <v>1</v>
      </c>
      <c r="J18" s="269" t="s">
        <v>335</v>
      </c>
    </row>
    <row r="19" spans="1:10" ht="14.25" customHeight="1">
      <c r="A19" s="21" t="s">
        <v>23</v>
      </c>
      <c r="B19" s="267">
        <v>40</v>
      </c>
      <c r="C19" s="36">
        <v>6</v>
      </c>
      <c r="D19" s="36">
        <v>15</v>
      </c>
      <c r="E19" s="36">
        <v>5</v>
      </c>
      <c r="F19" s="36">
        <v>6</v>
      </c>
      <c r="G19" s="36">
        <v>5</v>
      </c>
      <c r="H19" s="36">
        <v>2</v>
      </c>
      <c r="I19" s="229" t="s">
        <v>335</v>
      </c>
      <c r="J19" s="268">
        <v>1</v>
      </c>
    </row>
    <row r="20" spans="1:10" ht="14.25" customHeight="1">
      <c r="A20" s="21" t="s">
        <v>24</v>
      </c>
      <c r="B20" s="267">
        <v>42</v>
      </c>
      <c r="C20" s="36">
        <v>1</v>
      </c>
      <c r="D20" s="36">
        <v>7</v>
      </c>
      <c r="E20" s="36">
        <v>11</v>
      </c>
      <c r="F20" s="36">
        <v>8</v>
      </c>
      <c r="G20" s="36">
        <v>10</v>
      </c>
      <c r="H20" s="36">
        <v>3</v>
      </c>
      <c r="I20" s="229" t="s">
        <v>335</v>
      </c>
      <c r="J20" s="268">
        <v>2</v>
      </c>
    </row>
    <row r="21" spans="1:10" ht="14.25" customHeight="1">
      <c r="A21" s="21" t="s">
        <v>25</v>
      </c>
      <c r="B21" s="267">
        <v>71</v>
      </c>
      <c r="C21" s="36">
        <v>2</v>
      </c>
      <c r="D21" s="36">
        <v>10</v>
      </c>
      <c r="E21" s="36">
        <v>12</v>
      </c>
      <c r="F21" s="36">
        <v>10</v>
      </c>
      <c r="G21" s="36">
        <v>14</v>
      </c>
      <c r="H21" s="36">
        <v>11</v>
      </c>
      <c r="I21" s="36">
        <v>9</v>
      </c>
      <c r="J21" s="268">
        <v>3</v>
      </c>
    </row>
    <row r="22" spans="1:10" ht="14.25" customHeight="1">
      <c r="A22" s="21" t="s">
        <v>26</v>
      </c>
      <c r="B22" s="267">
        <v>32</v>
      </c>
      <c r="C22" s="36">
        <v>5</v>
      </c>
      <c r="D22" s="36">
        <v>10</v>
      </c>
      <c r="E22" s="36">
        <v>6</v>
      </c>
      <c r="F22" s="36">
        <v>6</v>
      </c>
      <c r="G22" s="36">
        <v>3</v>
      </c>
      <c r="H22" s="36">
        <v>1</v>
      </c>
      <c r="I22" s="229">
        <v>1</v>
      </c>
      <c r="J22" s="269" t="s">
        <v>335</v>
      </c>
    </row>
    <row r="23" spans="1:10" ht="14.25" customHeight="1">
      <c r="A23" s="25" t="s">
        <v>27</v>
      </c>
      <c r="B23" s="267">
        <v>49</v>
      </c>
      <c r="C23" s="36">
        <v>1</v>
      </c>
      <c r="D23" s="36">
        <v>18</v>
      </c>
      <c r="E23" s="36">
        <v>6</v>
      </c>
      <c r="F23" s="36">
        <v>13</v>
      </c>
      <c r="G23" s="36">
        <v>8</v>
      </c>
      <c r="H23" s="36">
        <v>1</v>
      </c>
      <c r="I23" s="36">
        <v>2</v>
      </c>
      <c r="J23" s="269" t="s">
        <v>335</v>
      </c>
    </row>
    <row r="24" spans="1:10" ht="14.25" customHeight="1">
      <c r="A24" s="21" t="s">
        <v>28</v>
      </c>
      <c r="B24" s="267">
        <v>112</v>
      </c>
      <c r="C24" s="36">
        <v>12</v>
      </c>
      <c r="D24" s="36">
        <v>41</v>
      </c>
      <c r="E24" s="36">
        <v>21</v>
      </c>
      <c r="F24" s="36">
        <v>18</v>
      </c>
      <c r="G24" s="36">
        <v>13</v>
      </c>
      <c r="H24" s="36">
        <v>5</v>
      </c>
      <c r="I24" s="36">
        <v>1</v>
      </c>
      <c r="J24" s="268">
        <v>1</v>
      </c>
    </row>
    <row r="25" spans="1:10" ht="14.25" customHeight="1">
      <c r="A25" s="21" t="s">
        <v>29</v>
      </c>
      <c r="B25" s="267">
        <v>65</v>
      </c>
      <c r="C25" s="36">
        <v>6</v>
      </c>
      <c r="D25" s="36">
        <v>27</v>
      </c>
      <c r="E25" s="36">
        <v>7</v>
      </c>
      <c r="F25" s="36">
        <v>14</v>
      </c>
      <c r="G25" s="36">
        <v>8</v>
      </c>
      <c r="H25" s="36">
        <v>1</v>
      </c>
      <c r="I25" s="36">
        <v>1</v>
      </c>
      <c r="J25" s="268">
        <v>1</v>
      </c>
    </row>
    <row r="26" spans="1:10" ht="33" customHeight="1">
      <c r="A26" s="31" t="s">
        <v>44</v>
      </c>
      <c r="B26" s="37"/>
      <c r="C26" s="37"/>
      <c r="D26" s="37"/>
      <c r="E26" s="37"/>
      <c r="F26" s="37"/>
      <c r="G26" s="37"/>
      <c r="H26" s="37"/>
      <c r="I26" s="37"/>
      <c r="J26" s="38"/>
    </row>
    <row r="27" spans="1:10" ht="13.9" customHeight="1">
      <c r="A27" s="15" t="s">
        <v>13</v>
      </c>
      <c r="B27" s="39">
        <v>23129.491999999998</v>
      </c>
      <c r="C27" s="40">
        <v>99.135999999999996</v>
      </c>
      <c r="D27" s="40">
        <v>908.46699999999998</v>
      </c>
      <c r="E27" s="40">
        <v>1282.3209999999999</v>
      </c>
      <c r="F27" s="40">
        <v>2700.672</v>
      </c>
      <c r="G27" s="40">
        <v>4184.2659999999996</v>
      </c>
      <c r="H27" s="40">
        <v>3138.72</v>
      </c>
      <c r="I27" s="40">
        <v>3167.65</v>
      </c>
      <c r="J27" s="41">
        <v>7648.26</v>
      </c>
    </row>
    <row r="28" spans="1:10" ht="13.9" customHeight="1">
      <c r="A28" s="21" t="s">
        <v>14</v>
      </c>
      <c r="B28" s="42">
        <v>2002.1179999999999</v>
      </c>
      <c r="C28" s="43">
        <v>3.7589999999999999</v>
      </c>
      <c r="D28" s="43">
        <v>85.043999999999997</v>
      </c>
      <c r="E28" s="43">
        <v>188.767</v>
      </c>
      <c r="F28" s="43">
        <v>246.78100000000001</v>
      </c>
      <c r="G28" s="43">
        <v>344.86900000000003</v>
      </c>
      <c r="H28" s="43">
        <v>279.92899999999997</v>
      </c>
      <c r="I28" s="43">
        <v>215.286</v>
      </c>
      <c r="J28" s="44">
        <v>637.68299999999999</v>
      </c>
    </row>
    <row r="29" spans="1:10" ht="13.9" customHeight="1">
      <c r="A29" s="25" t="s">
        <v>15</v>
      </c>
      <c r="B29" s="42">
        <v>1239.2909999999999</v>
      </c>
      <c r="C29" s="43">
        <v>8.5250000000000004</v>
      </c>
      <c r="D29" s="43">
        <v>55.683999999999997</v>
      </c>
      <c r="E29" s="43">
        <v>80.593000000000004</v>
      </c>
      <c r="F29" s="43">
        <v>201.01599999999999</v>
      </c>
      <c r="G29" s="43">
        <v>54.598999999999997</v>
      </c>
      <c r="H29" s="43">
        <v>169.93199999999999</v>
      </c>
      <c r="I29" s="43">
        <v>112.483</v>
      </c>
      <c r="J29" s="44">
        <v>556.45899999999995</v>
      </c>
    </row>
    <row r="30" spans="1:10" ht="13.9" customHeight="1">
      <c r="A30" s="21" t="s">
        <v>16</v>
      </c>
      <c r="B30" s="42">
        <v>989.46900000000005</v>
      </c>
      <c r="C30" s="43">
        <v>5.9829999999999997</v>
      </c>
      <c r="D30" s="43">
        <v>43.124000000000002</v>
      </c>
      <c r="E30" s="43">
        <v>50.292000000000002</v>
      </c>
      <c r="F30" s="43">
        <v>161.50200000000001</v>
      </c>
      <c r="G30" s="43">
        <v>202.417</v>
      </c>
      <c r="H30" s="43">
        <v>185.685</v>
      </c>
      <c r="I30" s="266" t="s">
        <v>336</v>
      </c>
      <c r="J30" s="44">
        <v>340.46600000000001</v>
      </c>
    </row>
    <row r="31" spans="1:10" ht="13.9" customHeight="1">
      <c r="A31" s="21" t="s">
        <v>17</v>
      </c>
      <c r="B31" s="42">
        <v>660.39700000000005</v>
      </c>
      <c r="C31" s="43">
        <v>1.3009999999999999</v>
      </c>
      <c r="D31" s="43">
        <v>57.764000000000003</v>
      </c>
      <c r="E31" s="43">
        <v>42.851999999999997</v>
      </c>
      <c r="F31" s="43">
        <v>169.65100000000001</v>
      </c>
      <c r="G31" s="43">
        <v>125.504</v>
      </c>
      <c r="H31" s="266" t="s">
        <v>336</v>
      </c>
      <c r="I31" s="43">
        <v>263.32499999999999</v>
      </c>
      <c r="J31" s="266" t="s">
        <v>336</v>
      </c>
    </row>
    <row r="32" spans="1:10" ht="13.9" customHeight="1">
      <c r="A32" s="21" t="s">
        <v>18</v>
      </c>
      <c r="B32" s="42">
        <v>1563.595</v>
      </c>
      <c r="C32" s="266">
        <v>1.976</v>
      </c>
      <c r="D32" s="43">
        <v>39.100999999999999</v>
      </c>
      <c r="E32" s="43">
        <v>58.790999999999997</v>
      </c>
      <c r="F32" s="43">
        <v>127.52200000000001</v>
      </c>
      <c r="G32" s="43">
        <v>319.887</v>
      </c>
      <c r="H32" s="43">
        <v>319.815</v>
      </c>
      <c r="I32" s="266" t="s">
        <v>336</v>
      </c>
      <c r="J32" s="44">
        <v>696.50300000000004</v>
      </c>
    </row>
    <row r="33" spans="1:11" ht="13.9" customHeight="1">
      <c r="A33" s="21" t="s">
        <v>19</v>
      </c>
      <c r="B33" s="42">
        <v>1637.3969999999999</v>
      </c>
      <c r="C33" s="43">
        <v>3.323</v>
      </c>
      <c r="D33" s="43">
        <v>59.929000000000002</v>
      </c>
      <c r="E33" s="43">
        <v>99.125</v>
      </c>
      <c r="F33" s="43">
        <v>197.047</v>
      </c>
      <c r="G33" s="43">
        <v>318.55</v>
      </c>
      <c r="H33" s="43">
        <v>83.992999999999995</v>
      </c>
      <c r="I33" s="43">
        <v>110.11</v>
      </c>
      <c r="J33" s="44">
        <v>765.32</v>
      </c>
    </row>
    <row r="34" spans="1:11" ht="13.9" customHeight="1">
      <c r="A34" s="21" t="s">
        <v>20</v>
      </c>
      <c r="B34" s="42">
        <v>3449.5129999999999</v>
      </c>
      <c r="C34" s="43">
        <v>6.5519999999999996</v>
      </c>
      <c r="D34" s="43">
        <v>83.141999999999996</v>
      </c>
      <c r="E34" s="43">
        <v>91.582999999999998</v>
      </c>
      <c r="F34" s="43">
        <v>347.72300000000001</v>
      </c>
      <c r="G34" s="43">
        <v>585.86099999999999</v>
      </c>
      <c r="H34" s="43">
        <v>244.36</v>
      </c>
      <c r="I34" s="43">
        <v>121.295</v>
      </c>
      <c r="J34" s="44">
        <v>1968.9970000000001</v>
      </c>
    </row>
    <row r="35" spans="1:11" ht="13.9" customHeight="1">
      <c r="A35" s="21" t="s">
        <v>21</v>
      </c>
      <c r="B35" s="42">
        <v>515.00599999999997</v>
      </c>
      <c r="C35" s="43">
        <v>3.6269999999999998</v>
      </c>
      <c r="D35" s="43">
        <v>28.946999999999999</v>
      </c>
      <c r="E35" s="43">
        <v>86.224000000000004</v>
      </c>
      <c r="F35" s="43">
        <v>89.263999999999996</v>
      </c>
      <c r="G35" s="43">
        <v>126.134</v>
      </c>
      <c r="H35" s="43">
        <v>62.088000000000001</v>
      </c>
      <c r="I35" s="43">
        <v>118.72199999999999</v>
      </c>
      <c r="J35" s="266" t="s">
        <v>336</v>
      </c>
    </row>
    <row r="36" spans="1:11" ht="13.9" customHeight="1">
      <c r="A36" s="21" t="s">
        <v>22</v>
      </c>
      <c r="B36" s="42">
        <v>876.14800000000002</v>
      </c>
      <c r="C36" s="43">
        <v>9.8569999999999993</v>
      </c>
      <c r="D36" s="43">
        <v>43.993000000000002</v>
      </c>
      <c r="E36" s="43">
        <v>95.334999999999994</v>
      </c>
      <c r="F36" s="43">
        <v>101.83199999999999</v>
      </c>
      <c r="G36" s="43">
        <v>252.65100000000001</v>
      </c>
      <c r="H36" s="43">
        <v>185.05799999999999</v>
      </c>
      <c r="I36" s="43">
        <v>187.422</v>
      </c>
      <c r="J36" s="266" t="s">
        <v>336</v>
      </c>
    </row>
    <row r="37" spans="1:11" ht="13.9" customHeight="1">
      <c r="A37" s="21" t="s">
        <v>23</v>
      </c>
      <c r="B37" s="42">
        <v>719.66200000000003</v>
      </c>
      <c r="C37" s="43">
        <v>9.3640000000000008</v>
      </c>
      <c r="D37" s="43">
        <v>43.441000000000003</v>
      </c>
      <c r="E37" s="43">
        <v>35.908000000000001</v>
      </c>
      <c r="F37" s="43">
        <v>80.245999999999995</v>
      </c>
      <c r="G37" s="43">
        <v>121.64700000000001</v>
      </c>
      <c r="H37" s="43">
        <v>132.428</v>
      </c>
      <c r="I37" s="266" t="s">
        <v>336</v>
      </c>
      <c r="J37" s="44">
        <v>296.62799999999999</v>
      </c>
    </row>
    <row r="38" spans="1:11" ht="13.9" customHeight="1">
      <c r="A38" s="21" t="s">
        <v>24</v>
      </c>
      <c r="B38" s="42">
        <v>1486.8109999999999</v>
      </c>
      <c r="C38" s="43">
        <v>1.323</v>
      </c>
      <c r="D38" s="43">
        <v>25.231999999999999</v>
      </c>
      <c r="E38" s="43">
        <v>79.043000000000006</v>
      </c>
      <c r="F38" s="43">
        <v>103.676</v>
      </c>
      <c r="G38" s="43">
        <v>364.54199999999997</v>
      </c>
      <c r="H38" s="43">
        <v>202.25</v>
      </c>
      <c r="I38" s="266" t="s">
        <v>336</v>
      </c>
      <c r="J38" s="44">
        <v>710.745</v>
      </c>
    </row>
    <row r="39" spans="1:11" ht="13.9" customHeight="1">
      <c r="A39" s="21" t="s">
        <v>25</v>
      </c>
      <c r="B39" s="42">
        <v>3510.0340000000001</v>
      </c>
      <c r="C39" s="43">
        <v>3.8090000000000002</v>
      </c>
      <c r="D39" s="43">
        <v>36.445</v>
      </c>
      <c r="E39" s="43">
        <v>89.102999999999994</v>
      </c>
      <c r="F39" s="43">
        <v>158.38499999999999</v>
      </c>
      <c r="G39" s="43">
        <v>436.96699999999998</v>
      </c>
      <c r="H39" s="43">
        <v>717.92600000000004</v>
      </c>
      <c r="I39" s="43">
        <v>1337.19</v>
      </c>
      <c r="J39" s="44">
        <v>730.20899999999995</v>
      </c>
    </row>
    <row r="40" spans="1:11" ht="13.9" customHeight="1">
      <c r="A40" s="21" t="s">
        <v>26</v>
      </c>
      <c r="B40" s="42">
        <v>558.42200000000003</v>
      </c>
      <c r="C40" s="43">
        <v>7.48</v>
      </c>
      <c r="D40" s="43">
        <v>33.165999999999997</v>
      </c>
      <c r="E40" s="43">
        <v>41.350999999999999</v>
      </c>
      <c r="F40" s="43">
        <v>87.786000000000001</v>
      </c>
      <c r="G40" s="43">
        <v>120.381</v>
      </c>
      <c r="H40" s="43">
        <v>70.554000000000002</v>
      </c>
      <c r="I40" s="265">
        <v>197.70400000000001</v>
      </c>
      <c r="J40" s="266" t="s">
        <v>336</v>
      </c>
    </row>
    <row r="41" spans="1:11" ht="13.9" customHeight="1">
      <c r="A41" s="25" t="s">
        <v>27</v>
      </c>
      <c r="B41" s="42">
        <v>847.94899999999996</v>
      </c>
      <c r="C41" s="43">
        <v>1.8049999999999999</v>
      </c>
      <c r="D41" s="43">
        <v>56.046999999999997</v>
      </c>
      <c r="E41" s="43">
        <v>43.241999999999997</v>
      </c>
      <c r="F41" s="43">
        <v>177.00700000000001</v>
      </c>
      <c r="G41" s="43">
        <v>214.59</v>
      </c>
      <c r="H41" s="43">
        <v>61.073999999999998</v>
      </c>
      <c r="I41" s="43">
        <v>294.18400000000003</v>
      </c>
      <c r="J41" s="266" t="s">
        <v>336</v>
      </c>
    </row>
    <row r="42" spans="1:11" ht="13.9" customHeight="1">
      <c r="A42" s="21" t="s">
        <v>28</v>
      </c>
      <c r="B42" s="42">
        <v>1903.63</v>
      </c>
      <c r="C42" s="43">
        <v>20.638000000000002</v>
      </c>
      <c r="D42" s="43">
        <v>131.66399999999999</v>
      </c>
      <c r="E42" s="43">
        <v>150.38</v>
      </c>
      <c r="F42" s="43">
        <v>262.71199999999999</v>
      </c>
      <c r="G42" s="43">
        <v>340.464</v>
      </c>
      <c r="H42" s="43">
        <v>355.15100000000001</v>
      </c>
      <c r="I42" s="43">
        <v>102.249</v>
      </c>
      <c r="J42" s="44">
        <v>540.37199999999996</v>
      </c>
    </row>
    <row r="43" spans="1:11" ht="13.9" customHeight="1">
      <c r="A43" s="21" t="s">
        <v>29</v>
      </c>
      <c r="B43" s="42">
        <v>1170.05</v>
      </c>
      <c r="C43" s="43">
        <v>9.8140000000000001</v>
      </c>
      <c r="D43" s="43">
        <v>85.744</v>
      </c>
      <c r="E43" s="43">
        <v>49.731999999999999</v>
      </c>
      <c r="F43" s="43">
        <v>188.52199999999999</v>
      </c>
      <c r="G43" s="43">
        <v>255.203</v>
      </c>
      <c r="H43" s="43">
        <v>68.477000000000004</v>
      </c>
      <c r="I43" s="43">
        <v>107.68</v>
      </c>
      <c r="J43" s="44">
        <v>404.87799999999999</v>
      </c>
    </row>
    <row r="44" spans="1:11">
      <c r="B44" s="19"/>
      <c r="C44" s="19"/>
      <c r="D44" s="19"/>
      <c r="E44" s="19"/>
      <c r="F44" s="19"/>
      <c r="G44" s="19"/>
      <c r="H44" s="19"/>
      <c r="I44" s="19"/>
      <c r="J44" s="19"/>
    </row>
    <row r="45" spans="1:11"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1">
      <c r="J46" s="10"/>
    </row>
  </sheetData>
  <mergeCells count="2">
    <mergeCell ref="A6:A7"/>
    <mergeCell ref="B6:B7"/>
  </mergeCells>
  <pageMargins left="0.75" right="0.75" top="1" bottom="1" header="0.5" footer="0.5"/>
  <pageSetup paperSize="9" scale="9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Normal="100" zoomScaleSheetLayoutView="90" workbookViewId="0"/>
  </sheetViews>
  <sheetFormatPr defaultColWidth="9.140625" defaultRowHeight="14.25"/>
  <cols>
    <col min="1" max="1" width="21.85546875" style="380" customWidth="1"/>
    <col min="2" max="5" width="14.28515625" style="380" customWidth="1"/>
    <col min="6" max="16384" width="9.140625" style="380"/>
  </cols>
  <sheetData>
    <row r="1" spans="1:11" ht="21" customHeight="1">
      <c r="A1" s="223" t="s">
        <v>368</v>
      </c>
      <c r="B1" s="201"/>
      <c r="C1" s="201"/>
      <c r="D1" s="201"/>
      <c r="E1" s="201"/>
    </row>
    <row r="2" spans="1:11" ht="15">
      <c r="A2" s="221" t="s">
        <v>45</v>
      </c>
      <c r="B2" s="201"/>
      <c r="C2" s="201"/>
      <c r="D2" s="201"/>
      <c r="E2" s="201"/>
    </row>
    <row r="3" spans="1:11" ht="18">
      <c r="A3" s="222" t="s">
        <v>256</v>
      </c>
      <c r="B3" s="201"/>
      <c r="C3" s="201"/>
      <c r="D3" s="201"/>
      <c r="E3" s="201"/>
    </row>
    <row r="4" spans="1:11" ht="15">
      <c r="A4" s="221" t="s">
        <v>254</v>
      </c>
      <c r="B4" s="221"/>
      <c r="C4" s="221"/>
      <c r="D4" s="221"/>
      <c r="E4" s="221"/>
    </row>
    <row r="5" spans="1:11" ht="11.25" customHeight="1" thickBot="1">
      <c r="A5" s="465" t="s">
        <v>221</v>
      </c>
      <c r="B5" s="264"/>
      <c r="C5" s="264"/>
      <c r="D5" s="264"/>
      <c r="E5" s="264"/>
    </row>
    <row r="6" spans="1:11" ht="27.75" customHeight="1">
      <c r="A6" s="565" t="s">
        <v>214</v>
      </c>
      <c r="B6" s="464">
        <v>2020</v>
      </c>
      <c r="C6" s="219">
        <v>2030</v>
      </c>
      <c r="D6" s="218">
        <v>2040</v>
      </c>
      <c r="E6" s="218">
        <v>2050</v>
      </c>
    </row>
    <row r="7" spans="1:11" ht="26.25" customHeight="1" thickBot="1">
      <c r="A7" s="567"/>
      <c r="B7" s="576" t="s">
        <v>397</v>
      </c>
      <c r="C7" s="573"/>
      <c r="D7" s="573"/>
      <c r="E7" s="573"/>
    </row>
    <row r="8" spans="1:11" ht="40.5" customHeight="1">
      <c r="A8" s="574" t="s">
        <v>395</v>
      </c>
      <c r="B8" s="575"/>
      <c r="C8" s="575"/>
      <c r="D8" s="575"/>
      <c r="E8" s="575"/>
    </row>
    <row r="9" spans="1:11" ht="27.75" customHeight="1">
      <c r="A9" s="207" t="s">
        <v>80</v>
      </c>
      <c r="B9" s="258">
        <v>8617.2999999999993</v>
      </c>
      <c r="C9" s="258">
        <v>9749.5</v>
      </c>
      <c r="D9" s="258">
        <v>10869.9</v>
      </c>
      <c r="E9" s="259">
        <v>12404.5</v>
      </c>
    </row>
    <row r="10" spans="1:11" ht="27.75" customHeight="1">
      <c r="A10" s="204" t="s">
        <v>14</v>
      </c>
      <c r="B10" s="260">
        <v>686.5</v>
      </c>
      <c r="C10" s="260">
        <v>753.9</v>
      </c>
      <c r="D10" s="260">
        <v>821.4</v>
      </c>
      <c r="E10" s="261">
        <v>935.6</v>
      </c>
    </row>
    <row r="11" spans="1:11" ht="27.75" customHeight="1">
      <c r="A11" s="205" t="s">
        <v>15</v>
      </c>
      <c r="B11" s="260">
        <v>460.2</v>
      </c>
      <c r="C11" s="260">
        <v>525.9</v>
      </c>
      <c r="D11" s="260">
        <v>583</v>
      </c>
      <c r="E11" s="261">
        <v>658.4</v>
      </c>
      <c r="K11" s="435"/>
    </row>
    <row r="12" spans="1:11" ht="27.75" customHeight="1">
      <c r="A12" s="204" t="s">
        <v>16</v>
      </c>
      <c r="B12" s="260">
        <v>482.2</v>
      </c>
      <c r="C12" s="260">
        <v>541.5</v>
      </c>
      <c r="D12" s="260">
        <v>594.1</v>
      </c>
      <c r="E12" s="261">
        <v>661</v>
      </c>
    </row>
    <row r="13" spans="1:11" ht="27.75" customHeight="1">
      <c r="A13" s="204" t="s">
        <v>17</v>
      </c>
      <c r="B13" s="260">
        <v>225.8</v>
      </c>
      <c r="C13" s="260">
        <v>257.10000000000002</v>
      </c>
      <c r="D13" s="260">
        <v>283.2</v>
      </c>
      <c r="E13" s="261">
        <v>321.3</v>
      </c>
    </row>
    <row r="14" spans="1:11" ht="27.75" customHeight="1">
      <c r="A14" s="204" t="s">
        <v>18</v>
      </c>
      <c r="B14" s="260">
        <v>606.1</v>
      </c>
      <c r="C14" s="260">
        <v>648.70000000000005</v>
      </c>
      <c r="D14" s="260">
        <v>693.4</v>
      </c>
      <c r="E14" s="261">
        <v>761.7</v>
      </c>
    </row>
    <row r="15" spans="1:11" ht="27.75" customHeight="1">
      <c r="A15" s="204" t="s">
        <v>19</v>
      </c>
      <c r="B15" s="260">
        <v>713.6</v>
      </c>
      <c r="C15" s="260">
        <v>836.22</v>
      </c>
      <c r="D15" s="260">
        <v>970.42499999999995</v>
      </c>
      <c r="E15" s="261">
        <v>1148.5</v>
      </c>
    </row>
    <row r="16" spans="1:11" ht="27.75" customHeight="1">
      <c r="A16" s="204" t="s">
        <v>20</v>
      </c>
      <c r="B16" s="260">
        <v>1213.7</v>
      </c>
      <c r="C16" s="260">
        <v>1354.595</v>
      </c>
      <c r="D16" s="260">
        <v>1568.6</v>
      </c>
      <c r="E16" s="261">
        <v>1863</v>
      </c>
    </row>
    <row r="17" spans="1:5" ht="27.75" customHeight="1">
      <c r="A17" s="204" t="s">
        <v>21</v>
      </c>
      <c r="B17" s="260">
        <v>226.3</v>
      </c>
      <c r="C17" s="260">
        <v>258.55500000000001</v>
      </c>
      <c r="D17" s="260">
        <v>278.2</v>
      </c>
      <c r="E17" s="261">
        <v>299.5</v>
      </c>
    </row>
    <row r="18" spans="1:5" ht="27.75" customHeight="1">
      <c r="A18" s="204" t="s">
        <v>22</v>
      </c>
      <c r="B18" s="260">
        <v>444.9</v>
      </c>
      <c r="C18" s="260">
        <v>530.1</v>
      </c>
      <c r="D18" s="260">
        <v>609.4</v>
      </c>
      <c r="E18" s="261">
        <v>700.4</v>
      </c>
    </row>
    <row r="19" spans="1:5" ht="27.75" customHeight="1">
      <c r="A19" s="204" t="s">
        <v>23</v>
      </c>
      <c r="B19" s="260">
        <v>261.10000000000002</v>
      </c>
      <c r="C19" s="260">
        <v>306.87</v>
      </c>
      <c r="D19" s="260">
        <v>342.8</v>
      </c>
      <c r="E19" s="261">
        <v>383.4</v>
      </c>
    </row>
    <row r="20" spans="1:5" ht="27.75" customHeight="1">
      <c r="A20" s="204" t="s">
        <v>24</v>
      </c>
      <c r="B20" s="260">
        <v>493.3</v>
      </c>
      <c r="C20" s="260">
        <v>569.70000000000005</v>
      </c>
      <c r="D20" s="260">
        <v>651.1</v>
      </c>
      <c r="E20" s="261">
        <v>763.5</v>
      </c>
    </row>
    <row r="21" spans="1:5" ht="27.75" customHeight="1">
      <c r="A21" s="204" t="s">
        <v>25</v>
      </c>
      <c r="B21" s="260">
        <v>1072.5</v>
      </c>
      <c r="C21" s="260">
        <v>1185.2</v>
      </c>
      <c r="D21" s="260">
        <v>1267.2</v>
      </c>
      <c r="E21" s="261">
        <v>1392.2</v>
      </c>
    </row>
    <row r="22" spans="1:5" ht="27.75" customHeight="1">
      <c r="A22" s="204" t="s">
        <v>26</v>
      </c>
      <c r="B22" s="260">
        <v>298.3</v>
      </c>
      <c r="C22" s="260">
        <v>330.3</v>
      </c>
      <c r="D22" s="260">
        <v>355.94499999999999</v>
      </c>
      <c r="E22" s="261">
        <v>390.2</v>
      </c>
    </row>
    <row r="23" spans="1:5" ht="27.75" customHeight="1">
      <c r="A23" s="205" t="s">
        <v>27</v>
      </c>
      <c r="B23" s="260">
        <v>301.7</v>
      </c>
      <c r="C23" s="260">
        <v>356.6</v>
      </c>
      <c r="D23" s="260">
        <v>394.9</v>
      </c>
      <c r="E23" s="261">
        <v>442.9</v>
      </c>
    </row>
    <row r="24" spans="1:5" ht="27.75" customHeight="1">
      <c r="A24" s="204" t="s">
        <v>28</v>
      </c>
      <c r="B24" s="260">
        <v>736.3</v>
      </c>
      <c r="C24" s="260">
        <v>850.29499999999996</v>
      </c>
      <c r="D24" s="260">
        <v>971.2</v>
      </c>
      <c r="E24" s="261">
        <v>1139.4000000000001</v>
      </c>
    </row>
    <row r="25" spans="1:5" ht="27.75" customHeight="1">
      <c r="A25" s="204" t="s">
        <v>29</v>
      </c>
      <c r="B25" s="260">
        <v>394.77</v>
      </c>
      <c r="C25" s="260">
        <v>444.02</v>
      </c>
      <c r="D25" s="260">
        <v>485.1</v>
      </c>
      <c r="E25" s="261">
        <v>543.5</v>
      </c>
    </row>
    <row r="26" spans="1:5" ht="8.25" customHeight="1">
      <c r="A26" s="264"/>
      <c r="B26" s="261"/>
      <c r="C26" s="261"/>
      <c r="D26" s="261"/>
      <c r="E26" s="261"/>
    </row>
    <row r="27" spans="1:5" ht="8.25" customHeight="1">
      <c r="A27" s="264"/>
      <c r="B27" s="261"/>
      <c r="C27" s="261"/>
      <c r="D27" s="261"/>
      <c r="E27" s="261"/>
    </row>
  </sheetData>
  <mergeCells count="3">
    <mergeCell ref="A6:A7"/>
    <mergeCell ref="B7:E7"/>
    <mergeCell ref="A8:E8"/>
  </mergeCells>
  <printOptions horizontalCentered="1"/>
  <pageMargins left="0.59055118110236227" right="0.59055118110236227" top="0.55118110236220474" bottom="0.55118110236220474" header="0.11811023622047245" footer="0.11811023622047245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zoomScaleNormal="100" zoomScaleSheetLayoutView="115" workbookViewId="0"/>
  </sheetViews>
  <sheetFormatPr defaultColWidth="9.140625" defaultRowHeight="12.75"/>
  <cols>
    <col min="1" max="1" width="17.5703125" style="10" customWidth="1"/>
    <col min="2" max="2" width="7.7109375" style="10" customWidth="1"/>
    <col min="3" max="3" width="7" style="10" customWidth="1"/>
    <col min="4" max="5" width="6.85546875" style="10" customWidth="1"/>
    <col min="6" max="6" width="7" style="10" customWidth="1"/>
    <col min="7" max="7" width="7.140625" style="10" customWidth="1"/>
    <col min="8" max="8" width="6" style="10" customWidth="1"/>
    <col min="9" max="10" width="6.7109375" style="10" customWidth="1"/>
    <col min="11" max="11" width="6" style="10" customWidth="1"/>
    <col min="12" max="12" width="7.42578125" style="10" customWidth="1"/>
    <col min="13" max="13" width="7.28515625" style="224" customWidth="1"/>
    <col min="14" max="14" width="9.140625" style="27"/>
    <col min="15" max="16384" width="9.140625" style="10"/>
  </cols>
  <sheetData>
    <row r="1" spans="1:13" ht="15.75">
      <c r="A1" s="1" t="s">
        <v>369</v>
      </c>
    </row>
    <row r="2" spans="1:13" ht="15.75">
      <c r="A2" s="3" t="s">
        <v>328</v>
      </c>
    </row>
    <row r="3" spans="1:13" ht="13.5" thickBot="1">
      <c r="A3" s="356" t="s">
        <v>164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116"/>
    </row>
    <row r="4" spans="1:13" ht="25.5">
      <c r="A4" s="483" t="s">
        <v>282</v>
      </c>
      <c r="B4" s="137" t="s">
        <v>283</v>
      </c>
      <c r="C4" s="137"/>
      <c r="D4" s="137"/>
      <c r="E4" s="137"/>
      <c r="F4" s="137"/>
      <c r="G4" s="137"/>
      <c r="H4" s="137"/>
      <c r="I4" s="137"/>
      <c r="J4" s="138"/>
      <c r="K4" s="137" t="s">
        <v>386</v>
      </c>
      <c r="L4" s="109"/>
      <c r="M4" s="109"/>
    </row>
    <row r="5" spans="1:13" ht="28.5">
      <c r="A5" s="484"/>
      <c r="B5" s="138" t="s">
        <v>326</v>
      </c>
      <c r="C5" s="138"/>
      <c r="D5" s="138"/>
      <c r="E5" s="138" t="s">
        <v>327</v>
      </c>
      <c r="F5" s="138"/>
      <c r="G5" s="138"/>
      <c r="H5" s="138" t="s">
        <v>284</v>
      </c>
      <c r="I5" s="138"/>
      <c r="J5" s="138"/>
      <c r="K5" s="471" t="s">
        <v>285</v>
      </c>
      <c r="L5" s="471" t="s">
        <v>286</v>
      </c>
      <c r="M5" s="473" t="s">
        <v>287</v>
      </c>
    </row>
    <row r="6" spans="1:13" ht="64.5" thickBot="1">
      <c r="A6" s="485"/>
      <c r="B6" s="357" t="s">
        <v>288</v>
      </c>
      <c r="C6" s="357" t="s">
        <v>289</v>
      </c>
      <c r="D6" s="357" t="s">
        <v>290</v>
      </c>
      <c r="E6" s="357" t="s">
        <v>291</v>
      </c>
      <c r="F6" s="357" t="s">
        <v>292</v>
      </c>
      <c r="G6" s="357" t="s">
        <v>293</v>
      </c>
      <c r="H6" s="357" t="s">
        <v>294</v>
      </c>
      <c r="I6" s="357" t="s">
        <v>295</v>
      </c>
      <c r="J6" s="357" t="s">
        <v>296</v>
      </c>
      <c r="K6" s="506"/>
      <c r="L6" s="506"/>
      <c r="M6" s="475"/>
    </row>
    <row r="7" spans="1:13" ht="31.5" customHeight="1">
      <c r="A7" s="15" t="s">
        <v>80</v>
      </c>
      <c r="B7" s="358">
        <v>378196</v>
      </c>
      <c r="C7" s="359">
        <v>199995</v>
      </c>
      <c r="D7" s="359">
        <v>178201</v>
      </c>
      <c r="E7" s="359">
        <v>378196</v>
      </c>
      <c r="F7" s="359">
        <v>225000</v>
      </c>
      <c r="G7" s="359">
        <v>153196</v>
      </c>
      <c r="H7" s="360" t="s">
        <v>341</v>
      </c>
      <c r="I7" s="361">
        <v>-25005</v>
      </c>
      <c r="J7" s="361">
        <v>25005</v>
      </c>
      <c r="K7" s="361">
        <v>13475</v>
      </c>
      <c r="L7" s="361">
        <v>11970</v>
      </c>
      <c r="M7" s="362">
        <v>1505</v>
      </c>
    </row>
    <row r="8" spans="1:13" ht="31.5" customHeight="1">
      <c r="A8" s="21" t="s">
        <v>14</v>
      </c>
      <c r="B8" s="363">
        <v>31935</v>
      </c>
      <c r="C8" s="139">
        <v>18182</v>
      </c>
      <c r="D8" s="139">
        <v>13753</v>
      </c>
      <c r="E8" s="139">
        <v>29276</v>
      </c>
      <c r="F8" s="139">
        <v>19049</v>
      </c>
      <c r="G8" s="139">
        <v>10227</v>
      </c>
      <c r="H8" s="139">
        <v>2659</v>
      </c>
      <c r="I8" s="139">
        <v>-867</v>
      </c>
      <c r="J8" s="139">
        <v>3526</v>
      </c>
      <c r="K8" s="226">
        <v>1243</v>
      </c>
      <c r="L8" s="225">
        <v>1093</v>
      </c>
      <c r="M8" s="232">
        <v>150</v>
      </c>
    </row>
    <row r="9" spans="1:13" ht="31.5" customHeight="1">
      <c r="A9" s="25" t="s">
        <v>15</v>
      </c>
      <c r="B9" s="363">
        <v>20312</v>
      </c>
      <c r="C9" s="139">
        <v>9318</v>
      </c>
      <c r="D9" s="139">
        <v>10994</v>
      </c>
      <c r="E9" s="139">
        <v>22031</v>
      </c>
      <c r="F9" s="139">
        <v>12223</v>
      </c>
      <c r="G9" s="139">
        <v>9808</v>
      </c>
      <c r="H9" s="139">
        <v>-1719</v>
      </c>
      <c r="I9" s="139">
        <v>-2905</v>
      </c>
      <c r="J9" s="139">
        <v>1186</v>
      </c>
      <c r="K9" s="226">
        <v>546</v>
      </c>
      <c r="L9" s="225">
        <v>449</v>
      </c>
      <c r="M9" s="232">
        <v>97</v>
      </c>
    </row>
    <row r="10" spans="1:13" ht="31.5" customHeight="1">
      <c r="A10" s="21" t="s">
        <v>16</v>
      </c>
      <c r="B10" s="363">
        <v>18589</v>
      </c>
      <c r="C10" s="139">
        <v>7575</v>
      </c>
      <c r="D10" s="139">
        <v>11014</v>
      </c>
      <c r="E10" s="139">
        <v>23041</v>
      </c>
      <c r="F10" s="139">
        <v>11259</v>
      </c>
      <c r="G10" s="139">
        <v>11782</v>
      </c>
      <c r="H10" s="139">
        <v>-4452</v>
      </c>
      <c r="I10" s="139">
        <v>-3684</v>
      </c>
      <c r="J10" s="139">
        <v>-768</v>
      </c>
      <c r="K10" s="226">
        <v>649</v>
      </c>
      <c r="L10" s="225">
        <v>264</v>
      </c>
      <c r="M10" s="232">
        <v>385</v>
      </c>
    </row>
    <row r="11" spans="1:13" ht="31.5" customHeight="1">
      <c r="A11" s="21" t="s">
        <v>17</v>
      </c>
      <c r="B11" s="363">
        <v>10657</v>
      </c>
      <c r="C11" s="139">
        <v>5854</v>
      </c>
      <c r="D11" s="139">
        <v>4803</v>
      </c>
      <c r="E11" s="139">
        <v>11397</v>
      </c>
      <c r="F11" s="139">
        <v>6640</v>
      </c>
      <c r="G11" s="139">
        <v>4757</v>
      </c>
      <c r="H11" s="139">
        <v>-740</v>
      </c>
      <c r="I11" s="139">
        <v>-786</v>
      </c>
      <c r="J11" s="139">
        <v>46</v>
      </c>
      <c r="K11" s="226">
        <v>357</v>
      </c>
      <c r="L11" s="225">
        <v>448</v>
      </c>
      <c r="M11" s="232">
        <v>-91</v>
      </c>
    </row>
    <row r="12" spans="1:13" ht="31.5" customHeight="1">
      <c r="A12" s="21" t="s">
        <v>18</v>
      </c>
      <c r="B12" s="363">
        <v>20058</v>
      </c>
      <c r="C12" s="139">
        <v>9587</v>
      </c>
      <c r="D12" s="139">
        <v>10471</v>
      </c>
      <c r="E12" s="139">
        <v>21753</v>
      </c>
      <c r="F12" s="139">
        <v>13457</v>
      </c>
      <c r="G12" s="139">
        <v>8296</v>
      </c>
      <c r="H12" s="139">
        <v>-1695</v>
      </c>
      <c r="I12" s="139">
        <v>-3870</v>
      </c>
      <c r="J12" s="139">
        <v>2175</v>
      </c>
      <c r="K12" s="27">
        <v>623</v>
      </c>
      <c r="L12" s="225">
        <v>345</v>
      </c>
      <c r="M12" s="232">
        <v>278</v>
      </c>
    </row>
    <row r="13" spans="1:13" ht="31.5" customHeight="1">
      <c r="A13" s="21" t="s">
        <v>19</v>
      </c>
      <c r="B13" s="363">
        <v>29587</v>
      </c>
      <c r="C13" s="139">
        <v>13846</v>
      </c>
      <c r="D13" s="139">
        <v>15741</v>
      </c>
      <c r="E13" s="139">
        <v>26211</v>
      </c>
      <c r="F13" s="139">
        <v>13971</v>
      </c>
      <c r="G13" s="139">
        <v>12240</v>
      </c>
      <c r="H13" s="139">
        <v>3376</v>
      </c>
      <c r="I13" s="139">
        <v>-125</v>
      </c>
      <c r="J13" s="139">
        <v>3501</v>
      </c>
      <c r="K13" s="226">
        <v>1401</v>
      </c>
      <c r="L13" s="225">
        <v>1105</v>
      </c>
      <c r="M13" s="232">
        <v>296</v>
      </c>
    </row>
    <row r="14" spans="1:13" ht="31.5" customHeight="1">
      <c r="A14" s="21" t="s">
        <v>20</v>
      </c>
      <c r="B14" s="363">
        <v>59661</v>
      </c>
      <c r="C14" s="139">
        <v>36686</v>
      </c>
      <c r="D14" s="139">
        <v>22975</v>
      </c>
      <c r="E14" s="139">
        <v>48494</v>
      </c>
      <c r="F14" s="139">
        <v>29983</v>
      </c>
      <c r="G14" s="139">
        <v>18511</v>
      </c>
      <c r="H14" s="139">
        <v>11167</v>
      </c>
      <c r="I14" s="139">
        <v>6703</v>
      </c>
      <c r="J14" s="139">
        <v>4464</v>
      </c>
      <c r="K14" s="226">
        <v>2150</v>
      </c>
      <c r="L14" s="225">
        <v>367</v>
      </c>
      <c r="M14" s="232">
        <v>1783</v>
      </c>
    </row>
    <row r="15" spans="1:13" ht="31.5" customHeight="1">
      <c r="A15" s="21" t="s">
        <v>21</v>
      </c>
      <c r="B15" s="363">
        <v>9007</v>
      </c>
      <c r="C15" s="139">
        <v>4245</v>
      </c>
      <c r="D15" s="139">
        <v>4762</v>
      </c>
      <c r="E15" s="139">
        <v>9733</v>
      </c>
      <c r="F15" s="139">
        <v>5106</v>
      </c>
      <c r="G15" s="139">
        <v>4627</v>
      </c>
      <c r="H15" s="139">
        <v>-726</v>
      </c>
      <c r="I15" s="139">
        <v>-861</v>
      </c>
      <c r="J15" s="139">
        <v>135</v>
      </c>
      <c r="K15" s="226">
        <v>362</v>
      </c>
      <c r="L15" s="225">
        <v>1006</v>
      </c>
      <c r="M15" s="232">
        <v>-644</v>
      </c>
    </row>
    <row r="16" spans="1:13" ht="31.5" customHeight="1">
      <c r="A16" s="21" t="s">
        <v>22</v>
      </c>
      <c r="B16" s="363">
        <v>18010</v>
      </c>
      <c r="C16" s="139">
        <v>7539</v>
      </c>
      <c r="D16" s="139">
        <v>10471</v>
      </c>
      <c r="E16" s="139">
        <v>20057</v>
      </c>
      <c r="F16" s="139">
        <v>9273</v>
      </c>
      <c r="G16" s="139">
        <v>10784</v>
      </c>
      <c r="H16" s="139">
        <v>-2047</v>
      </c>
      <c r="I16" s="139">
        <v>-1734</v>
      </c>
      <c r="J16" s="139">
        <v>-313</v>
      </c>
      <c r="K16" s="226">
        <v>1012</v>
      </c>
      <c r="L16" s="225">
        <v>604</v>
      </c>
      <c r="M16" s="232">
        <v>408</v>
      </c>
    </row>
    <row r="17" spans="1:14" ht="31.5" customHeight="1">
      <c r="A17" s="21" t="s">
        <v>23</v>
      </c>
      <c r="B17" s="363">
        <v>10906</v>
      </c>
      <c r="C17" s="139">
        <v>6032</v>
      </c>
      <c r="D17" s="139">
        <v>4874</v>
      </c>
      <c r="E17" s="139">
        <v>12471</v>
      </c>
      <c r="F17" s="139">
        <v>7172</v>
      </c>
      <c r="G17" s="139">
        <v>5299</v>
      </c>
      <c r="H17" s="139">
        <v>-1565</v>
      </c>
      <c r="I17" s="139">
        <v>-1140</v>
      </c>
      <c r="J17" s="139">
        <v>-425</v>
      </c>
      <c r="K17" s="226">
        <v>546</v>
      </c>
      <c r="L17" s="225">
        <v>268</v>
      </c>
      <c r="M17" s="232">
        <v>278</v>
      </c>
    </row>
    <row r="18" spans="1:14" ht="31.5" customHeight="1">
      <c r="A18" s="21" t="s">
        <v>24</v>
      </c>
      <c r="B18" s="363">
        <v>28338</v>
      </c>
      <c r="C18" s="139">
        <v>15358</v>
      </c>
      <c r="D18" s="139">
        <v>12980</v>
      </c>
      <c r="E18" s="139">
        <v>24853</v>
      </c>
      <c r="F18" s="139">
        <v>15598</v>
      </c>
      <c r="G18" s="139">
        <v>9255</v>
      </c>
      <c r="H18" s="139">
        <v>3485</v>
      </c>
      <c r="I18" s="139">
        <v>-240</v>
      </c>
      <c r="J18" s="139">
        <v>3725</v>
      </c>
      <c r="K18" s="226">
        <v>1003</v>
      </c>
      <c r="L18" s="225">
        <v>956</v>
      </c>
      <c r="M18" s="232">
        <v>47</v>
      </c>
    </row>
    <row r="19" spans="1:14" ht="31.5" customHeight="1">
      <c r="A19" s="21" t="s">
        <v>25</v>
      </c>
      <c r="B19" s="363">
        <v>38414</v>
      </c>
      <c r="C19" s="139">
        <v>26488</v>
      </c>
      <c r="D19" s="139">
        <v>11926</v>
      </c>
      <c r="E19" s="139">
        <v>41842</v>
      </c>
      <c r="F19" s="139">
        <v>33108</v>
      </c>
      <c r="G19" s="139">
        <v>8734</v>
      </c>
      <c r="H19" s="139">
        <v>-3428</v>
      </c>
      <c r="I19" s="139">
        <v>-6620</v>
      </c>
      <c r="J19" s="139">
        <v>3192</v>
      </c>
      <c r="K19" s="226">
        <v>1295</v>
      </c>
      <c r="L19" s="225">
        <v>2423</v>
      </c>
      <c r="M19" s="232">
        <v>-1128</v>
      </c>
    </row>
    <row r="20" spans="1:14" ht="31.5" customHeight="1">
      <c r="A20" s="21" t="s">
        <v>26</v>
      </c>
      <c r="B20" s="363">
        <v>9531</v>
      </c>
      <c r="C20" s="139">
        <v>3771</v>
      </c>
      <c r="D20" s="139">
        <v>5760</v>
      </c>
      <c r="E20" s="139">
        <v>11502</v>
      </c>
      <c r="F20" s="139">
        <v>5589</v>
      </c>
      <c r="G20" s="139">
        <v>5913</v>
      </c>
      <c r="H20" s="139">
        <v>-1971</v>
      </c>
      <c r="I20" s="139">
        <v>-1818</v>
      </c>
      <c r="J20" s="139">
        <v>-153</v>
      </c>
      <c r="K20" s="226">
        <v>383</v>
      </c>
      <c r="L20" s="225">
        <v>162</v>
      </c>
      <c r="M20" s="232">
        <v>221</v>
      </c>
    </row>
    <row r="21" spans="1:14" ht="31.5" customHeight="1">
      <c r="A21" s="25" t="s">
        <v>27</v>
      </c>
      <c r="B21" s="363">
        <v>14398</v>
      </c>
      <c r="C21" s="139">
        <v>7756</v>
      </c>
      <c r="D21" s="139">
        <v>6642</v>
      </c>
      <c r="E21" s="139">
        <v>17101</v>
      </c>
      <c r="F21" s="139">
        <v>9139</v>
      </c>
      <c r="G21" s="139">
        <v>7962</v>
      </c>
      <c r="H21" s="139">
        <v>-2703</v>
      </c>
      <c r="I21" s="139">
        <v>-1383</v>
      </c>
      <c r="J21" s="139">
        <v>-1320</v>
      </c>
      <c r="K21" s="226">
        <v>435</v>
      </c>
      <c r="L21" s="225">
        <v>706</v>
      </c>
      <c r="M21" s="232">
        <v>-271</v>
      </c>
    </row>
    <row r="22" spans="1:14" ht="31.5" customHeight="1">
      <c r="A22" s="21" t="s">
        <v>28</v>
      </c>
      <c r="B22" s="363">
        <v>39815</v>
      </c>
      <c r="C22" s="139">
        <v>16843</v>
      </c>
      <c r="D22" s="139">
        <v>22972</v>
      </c>
      <c r="E22" s="139">
        <v>38832</v>
      </c>
      <c r="F22" s="139">
        <v>21986</v>
      </c>
      <c r="G22" s="139">
        <v>16846</v>
      </c>
      <c r="H22" s="139">
        <v>983</v>
      </c>
      <c r="I22" s="139">
        <v>-5143</v>
      </c>
      <c r="J22" s="139">
        <v>6126</v>
      </c>
      <c r="K22" s="226">
        <v>821</v>
      </c>
      <c r="L22" s="225">
        <v>745</v>
      </c>
      <c r="M22" s="232">
        <v>76</v>
      </c>
    </row>
    <row r="23" spans="1:14" ht="31.5" customHeight="1">
      <c r="A23" s="21" t="s">
        <v>29</v>
      </c>
      <c r="B23" s="363">
        <v>18978</v>
      </c>
      <c r="C23" s="139">
        <v>10915</v>
      </c>
      <c r="D23" s="139">
        <v>8063</v>
      </c>
      <c r="E23" s="139">
        <v>19602</v>
      </c>
      <c r="F23" s="139">
        <v>11447</v>
      </c>
      <c r="G23" s="139">
        <v>8155</v>
      </c>
      <c r="H23" s="139">
        <v>-624</v>
      </c>
      <c r="I23" s="139">
        <v>-532</v>
      </c>
      <c r="J23" s="139">
        <v>-92</v>
      </c>
      <c r="K23" s="226">
        <v>649</v>
      </c>
      <c r="L23" s="225">
        <v>1029</v>
      </c>
      <c r="M23" s="232">
        <v>-380</v>
      </c>
    </row>
    <row r="24" spans="1:14" s="364" customFormat="1" ht="12">
      <c r="A24" s="50" t="s">
        <v>324</v>
      </c>
      <c r="N24" s="406"/>
    </row>
    <row r="25" spans="1:14">
      <c r="A25" s="134" t="s">
        <v>325</v>
      </c>
    </row>
  </sheetData>
  <mergeCells count="4">
    <mergeCell ref="A4:A6"/>
    <mergeCell ref="K5:K6"/>
    <mergeCell ref="L5:L6"/>
    <mergeCell ref="M5:M6"/>
  </mergeCells>
  <pageMargins left="0.7" right="0.7" top="0.75" bottom="0.75" header="0.3" footer="0.3"/>
  <pageSetup paperSize="9" scale="8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zoomScaleNormal="100" zoomScaleSheetLayoutView="115" workbookViewId="0"/>
  </sheetViews>
  <sheetFormatPr defaultColWidth="9.140625" defaultRowHeight="12.75"/>
  <cols>
    <col min="1" max="1" width="3.28515625" style="10" customWidth="1"/>
    <col min="2" max="2" width="19.5703125" style="10" customWidth="1"/>
    <col min="3" max="8" width="9.85546875" style="10" customWidth="1"/>
    <col min="9" max="9" width="9.28515625" style="10" customWidth="1"/>
    <col min="10" max="13" width="8.5703125" style="10" customWidth="1"/>
    <col min="14" max="14" width="9.140625" style="10" customWidth="1"/>
    <col min="15" max="16" width="8.5703125" style="10" customWidth="1"/>
    <col min="17" max="17" width="9.140625" style="10"/>
    <col min="18" max="18" width="8.5703125" style="10" customWidth="1"/>
    <col min="19" max="19" width="9.140625" style="27" customWidth="1"/>
    <col min="20" max="20" width="3.42578125" style="27" customWidth="1"/>
    <col min="21" max="16384" width="9.140625" style="27"/>
  </cols>
  <sheetData>
    <row r="1" spans="1:31" ht="15.75">
      <c r="A1" s="1" t="s">
        <v>370</v>
      </c>
      <c r="M1" s="224"/>
      <c r="S1" s="241"/>
    </row>
    <row r="2" spans="1:31" ht="15.75">
      <c r="A2" s="46" t="s">
        <v>329</v>
      </c>
      <c r="M2" s="224"/>
      <c r="S2" s="240"/>
    </row>
    <row r="4" spans="1:31" ht="16.5" thickBot="1">
      <c r="A4" s="237"/>
      <c r="B4" s="239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7"/>
      <c r="T4" s="28"/>
    </row>
    <row r="5" spans="1:31" s="71" customFormat="1" ht="23.25" customHeight="1">
      <c r="A5" s="577" t="s">
        <v>243</v>
      </c>
      <c r="B5" s="579" t="s">
        <v>242</v>
      </c>
      <c r="C5" s="581" t="s">
        <v>241</v>
      </c>
      <c r="D5" s="583" t="s">
        <v>240</v>
      </c>
      <c r="E5" s="584"/>
      <c r="F5" s="584"/>
      <c r="G5" s="584"/>
      <c r="H5" s="584"/>
      <c r="I5" s="584"/>
      <c r="J5" s="584"/>
      <c r="K5" s="584"/>
      <c r="L5" s="584"/>
      <c r="M5" s="584"/>
      <c r="N5" s="584"/>
      <c r="O5" s="584"/>
      <c r="P5" s="584"/>
      <c r="Q5" s="584"/>
      <c r="R5" s="584"/>
      <c r="S5" s="584"/>
      <c r="T5" s="505" t="s">
        <v>239</v>
      </c>
    </row>
    <row r="6" spans="1:31" s="423" customFormat="1" ht="51" customHeight="1" thickBot="1">
      <c r="A6" s="578"/>
      <c r="B6" s="580"/>
      <c r="C6" s="582"/>
      <c r="D6" s="425" t="s">
        <v>238</v>
      </c>
      <c r="E6" s="425" t="s">
        <v>237</v>
      </c>
      <c r="F6" s="425" t="s">
        <v>236</v>
      </c>
      <c r="G6" s="425" t="s">
        <v>235</v>
      </c>
      <c r="H6" s="425" t="s">
        <v>234</v>
      </c>
      <c r="I6" s="428" t="s">
        <v>233</v>
      </c>
      <c r="J6" s="425" t="s">
        <v>232</v>
      </c>
      <c r="K6" s="425" t="s">
        <v>231</v>
      </c>
      <c r="L6" s="425" t="s">
        <v>230</v>
      </c>
      <c r="M6" s="425" t="s">
        <v>229</v>
      </c>
      <c r="N6" s="425" t="s">
        <v>228</v>
      </c>
      <c r="O6" s="425" t="s">
        <v>227</v>
      </c>
      <c r="P6" s="425" t="s">
        <v>226</v>
      </c>
      <c r="Q6" s="425" t="s">
        <v>225</v>
      </c>
      <c r="R6" s="425" t="s">
        <v>224</v>
      </c>
      <c r="S6" s="422" t="s">
        <v>223</v>
      </c>
      <c r="T6" s="475"/>
    </row>
    <row r="7" spans="1:31" s="228" customFormat="1" ht="33.950000000000003" customHeight="1">
      <c r="A7" s="236">
        <v>1</v>
      </c>
      <c r="B7" s="235" t="s">
        <v>222</v>
      </c>
      <c r="C7" s="292">
        <v>88285</v>
      </c>
      <c r="D7" s="293">
        <v>5536</v>
      </c>
      <c r="E7" s="293">
        <v>5592</v>
      </c>
      <c r="F7" s="293">
        <v>7366</v>
      </c>
      <c r="G7" s="293">
        <v>3395</v>
      </c>
      <c r="H7" s="293">
        <v>5899</v>
      </c>
      <c r="I7" s="293">
        <v>5359</v>
      </c>
      <c r="J7" s="293">
        <v>7890</v>
      </c>
      <c r="K7" s="293">
        <v>3063</v>
      </c>
      <c r="L7" s="293">
        <v>5139</v>
      </c>
      <c r="M7" s="293">
        <v>3552</v>
      </c>
      <c r="N7" s="293">
        <v>4224</v>
      </c>
      <c r="O7" s="293">
        <v>9971</v>
      </c>
      <c r="P7" s="293">
        <v>4475</v>
      </c>
      <c r="Q7" s="293">
        <v>5948</v>
      </c>
      <c r="R7" s="293">
        <v>6183</v>
      </c>
      <c r="S7" s="293">
        <v>4693</v>
      </c>
      <c r="T7" s="234">
        <v>1</v>
      </c>
    </row>
    <row r="8" spans="1:31" ht="27" customHeight="1">
      <c r="A8" s="231">
        <v>2</v>
      </c>
      <c r="B8" s="25" t="s">
        <v>14</v>
      </c>
      <c r="C8" s="233">
        <v>8195</v>
      </c>
      <c r="D8" s="229" t="s">
        <v>341</v>
      </c>
      <c r="E8" s="225">
        <v>239</v>
      </c>
      <c r="F8" s="225">
        <v>375</v>
      </c>
      <c r="G8" s="225">
        <v>917</v>
      </c>
      <c r="H8" s="225">
        <v>638</v>
      </c>
      <c r="I8" s="225">
        <v>376</v>
      </c>
      <c r="J8" s="225">
        <v>448</v>
      </c>
      <c r="K8" s="225">
        <v>1197</v>
      </c>
      <c r="L8" s="225">
        <v>358</v>
      </c>
      <c r="M8" s="225">
        <v>126</v>
      </c>
      <c r="N8" s="225">
        <v>201</v>
      </c>
      <c r="O8" s="225">
        <v>1156</v>
      </c>
      <c r="P8" s="225">
        <v>257</v>
      </c>
      <c r="Q8" s="225">
        <v>174</v>
      </c>
      <c r="R8" s="225">
        <v>1326</v>
      </c>
      <c r="S8" s="232">
        <v>407</v>
      </c>
      <c r="T8" s="113">
        <v>2</v>
      </c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</row>
    <row r="9" spans="1:31" ht="24.75" customHeight="1">
      <c r="A9" s="231">
        <v>3</v>
      </c>
      <c r="B9" s="21" t="s">
        <v>15</v>
      </c>
      <c r="C9" s="230">
        <v>3873</v>
      </c>
      <c r="D9" s="225">
        <v>136</v>
      </c>
      <c r="E9" s="229" t="s">
        <v>341</v>
      </c>
      <c r="F9" s="225">
        <v>98</v>
      </c>
      <c r="G9" s="225">
        <v>95</v>
      </c>
      <c r="H9" s="225">
        <v>233</v>
      </c>
      <c r="I9" s="225">
        <v>96</v>
      </c>
      <c r="J9" s="225">
        <v>563</v>
      </c>
      <c r="K9" s="225">
        <v>44</v>
      </c>
      <c r="L9" s="225">
        <v>55</v>
      </c>
      <c r="M9" s="225">
        <v>64</v>
      </c>
      <c r="N9" s="225">
        <v>700</v>
      </c>
      <c r="O9" s="225">
        <v>216</v>
      </c>
      <c r="P9" s="225">
        <v>46</v>
      </c>
      <c r="Q9" s="225">
        <v>475</v>
      </c>
      <c r="R9" s="225">
        <v>803</v>
      </c>
      <c r="S9" s="232">
        <v>249</v>
      </c>
      <c r="T9" s="113">
        <v>3</v>
      </c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</row>
    <row r="10" spans="1:31" ht="24.75" customHeight="1">
      <c r="A10" s="231">
        <v>4</v>
      </c>
      <c r="B10" s="21" t="s">
        <v>16</v>
      </c>
      <c r="C10" s="230">
        <v>2914</v>
      </c>
      <c r="D10" s="225">
        <v>126</v>
      </c>
      <c r="E10" s="225">
        <v>78</v>
      </c>
      <c r="F10" s="229" t="s">
        <v>341</v>
      </c>
      <c r="G10" s="225">
        <v>37</v>
      </c>
      <c r="H10" s="225">
        <v>112</v>
      </c>
      <c r="I10" s="225">
        <v>167</v>
      </c>
      <c r="J10" s="225">
        <v>955</v>
      </c>
      <c r="K10" s="225">
        <v>48</v>
      </c>
      <c r="L10" s="225">
        <v>434</v>
      </c>
      <c r="M10" s="225">
        <v>108</v>
      </c>
      <c r="N10" s="225">
        <v>77</v>
      </c>
      <c r="O10" s="225">
        <v>286</v>
      </c>
      <c r="P10" s="225">
        <v>206</v>
      </c>
      <c r="Q10" s="225">
        <v>91</v>
      </c>
      <c r="R10" s="225">
        <v>92</v>
      </c>
      <c r="S10" s="232">
        <v>97</v>
      </c>
      <c r="T10" s="113">
        <v>4</v>
      </c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</row>
    <row r="11" spans="1:31" ht="24.75" customHeight="1">
      <c r="A11" s="231">
        <v>5</v>
      </c>
      <c r="B11" s="21" t="s">
        <v>17</v>
      </c>
      <c r="C11" s="230">
        <v>2655</v>
      </c>
      <c r="D11" s="225">
        <v>687</v>
      </c>
      <c r="E11" s="225">
        <v>89</v>
      </c>
      <c r="F11" s="225">
        <v>80</v>
      </c>
      <c r="G11" s="229" t="s">
        <v>341</v>
      </c>
      <c r="H11" s="225">
        <v>81</v>
      </c>
      <c r="I11" s="225">
        <v>54</v>
      </c>
      <c r="J11" s="225">
        <v>140</v>
      </c>
      <c r="K11" s="225">
        <v>40</v>
      </c>
      <c r="L11" s="225">
        <v>52</v>
      </c>
      <c r="M11" s="225">
        <v>38</v>
      </c>
      <c r="N11" s="225">
        <v>79</v>
      </c>
      <c r="O11" s="225">
        <v>183</v>
      </c>
      <c r="P11" s="225">
        <v>27</v>
      </c>
      <c r="Q11" s="225">
        <v>66</v>
      </c>
      <c r="R11" s="225">
        <v>508</v>
      </c>
      <c r="S11" s="232">
        <v>531</v>
      </c>
      <c r="T11" s="113">
        <v>5</v>
      </c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</row>
    <row r="12" spans="1:31" ht="24.75" customHeight="1">
      <c r="A12" s="231">
        <v>6</v>
      </c>
      <c r="B12" s="21" t="s">
        <v>18</v>
      </c>
      <c r="C12" s="230">
        <v>4204</v>
      </c>
      <c r="D12" s="225">
        <v>326</v>
      </c>
      <c r="E12" s="225">
        <v>246</v>
      </c>
      <c r="F12" s="225">
        <v>181</v>
      </c>
      <c r="G12" s="225">
        <v>69</v>
      </c>
      <c r="H12" s="229" t="s">
        <v>341</v>
      </c>
      <c r="I12" s="225">
        <v>170</v>
      </c>
      <c r="J12" s="225">
        <v>983</v>
      </c>
      <c r="K12" s="139">
        <v>146</v>
      </c>
      <c r="L12" s="225">
        <v>99</v>
      </c>
      <c r="M12" s="225">
        <v>58</v>
      </c>
      <c r="N12" s="225">
        <v>111</v>
      </c>
      <c r="O12" s="225">
        <v>687</v>
      </c>
      <c r="P12" s="225">
        <v>278</v>
      </c>
      <c r="Q12" s="225">
        <v>131</v>
      </c>
      <c r="R12" s="225">
        <v>569</v>
      </c>
      <c r="S12" s="232">
        <v>150</v>
      </c>
      <c r="T12" s="113">
        <v>6</v>
      </c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</row>
    <row r="13" spans="1:31" ht="24.75" customHeight="1">
      <c r="A13" s="231">
        <v>7</v>
      </c>
      <c r="B13" s="21" t="s">
        <v>19</v>
      </c>
      <c r="C13" s="230">
        <v>8735</v>
      </c>
      <c r="D13" s="225">
        <v>343</v>
      </c>
      <c r="E13" s="225">
        <v>141</v>
      </c>
      <c r="F13" s="225">
        <v>557</v>
      </c>
      <c r="G13" s="225">
        <v>102</v>
      </c>
      <c r="H13" s="225">
        <v>348</v>
      </c>
      <c r="I13" s="229" t="s">
        <v>341</v>
      </c>
      <c r="J13" s="225">
        <v>547</v>
      </c>
      <c r="K13" s="225">
        <v>220</v>
      </c>
      <c r="L13" s="225">
        <v>1891</v>
      </c>
      <c r="M13" s="225">
        <v>100</v>
      </c>
      <c r="N13" s="225">
        <v>134</v>
      </c>
      <c r="O13" s="225">
        <v>2789</v>
      </c>
      <c r="P13" s="225">
        <v>1052</v>
      </c>
      <c r="Q13" s="225">
        <v>114</v>
      </c>
      <c r="R13" s="225">
        <v>222</v>
      </c>
      <c r="S13" s="232">
        <v>175</v>
      </c>
      <c r="T13" s="113">
        <v>7</v>
      </c>
      <c r="U13" s="227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</row>
    <row r="14" spans="1:31" ht="24.75" customHeight="1">
      <c r="A14" s="231">
        <v>8</v>
      </c>
      <c r="B14" s="21" t="s">
        <v>20</v>
      </c>
      <c r="C14" s="230">
        <v>19057</v>
      </c>
      <c r="D14" s="225">
        <v>705</v>
      </c>
      <c r="E14" s="225">
        <v>1184</v>
      </c>
      <c r="F14" s="225">
        <v>4040</v>
      </c>
      <c r="G14" s="225">
        <v>255</v>
      </c>
      <c r="H14" s="225">
        <v>2122</v>
      </c>
      <c r="I14" s="225">
        <v>907</v>
      </c>
      <c r="J14" s="229" t="s">
        <v>341</v>
      </c>
      <c r="K14" s="225">
        <v>212</v>
      </c>
      <c r="L14" s="225">
        <v>1081</v>
      </c>
      <c r="M14" s="225">
        <v>1780</v>
      </c>
      <c r="N14" s="225">
        <v>795</v>
      </c>
      <c r="O14" s="225">
        <v>1276</v>
      </c>
      <c r="P14" s="225">
        <v>1456</v>
      </c>
      <c r="Q14" s="225">
        <v>1677</v>
      </c>
      <c r="R14" s="225">
        <v>862</v>
      </c>
      <c r="S14" s="232">
        <v>705</v>
      </c>
      <c r="T14" s="113">
        <v>8</v>
      </c>
      <c r="U14" s="226"/>
      <c r="V14" s="227"/>
      <c r="W14" s="226"/>
      <c r="X14" s="226"/>
      <c r="Y14" s="226"/>
      <c r="Z14" s="226"/>
      <c r="AA14" s="226"/>
      <c r="AB14" s="226"/>
      <c r="AC14" s="226"/>
      <c r="AD14" s="226"/>
      <c r="AE14" s="226"/>
    </row>
    <row r="15" spans="1:31" ht="24.75" customHeight="1">
      <c r="A15" s="231">
        <v>9</v>
      </c>
      <c r="B15" s="21" t="s">
        <v>21</v>
      </c>
      <c r="C15" s="230">
        <v>2337</v>
      </c>
      <c r="D15" s="225">
        <v>636</v>
      </c>
      <c r="E15" s="225">
        <v>55</v>
      </c>
      <c r="F15" s="225">
        <v>64</v>
      </c>
      <c r="G15" s="225">
        <v>51</v>
      </c>
      <c r="H15" s="225">
        <v>161</v>
      </c>
      <c r="I15" s="225">
        <v>95</v>
      </c>
      <c r="J15" s="225">
        <v>93</v>
      </c>
      <c r="K15" s="229" t="s">
        <v>341</v>
      </c>
      <c r="L15" s="225">
        <v>61</v>
      </c>
      <c r="M15" s="225">
        <v>16</v>
      </c>
      <c r="N15" s="225">
        <v>39</v>
      </c>
      <c r="O15" s="225">
        <v>812</v>
      </c>
      <c r="P15" s="225">
        <v>43</v>
      </c>
      <c r="Q15" s="225">
        <v>29</v>
      </c>
      <c r="R15" s="225">
        <v>152</v>
      </c>
      <c r="S15" s="232">
        <v>30</v>
      </c>
      <c r="T15" s="113">
        <v>9</v>
      </c>
      <c r="U15" s="226"/>
      <c r="V15" s="226"/>
      <c r="W15" s="227"/>
      <c r="X15" s="226"/>
      <c r="Y15" s="226"/>
      <c r="Z15" s="226"/>
      <c r="AA15" s="226"/>
      <c r="AB15" s="226"/>
      <c r="AC15" s="226"/>
      <c r="AD15" s="226"/>
      <c r="AE15" s="226"/>
    </row>
    <row r="16" spans="1:31" ht="24.75" customHeight="1">
      <c r="A16" s="231">
        <v>10</v>
      </c>
      <c r="B16" s="21" t="s">
        <v>22</v>
      </c>
      <c r="C16" s="230">
        <v>3092</v>
      </c>
      <c r="D16" s="225">
        <v>158</v>
      </c>
      <c r="E16" s="225">
        <v>53</v>
      </c>
      <c r="F16" s="225">
        <v>600</v>
      </c>
      <c r="G16" s="225">
        <v>33</v>
      </c>
      <c r="H16" s="225">
        <v>98</v>
      </c>
      <c r="I16" s="225">
        <v>767</v>
      </c>
      <c r="J16" s="225">
        <v>261</v>
      </c>
      <c r="K16" s="225">
        <v>42</v>
      </c>
      <c r="L16" s="229" t="s">
        <v>341</v>
      </c>
      <c r="M16" s="225">
        <v>47</v>
      </c>
      <c r="N16" s="225">
        <v>85</v>
      </c>
      <c r="O16" s="225">
        <v>474</v>
      </c>
      <c r="P16" s="225">
        <v>292</v>
      </c>
      <c r="Q16" s="225">
        <v>58</v>
      </c>
      <c r="R16" s="225">
        <v>72</v>
      </c>
      <c r="S16" s="232">
        <v>52</v>
      </c>
      <c r="T16" s="113">
        <v>10</v>
      </c>
      <c r="U16" s="226"/>
      <c r="V16" s="226"/>
      <c r="W16" s="226"/>
      <c r="X16" s="227"/>
      <c r="Y16" s="226"/>
      <c r="Z16" s="226"/>
      <c r="AA16" s="226"/>
      <c r="AB16" s="226"/>
      <c r="AC16" s="226"/>
      <c r="AD16" s="226"/>
      <c r="AE16" s="226"/>
    </row>
    <row r="17" spans="1:31" ht="24.75" customHeight="1">
      <c r="A17" s="231">
        <v>11</v>
      </c>
      <c r="B17" s="21" t="s">
        <v>23</v>
      </c>
      <c r="C17" s="230">
        <v>1987</v>
      </c>
      <c r="D17" s="225">
        <v>74</v>
      </c>
      <c r="E17" s="225">
        <v>45</v>
      </c>
      <c r="F17" s="225">
        <v>117</v>
      </c>
      <c r="G17" s="225">
        <v>30</v>
      </c>
      <c r="H17" s="225">
        <v>54</v>
      </c>
      <c r="I17" s="225">
        <v>65</v>
      </c>
      <c r="J17" s="225">
        <v>628</v>
      </c>
      <c r="K17" s="225">
        <v>17</v>
      </c>
      <c r="L17" s="225">
        <v>51</v>
      </c>
      <c r="M17" s="229" t="s">
        <v>341</v>
      </c>
      <c r="N17" s="225">
        <v>87</v>
      </c>
      <c r="O17" s="225">
        <v>91</v>
      </c>
      <c r="P17" s="225">
        <v>25</v>
      </c>
      <c r="Q17" s="225">
        <v>589</v>
      </c>
      <c r="R17" s="225">
        <v>64</v>
      </c>
      <c r="S17" s="232">
        <v>50</v>
      </c>
      <c r="T17" s="113">
        <v>11</v>
      </c>
      <c r="U17" s="226"/>
      <c r="V17" s="226"/>
      <c r="W17" s="226"/>
      <c r="X17" s="226"/>
      <c r="Y17" s="227"/>
      <c r="Z17" s="226"/>
      <c r="AA17" s="226"/>
      <c r="AB17" s="226"/>
      <c r="AC17" s="226"/>
      <c r="AD17" s="226"/>
      <c r="AE17" s="226"/>
    </row>
    <row r="18" spans="1:31" ht="24.75" customHeight="1">
      <c r="A18" s="231">
        <v>12</v>
      </c>
      <c r="B18" s="21" t="s">
        <v>24</v>
      </c>
      <c r="C18" s="230">
        <v>7709</v>
      </c>
      <c r="D18" s="225">
        <v>244</v>
      </c>
      <c r="E18" s="225">
        <v>1376</v>
      </c>
      <c r="F18" s="225">
        <v>291</v>
      </c>
      <c r="G18" s="225">
        <v>132</v>
      </c>
      <c r="H18" s="225">
        <v>291</v>
      </c>
      <c r="I18" s="225">
        <v>206</v>
      </c>
      <c r="J18" s="225">
        <v>833</v>
      </c>
      <c r="K18" s="225">
        <v>69</v>
      </c>
      <c r="L18" s="225">
        <v>117</v>
      </c>
      <c r="M18" s="225">
        <v>293</v>
      </c>
      <c r="N18" s="229" t="s">
        <v>341</v>
      </c>
      <c r="O18" s="225">
        <v>426</v>
      </c>
      <c r="P18" s="225">
        <v>127</v>
      </c>
      <c r="Q18" s="225">
        <v>1937</v>
      </c>
      <c r="R18" s="225">
        <v>424</v>
      </c>
      <c r="S18" s="232">
        <v>943</v>
      </c>
      <c r="T18" s="113">
        <v>12</v>
      </c>
      <c r="U18" s="226"/>
      <c r="V18" s="226"/>
      <c r="W18" s="226"/>
      <c r="X18" s="226"/>
      <c r="Y18" s="226"/>
      <c r="Z18" s="227"/>
      <c r="AA18" s="226"/>
      <c r="AB18" s="226"/>
      <c r="AC18" s="226"/>
      <c r="AD18" s="226"/>
      <c r="AE18" s="226"/>
    </row>
    <row r="19" spans="1:31" ht="24.75" customHeight="1">
      <c r="A19" s="231">
        <v>13</v>
      </c>
      <c r="B19" s="21" t="s">
        <v>25</v>
      </c>
      <c r="C19" s="230">
        <v>6543</v>
      </c>
      <c r="D19" s="225">
        <v>526</v>
      </c>
      <c r="E19" s="225">
        <v>162</v>
      </c>
      <c r="F19" s="225">
        <v>322</v>
      </c>
      <c r="G19" s="225">
        <v>121</v>
      </c>
      <c r="H19" s="225">
        <v>618</v>
      </c>
      <c r="I19" s="225">
        <v>1759</v>
      </c>
      <c r="J19" s="225">
        <v>453</v>
      </c>
      <c r="K19" s="225">
        <v>770</v>
      </c>
      <c r="L19" s="225">
        <v>409</v>
      </c>
      <c r="M19" s="225">
        <v>87</v>
      </c>
      <c r="N19" s="225">
        <v>196</v>
      </c>
      <c r="O19" s="229" t="s">
        <v>341</v>
      </c>
      <c r="P19" s="225">
        <v>475</v>
      </c>
      <c r="Q19" s="225">
        <v>202</v>
      </c>
      <c r="R19" s="225">
        <v>273</v>
      </c>
      <c r="S19" s="232">
        <v>170</v>
      </c>
      <c r="T19" s="113">
        <v>13</v>
      </c>
      <c r="U19" s="226"/>
      <c r="V19" s="226"/>
      <c r="W19" s="226"/>
      <c r="X19" s="226"/>
      <c r="Y19" s="226"/>
      <c r="Z19" s="226"/>
      <c r="AA19" s="227"/>
      <c r="AB19" s="226"/>
      <c r="AC19" s="226"/>
      <c r="AD19" s="226"/>
      <c r="AE19" s="226"/>
    </row>
    <row r="20" spans="1:31" ht="24.75" customHeight="1">
      <c r="A20" s="231">
        <v>14</v>
      </c>
      <c r="B20" s="25" t="s">
        <v>26</v>
      </c>
      <c r="C20" s="230">
        <v>2504</v>
      </c>
      <c r="D20" s="225">
        <v>113</v>
      </c>
      <c r="E20" s="225">
        <v>45</v>
      </c>
      <c r="F20" s="225">
        <v>155</v>
      </c>
      <c r="G20" s="225">
        <v>22</v>
      </c>
      <c r="H20" s="225">
        <v>185</v>
      </c>
      <c r="I20" s="225">
        <v>370</v>
      </c>
      <c r="J20" s="225">
        <v>487</v>
      </c>
      <c r="K20" s="225">
        <v>39</v>
      </c>
      <c r="L20" s="225">
        <v>296</v>
      </c>
      <c r="M20" s="225">
        <v>17</v>
      </c>
      <c r="N20" s="225">
        <v>44</v>
      </c>
      <c r="O20" s="225">
        <v>581</v>
      </c>
      <c r="P20" s="229" t="s">
        <v>341</v>
      </c>
      <c r="Q20" s="225">
        <v>48</v>
      </c>
      <c r="R20" s="225">
        <v>56</v>
      </c>
      <c r="S20" s="232">
        <v>46</v>
      </c>
      <c r="T20" s="113">
        <v>14</v>
      </c>
      <c r="U20" s="226"/>
      <c r="V20" s="226"/>
      <c r="W20" s="226"/>
      <c r="X20" s="226"/>
      <c r="Y20" s="226"/>
      <c r="Z20" s="226"/>
      <c r="AA20" s="226"/>
      <c r="AB20" s="227"/>
      <c r="AC20" s="226"/>
      <c r="AD20" s="226"/>
      <c r="AE20" s="226"/>
    </row>
    <row r="21" spans="1:31" ht="24.75" customHeight="1">
      <c r="A21" s="231">
        <v>15</v>
      </c>
      <c r="B21" s="21" t="s">
        <v>27</v>
      </c>
      <c r="C21" s="230">
        <v>3245</v>
      </c>
      <c r="D21" s="225">
        <v>91</v>
      </c>
      <c r="E21" s="225">
        <v>268</v>
      </c>
      <c r="F21" s="225">
        <v>122</v>
      </c>
      <c r="G21" s="225">
        <v>44</v>
      </c>
      <c r="H21" s="225">
        <v>87</v>
      </c>
      <c r="I21" s="225">
        <v>81</v>
      </c>
      <c r="J21" s="225">
        <v>780</v>
      </c>
      <c r="K21" s="225">
        <v>19</v>
      </c>
      <c r="L21" s="225">
        <v>49</v>
      </c>
      <c r="M21" s="225">
        <v>660</v>
      </c>
      <c r="N21" s="225">
        <v>604</v>
      </c>
      <c r="O21" s="225">
        <v>211</v>
      </c>
      <c r="P21" s="225">
        <v>37</v>
      </c>
      <c r="Q21" s="229" t="s">
        <v>341</v>
      </c>
      <c r="R21" s="225">
        <v>109</v>
      </c>
      <c r="S21" s="232">
        <v>83</v>
      </c>
      <c r="T21" s="113">
        <v>15</v>
      </c>
      <c r="U21" s="226"/>
      <c r="V21" s="226"/>
      <c r="W21" s="226"/>
      <c r="X21" s="226"/>
      <c r="Y21" s="226"/>
      <c r="Z21" s="226"/>
      <c r="AA21" s="226"/>
      <c r="AB21" s="226"/>
      <c r="AC21" s="227"/>
      <c r="AD21" s="226"/>
      <c r="AE21" s="226"/>
    </row>
    <row r="22" spans="1:31" ht="24.75" customHeight="1">
      <c r="A22" s="231">
        <v>16</v>
      </c>
      <c r="B22" s="21" t="s">
        <v>28</v>
      </c>
      <c r="C22" s="230">
        <v>7166</v>
      </c>
      <c r="D22" s="225">
        <v>1004</v>
      </c>
      <c r="E22" s="225">
        <v>1300</v>
      </c>
      <c r="F22" s="225">
        <v>211</v>
      </c>
      <c r="G22" s="225">
        <v>951</v>
      </c>
      <c r="H22" s="225">
        <v>660</v>
      </c>
      <c r="I22" s="225">
        <v>135</v>
      </c>
      <c r="J22" s="225">
        <v>383</v>
      </c>
      <c r="K22" s="225">
        <v>143</v>
      </c>
      <c r="L22" s="225">
        <v>114</v>
      </c>
      <c r="M22" s="225">
        <v>95</v>
      </c>
      <c r="N22" s="225">
        <v>404</v>
      </c>
      <c r="O22" s="225">
        <v>439</v>
      </c>
      <c r="P22" s="225">
        <v>89</v>
      </c>
      <c r="Q22" s="225">
        <v>233</v>
      </c>
      <c r="R22" s="229" t="s">
        <v>341</v>
      </c>
      <c r="S22" s="232">
        <v>1005</v>
      </c>
      <c r="T22" s="113">
        <v>16</v>
      </c>
      <c r="U22" s="226"/>
      <c r="V22" s="226"/>
      <c r="W22" s="226"/>
      <c r="X22" s="226"/>
      <c r="Y22" s="226"/>
      <c r="Z22" s="226"/>
      <c r="AA22" s="226"/>
      <c r="AB22" s="226"/>
      <c r="AC22" s="226"/>
      <c r="AD22" s="227"/>
      <c r="AE22" s="226"/>
    </row>
    <row r="23" spans="1:31" ht="24.75" customHeight="1">
      <c r="A23" s="231">
        <v>17</v>
      </c>
      <c r="B23" s="82" t="s">
        <v>29</v>
      </c>
      <c r="C23" s="230">
        <v>4069</v>
      </c>
      <c r="D23" s="225">
        <v>367</v>
      </c>
      <c r="E23" s="225">
        <v>311</v>
      </c>
      <c r="F23" s="225">
        <v>153</v>
      </c>
      <c r="G23" s="225">
        <v>536</v>
      </c>
      <c r="H23" s="225">
        <v>211</v>
      </c>
      <c r="I23" s="225">
        <v>111</v>
      </c>
      <c r="J23" s="225">
        <v>336</v>
      </c>
      <c r="K23" s="225">
        <v>57</v>
      </c>
      <c r="L23" s="225">
        <v>72</v>
      </c>
      <c r="M23" s="225">
        <v>63</v>
      </c>
      <c r="N23" s="225">
        <v>668</v>
      </c>
      <c r="O23" s="225">
        <v>344</v>
      </c>
      <c r="P23" s="225">
        <v>65</v>
      </c>
      <c r="Q23" s="225">
        <v>124</v>
      </c>
      <c r="R23" s="225">
        <v>651</v>
      </c>
      <c r="S23" s="229" t="s">
        <v>341</v>
      </c>
      <c r="T23" s="113">
        <v>17</v>
      </c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7"/>
    </row>
    <row r="24" spans="1:31" ht="24.75" customHeight="1"/>
  </sheetData>
  <mergeCells count="5">
    <mergeCell ref="A5:A6"/>
    <mergeCell ref="B5:B6"/>
    <mergeCell ref="C5:C6"/>
    <mergeCell ref="D5:S5"/>
    <mergeCell ref="T5:T6"/>
  </mergeCells>
  <pageMargins left="0.45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zoomScaleSheetLayoutView="115" workbookViewId="0"/>
  </sheetViews>
  <sheetFormatPr defaultColWidth="9.140625" defaultRowHeight="15"/>
  <cols>
    <col min="1" max="1" width="18.42578125" style="2" customWidth="1"/>
    <col min="2" max="6" width="13.42578125" style="10" customWidth="1"/>
    <col min="7" max="16384" width="9.140625" style="10"/>
  </cols>
  <sheetData>
    <row r="1" spans="1:6" ht="15.75">
      <c r="A1" s="1" t="s">
        <v>371</v>
      </c>
    </row>
    <row r="2" spans="1:6" ht="15.75">
      <c r="A2" s="247" t="s">
        <v>330</v>
      </c>
    </row>
    <row r="3" spans="1:6" ht="15.75">
      <c r="A3" s="246" t="s">
        <v>251</v>
      </c>
    </row>
    <row r="4" spans="1:6" ht="15.75">
      <c r="A4" s="46" t="s">
        <v>331</v>
      </c>
    </row>
    <row r="5" spans="1:6" ht="12.6" customHeight="1" thickBot="1">
      <c r="A5" s="245" t="s">
        <v>164</v>
      </c>
      <c r="B5" s="28"/>
      <c r="C5" s="28"/>
      <c r="D5" s="28"/>
      <c r="E5" s="28"/>
      <c r="F5" s="28"/>
    </row>
    <row r="6" spans="1:6" ht="36.75" customHeight="1">
      <c r="A6" s="483" t="s">
        <v>250</v>
      </c>
      <c r="B6" s="585" t="s">
        <v>249</v>
      </c>
      <c r="C6" s="9" t="s">
        <v>248</v>
      </c>
      <c r="D6" s="7"/>
      <c r="E6" s="7"/>
      <c r="F6" s="7"/>
    </row>
    <row r="7" spans="1:6" ht="73.5" customHeight="1" thickBot="1">
      <c r="A7" s="485"/>
      <c r="B7" s="586"/>
      <c r="C7" s="29" t="s">
        <v>247</v>
      </c>
      <c r="D7" s="29" t="s">
        <v>246</v>
      </c>
      <c r="E7" s="29" t="s">
        <v>245</v>
      </c>
      <c r="F7" s="47" t="s">
        <v>244</v>
      </c>
    </row>
    <row r="8" spans="1:6" ht="30" customHeight="1">
      <c r="A8" s="15" t="s">
        <v>80</v>
      </c>
      <c r="B8" s="294">
        <v>289911</v>
      </c>
      <c r="C8" s="295">
        <v>74255</v>
      </c>
      <c r="D8" s="295">
        <v>101303</v>
      </c>
      <c r="E8" s="295">
        <v>65135</v>
      </c>
      <c r="F8" s="296">
        <v>49218</v>
      </c>
    </row>
    <row r="9" spans="1:6" ht="30" customHeight="1">
      <c r="A9" s="21" t="s">
        <v>14</v>
      </c>
      <c r="B9" s="244">
        <v>23740</v>
      </c>
      <c r="C9" s="243">
        <v>6286</v>
      </c>
      <c r="D9" s="243">
        <v>9139</v>
      </c>
      <c r="E9" s="243">
        <v>5838</v>
      </c>
      <c r="F9" s="242">
        <v>2477</v>
      </c>
    </row>
    <row r="10" spans="1:6" ht="30" customHeight="1">
      <c r="A10" s="25" t="s">
        <v>15</v>
      </c>
      <c r="B10" s="244">
        <v>16439</v>
      </c>
      <c r="C10" s="243">
        <v>4711</v>
      </c>
      <c r="D10" s="243">
        <v>6475</v>
      </c>
      <c r="E10" s="243">
        <v>2146</v>
      </c>
      <c r="F10" s="242">
        <v>3107</v>
      </c>
    </row>
    <row r="11" spans="1:6" ht="30" customHeight="1">
      <c r="A11" s="21" t="s">
        <v>16</v>
      </c>
      <c r="B11" s="244">
        <v>15675</v>
      </c>
      <c r="C11" s="243">
        <v>4339</v>
      </c>
      <c r="D11" s="243">
        <v>5560</v>
      </c>
      <c r="E11" s="243">
        <v>1666</v>
      </c>
      <c r="F11" s="242">
        <v>4110</v>
      </c>
    </row>
    <row r="12" spans="1:6" ht="30" customHeight="1">
      <c r="A12" s="21" t="s">
        <v>17</v>
      </c>
      <c r="B12" s="244">
        <v>8002</v>
      </c>
      <c r="C12" s="243">
        <v>2653</v>
      </c>
      <c r="D12" s="243">
        <v>2815</v>
      </c>
      <c r="E12" s="243">
        <v>1470</v>
      </c>
      <c r="F12" s="242">
        <v>1064</v>
      </c>
    </row>
    <row r="13" spans="1:6" ht="30" customHeight="1">
      <c r="A13" s="21" t="s">
        <v>18</v>
      </c>
      <c r="B13" s="244">
        <v>15854</v>
      </c>
      <c r="C13" s="243">
        <v>3728</v>
      </c>
      <c r="D13" s="243">
        <v>6381</v>
      </c>
      <c r="E13" s="243">
        <v>3197</v>
      </c>
      <c r="F13" s="242">
        <v>2548</v>
      </c>
    </row>
    <row r="14" spans="1:6" ht="30" customHeight="1">
      <c r="A14" s="21" t="s">
        <v>19</v>
      </c>
      <c r="B14" s="244">
        <v>20852</v>
      </c>
      <c r="C14" s="243">
        <v>4930</v>
      </c>
      <c r="D14" s="243">
        <v>7503</v>
      </c>
      <c r="E14" s="243">
        <v>3122</v>
      </c>
      <c r="F14" s="242">
        <v>5297</v>
      </c>
    </row>
    <row r="15" spans="1:6" ht="30" customHeight="1">
      <c r="A15" s="21" t="s">
        <v>20</v>
      </c>
      <c r="B15" s="244">
        <v>40604</v>
      </c>
      <c r="C15" s="243">
        <v>9999</v>
      </c>
      <c r="D15" s="243">
        <v>13128</v>
      </c>
      <c r="E15" s="243">
        <v>11481</v>
      </c>
      <c r="F15" s="242">
        <v>5996</v>
      </c>
    </row>
    <row r="16" spans="1:6" ht="30" customHeight="1">
      <c r="A16" s="21" t="s">
        <v>21</v>
      </c>
      <c r="B16" s="244">
        <v>6670</v>
      </c>
      <c r="C16" s="243">
        <v>2099</v>
      </c>
      <c r="D16" s="243">
        <v>2267</v>
      </c>
      <c r="E16" s="243">
        <v>888</v>
      </c>
      <c r="F16" s="242">
        <v>1416</v>
      </c>
    </row>
    <row r="17" spans="1:6" ht="30" customHeight="1">
      <c r="A17" s="21" t="s">
        <v>22</v>
      </c>
      <c r="B17" s="244">
        <v>14918</v>
      </c>
      <c r="C17" s="243">
        <v>4205</v>
      </c>
      <c r="D17" s="243">
        <v>4645</v>
      </c>
      <c r="E17" s="243">
        <v>1749</v>
      </c>
      <c r="F17" s="242">
        <v>4319</v>
      </c>
    </row>
    <row r="18" spans="1:6" ht="30" customHeight="1">
      <c r="A18" s="21" t="s">
        <v>23</v>
      </c>
      <c r="B18" s="244">
        <v>8919</v>
      </c>
      <c r="C18" s="243">
        <v>3039</v>
      </c>
      <c r="D18" s="243">
        <v>3014</v>
      </c>
      <c r="E18" s="243">
        <v>1745</v>
      </c>
      <c r="F18" s="242">
        <v>1121</v>
      </c>
    </row>
    <row r="19" spans="1:6" ht="30" customHeight="1">
      <c r="A19" s="21" t="s">
        <v>24</v>
      </c>
      <c r="B19" s="244">
        <v>20629</v>
      </c>
      <c r="C19" s="243">
        <v>4700</v>
      </c>
      <c r="D19" s="243">
        <v>7902</v>
      </c>
      <c r="E19" s="243">
        <v>4840</v>
      </c>
      <c r="F19" s="242">
        <v>3187</v>
      </c>
    </row>
    <row r="20" spans="1:6" ht="30" customHeight="1">
      <c r="A20" s="21" t="s">
        <v>25</v>
      </c>
      <c r="B20" s="244">
        <v>31871</v>
      </c>
      <c r="C20" s="243">
        <v>4680</v>
      </c>
      <c r="D20" s="243">
        <v>8070</v>
      </c>
      <c r="E20" s="243">
        <v>16648</v>
      </c>
      <c r="F20" s="242">
        <v>2473</v>
      </c>
    </row>
    <row r="21" spans="1:6" ht="30" customHeight="1">
      <c r="A21" s="21" t="s">
        <v>26</v>
      </c>
      <c r="B21" s="244">
        <v>7027</v>
      </c>
      <c r="C21" s="243">
        <v>2006</v>
      </c>
      <c r="D21" s="243">
        <v>2416</v>
      </c>
      <c r="E21" s="243">
        <v>628</v>
      </c>
      <c r="F21" s="242">
        <v>1977</v>
      </c>
    </row>
    <row r="22" spans="1:6" ht="30" customHeight="1">
      <c r="A22" s="25" t="s">
        <v>27</v>
      </c>
      <c r="B22" s="244">
        <v>11153</v>
      </c>
      <c r="C22" s="243">
        <v>4131</v>
      </c>
      <c r="D22" s="243">
        <v>3718</v>
      </c>
      <c r="E22" s="243">
        <v>1624</v>
      </c>
      <c r="F22" s="242">
        <v>1680</v>
      </c>
    </row>
    <row r="23" spans="1:6" ht="30" customHeight="1">
      <c r="A23" s="21" t="s">
        <v>28</v>
      </c>
      <c r="B23" s="244">
        <v>32649</v>
      </c>
      <c r="C23" s="243">
        <v>7847</v>
      </c>
      <c r="D23" s="243">
        <v>13258</v>
      </c>
      <c r="E23" s="243">
        <v>4904</v>
      </c>
      <c r="F23" s="242">
        <v>6640</v>
      </c>
    </row>
    <row r="24" spans="1:6" ht="30" customHeight="1">
      <c r="A24" s="21" t="s">
        <v>29</v>
      </c>
      <c r="B24" s="244">
        <v>14909</v>
      </c>
      <c r="C24" s="243">
        <v>4902</v>
      </c>
      <c r="D24" s="243">
        <v>5012</v>
      </c>
      <c r="E24" s="243">
        <v>3189</v>
      </c>
      <c r="F24" s="242">
        <v>1806</v>
      </c>
    </row>
  </sheetData>
  <mergeCells count="2">
    <mergeCell ref="A6:A7"/>
    <mergeCell ref="B6:B7"/>
  </mergeCells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zoomScaleSheetLayoutView="100" workbookViewId="0"/>
  </sheetViews>
  <sheetFormatPr defaultColWidth="9.140625" defaultRowHeight="15"/>
  <cols>
    <col min="1" max="1" width="20.42578125" style="2" customWidth="1"/>
    <col min="2" max="2" width="8.7109375" style="2" customWidth="1"/>
    <col min="3" max="3" width="9.28515625" style="2" customWidth="1"/>
    <col min="4" max="4" width="8.85546875" style="2" customWidth="1"/>
    <col min="5" max="5" width="7.7109375" style="2" customWidth="1"/>
    <col min="6" max="6" width="9.28515625" style="2" customWidth="1"/>
    <col min="7" max="16384" width="9.140625" style="2"/>
  </cols>
  <sheetData>
    <row r="1" spans="1:11" ht="18" customHeight="1">
      <c r="A1" s="1" t="s">
        <v>372</v>
      </c>
    </row>
    <row r="2" spans="1:11" s="10" customFormat="1" ht="15.75">
      <c r="A2" s="1" t="s">
        <v>258</v>
      </c>
      <c r="G2" s="302"/>
      <c r="H2" s="302"/>
      <c r="I2" s="302"/>
    </row>
    <row r="3" spans="1:11" s="3" customFormat="1" ht="18" customHeight="1">
      <c r="A3" s="46" t="s">
        <v>332</v>
      </c>
      <c r="C3" s="136"/>
    </row>
    <row r="4" spans="1:11" ht="17.25" customHeight="1">
      <c r="A4" s="297" t="s">
        <v>31</v>
      </c>
      <c r="B4" s="297"/>
      <c r="C4" s="297"/>
      <c r="D4" s="297"/>
      <c r="E4" s="302"/>
      <c r="F4" s="336"/>
      <c r="G4" s="337"/>
      <c r="H4" s="337"/>
      <c r="I4" s="338"/>
      <c r="J4" s="338"/>
      <c r="K4" s="338"/>
    </row>
    <row r="5" spans="1:11" ht="14.25" customHeight="1" thickBot="1">
      <c r="A5" s="57"/>
      <c r="B5" s="57"/>
      <c r="C5" s="57"/>
      <c r="D5" s="57"/>
      <c r="E5" s="57"/>
      <c r="F5" s="57"/>
      <c r="G5" s="3"/>
      <c r="H5" s="3"/>
    </row>
    <row r="6" spans="1:11" s="10" customFormat="1" ht="29.25" customHeight="1">
      <c r="A6" s="466" t="s">
        <v>0</v>
      </c>
      <c r="B6" s="592" t="s">
        <v>297</v>
      </c>
      <c r="C6" s="587" t="s">
        <v>298</v>
      </c>
      <c r="D6" s="587" t="s">
        <v>299</v>
      </c>
      <c r="E6" s="587" t="s">
        <v>260</v>
      </c>
      <c r="F6" s="587"/>
      <c r="G6" s="587" t="s">
        <v>300</v>
      </c>
      <c r="H6" s="588"/>
    </row>
    <row r="7" spans="1:11" s="10" customFormat="1" ht="54.75" customHeight="1">
      <c r="A7" s="467"/>
      <c r="B7" s="593"/>
      <c r="C7" s="594"/>
      <c r="D7" s="594"/>
      <c r="E7" s="430" t="s">
        <v>9</v>
      </c>
      <c r="F7" s="430" t="s">
        <v>10</v>
      </c>
      <c r="G7" s="430" t="s">
        <v>11</v>
      </c>
      <c r="H7" s="301" t="s">
        <v>10</v>
      </c>
    </row>
    <row r="8" spans="1:11" s="8" customFormat="1" ht="23.25" customHeight="1" thickBot="1">
      <c r="A8" s="468"/>
      <c r="B8" s="589" t="s">
        <v>301</v>
      </c>
      <c r="C8" s="590"/>
      <c r="D8" s="590"/>
      <c r="E8" s="590"/>
      <c r="F8" s="590"/>
      <c r="G8" s="590"/>
      <c r="H8" s="591"/>
    </row>
    <row r="9" spans="1:11" ht="15.75" customHeight="1">
      <c r="A9" s="13"/>
      <c r="B9" s="303"/>
      <c r="C9" s="303"/>
      <c r="D9" s="303"/>
      <c r="E9" s="303"/>
      <c r="F9" s="303"/>
      <c r="G9" s="303"/>
      <c r="H9" s="365"/>
      <c r="I9" s="45"/>
    </row>
    <row r="10" spans="1:11" s="10" customFormat="1" ht="21" customHeight="1">
      <c r="A10" s="15" t="s">
        <v>13</v>
      </c>
      <c r="B10" s="276">
        <v>37972.964</v>
      </c>
      <c r="C10" s="276">
        <v>18377.837</v>
      </c>
      <c r="D10" s="276">
        <v>19595.127</v>
      </c>
      <c r="E10" s="276">
        <v>22863.752</v>
      </c>
      <c r="F10" s="298">
        <v>10841.653</v>
      </c>
      <c r="G10" s="48">
        <v>15109.212</v>
      </c>
      <c r="H10" s="369">
        <v>7536.1840000000002</v>
      </c>
    </row>
    <row r="11" spans="1:11" s="10" customFormat="1" ht="6" customHeight="1">
      <c r="A11" s="15"/>
      <c r="B11" s="16"/>
      <c r="C11" s="16"/>
      <c r="D11" s="16"/>
      <c r="E11" s="16"/>
      <c r="F11" s="299"/>
      <c r="G11" s="48"/>
      <c r="H11" s="19"/>
    </row>
    <row r="12" spans="1:11" ht="30" customHeight="1">
      <c r="A12" s="21" t="s">
        <v>14</v>
      </c>
      <c r="B12" s="22">
        <v>2866.2179999999998</v>
      </c>
      <c r="C12" s="22">
        <v>1379.355</v>
      </c>
      <c r="D12" s="22">
        <v>1486.8630000000001</v>
      </c>
      <c r="E12" s="22">
        <v>1975.2670000000001</v>
      </c>
      <c r="F12" s="300">
        <v>934.93899999999996</v>
      </c>
      <c r="G12" s="49">
        <v>890.95100000000002</v>
      </c>
      <c r="H12" s="19">
        <v>444.416</v>
      </c>
      <c r="K12" s="10"/>
    </row>
    <row r="13" spans="1:11" ht="30" customHeight="1">
      <c r="A13" s="25" t="s">
        <v>15</v>
      </c>
      <c r="B13" s="22">
        <v>2060.5749999999998</v>
      </c>
      <c r="C13" s="22">
        <v>997.99099999999999</v>
      </c>
      <c r="D13" s="22">
        <v>1062.5840000000001</v>
      </c>
      <c r="E13" s="22">
        <v>1224.2149999999999</v>
      </c>
      <c r="F13" s="300">
        <v>578.91300000000001</v>
      </c>
      <c r="G13" s="49">
        <v>836.36</v>
      </c>
      <c r="H13" s="19">
        <v>419.07799999999997</v>
      </c>
    </row>
    <row r="14" spans="1:11" ht="30" customHeight="1">
      <c r="A14" s="21" t="s">
        <v>16</v>
      </c>
      <c r="B14" s="22">
        <v>2112.7869999999998</v>
      </c>
      <c r="C14" s="22">
        <v>1024.02</v>
      </c>
      <c r="D14" s="22">
        <v>1088.7670000000001</v>
      </c>
      <c r="E14" s="22">
        <v>980.04899999999998</v>
      </c>
      <c r="F14" s="300">
        <v>461.642</v>
      </c>
      <c r="G14" s="49">
        <v>1132.7380000000001</v>
      </c>
      <c r="H14" s="19">
        <v>562.37800000000004</v>
      </c>
    </row>
    <row r="15" spans="1:11" ht="30" customHeight="1">
      <c r="A15" s="21" t="s">
        <v>17</v>
      </c>
      <c r="B15" s="22">
        <v>1004.8920000000001</v>
      </c>
      <c r="C15" s="22">
        <v>489.56</v>
      </c>
      <c r="D15" s="22">
        <v>515.33199999999999</v>
      </c>
      <c r="E15" s="22">
        <v>652.59299999999996</v>
      </c>
      <c r="F15" s="300">
        <v>312.71699999999998</v>
      </c>
      <c r="G15" s="49">
        <v>352.29899999999998</v>
      </c>
      <c r="H15" s="19">
        <v>176.84299999999999</v>
      </c>
    </row>
    <row r="16" spans="1:11" ht="30" customHeight="1">
      <c r="A16" s="21" t="s">
        <v>18</v>
      </c>
      <c r="B16" s="22">
        <v>2471.62</v>
      </c>
      <c r="C16" s="22">
        <v>1178.3689999999999</v>
      </c>
      <c r="D16" s="22">
        <v>1293.251</v>
      </c>
      <c r="E16" s="22">
        <v>1554.1379999999999</v>
      </c>
      <c r="F16" s="300">
        <v>722.93899999999996</v>
      </c>
      <c r="G16" s="49">
        <v>917.48199999999997</v>
      </c>
      <c r="H16" s="19">
        <v>455.43</v>
      </c>
    </row>
    <row r="17" spans="1:8" ht="30" customHeight="1">
      <c r="A17" s="21" t="s">
        <v>19</v>
      </c>
      <c r="B17" s="22">
        <v>3339.8029999999999</v>
      </c>
      <c r="C17" s="22">
        <v>1621.152</v>
      </c>
      <c r="D17" s="22">
        <v>1718.6510000000001</v>
      </c>
      <c r="E17" s="22">
        <v>1615.5730000000001</v>
      </c>
      <c r="F17" s="300">
        <v>764.67100000000005</v>
      </c>
      <c r="G17" s="49">
        <v>1724.23</v>
      </c>
      <c r="H17" s="19">
        <v>856.48099999999999</v>
      </c>
    </row>
    <row r="18" spans="1:8" ht="30" customHeight="1">
      <c r="A18" s="21" t="s">
        <v>20</v>
      </c>
      <c r="B18" s="22">
        <v>5341.4840000000004</v>
      </c>
      <c r="C18" s="22">
        <v>2556.1329999999998</v>
      </c>
      <c r="D18" s="22">
        <v>2785.3510000000001</v>
      </c>
      <c r="E18" s="22">
        <v>3433.491</v>
      </c>
      <c r="F18" s="300">
        <v>1604.6289999999999</v>
      </c>
      <c r="G18" s="49">
        <v>1907.9929999999999</v>
      </c>
      <c r="H18" s="19">
        <v>951.50400000000002</v>
      </c>
    </row>
    <row r="19" spans="1:8" ht="30" customHeight="1">
      <c r="A19" s="21" t="s">
        <v>21</v>
      </c>
      <c r="B19" s="22">
        <v>950.71</v>
      </c>
      <c r="C19" s="22">
        <v>461.11500000000001</v>
      </c>
      <c r="D19" s="22">
        <v>489.59500000000003</v>
      </c>
      <c r="E19" s="22">
        <v>501.78399999999999</v>
      </c>
      <c r="F19" s="300">
        <v>239.42500000000001</v>
      </c>
      <c r="G19" s="49">
        <v>448.92599999999999</v>
      </c>
      <c r="H19" s="19">
        <v>221.69</v>
      </c>
    </row>
    <row r="20" spans="1:8" ht="30" customHeight="1">
      <c r="A20" s="21" t="s">
        <v>22</v>
      </c>
      <c r="B20" s="22">
        <v>2084.7220000000002</v>
      </c>
      <c r="C20" s="22">
        <v>1021.52</v>
      </c>
      <c r="D20" s="22">
        <v>1063.202</v>
      </c>
      <c r="E20" s="22">
        <v>856.971</v>
      </c>
      <c r="F20" s="300">
        <v>410.62599999999998</v>
      </c>
      <c r="G20" s="49">
        <v>1227.751</v>
      </c>
      <c r="H20" s="19">
        <v>610.89400000000001</v>
      </c>
    </row>
    <row r="21" spans="1:8" ht="30" customHeight="1">
      <c r="A21" s="21" t="s">
        <v>23</v>
      </c>
      <c r="B21" s="22">
        <v>1156.9469999999999</v>
      </c>
      <c r="C21" s="22">
        <v>564.21699999999998</v>
      </c>
      <c r="D21" s="22">
        <v>592.73</v>
      </c>
      <c r="E21" s="22">
        <v>702.60299999999995</v>
      </c>
      <c r="F21" s="300">
        <v>334.48700000000002</v>
      </c>
      <c r="G21" s="49">
        <v>454.34399999999999</v>
      </c>
      <c r="H21" s="19">
        <v>229.73</v>
      </c>
    </row>
    <row r="22" spans="1:8" ht="30" customHeight="1">
      <c r="A22" s="21" t="s">
        <v>24</v>
      </c>
      <c r="B22" s="22">
        <v>2285.8000000000002</v>
      </c>
      <c r="C22" s="22">
        <v>1113.3620000000001</v>
      </c>
      <c r="D22" s="22">
        <v>1172.4380000000001</v>
      </c>
      <c r="E22" s="22">
        <v>1468.4269999999999</v>
      </c>
      <c r="F22" s="300">
        <v>701.11800000000005</v>
      </c>
      <c r="G22" s="49">
        <v>817.37300000000005</v>
      </c>
      <c r="H22" s="19">
        <v>412.24400000000003</v>
      </c>
    </row>
    <row r="23" spans="1:8" ht="30" customHeight="1">
      <c r="A23" s="21" t="s">
        <v>25</v>
      </c>
      <c r="B23" s="22">
        <v>4510.5280000000002</v>
      </c>
      <c r="C23" s="22">
        <v>2176.596</v>
      </c>
      <c r="D23" s="22">
        <v>2333.9319999999998</v>
      </c>
      <c r="E23" s="22">
        <v>3477.04</v>
      </c>
      <c r="F23" s="300">
        <v>1668.423</v>
      </c>
      <c r="G23" s="49">
        <v>1033.4880000000001</v>
      </c>
      <c r="H23" s="19">
        <v>508.173</v>
      </c>
    </row>
    <row r="24" spans="1:8" ht="30" customHeight="1">
      <c r="A24" s="21" t="s">
        <v>26</v>
      </c>
      <c r="B24" s="22">
        <v>1237.518</v>
      </c>
      <c r="C24" s="22">
        <v>603.61199999999997</v>
      </c>
      <c r="D24" s="22">
        <v>633.90599999999995</v>
      </c>
      <c r="E24" s="22">
        <v>549.45100000000002</v>
      </c>
      <c r="F24" s="300">
        <v>260.71600000000001</v>
      </c>
      <c r="G24" s="49">
        <v>688.06700000000001</v>
      </c>
      <c r="H24" s="19">
        <v>342.89600000000002</v>
      </c>
    </row>
    <row r="25" spans="1:8" ht="30" customHeight="1">
      <c r="A25" s="25" t="s">
        <v>27</v>
      </c>
      <c r="B25" s="22">
        <v>1410.6410000000001</v>
      </c>
      <c r="C25" s="22">
        <v>690.39800000000002</v>
      </c>
      <c r="D25" s="22">
        <v>720.24300000000005</v>
      </c>
      <c r="E25" s="22">
        <v>832.49300000000005</v>
      </c>
      <c r="F25" s="300">
        <v>396.95299999999997</v>
      </c>
      <c r="G25" s="49">
        <v>578.14800000000002</v>
      </c>
      <c r="H25" s="19">
        <v>293.44499999999999</v>
      </c>
    </row>
    <row r="26" spans="1:8" ht="30" customHeight="1">
      <c r="A26" s="21" t="s">
        <v>28</v>
      </c>
      <c r="B26" s="22">
        <v>3457.473</v>
      </c>
      <c r="C26" s="22">
        <v>1682.5170000000001</v>
      </c>
      <c r="D26" s="22">
        <v>1774.9559999999999</v>
      </c>
      <c r="E26" s="22">
        <v>1888.3030000000001</v>
      </c>
      <c r="F26" s="300">
        <v>898.71600000000001</v>
      </c>
      <c r="G26" s="49">
        <v>1569.17</v>
      </c>
      <c r="H26" s="19">
        <v>783.80100000000004</v>
      </c>
    </row>
    <row r="27" spans="1:8" ht="30" customHeight="1">
      <c r="A27" s="21" t="s">
        <v>29</v>
      </c>
      <c r="B27" s="22">
        <v>1681.2460000000001</v>
      </c>
      <c r="C27" s="22">
        <v>817.92</v>
      </c>
      <c r="D27" s="22">
        <v>863.32600000000002</v>
      </c>
      <c r="E27" s="22">
        <v>1151.354</v>
      </c>
      <c r="F27" s="300">
        <v>550.73900000000003</v>
      </c>
      <c r="G27" s="49">
        <v>529.89200000000005</v>
      </c>
      <c r="H27" s="19">
        <v>267.18099999999998</v>
      </c>
    </row>
    <row r="28" spans="1:8">
      <c r="B28" s="20"/>
      <c r="C28" s="20"/>
      <c r="D28" s="20"/>
      <c r="E28" s="20"/>
      <c r="F28" s="20"/>
    </row>
    <row r="29" spans="1:8">
      <c r="B29" s="20"/>
      <c r="C29" s="20"/>
      <c r="D29" s="20"/>
      <c r="E29" s="20"/>
      <c r="F29" s="20"/>
    </row>
  </sheetData>
  <mergeCells count="7">
    <mergeCell ref="G6:H6"/>
    <mergeCell ref="B8:H8"/>
    <mergeCell ref="A6:A8"/>
    <mergeCell ref="B6:B7"/>
    <mergeCell ref="C6:C7"/>
    <mergeCell ref="D6:D7"/>
    <mergeCell ref="E6:F6"/>
  </mergeCells>
  <pageMargins left="0.7" right="0.7" top="0.75" bottom="0.75" header="0.3" footer="0.3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zoomScaleSheetLayoutView="100" workbookViewId="0">
      <selection activeCell="A17" sqref="A17"/>
    </sheetView>
  </sheetViews>
  <sheetFormatPr defaultColWidth="7.85546875" defaultRowHeight="15"/>
  <cols>
    <col min="1" max="1" width="22.28515625" style="2" customWidth="1"/>
    <col min="2" max="6" width="9.85546875" style="10" customWidth="1"/>
    <col min="7" max="7" width="9.85546875" style="27" customWidth="1"/>
    <col min="8" max="16384" width="7.85546875" style="10"/>
  </cols>
  <sheetData>
    <row r="1" spans="1:7" s="2" customFormat="1" ht="18.75">
      <c r="A1" s="1" t="s">
        <v>347</v>
      </c>
      <c r="G1" s="45"/>
    </row>
    <row r="2" spans="1:7" ht="15.75">
      <c r="A2" s="1" t="s">
        <v>45</v>
      </c>
    </row>
    <row r="3" spans="1:7" s="2" customFormat="1" ht="18.75">
      <c r="A3" s="46" t="s">
        <v>307</v>
      </c>
      <c r="G3" s="45"/>
    </row>
    <row r="4" spans="1:7" ht="15.75">
      <c r="A4" s="46" t="s">
        <v>46</v>
      </c>
    </row>
    <row r="5" spans="1:7" ht="9" customHeight="1" thickBot="1">
      <c r="A5" s="4"/>
      <c r="B5" s="28"/>
      <c r="C5" s="28"/>
      <c r="D5" s="28"/>
      <c r="E5" s="28"/>
      <c r="F5" s="28"/>
      <c r="G5" s="28"/>
    </row>
    <row r="6" spans="1:7" s="8" customFormat="1" ht="28.5" customHeight="1">
      <c r="A6" s="466" t="s">
        <v>32</v>
      </c>
      <c r="B6" s="476" t="s">
        <v>33</v>
      </c>
      <c r="C6" s="9" t="s">
        <v>47</v>
      </c>
      <c r="D6" s="9"/>
      <c r="E6" s="9"/>
      <c r="F6" s="9"/>
      <c r="G6" s="9"/>
    </row>
    <row r="7" spans="1:7" ht="55.5" customHeight="1" thickBot="1">
      <c r="A7" s="468"/>
      <c r="B7" s="477"/>
      <c r="C7" s="29" t="s">
        <v>48</v>
      </c>
      <c r="D7" s="427" t="s">
        <v>36</v>
      </c>
      <c r="E7" s="29" t="s">
        <v>49</v>
      </c>
      <c r="F7" s="29" t="s">
        <v>50</v>
      </c>
      <c r="G7" s="47" t="s">
        <v>51</v>
      </c>
    </row>
    <row r="8" spans="1:7" s="8" customFormat="1" ht="27" customHeight="1">
      <c r="A8" s="31" t="s">
        <v>52</v>
      </c>
      <c r="B8" s="32"/>
      <c r="C8" s="32"/>
      <c r="D8" s="32"/>
      <c r="E8" s="32"/>
      <c r="F8" s="32"/>
      <c r="G8" s="33"/>
    </row>
    <row r="9" spans="1:7" ht="14.25" customHeight="1">
      <c r="A9" s="15" t="s">
        <v>13</v>
      </c>
      <c r="B9" s="280">
        <v>2175</v>
      </c>
      <c r="C9" s="281">
        <v>35</v>
      </c>
      <c r="D9" s="281">
        <v>764</v>
      </c>
      <c r="E9" s="281">
        <v>553</v>
      </c>
      <c r="F9" s="281">
        <v>433</v>
      </c>
      <c r="G9" s="282">
        <v>390</v>
      </c>
    </row>
    <row r="10" spans="1:7" ht="14.25" customHeight="1">
      <c r="A10" s="21" t="s">
        <v>14</v>
      </c>
      <c r="B10" s="139">
        <v>134</v>
      </c>
      <c r="C10" s="271">
        <v>4</v>
      </c>
      <c r="D10" s="271">
        <v>50</v>
      </c>
      <c r="E10" s="271">
        <v>34</v>
      </c>
      <c r="F10" s="271">
        <v>24</v>
      </c>
      <c r="G10" s="224">
        <v>22</v>
      </c>
    </row>
    <row r="11" spans="1:7" ht="14.25" customHeight="1">
      <c r="A11" s="25" t="s">
        <v>15</v>
      </c>
      <c r="B11" s="139">
        <v>127</v>
      </c>
      <c r="C11" s="271">
        <v>1</v>
      </c>
      <c r="D11" s="271">
        <v>48</v>
      </c>
      <c r="E11" s="271">
        <v>36</v>
      </c>
      <c r="F11" s="271">
        <v>26</v>
      </c>
      <c r="G11" s="224">
        <v>16</v>
      </c>
    </row>
    <row r="12" spans="1:7" ht="14.25" customHeight="1">
      <c r="A12" s="21" t="s">
        <v>16</v>
      </c>
      <c r="B12" s="139">
        <v>193</v>
      </c>
      <c r="C12" s="271">
        <v>1</v>
      </c>
      <c r="D12" s="271">
        <v>90</v>
      </c>
      <c r="E12" s="271">
        <v>57</v>
      </c>
      <c r="F12" s="271">
        <v>27</v>
      </c>
      <c r="G12" s="224">
        <v>18</v>
      </c>
    </row>
    <row r="13" spans="1:7" ht="14.25" customHeight="1">
      <c r="A13" s="21" t="s">
        <v>17</v>
      </c>
      <c r="B13" s="139">
        <v>73</v>
      </c>
      <c r="C13" s="271">
        <v>3</v>
      </c>
      <c r="D13" s="271">
        <v>41</v>
      </c>
      <c r="E13" s="271">
        <v>15</v>
      </c>
      <c r="F13" s="271">
        <v>13</v>
      </c>
      <c r="G13" s="224">
        <v>1</v>
      </c>
    </row>
    <row r="14" spans="1:7" ht="14.25" customHeight="1">
      <c r="A14" s="21" t="s">
        <v>18</v>
      </c>
      <c r="B14" s="139">
        <v>159</v>
      </c>
      <c r="C14" s="271">
        <v>2</v>
      </c>
      <c r="D14" s="271">
        <v>75</v>
      </c>
      <c r="E14" s="271">
        <v>45</v>
      </c>
      <c r="F14" s="271">
        <v>24</v>
      </c>
      <c r="G14" s="224">
        <v>13</v>
      </c>
    </row>
    <row r="15" spans="1:7" ht="14.25" customHeight="1">
      <c r="A15" s="21" t="s">
        <v>19</v>
      </c>
      <c r="B15" s="139">
        <v>168</v>
      </c>
      <c r="C15" s="271">
        <v>1</v>
      </c>
      <c r="D15" s="271">
        <v>19</v>
      </c>
      <c r="E15" s="271">
        <v>31</v>
      </c>
      <c r="F15" s="271">
        <v>47</v>
      </c>
      <c r="G15" s="224">
        <v>70</v>
      </c>
    </row>
    <row r="16" spans="1:7" ht="14.25" customHeight="1">
      <c r="A16" s="21" t="s">
        <v>20</v>
      </c>
      <c r="B16" s="139">
        <v>279</v>
      </c>
      <c r="C16" s="271">
        <v>5</v>
      </c>
      <c r="D16" s="271">
        <v>97</v>
      </c>
      <c r="E16" s="271">
        <v>72</v>
      </c>
      <c r="F16" s="271">
        <v>57</v>
      </c>
      <c r="G16" s="224">
        <v>48</v>
      </c>
    </row>
    <row r="17" spans="1:9" ht="14.25" customHeight="1">
      <c r="A17" s="21" t="s">
        <v>21</v>
      </c>
      <c r="B17" s="139">
        <v>68</v>
      </c>
      <c r="C17" s="270" t="s">
        <v>335</v>
      </c>
      <c r="D17" s="271">
        <v>16</v>
      </c>
      <c r="E17" s="271">
        <v>20</v>
      </c>
      <c r="F17" s="271">
        <v>24</v>
      </c>
      <c r="G17" s="224">
        <v>8</v>
      </c>
    </row>
    <row r="18" spans="1:9" ht="14.25" customHeight="1">
      <c r="A18" s="21" t="s">
        <v>22</v>
      </c>
      <c r="B18" s="139">
        <v>144</v>
      </c>
      <c r="C18" s="271">
        <v>3</v>
      </c>
      <c r="D18" s="271">
        <v>21</v>
      </c>
      <c r="E18" s="271">
        <v>33</v>
      </c>
      <c r="F18" s="271">
        <v>42</v>
      </c>
      <c r="G18" s="224">
        <v>45</v>
      </c>
    </row>
    <row r="19" spans="1:9" ht="14.25" customHeight="1">
      <c r="A19" s="21" t="s">
        <v>23</v>
      </c>
      <c r="B19" s="139">
        <v>105</v>
      </c>
      <c r="C19" s="271">
        <v>7</v>
      </c>
      <c r="D19" s="271">
        <v>68</v>
      </c>
      <c r="E19" s="271">
        <v>20</v>
      </c>
      <c r="F19" s="271">
        <v>6</v>
      </c>
      <c r="G19" s="224">
        <v>4</v>
      </c>
    </row>
    <row r="20" spans="1:9" ht="14.25" customHeight="1">
      <c r="A20" s="21" t="s">
        <v>24</v>
      </c>
      <c r="B20" s="139">
        <v>100</v>
      </c>
      <c r="C20" s="270">
        <v>1</v>
      </c>
      <c r="D20" s="271">
        <v>32</v>
      </c>
      <c r="E20" s="271">
        <v>22</v>
      </c>
      <c r="F20" s="271">
        <v>19</v>
      </c>
      <c r="G20" s="224">
        <v>26</v>
      </c>
    </row>
    <row r="21" spans="1:9" ht="14.25" customHeight="1">
      <c r="A21" s="21" t="s">
        <v>25</v>
      </c>
      <c r="B21" s="139">
        <v>118</v>
      </c>
      <c r="C21" s="270" t="s">
        <v>335</v>
      </c>
      <c r="D21" s="271">
        <v>22</v>
      </c>
      <c r="E21" s="271">
        <v>31</v>
      </c>
      <c r="F21" s="271">
        <v>20</v>
      </c>
      <c r="G21" s="224">
        <v>45</v>
      </c>
    </row>
    <row r="22" spans="1:9" ht="14.25" customHeight="1">
      <c r="A22" s="21" t="s">
        <v>26</v>
      </c>
      <c r="B22" s="139">
        <v>97</v>
      </c>
      <c r="C22" s="271">
        <v>1</v>
      </c>
      <c r="D22" s="271">
        <v>34</v>
      </c>
      <c r="E22" s="271">
        <v>22</v>
      </c>
      <c r="F22" s="271">
        <v>19</v>
      </c>
      <c r="G22" s="224">
        <v>21</v>
      </c>
    </row>
    <row r="23" spans="1:9" ht="14.25" customHeight="1">
      <c r="A23" s="25" t="s">
        <v>27</v>
      </c>
      <c r="B23" s="139">
        <v>100</v>
      </c>
      <c r="C23" s="271">
        <v>1</v>
      </c>
      <c r="D23" s="271">
        <v>44</v>
      </c>
      <c r="E23" s="271">
        <v>24</v>
      </c>
      <c r="F23" s="271">
        <v>22</v>
      </c>
      <c r="G23" s="224">
        <v>9</v>
      </c>
    </row>
    <row r="24" spans="1:9" ht="14.25" customHeight="1">
      <c r="A24" s="21" t="s">
        <v>28</v>
      </c>
      <c r="B24" s="139">
        <v>207</v>
      </c>
      <c r="C24" s="270" t="s">
        <v>335</v>
      </c>
      <c r="D24" s="271">
        <v>52</v>
      </c>
      <c r="E24" s="271">
        <v>68</v>
      </c>
      <c r="F24" s="271">
        <v>50</v>
      </c>
      <c r="G24" s="224">
        <v>37</v>
      </c>
    </row>
    <row r="25" spans="1:9" ht="14.25" customHeight="1">
      <c r="A25" s="21" t="s">
        <v>29</v>
      </c>
      <c r="B25" s="139">
        <v>103</v>
      </c>
      <c r="C25" s="271">
        <v>5</v>
      </c>
      <c r="D25" s="271">
        <v>55</v>
      </c>
      <c r="E25" s="271">
        <v>23</v>
      </c>
      <c r="F25" s="271">
        <v>13</v>
      </c>
      <c r="G25" s="224">
        <v>7</v>
      </c>
    </row>
    <row r="26" spans="1:9" s="8" customFormat="1" ht="27" customHeight="1">
      <c r="A26" s="478" t="s">
        <v>53</v>
      </c>
      <c r="B26" s="478"/>
      <c r="C26" s="478"/>
      <c r="D26" s="478"/>
      <c r="E26" s="478"/>
      <c r="F26" s="478"/>
      <c r="G26" s="478"/>
      <c r="H26" s="10"/>
      <c r="I26" s="10"/>
    </row>
    <row r="27" spans="1:9" ht="14.25" customHeight="1">
      <c r="A27" s="15" t="s">
        <v>13</v>
      </c>
      <c r="B27" s="272">
        <v>15303.5</v>
      </c>
      <c r="C27" s="48">
        <v>52.749000000000002</v>
      </c>
      <c r="D27" s="48">
        <v>2917.1289999999999</v>
      </c>
      <c r="E27" s="48">
        <v>3288.8829999999998</v>
      </c>
      <c r="F27" s="48">
        <v>3587.1390000000001</v>
      </c>
      <c r="G27" s="273">
        <v>5457.6</v>
      </c>
    </row>
    <row r="28" spans="1:9" ht="14.25" customHeight="1">
      <c r="A28" s="21" t="s">
        <v>14</v>
      </c>
      <c r="B28" s="274">
        <v>901.59199999999998</v>
      </c>
      <c r="C28" s="43">
        <v>7.109</v>
      </c>
      <c r="D28" s="49">
        <v>189.465</v>
      </c>
      <c r="E28" s="49">
        <v>197.25200000000001</v>
      </c>
      <c r="F28" s="49">
        <v>198.464</v>
      </c>
      <c r="G28" s="275">
        <v>309.30200000000002</v>
      </c>
    </row>
    <row r="29" spans="1:9" ht="14.25" customHeight="1">
      <c r="A29" s="25" t="s">
        <v>15</v>
      </c>
      <c r="B29" s="274">
        <v>844.63599999999997</v>
      </c>
      <c r="C29" s="43">
        <v>1.153</v>
      </c>
      <c r="D29" s="49">
        <v>198.554</v>
      </c>
      <c r="E29" s="49">
        <v>210.20599999999999</v>
      </c>
      <c r="F29" s="49">
        <v>217.64400000000001</v>
      </c>
      <c r="G29" s="275">
        <v>217.07900000000001</v>
      </c>
    </row>
    <row r="30" spans="1:9" ht="14.25" customHeight="1">
      <c r="A30" s="21" t="s">
        <v>16</v>
      </c>
      <c r="B30" s="274">
        <v>1143.8710000000001</v>
      </c>
      <c r="C30" s="43">
        <v>1.6859999999999999</v>
      </c>
      <c r="D30" s="49">
        <v>344.50900000000001</v>
      </c>
      <c r="E30" s="49">
        <v>337.108</v>
      </c>
      <c r="F30" s="49">
        <v>220.78</v>
      </c>
      <c r="G30" s="44">
        <v>239.78800000000001</v>
      </c>
    </row>
    <row r="31" spans="1:9" ht="14.25" customHeight="1">
      <c r="A31" s="21" t="s">
        <v>17</v>
      </c>
      <c r="B31" s="274">
        <v>356.97899999999998</v>
      </c>
      <c r="C31" s="43">
        <v>3.9350000000000001</v>
      </c>
      <c r="D31" s="49">
        <v>144.60499999999999</v>
      </c>
      <c r="E31" s="49">
        <v>91.486999999999995</v>
      </c>
      <c r="F31" s="49">
        <v>104.56100000000001</v>
      </c>
      <c r="G31" s="275">
        <v>12.391</v>
      </c>
    </row>
    <row r="32" spans="1:9" ht="14.25" customHeight="1">
      <c r="A32" s="21" t="s">
        <v>18</v>
      </c>
      <c r="B32" s="274">
        <v>921.72799999999995</v>
      </c>
      <c r="C32" s="43">
        <v>3.7280000000000002</v>
      </c>
      <c r="D32" s="49">
        <v>300.11900000000003</v>
      </c>
      <c r="E32" s="49">
        <v>264.03800000000001</v>
      </c>
      <c r="F32" s="49">
        <v>198.697</v>
      </c>
      <c r="G32" s="275">
        <v>155.14599999999999</v>
      </c>
    </row>
    <row r="33" spans="1:7" ht="14.25" customHeight="1">
      <c r="A33" s="21" t="s">
        <v>19</v>
      </c>
      <c r="B33" s="274">
        <v>1744.8630000000001</v>
      </c>
      <c r="C33" s="43">
        <v>1.478</v>
      </c>
      <c r="D33" s="49">
        <v>75.274000000000001</v>
      </c>
      <c r="E33" s="49">
        <v>192.21299999999999</v>
      </c>
      <c r="F33" s="49">
        <v>395.37599999999998</v>
      </c>
      <c r="G33" s="275">
        <v>1080.5219999999999</v>
      </c>
    </row>
    <row r="34" spans="1:7" ht="14.25" customHeight="1">
      <c r="A34" s="21" t="s">
        <v>20</v>
      </c>
      <c r="B34" s="274">
        <v>1916.385</v>
      </c>
      <c r="C34" s="43">
        <v>8.0020000000000007</v>
      </c>
      <c r="D34" s="49">
        <v>378.245</v>
      </c>
      <c r="E34" s="49">
        <v>418.52300000000002</v>
      </c>
      <c r="F34" s="49">
        <v>462.37299999999999</v>
      </c>
      <c r="G34" s="44">
        <v>649.24199999999996</v>
      </c>
    </row>
    <row r="35" spans="1:7" ht="14.25" customHeight="1">
      <c r="A35" s="21" t="s">
        <v>21</v>
      </c>
      <c r="B35" s="274">
        <v>478.03</v>
      </c>
      <c r="C35" s="266" t="s">
        <v>336</v>
      </c>
      <c r="D35" s="49">
        <v>63.645000000000003</v>
      </c>
      <c r="E35" s="49">
        <v>118.047</v>
      </c>
      <c r="F35" s="49">
        <v>200.548</v>
      </c>
      <c r="G35" s="44">
        <v>95.79</v>
      </c>
    </row>
    <row r="36" spans="1:7" ht="14.25" customHeight="1">
      <c r="A36" s="21" t="s">
        <v>22</v>
      </c>
      <c r="B36" s="274">
        <v>1251.508</v>
      </c>
      <c r="C36" s="43">
        <v>5.633</v>
      </c>
      <c r="D36" s="49">
        <v>82.161000000000001</v>
      </c>
      <c r="E36" s="49">
        <v>200.036</v>
      </c>
      <c r="F36" s="49">
        <v>348.09699999999998</v>
      </c>
      <c r="G36" s="275">
        <v>615.58100000000002</v>
      </c>
    </row>
    <row r="37" spans="1:7" ht="14.25" customHeight="1">
      <c r="A37" s="21" t="s">
        <v>23</v>
      </c>
      <c r="B37" s="274">
        <v>466.96300000000002</v>
      </c>
      <c r="C37" s="43">
        <v>10.27</v>
      </c>
      <c r="D37" s="49">
        <v>241.69399999999999</v>
      </c>
      <c r="E37" s="49">
        <v>116.758</v>
      </c>
      <c r="F37" s="43">
        <v>50.679000000000002</v>
      </c>
      <c r="G37" s="275">
        <v>47.561999999999998</v>
      </c>
    </row>
    <row r="38" spans="1:7" ht="14.25" customHeight="1">
      <c r="A38" s="21" t="s">
        <v>24</v>
      </c>
      <c r="B38" s="274">
        <v>828.8</v>
      </c>
      <c r="C38" s="266">
        <v>0.39200000000000002</v>
      </c>
      <c r="D38" s="49">
        <v>120.441</v>
      </c>
      <c r="E38" s="49">
        <v>131.178</v>
      </c>
      <c r="F38" s="49">
        <v>161.495</v>
      </c>
      <c r="G38" s="275">
        <v>415.29399999999998</v>
      </c>
    </row>
    <row r="39" spans="1:7" ht="14.25" customHeight="1">
      <c r="A39" s="21" t="s">
        <v>25</v>
      </c>
      <c r="B39" s="274">
        <v>1049.1300000000001</v>
      </c>
      <c r="C39" s="266" t="s">
        <v>336</v>
      </c>
      <c r="D39" s="43">
        <v>86.763999999999996</v>
      </c>
      <c r="E39" s="49">
        <v>189.53200000000001</v>
      </c>
      <c r="F39" s="49">
        <v>165.792</v>
      </c>
      <c r="G39" s="275">
        <v>607.04200000000003</v>
      </c>
    </row>
    <row r="40" spans="1:7" ht="14.25" customHeight="1">
      <c r="A40" s="21" t="s">
        <v>26</v>
      </c>
      <c r="B40" s="274">
        <v>694.47799999999995</v>
      </c>
      <c r="C40" s="43">
        <v>1.843</v>
      </c>
      <c r="D40" s="49">
        <v>137.71</v>
      </c>
      <c r="E40" s="49">
        <v>130.27600000000001</v>
      </c>
      <c r="F40" s="49">
        <v>159.74299999999999</v>
      </c>
      <c r="G40" s="275">
        <v>264.90600000000001</v>
      </c>
    </row>
    <row r="41" spans="1:7" ht="14.25" customHeight="1">
      <c r="A41" s="25" t="s">
        <v>27</v>
      </c>
      <c r="B41" s="274">
        <v>588.41800000000001</v>
      </c>
      <c r="C41" s="43">
        <v>1.2649999999999999</v>
      </c>
      <c r="D41" s="49">
        <v>157.39599999999999</v>
      </c>
      <c r="E41" s="49">
        <v>146.215</v>
      </c>
      <c r="F41" s="49">
        <v>176.55500000000001</v>
      </c>
      <c r="G41" s="44">
        <v>106.98699999999999</v>
      </c>
    </row>
    <row r="42" spans="1:7" ht="14.25" customHeight="1">
      <c r="A42" s="21" t="s">
        <v>28</v>
      </c>
      <c r="B42" s="274">
        <v>1577.9949999999999</v>
      </c>
      <c r="C42" s="266" t="s">
        <v>336</v>
      </c>
      <c r="D42" s="49">
        <v>203.19399999999999</v>
      </c>
      <c r="E42" s="49">
        <v>406.85599999999999</v>
      </c>
      <c r="F42" s="49">
        <v>421.29</v>
      </c>
      <c r="G42" s="275">
        <v>546.65499999999997</v>
      </c>
    </row>
    <row r="43" spans="1:7" ht="14.25" customHeight="1">
      <c r="A43" s="21" t="s">
        <v>29</v>
      </c>
      <c r="B43" s="274">
        <v>538.12400000000002</v>
      </c>
      <c r="C43" s="43">
        <v>6.2549999999999999</v>
      </c>
      <c r="D43" s="49">
        <v>193.35300000000001</v>
      </c>
      <c r="E43" s="49">
        <v>139.15799999999999</v>
      </c>
      <c r="F43" s="49">
        <v>105.045</v>
      </c>
      <c r="G43" s="275">
        <v>94.313000000000002</v>
      </c>
    </row>
    <row r="44" spans="1:7" ht="20.25" customHeight="1">
      <c r="A44" s="50" t="s">
        <v>54</v>
      </c>
      <c r="B44" s="51"/>
      <c r="C44" s="51"/>
      <c r="D44" s="51"/>
      <c r="E44" s="51"/>
      <c r="F44" s="51"/>
      <c r="G44" s="51"/>
    </row>
    <row r="45" spans="1:7" s="53" customFormat="1" ht="14.25" customHeight="1">
      <c r="A45" s="52" t="s">
        <v>55</v>
      </c>
      <c r="B45" s="10"/>
      <c r="C45" s="10"/>
      <c r="D45" s="10"/>
      <c r="E45" s="10"/>
      <c r="F45" s="10"/>
      <c r="G45" s="27"/>
    </row>
    <row r="46" spans="1:7">
      <c r="B46" s="19"/>
      <c r="C46" s="19"/>
      <c r="D46" s="19"/>
      <c r="E46" s="19"/>
      <c r="F46" s="19"/>
      <c r="G46" s="19"/>
    </row>
    <row r="47" spans="1:7">
      <c r="G47" s="10"/>
    </row>
  </sheetData>
  <mergeCells count="3">
    <mergeCell ref="A6:A7"/>
    <mergeCell ref="B6:B7"/>
    <mergeCell ref="A26:G26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30"/>
  <sheetViews>
    <sheetView zoomScaleNormal="100" zoomScaleSheetLayoutView="100" workbookViewId="0">
      <selection activeCell="A17" sqref="A17"/>
    </sheetView>
  </sheetViews>
  <sheetFormatPr defaultColWidth="7.85546875" defaultRowHeight="15"/>
  <cols>
    <col min="1" max="1" width="5" style="58" customWidth="1"/>
    <col min="2" max="2" width="23.28515625" style="2" customWidth="1"/>
    <col min="3" max="8" width="11.7109375" style="10" customWidth="1"/>
    <col min="9" max="9" width="11.7109375" style="27" customWidth="1"/>
    <col min="10" max="14" width="11.7109375" style="10" customWidth="1"/>
    <col min="15" max="15" width="5" style="59" customWidth="1"/>
    <col min="16" max="16" width="18.140625" style="2" customWidth="1"/>
    <col min="17" max="17" width="8" style="10" customWidth="1"/>
    <col min="18" max="18" width="5.5703125" style="10" customWidth="1"/>
    <col min="19" max="19" width="5.28515625" style="10" customWidth="1"/>
    <col min="20" max="20" width="6.42578125" style="10" customWidth="1"/>
    <col min="21" max="21" width="5.42578125" style="10" customWidth="1"/>
    <col min="22" max="22" width="5.42578125" style="27" customWidth="1"/>
    <col min="23" max="23" width="6.5703125" style="10" customWidth="1"/>
    <col min="24" max="25" width="6.28515625" style="10" customWidth="1"/>
    <col min="26" max="26" width="6.85546875" style="10" customWidth="1"/>
    <col min="27" max="27" width="6.42578125" style="10" bestFit="1" customWidth="1"/>
    <col min="28" max="28" width="7.28515625" style="10" customWidth="1"/>
    <col min="29" max="29" width="17.28515625" style="2" customWidth="1"/>
    <col min="30" max="30" width="7.5703125" style="10" customWidth="1"/>
    <col min="31" max="32" width="5.85546875" style="10" customWidth="1"/>
    <col min="33" max="33" width="6.5703125" style="10" customWidth="1"/>
    <col min="34" max="34" width="5.85546875" style="10" customWidth="1"/>
    <col min="35" max="35" width="6" style="27" customWidth="1"/>
    <col min="36" max="36" width="6.5703125" style="10" customWidth="1"/>
    <col min="37" max="39" width="6.7109375" style="10" customWidth="1"/>
    <col min="40" max="40" width="6.85546875" style="10" bestFit="1" customWidth="1"/>
    <col min="41" max="41" width="6.85546875" style="27" customWidth="1"/>
    <col min="42" max="16384" width="7.85546875" style="10"/>
  </cols>
  <sheetData>
    <row r="1" spans="1:56" s="3" customFormat="1" ht="15.75">
      <c r="A1" s="54"/>
      <c r="B1" s="1" t="s">
        <v>348</v>
      </c>
      <c r="I1" s="55"/>
      <c r="O1" s="56"/>
    </row>
    <row r="2" spans="1:56" s="3" customFormat="1" ht="15.75">
      <c r="A2" s="54"/>
      <c r="B2" s="57" t="s">
        <v>30</v>
      </c>
      <c r="I2" s="55"/>
      <c r="O2" s="56"/>
    </row>
    <row r="3" spans="1:56" s="3" customFormat="1" ht="16.5" customHeight="1">
      <c r="A3" s="54"/>
      <c r="B3" s="46" t="s">
        <v>308</v>
      </c>
      <c r="I3" s="55"/>
      <c r="O3" s="56"/>
    </row>
    <row r="4" spans="1:56" s="3" customFormat="1" ht="15.75" customHeight="1">
      <c r="A4" s="54"/>
      <c r="B4" s="46" t="s">
        <v>56</v>
      </c>
      <c r="I4" s="55"/>
      <c r="O4" s="56"/>
    </row>
    <row r="5" spans="1:56" ht="14.25" customHeight="1" thickBot="1">
      <c r="B5" s="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56" ht="15.75" customHeight="1">
      <c r="A6" s="480" t="s">
        <v>57</v>
      </c>
      <c r="B6" s="483" t="s">
        <v>58</v>
      </c>
      <c r="C6" s="486" t="s">
        <v>59</v>
      </c>
      <c r="D6" s="60" t="s">
        <v>60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488" t="s">
        <v>57</v>
      </c>
    </row>
    <row r="7" spans="1:56" ht="48" customHeight="1">
      <c r="A7" s="481"/>
      <c r="B7" s="484"/>
      <c r="C7" s="487"/>
      <c r="D7" s="62" t="s">
        <v>61</v>
      </c>
      <c r="E7" s="63" t="s">
        <v>62</v>
      </c>
      <c r="F7" s="63" t="s">
        <v>63</v>
      </c>
      <c r="G7" s="63" t="s">
        <v>64</v>
      </c>
      <c r="H7" s="64" t="s">
        <v>65</v>
      </c>
      <c r="I7" s="64" t="s">
        <v>66</v>
      </c>
      <c r="J7" s="65" t="s">
        <v>67</v>
      </c>
      <c r="K7" s="64" t="s">
        <v>68</v>
      </c>
      <c r="L7" s="64" t="s">
        <v>69</v>
      </c>
      <c r="M7" s="66" t="s">
        <v>70</v>
      </c>
      <c r="N7" s="424" t="s">
        <v>71</v>
      </c>
      <c r="O7" s="489"/>
    </row>
    <row r="8" spans="1:56" ht="18" customHeight="1" thickBot="1">
      <c r="A8" s="482"/>
      <c r="B8" s="485"/>
      <c r="C8" s="67" t="s">
        <v>72</v>
      </c>
      <c r="D8" s="68"/>
      <c r="E8" s="12"/>
      <c r="F8" s="68"/>
      <c r="G8" s="68"/>
      <c r="H8" s="68"/>
      <c r="I8" s="68"/>
      <c r="J8" s="68"/>
      <c r="K8" s="68"/>
      <c r="L8" s="68"/>
      <c r="M8" s="12"/>
      <c r="N8" s="69"/>
      <c r="O8" s="490"/>
    </row>
    <row r="9" spans="1:56" s="8" customFormat="1" ht="17.25" customHeight="1">
      <c r="A9" s="70"/>
      <c r="B9" s="491" t="s">
        <v>73</v>
      </c>
      <c r="C9" s="491"/>
      <c r="D9" s="491"/>
      <c r="E9" s="491"/>
      <c r="F9" s="491"/>
      <c r="G9" s="491"/>
      <c r="H9" s="491"/>
      <c r="I9" s="491"/>
      <c r="J9" s="491"/>
      <c r="K9" s="491"/>
      <c r="L9" s="491"/>
      <c r="M9" s="491"/>
      <c r="N9" s="491"/>
      <c r="O9" s="491"/>
      <c r="P9" s="71"/>
    </row>
    <row r="10" spans="1:56" ht="13.5" customHeight="1">
      <c r="A10" s="77">
        <v>1</v>
      </c>
      <c r="B10" s="15" t="s">
        <v>74</v>
      </c>
      <c r="C10" s="72">
        <v>38432.991999999998</v>
      </c>
      <c r="D10" s="72">
        <v>1121.5329999999999</v>
      </c>
      <c r="E10" s="72">
        <v>1570.318</v>
      </c>
      <c r="F10" s="72">
        <v>2376.8409999999999</v>
      </c>
      <c r="G10" s="72">
        <v>1071.145</v>
      </c>
      <c r="H10" s="72">
        <v>1146.643</v>
      </c>
      <c r="I10" s="72">
        <v>2708.6509999999998</v>
      </c>
      <c r="J10" s="72">
        <v>5977.6989999999996</v>
      </c>
      <c r="K10" s="72">
        <v>5944.982</v>
      </c>
      <c r="L10" s="72">
        <v>4722.0820000000003</v>
      </c>
      <c r="M10" s="72">
        <v>5489.6930000000002</v>
      </c>
      <c r="N10" s="72">
        <v>6303.4049999999997</v>
      </c>
      <c r="O10" s="77">
        <v>1</v>
      </c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</row>
    <row r="11" spans="1:56" ht="13.5" customHeight="1">
      <c r="A11" s="80">
        <v>2</v>
      </c>
      <c r="B11" s="21" t="s">
        <v>14</v>
      </c>
      <c r="C11" s="78">
        <v>2903.71</v>
      </c>
      <c r="D11" s="78">
        <v>80.73</v>
      </c>
      <c r="E11" s="78">
        <v>112.17400000000001</v>
      </c>
      <c r="F11" s="78">
        <v>169.84</v>
      </c>
      <c r="G11" s="78">
        <v>73.382000000000005</v>
      </c>
      <c r="H11" s="78">
        <v>78.388000000000005</v>
      </c>
      <c r="I11" s="78">
        <v>190.26</v>
      </c>
      <c r="J11" s="78">
        <v>456.41699999999997</v>
      </c>
      <c r="K11" s="78">
        <v>462.85300000000001</v>
      </c>
      <c r="L11" s="78">
        <v>340.46100000000001</v>
      </c>
      <c r="M11" s="78">
        <v>446.52699999999999</v>
      </c>
      <c r="N11" s="79">
        <v>492.678</v>
      </c>
      <c r="O11" s="80">
        <v>2</v>
      </c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 spans="1:56" ht="13.5" customHeight="1">
      <c r="A12" s="81">
        <v>3</v>
      </c>
      <c r="B12" s="25" t="s">
        <v>15</v>
      </c>
      <c r="C12" s="78">
        <v>2083.9270000000001</v>
      </c>
      <c r="D12" s="78">
        <v>58.531999999999996</v>
      </c>
      <c r="E12" s="78">
        <v>83.727000000000004</v>
      </c>
      <c r="F12" s="78">
        <v>131.69300000000001</v>
      </c>
      <c r="G12" s="78">
        <v>60.008000000000003</v>
      </c>
      <c r="H12" s="78">
        <v>64.613</v>
      </c>
      <c r="I12" s="78">
        <v>154.084</v>
      </c>
      <c r="J12" s="78">
        <v>322.17899999999997</v>
      </c>
      <c r="K12" s="22">
        <v>317.36700000000002</v>
      </c>
      <c r="L12" s="78">
        <v>258.51100000000002</v>
      </c>
      <c r="M12" s="78">
        <v>300.89299999999997</v>
      </c>
      <c r="N12" s="79">
        <v>332.32</v>
      </c>
      <c r="O12" s="81">
        <v>3</v>
      </c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</row>
    <row r="13" spans="1:56" ht="13.5" customHeight="1">
      <c r="A13" s="81">
        <v>4</v>
      </c>
      <c r="B13" s="21" t="s">
        <v>16</v>
      </c>
      <c r="C13" s="78">
        <v>2133.34</v>
      </c>
      <c r="D13" s="78">
        <v>58.375999999999998</v>
      </c>
      <c r="E13" s="78">
        <v>83.349000000000004</v>
      </c>
      <c r="F13" s="78">
        <v>130.04499999999999</v>
      </c>
      <c r="G13" s="78">
        <v>62.076999999999998</v>
      </c>
      <c r="H13" s="78">
        <v>68.034999999999997</v>
      </c>
      <c r="I13" s="78">
        <v>162.46799999999999</v>
      </c>
      <c r="J13" s="78">
        <v>330.35</v>
      </c>
      <c r="K13" s="78">
        <v>314.54899999999998</v>
      </c>
      <c r="L13" s="78">
        <v>264.32</v>
      </c>
      <c r="M13" s="78">
        <v>299.08800000000002</v>
      </c>
      <c r="N13" s="79">
        <v>360.68299999999999</v>
      </c>
      <c r="O13" s="81">
        <v>4</v>
      </c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</row>
    <row r="14" spans="1:56" ht="13.5" customHeight="1">
      <c r="A14" s="81">
        <v>5</v>
      </c>
      <c r="B14" s="21" t="s">
        <v>17</v>
      </c>
      <c r="C14" s="78">
        <v>1017.376</v>
      </c>
      <c r="D14" s="78">
        <v>28.803999999999998</v>
      </c>
      <c r="E14" s="78">
        <v>41.734000000000002</v>
      </c>
      <c r="F14" s="78">
        <v>65.162000000000006</v>
      </c>
      <c r="G14" s="78">
        <v>28.056999999999999</v>
      </c>
      <c r="H14" s="78">
        <v>30.463000000000001</v>
      </c>
      <c r="I14" s="78">
        <v>72.129000000000005</v>
      </c>
      <c r="J14" s="78">
        <v>158.667</v>
      </c>
      <c r="K14" s="78">
        <v>160.273</v>
      </c>
      <c r="L14" s="78">
        <v>121.274</v>
      </c>
      <c r="M14" s="78">
        <v>153.23699999999999</v>
      </c>
      <c r="N14" s="79">
        <v>157.57599999999999</v>
      </c>
      <c r="O14" s="81">
        <v>5</v>
      </c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</row>
    <row r="15" spans="1:56" ht="13.5" customHeight="1">
      <c r="A15" s="81">
        <v>6</v>
      </c>
      <c r="B15" s="21" t="s">
        <v>18</v>
      </c>
      <c r="C15" s="78">
        <v>2485.3229999999999</v>
      </c>
      <c r="D15" s="78">
        <v>66.995000000000005</v>
      </c>
      <c r="E15" s="78">
        <v>95.399000000000001</v>
      </c>
      <c r="F15" s="78">
        <v>144.28</v>
      </c>
      <c r="G15" s="78">
        <v>65.061999999999998</v>
      </c>
      <c r="H15" s="78">
        <v>69.454999999999998</v>
      </c>
      <c r="I15" s="78">
        <v>169.435</v>
      </c>
      <c r="J15" s="78">
        <v>362.89600000000002</v>
      </c>
      <c r="K15" s="78">
        <v>377.05</v>
      </c>
      <c r="L15" s="78">
        <v>305.29700000000003</v>
      </c>
      <c r="M15" s="78">
        <v>374.80599999999998</v>
      </c>
      <c r="N15" s="79">
        <v>454.64800000000002</v>
      </c>
      <c r="O15" s="81">
        <v>6</v>
      </c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</row>
    <row r="16" spans="1:56" ht="13.5" customHeight="1">
      <c r="A16" s="81">
        <v>7</v>
      </c>
      <c r="B16" s="21" t="s">
        <v>19</v>
      </c>
      <c r="C16" s="78">
        <v>3382.26</v>
      </c>
      <c r="D16" s="78">
        <v>105.94199999999999</v>
      </c>
      <c r="E16" s="78">
        <v>145.72300000000001</v>
      </c>
      <c r="F16" s="78">
        <v>215.73500000000001</v>
      </c>
      <c r="G16" s="78">
        <v>100.08199999999999</v>
      </c>
      <c r="H16" s="78">
        <v>108.455</v>
      </c>
      <c r="I16" s="78">
        <v>249.54</v>
      </c>
      <c r="J16" s="78">
        <v>545.73500000000001</v>
      </c>
      <c r="K16" s="78">
        <v>519.67999999999995</v>
      </c>
      <c r="L16" s="78">
        <v>419.55</v>
      </c>
      <c r="M16" s="78">
        <v>439.83300000000003</v>
      </c>
      <c r="N16" s="79">
        <v>531.98500000000001</v>
      </c>
      <c r="O16" s="81">
        <v>7</v>
      </c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</row>
    <row r="17" spans="1:56" ht="13.5" customHeight="1">
      <c r="A17" s="81">
        <v>8</v>
      </c>
      <c r="B17" s="21" t="s">
        <v>20</v>
      </c>
      <c r="C17" s="78">
        <v>5365.8980000000001</v>
      </c>
      <c r="D17" s="78">
        <v>173.339</v>
      </c>
      <c r="E17" s="78">
        <v>236.36699999999999</v>
      </c>
      <c r="F17" s="78">
        <v>345.09899999999999</v>
      </c>
      <c r="G17" s="78">
        <v>148.01300000000001</v>
      </c>
      <c r="H17" s="78">
        <v>152.982</v>
      </c>
      <c r="I17" s="78">
        <v>349.529</v>
      </c>
      <c r="J17" s="78">
        <v>825.28200000000004</v>
      </c>
      <c r="K17" s="78">
        <v>870.65300000000002</v>
      </c>
      <c r="L17" s="78">
        <v>629.45699999999999</v>
      </c>
      <c r="M17" s="78">
        <v>738.08600000000001</v>
      </c>
      <c r="N17" s="79">
        <v>897.09100000000001</v>
      </c>
      <c r="O17" s="81">
        <v>8</v>
      </c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</row>
    <row r="18" spans="1:56" ht="13.5" customHeight="1">
      <c r="A18" s="81">
        <v>9</v>
      </c>
      <c r="B18" s="21" t="s">
        <v>21</v>
      </c>
      <c r="C18" s="78">
        <v>993.03599999999994</v>
      </c>
      <c r="D18" s="78">
        <v>25.321999999999999</v>
      </c>
      <c r="E18" s="78">
        <v>34.999000000000002</v>
      </c>
      <c r="F18" s="78">
        <v>53.750999999999998</v>
      </c>
      <c r="G18" s="78">
        <v>25.315999999999999</v>
      </c>
      <c r="H18" s="78">
        <v>28.547999999999998</v>
      </c>
      <c r="I18" s="78">
        <v>67.850999999999999</v>
      </c>
      <c r="J18" s="78">
        <v>154.23599999999999</v>
      </c>
      <c r="K18" s="78">
        <v>150.28200000000001</v>
      </c>
      <c r="L18" s="78">
        <v>136.26</v>
      </c>
      <c r="M18" s="78">
        <v>146.86000000000001</v>
      </c>
      <c r="N18" s="79">
        <v>169.61099999999999</v>
      </c>
      <c r="O18" s="81">
        <v>9</v>
      </c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</row>
    <row r="19" spans="1:56" ht="13.5" customHeight="1">
      <c r="A19" s="81">
        <v>10</v>
      </c>
      <c r="B19" s="82" t="s">
        <v>22</v>
      </c>
      <c r="C19" s="78">
        <v>2127.6559999999999</v>
      </c>
      <c r="D19" s="78">
        <v>59.670999999999999</v>
      </c>
      <c r="E19" s="78">
        <v>85.436000000000007</v>
      </c>
      <c r="F19" s="78">
        <v>133.54499999999999</v>
      </c>
      <c r="G19" s="78">
        <v>64.760999999999996</v>
      </c>
      <c r="H19" s="78">
        <v>71.819000000000003</v>
      </c>
      <c r="I19" s="78">
        <v>168.387</v>
      </c>
      <c r="J19" s="78">
        <v>343.14499999999998</v>
      </c>
      <c r="K19" s="78">
        <v>321.70800000000003</v>
      </c>
      <c r="L19" s="78">
        <v>269.33199999999999</v>
      </c>
      <c r="M19" s="78">
        <v>282.58100000000002</v>
      </c>
      <c r="N19" s="79">
        <v>327.27100000000002</v>
      </c>
      <c r="O19" s="81">
        <v>10</v>
      </c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</row>
    <row r="20" spans="1:56" ht="13.5" customHeight="1">
      <c r="A20" s="81">
        <v>11</v>
      </c>
      <c r="B20" s="21" t="s">
        <v>23</v>
      </c>
      <c r="C20" s="78">
        <v>1186.625</v>
      </c>
      <c r="D20" s="78">
        <v>32.957000000000001</v>
      </c>
      <c r="E20" s="78">
        <v>44.828000000000003</v>
      </c>
      <c r="F20" s="78">
        <v>70.433000000000007</v>
      </c>
      <c r="G20" s="78">
        <v>33.738</v>
      </c>
      <c r="H20" s="78">
        <v>36.813000000000002</v>
      </c>
      <c r="I20" s="78">
        <v>91.394999999999996</v>
      </c>
      <c r="J20" s="78">
        <v>187.89</v>
      </c>
      <c r="K20" s="78">
        <v>172.27199999999999</v>
      </c>
      <c r="L20" s="78">
        <v>155.46299999999999</v>
      </c>
      <c r="M20" s="78">
        <v>165.19800000000001</v>
      </c>
      <c r="N20" s="79">
        <v>195.63800000000001</v>
      </c>
      <c r="O20" s="81">
        <v>11</v>
      </c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</row>
    <row r="21" spans="1:56" ht="13.5" customHeight="1">
      <c r="A21" s="81">
        <v>12</v>
      </c>
      <c r="B21" s="21" t="s">
        <v>24</v>
      </c>
      <c r="C21" s="78">
        <v>2315.6109999999999</v>
      </c>
      <c r="D21" s="78">
        <v>75.238</v>
      </c>
      <c r="E21" s="78">
        <v>102.926</v>
      </c>
      <c r="F21" s="78">
        <v>156.261</v>
      </c>
      <c r="G21" s="78">
        <v>68.563000000000002</v>
      </c>
      <c r="H21" s="78">
        <v>71.381</v>
      </c>
      <c r="I21" s="78">
        <v>163.53399999999999</v>
      </c>
      <c r="J21" s="78">
        <v>369.37599999999998</v>
      </c>
      <c r="K21" s="78">
        <v>360.017</v>
      </c>
      <c r="L21" s="78">
        <v>276.65699999999998</v>
      </c>
      <c r="M21" s="78">
        <v>317.91300000000001</v>
      </c>
      <c r="N21" s="79">
        <v>353.745</v>
      </c>
      <c r="O21" s="81">
        <v>12</v>
      </c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</row>
    <row r="22" spans="1:56" ht="13.5" customHeight="1">
      <c r="A22" s="81">
        <v>13</v>
      </c>
      <c r="B22" s="21" t="s">
        <v>25</v>
      </c>
      <c r="C22" s="78">
        <v>4559.1639999999998</v>
      </c>
      <c r="D22" s="78">
        <v>126.358</v>
      </c>
      <c r="E22" s="78">
        <v>179.49100000000001</v>
      </c>
      <c r="F22" s="78">
        <v>262.96899999999999</v>
      </c>
      <c r="G22" s="78">
        <v>116.387</v>
      </c>
      <c r="H22" s="78">
        <v>124.512</v>
      </c>
      <c r="I22" s="78">
        <v>296.685</v>
      </c>
      <c r="J22" s="78">
        <v>690.01400000000001</v>
      </c>
      <c r="K22" s="78">
        <v>699.899</v>
      </c>
      <c r="L22" s="78">
        <v>585.57799999999997</v>
      </c>
      <c r="M22" s="78">
        <v>686.69399999999996</v>
      </c>
      <c r="N22" s="79">
        <v>790.577</v>
      </c>
      <c r="O22" s="81">
        <v>13</v>
      </c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</row>
    <row r="23" spans="1:56" ht="13.5" customHeight="1">
      <c r="A23" s="81">
        <v>14</v>
      </c>
      <c r="B23" s="21" t="s">
        <v>26</v>
      </c>
      <c r="C23" s="78">
        <v>1252.9000000000001</v>
      </c>
      <c r="D23" s="78">
        <v>31.712</v>
      </c>
      <c r="E23" s="78">
        <v>45.929000000000002</v>
      </c>
      <c r="F23" s="78">
        <v>71.899000000000001</v>
      </c>
      <c r="G23" s="78">
        <v>34.838000000000001</v>
      </c>
      <c r="H23" s="78">
        <v>37.975999999999999</v>
      </c>
      <c r="I23" s="78">
        <v>92.266999999999996</v>
      </c>
      <c r="J23" s="78">
        <v>188.50399999999999</v>
      </c>
      <c r="K23" s="78">
        <v>185.69200000000001</v>
      </c>
      <c r="L23" s="78">
        <v>153.958</v>
      </c>
      <c r="M23" s="78">
        <v>187.24199999999999</v>
      </c>
      <c r="N23" s="79">
        <v>222.88300000000001</v>
      </c>
      <c r="O23" s="81">
        <v>14</v>
      </c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</row>
    <row r="24" spans="1:56" ht="13.5" customHeight="1">
      <c r="A24" s="81">
        <v>15</v>
      </c>
      <c r="B24" s="25" t="s">
        <v>27</v>
      </c>
      <c r="C24" s="78">
        <v>1436.367</v>
      </c>
      <c r="D24" s="78">
        <v>40.156999999999996</v>
      </c>
      <c r="E24" s="78">
        <v>58.578000000000003</v>
      </c>
      <c r="F24" s="78">
        <v>92.573999999999998</v>
      </c>
      <c r="G24" s="78">
        <v>42.892000000000003</v>
      </c>
      <c r="H24" s="78">
        <v>45.774000000000001</v>
      </c>
      <c r="I24" s="78">
        <v>110.27800000000001</v>
      </c>
      <c r="J24" s="78">
        <v>227.00700000000001</v>
      </c>
      <c r="K24" s="78">
        <v>217.41900000000001</v>
      </c>
      <c r="L24" s="78">
        <v>180.626</v>
      </c>
      <c r="M24" s="78">
        <v>210.196</v>
      </c>
      <c r="N24" s="79">
        <v>210.86600000000001</v>
      </c>
      <c r="O24" s="81">
        <v>15</v>
      </c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</row>
    <row r="25" spans="1:56" ht="13.5" customHeight="1">
      <c r="A25" s="81">
        <v>16</v>
      </c>
      <c r="B25" s="21" t="s">
        <v>28</v>
      </c>
      <c r="C25" s="78">
        <v>3481.625</v>
      </c>
      <c r="D25" s="78">
        <v>111.291</v>
      </c>
      <c r="E25" s="78">
        <v>154.36699999999999</v>
      </c>
      <c r="F25" s="78">
        <v>229.49700000000001</v>
      </c>
      <c r="G25" s="78">
        <v>101.328</v>
      </c>
      <c r="H25" s="78">
        <v>107.38800000000001</v>
      </c>
      <c r="I25" s="78">
        <v>249.39</v>
      </c>
      <c r="J25" s="78">
        <v>556.73500000000001</v>
      </c>
      <c r="K25" s="78">
        <v>547.80200000000002</v>
      </c>
      <c r="L25" s="78">
        <v>419.30700000000002</v>
      </c>
      <c r="M25" s="78">
        <v>475.48899999999998</v>
      </c>
      <c r="N25" s="79">
        <v>529.03099999999995</v>
      </c>
      <c r="O25" s="81">
        <v>16</v>
      </c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</row>
    <row r="26" spans="1:56" ht="13.5" customHeight="1">
      <c r="A26" s="81">
        <v>17</v>
      </c>
      <c r="B26" s="21" t="s">
        <v>29</v>
      </c>
      <c r="C26" s="78">
        <v>1708.174</v>
      </c>
      <c r="D26" s="78">
        <v>46.109000000000002</v>
      </c>
      <c r="E26" s="78">
        <v>65.290999999999997</v>
      </c>
      <c r="F26" s="78">
        <v>104.05800000000001</v>
      </c>
      <c r="G26" s="78">
        <v>46.640999999999998</v>
      </c>
      <c r="H26" s="78">
        <v>50.040999999999997</v>
      </c>
      <c r="I26" s="78">
        <v>121.419</v>
      </c>
      <c r="J26" s="78">
        <v>259.26600000000002</v>
      </c>
      <c r="K26" s="78">
        <v>267.46600000000001</v>
      </c>
      <c r="L26" s="78">
        <v>206.03100000000001</v>
      </c>
      <c r="M26" s="78">
        <v>265.05</v>
      </c>
      <c r="N26" s="79">
        <v>276.80200000000002</v>
      </c>
      <c r="O26" s="81">
        <v>17</v>
      </c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</row>
    <row r="27" spans="1:56" ht="12" customHeight="1">
      <c r="A27" s="83"/>
      <c r="B27" s="84" t="s">
        <v>75</v>
      </c>
      <c r="C27" s="85"/>
      <c r="D27" s="32"/>
      <c r="E27" s="32"/>
      <c r="F27" s="85"/>
      <c r="G27" s="32"/>
      <c r="H27" s="33"/>
      <c r="I27" s="32"/>
      <c r="J27" s="32"/>
      <c r="K27" s="33"/>
      <c r="L27" s="32"/>
      <c r="M27" s="32"/>
      <c r="N27" s="32"/>
      <c r="O27" s="83"/>
    </row>
    <row r="28" spans="1:56" ht="14.25" customHeight="1">
      <c r="A28" s="81">
        <v>18</v>
      </c>
      <c r="B28" s="15" t="s">
        <v>76</v>
      </c>
      <c r="C28" s="72">
        <v>18593.166000000001</v>
      </c>
      <c r="D28" s="72">
        <v>576.03200000000004</v>
      </c>
      <c r="E28" s="72">
        <v>807.26099999999997</v>
      </c>
      <c r="F28" s="72">
        <v>1218.4280000000001</v>
      </c>
      <c r="G28" s="72">
        <v>549.34100000000001</v>
      </c>
      <c r="H28" s="72">
        <v>587.98099999999999</v>
      </c>
      <c r="I28" s="72">
        <v>1381.405</v>
      </c>
      <c r="J28" s="73">
        <v>3035.9830000000002</v>
      </c>
      <c r="K28" s="74">
        <v>3005.1959999999999</v>
      </c>
      <c r="L28" s="75">
        <v>2353.299</v>
      </c>
      <c r="M28" s="75">
        <v>2607.9160000000002</v>
      </c>
      <c r="N28" s="76">
        <v>2470.3240000000001</v>
      </c>
      <c r="O28" s="81">
        <v>18</v>
      </c>
    </row>
    <row r="29" spans="1:56" ht="14.25" customHeight="1">
      <c r="A29" s="87">
        <v>19</v>
      </c>
      <c r="B29" s="21" t="s">
        <v>14</v>
      </c>
      <c r="C29" s="86">
        <v>1395.96</v>
      </c>
      <c r="D29" s="78">
        <v>41.387</v>
      </c>
      <c r="E29" s="78">
        <v>57.798000000000002</v>
      </c>
      <c r="F29" s="78">
        <v>86.76</v>
      </c>
      <c r="G29" s="78">
        <v>37.79</v>
      </c>
      <c r="H29" s="78">
        <v>40.143000000000001</v>
      </c>
      <c r="I29" s="78">
        <v>96.873000000000005</v>
      </c>
      <c r="J29" s="78">
        <v>230.02699999999999</v>
      </c>
      <c r="K29" s="78">
        <v>234.53100000000001</v>
      </c>
      <c r="L29" s="78">
        <v>169.65799999999999</v>
      </c>
      <c r="M29" s="78">
        <v>210.81800000000001</v>
      </c>
      <c r="N29" s="79">
        <v>190.17500000000001</v>
      </c>
      <c r="O29" s="87">
        <v>19</v>
      </c>
    </row>
    <row r="30" spans="1:56" ht="14.25" customHeight="1">
      <c r="A30" s="81">
        <v>20</v>
      </c>
      <c r="B30" s="25" t="s">
        <v>15</v>
      </c>
      <c r="C30" s="86">
        <v>1009.547</v>
      </c>
      <c r="D30" s="78">
        <v>30.041</v>
      </c>
      <c r="E30" s="78">
        <v>43.209000000000003</v>
      </c>
      <c r="F30" s="78">
        <v>67.239000000000004</v>
      </c>
      <c r="G30" s="78">
        <v>30.94</v>
      </c>
      <c r="H30" s="78">
        <v>33.155999999999999</v>
      </c>
      <c r="I30" s="78">
        <v>78.284000000000006</v>
      </c>
      <c r="J30" s="78">
        <v>164.101</v>
      </c>
      <c r="K30" s="78">
        <v>160.768</v>
      </c>
      <c r="L30" s="78">
        <v>127.961</v>
      </c>
      <c r="M30" s="78">
        <v>143.309</v>
      </c>
      <c r="N30" s="79">
        <v>130.53899999999999</v>
      </c>
      <c r="O30" s="81">
        <v>20</v>
      </c>
    </row>
    <row r="31" spans="1:56" ht="14.25" customHeight="1">
      <c r="A31" s="81">
        <v>21</v>
      </c>
      <c r="B31" s="21" t="s">
        <v>16</v>
      </c>
      <c r="C31" s="86">
        <v>1033.74</v>
      </c>
      <c r="D31" s="78">
        <v>29.789000000000001</v>
      </c>
      <c r="E31" s="78">
        <v>42.552</v>
      </c>
      <c r="F31" s="78">
        <v>66.39</v>
      </c>
      <c r="G31" s="78">
        <v>31.847999999999999</v>
      </c>
      <c r="H31" s="78">
        <v>35.008000000000003</v>
      </c>
      <c r="I31" s="78">
        <v>82.855000000000004</v>
      </c>
      <c r="J31" s="78">
        <v>171.114</v>
      </c>
      <c r="K31" s="78">
        <v>161.566</v>
      </c>
      <c r="L31" s="78">
        <v>132.36000000000001</v>
      </c>
      <c r="M31" s="78">
        <v>142.726</v>
      </c>
      <c r="N31" s="79">
        <v>137.53200000000001</v>
      </c>
      <c r="O31" s="81">
        <v>21</v>
      </c>
    </row>
    <row r="32" spans="1:56" ht="14.25" customHeight="1">
      <c r="A32" s="87">
        <v>22</v>
      </c>
      <c r="B32" s="21" t="s">
        <v>17</v>
      </c>
      <c r="C32" s="86">
        <v>495.11099999999999</v>
      </c>
      <c r="D32" s="78">
        <v>14.811</v>
      </c>
      <c r="E32" s="78">
        <v>21.321999999999999</v>
      </c>
      <c r="F32" s="78">
        <v>33.353000000000002</v>
      </c>
      <c r="G32" s="78">
        <v>14.292</v>
      </c>
      <c r="H32" s="78">
        <v>15.691000000000001</v>
      </c>
      <c r="I32" s="78">
        <v>36.725000000000001</v>
      </c>
      <c r="J32" s="78">
        <v>81.016999999999996</v>
      </c>
      <c r="K32" s="78">
        <v>82.019000000000005</v>
      </c>
      <c r="L32" s="78">
        <v>60.683</v>
      </c>
      <c r="M32" s="78">
        <v>73.239999999999995</v>
      </c>
      <c r="N32" s="79">
        <v>61.957999999999998</v>
      </c>
      <c r="O32" s="87">
        <v>22</v>
      </c>
    </row>
    <row r="33" spans="1:17" ht="14.25" customHeight="1">
      <c r="A33" s="81">
        <v>23</v>
      </c>
      <c r="B33" s="21" t="s">
        <v>18</v>
      </c>
      <c r="C33" s="86">
        <v>1184.309</v>
      </c>
      <c r="D33" s="78">
        <v>34.591000000000001</v>
      </c>
      <c r="E33" s="78">
        <v>48.948</v>
      </c>
      <c r="F33" s="78">
        <v>74.162999999999997</v>
      </c>
      <c r="G33" s="78">
        <v>33.43</v>
      </c>
      <c r="H33" s="78">
        <v>35.640999999999998</v>
      </c>
      <c r="I33" s="78">
        <v>86.534999999999997</v>
      </c>
      <c r="J33" s="78">
        <v>185.74700000000001</v>
      </c>
      <c r="K33" s="78">
        <v>190.649</v>
      </c>
      <c r="L33" s="78">
        <v>150.18899999999999</v>
      </c>
      <c r="M33" s="78">
        <v>173.84800000000001</v>
      </c>
      <c r="N33" s="79">
        <v>170.56800000000001</v>
      </c>
      <c r="O33" s="81">
        <v>23</v>
      </c>
    </row>
    <row r="34" spans="1:17" ht="14.25" customHeight="1">
      <c r="A34" s="81">
        <v>24</v>
      </c>
      <c r="B34" s="21" t="s">
        <v>19</v>
      </c>
      <c r="C34" s="86">
        <v>1641.317</v>
      </c>
      <c r="D34" s="78">
        <v>54.662999999999997</v>
      </c>
      <c r="E34" s="78">
        <v>75.024000000000001</v>
      </c>
      <c r="F34" s="78">
        <v>110.512</v>
      </c>
      <c r="G34" s="78">
        <v>51.146999999999998</v>
      </c>
      <c r="H34" s="78">
        <v>55.436999999999998</v>
      </c>
      <c r="I34" s="78">
        <v>127.345</v>
      </c>
      <c r="J34" s="78">
        <v>274.40300000000002</v>
      </c>
      <c r="K34" s="78">
        <v>261.03399999999999</v>
      </c>
      <c r="L34" s="78">
        <v>209.946</v>
      </c>
      <c r="M34" s="78">
        <v>211.15600000000001</v>
      </c>
      <c r="N34" s="79">
        <v>210.65</v>
      </c>
      <c r="O34" s="81">
        <v>24</v>
      </c>
    </row>
    <row r="35" spans="1:17" ht="14.25" customHeight="1">
      <c r="A35" s="87">
        <v>25</v>
      </c>
      <c r="B35" s="21" t="s">
        <v>20</v>
      </c>
      <c r="C35" s="86">
        <v>2566.91</v>
      </c>
      <c r="D35" s="78">
        <v>89.085999999999999</v>
      </c>
      <c r="E35" s="78">
        <v>121.556</v>
      </c>
      <c r="F35" s="78">
        <v>176.816</v>
      </c>
      <c r="G35" s="78">
        <v>75.744</v>
      </c>
      <c r="H35" s="78">
        <v>78.378</v>
      </c>
      <c r="I35" s="78">
        <v>178.18799999999999</v>
      </c>
      <c r="J35" s="78">
        <v>411.47500000000002</v>
      </c>
      <c r="K35" s="78">
        <v>432.31299999999999</v>
      </c>
      <c r="L35" s="78">
        <v>311.64800000000002</v>
      </c>
      <c r="M35" s="78">
        <v>345.03399999999999</v>
      </c>
      <c r="N35" s="79">
        <v>346.67200000000003</v>
      </c>
      <c r="O35" s="87">
        <v>25</v>
      </c>
    </row>
    <row r="36" spans="1:17" ht="14.25" customHeight="1">
      <c r="A36" s="81">
        <v>26</v>
      </c>
      <c r="B36" s="21" t="s">
        <v>21</v>
      </c>
      <c r="C36" s="88">
        <v>480.42899999999997</v>
      </c>
      <c r="D36" s="89">
        <v>13.112</v>
      </c>
      <c r="E36" s="89">
        <v>17.963000000000001</v>
      </c>
      <c r="F36" s="89">
        <v>27.7</v>
      </c>
      <c r="G36" s="89">
        <v>12.991</v>
      </c>
      <c r="H36" s="89">
        <v>14.673</v>
      </c>
      <c r="I36" s="89">
        <v>34.362000000000002</v>
      </c>
      <c r="J36" s="89">
        <v>77.819000000000003</v>
      </c>
      <c r="K36" s="89">
        <v>75.462999999999994</v>
      </c>
      <c r="L36" s="89">
        <v>68.521000000000001</v>
      </c>
      <c r="M36" s="89">
        <v>71.073999999999998</v>
      </c>
      <c r="N36" s="20">
        <v>66.751000000000005</v>
      </c>
      <c r="O36" s="81">
        <v>26</v>
      </c>
      <c r="Q36" s="19"/>
    </row>
    <row r="37" spans="1:17" ht="14.25" customHeight="1">
      <c r="A37" s="81">
        <v>27</v>
      </c>
      <c r="B37" s="21" t="s">
        <v>22</v>
      </c>
      <c r="C37" s="88">
        <v>1041.9169999999999</v>
      </c>
      <c r="D37" s="89">
        <v>30.542999999999999</v>
      </c>
      <c r="E37" s="89">
        <v>43.792000000000002</v>
      </c>
      <c r="F37" s="89">
        <v>68.484999999999999</v>
      </c>
      <c r="G37" s="89">
        <v>33.244999999999997</v>
      </c>
      <c r="H37" s="89">
        <v>36.814</v>
      </c>
      <c r="I37" s="89">
        <v>85.81</v>
      </c>
      <c r="J37" s="89">
        <v>176.441</v>
      </c>
      <c r="K37" s="89">
        <v>163.82900000000001</v>
      </c>
      <c r="L37" s="89">
        <v>135.666</v>
      </c>
      <c r="M37" s="89">
        <v>137.13200000000001</v>
      </c>
      <c r="N37" s="20">
        <v>130.16</v>
      </c>
      <c r="O37" s="81">
        <v>27</v>
      </c>
      <c r="Q37" s="19"/>
    </row>
    <row r="38" spans="1:17" ht="14.25" customHeight="1">
      <c r="A38" s="87">
        <v>28</v>
      </c>
      <c r="B38" s="21" t="s">
        <v>23</v>
      </c>
      <c r="C38" s="88">
        <v>578.39800000000002</v>
      </c>
      <c r="D38" s="89">
        <v>17.042999999999999</v>
      </c>
      <c r="E38" s="89">
        <v>23.146999999999998</v>
      </c>
      <c r="F38" s="89">
        <v>36.088000000000001</v>
      </c>
      <c r="G38" s="89">
        <v>17.215</v>
      </c>
      <c r="H38" s="89">
        <v>18.821000000000002</v>
      </c>
      <c r="I38" s="89">
        <v>46.753999999999998</v>
      </c>
      <c r="J38" s="89">
        <v>97.623999999999995</v>
      </c>
      <c r="K38" s="89">
        <v>87.900999999999996</v>
      </c>
      <c r="L38" s="89">
        <v>78.02</v>
      </c>
      <c r="M38" s="89">
        <v>80.096000000000004</v>
      </c>
      <c r="N38" s="20">
        <v>75.688999999999993</v>
      </c>
      <c r="O38" s="87">
        <v>28</v>
      </c>
      <c r="Q38" s="19"/>
    </row>
    <row r="39" spans="1:17" ht="14.25" customHeight="1">
      <c r="A39" s="81">
        <v>29</v>
      </c>
      <c r="B39" s="21" t="s">
        <v>24</v>
      </c>
      <c r="C39" s="88">
        <v>1127.9290000000001</v>
      </c>
      <c r="D39" s="89">
        <v>38.554000000000002</v>
      </c>
      <c r="E39" s="89">
        <v>53.04</v>
      </c>
      <c r="F39" s="89">
        <v>80.353999999999999</v>
      </c>
      <c r="G39" s="89">
        <v>35.039000000000001</v>
      </c>
      <c r="H39" s="89">
        <v>36.485999999999997</v>
      </c>
      <c r="I39" s="89">
        <v>83.551000000000002</v>
      </c>
      <c r="J39" s="89">
        <v>185.678</v>
      </c>
      <c r="K39" s="89">
        <v>181.364</v>
      </c>
      <c r="L39" s="89">
        <v>138.547</v>
      </c>
      <c r="M39" s="89">
        <v>151.815</v>
      </c>
      <c r="N39" s="20">
        <v>143.501</v>
      </c>
      <c r="O39" s="81">
        <v>29</v>
      </c>
      <c r="Q39" s="19"/>
    </row>
    <row r="40" spans="1:17" ht="14.25" customHeight="1">
      <c r="A40" s="81">
        <v>30</v>
      </c>
      <c r="B40" s="21" t="s">
        <v>25</v>
      </c>
      <c r="C40" s="88">
        <v>2198.8560000000002</v>
      </c>
      <c r="D40" s="89">
        <v>64.820999999999998</v>
      </c>
      <c r="E40" s="89">
        <v>92.096000000000004</v>
      </c>
      <c r="F40" s="89">
        <v>134.40700000000001</v>
      </c>
      <c r="G40" s="89">
        <v>59.390999999999998</v>
      </c>
      <c r="H40" s="89">
        <v>63.927999999999997</v>
      </c>
      <c r="I40" s="89">
        <v>151.398</v>
      </c>
      <c r="J40" s="89">
        <v>350.58600000000001</v>
      </c>
      <c r="K40" s="89">
        <v>353.16800000000001</v>
      </c>
      <c r="L40" s="89">
        <v>290.05</v>
      </c>
      <c r="M40" s="89">
        <v>323.49</v>
      </c>
      <c r="N40" s="20">
        <v>315.52100000000002</v>
      </c>
      <c r="O40" s="81">
        <v>30</v>
      </c>
      <c r="Q40" s="19"/>
    </row>
    <row r="41" spans="1:17" ht="14.25" customHeight="1">
      <c r="A41" s="87">
        <v>31</v>
      </c>
      <c r="B41" s="27" t="s">
        <v>26</v>
      </c>
      <c r="C41" s="88">
        <v>610.94399999999996</v>
      </c>
      <c r="D41" s="89">
        <v>16.099</v>
      </c>
      <c r="E41" s="89">
        <v>23.803999999999998</v>
      </c>
      <c r="F41" s="89">
        <v>36.768999999999998</v>
      </c>
      <c r="G41" s="89">
        <v>17.853999999999999</v>
      </c>
      <c r="H41" s="89">
        <v>19.614000000000001</v>
      </c>
      <c r="I41" s="89">
        <v>46.843000000000004</v>
      </c>
      <c r="J41" s="89">
        <v>97.885999999999996</v>
      </c>
      <c r="K41" s="89">
        <v>95.849000000000004</v>
      </c>
      <c r="L41" s="89">
        <v>77.492999999999995</v>
      </c>
      <c r="M41" s="89">
        <v>91.106999999999999</v>
      </c>
      <c r="N41" s="20">
        <v>87.626000000000005</v>
      </c>
      <c r="O41" s="87">
        <v>31</v>
      </c>
      <c r="Q41" s="19"/>
    </row>
    <row r="42" spans="1:17" ht="14.25" customHeight="1">
      <c r="A42" s="81">
        <v>32</v>
      </c>
      <c r="B42" s="90" t="s">
        <v>27</v>
      </c>
      <c r="C42" s="88">
        <v>703.07100000000003</v>
      </c>
      <c r="D42" s="89">
        <v>20.638000000000002</v>
      </c>
      <c r="E42" s="89">
        <v>30.16</v>
      </c>
      <c r="F42" s="89">
        <v>47.607999999999997</v>
      </c>
      <c r="G42" s="89">
        <v>22.216999999999999</v>
      </c>
      <c r="H42" s="89">
        <v>23.35</v>
      </c>
      <c r="I42" s="89">
        <v>56.265000000000001</v>
      </c>
      <c r="J42" s="89">
        <v>117.364</v>
      </c>
      <c r="K42" s="89">
        <v>111.629</v>
      </c>
      <c r="L42" s="89">
        <v>90.622</v>
      </c>
      <c r="M42" s="89">
        <v>101.036</v>
      </c>
      <c r="N42" s="20">
        <v>82.182000000000002</v>
      </c>
      <c r="O42" s="81">
        <v>32</v>
      </c>
      <c r="Q42" s="19"/>
    </row>
    <row r="43" spans="1:17" ht="14.25" customHeight="1">
      <c r="A43" s="81">
        <v>33</v>
      </c>
      <c r="B43" s="27" t="s">
        <v>28</v>
      </c>
      <c r="C43" s="88">
        <v>1693.9649999999999</v>
      </c>
      <c r="D43" s="89">
        <v>57.38</v>
      </c>
      <c r="E43" s="89">
        <v>79.278999999999996</v>
      </c>
      <c r="F43" s="89">
        <v>118.572</v>
      </c>
      <c r="G43" s="89">
        <v>52.118000000000002</v>
      </c>
      <c r="H43" s="89">
        <v>55.152000000000001</v>
      </c>
      <c r="I43" s="89">
        <v>127.785</v>
      </c>
      <c r="J43" s="89">
        <v>282.017</v>
      </c>
      <c r="K43" s="89">
        <v>277.14499999999998</v>
      </c>
      <c r="L43" s="89">
        <v>208.643</v>
      </c>
      <c r="M43" s="89">
        <v>225.506</v>
      </c>
      <c r="N43" s="20">
        <v>210.36799999999999</v>
      </c>
      <c r="O43" s="81">
        <v>33</v>
      </c>
      <c r="Q43" s="19"/>
    </row>
    <row r="44" spans="1:17" ht="14.25" customHeight="1">
      <c r="A44" s="87">
        <v>34</v>
      </c>
      <c r="B44" s="27" t="s">
        <v>29</v>
      </c>
      <c r="C44" s="91">
        <v>830.76300000000003</v>
      </c>
      <c r="D44" s="78">
        <v>23.474</v>
      </c>
      <c r="E44" s="78">
        <v>33.570999999999998</v>
      </c>
      <c r="F44" s="78">
        <v>53.212000000000003</v>
      </c>
      <c r="G44" s="78">
        <v>24.08</v>
      </c>
      <c r="H44" s="78">
        <v>25.689</v>
      </c>
      <c r="I44" s="78">
        <v>61.832000000000001</v>
      </c>
      <c r="J44" s="78">
        <v>132.684</v>
      </c>
      <c r="K44" s="78">
        <v>135.96799999999999</v>
      </c>
      <c r="L44" s="78">
        <v>103.292</v>
      </c>
      <c r="M44" s="78">
        <v>126.529</v>
      </c>
      <c r="N44" s="79">
        <v>110.432</v>
      </c>
      <c r="O44" s="87">
        <v>34</v>
      </c>
      <c r="Q44" s="19"/>
    </row>
    <row r="45" spans="1:17">
      <c r="A45" s="479" t="s">
        <v>79</v>
      </c>
      <c r="B45" s="479"/>
      <c r="C45" s="479"/>
      <c r="D45" s="479"/>
      <c r="E45" s="479"/>
      <c r="F45" s="479"/>
      <c r="G45" s="479"/>
      <c r="H45" s="479"/>
      <c r="I45" s="479"/>
      <c r="J45" s="479"/>
      <c r="K45" s="479"/>
      <c r="L45" s="479"/>
      <c r="M45" s="479"/>
      <c r="N45" s="479"/>
      <c r="O45" s="479"/>
      <c r="Q45" s="19"/>
    </row>
    <row r="46" spans="1:17" ht="14.25" customHeight="1">
      <c r="A46" s="81">
        <v>35</v>
      </c>
      <c r="B46" s="15" t="s">
        <v>80</v>
      </c>
      <c r="C46" s="72">
        <v>19839.826000000001</v>
      </c>
      <c r="D46" s="72">
        <v>545.50099999999998</v>
      </c>
      <c r="E46" s="72">
        <v>763.05700000000002</v>
      </c>
      <c r="F46" s="72">
        <v>1158.413</v>
      </c>
      <c r="G46" s="72">
        <v>521.80399999999997</v>
      </c>
      <c r="H46" s="92">
        <v>558.66200000000003</v>
      </c>
      <c r="I46" s="72">
        <v>1327.2460000000001</v>
      </c>
      <c r="J46" s="73">
        <v>2941.7159999999999</v>
      </c>
      <c r="K46" s="74">
        <v>2939.7860000000001</v>
      </c>
      <c r="L46" s="75">
        <v>2368.7829999999999</v>
      </c>
      <c r="M46" s="75">
        <v>2881.777</v>
      </c>
      <c r="N46" s="76">
        <v>3833.0810000000001</v>
      </c>
      <c r="O46" s="81">
        <v>35</v>
      </c>
      <c r="Q46" s="19"/>
    </row>
    <row r="47" spans="1:17" ht="14.25" customHeight="1">
      <c r="A47" s="81">
        <v>36</v>
      </c>
      <c r="B47" s="21" t="s">
        <v>14</v>
      </c>
      <c r="C47" s="86">
        <v>1507.75</v>
      </c>
      <c r="D47" s="86">
        <v>39.343000000000004</v>
      </c>
      <c r="E47" s="86">
        <v>54.375999999999998</v>
      </c>
      <c r="F47" s="86">
        <v>83.08</v>
      </c>
      <c r="G47" s="86">
        <v>35.591999999999999</v>
      </c>
      <c r="H47" s="93">
        <v>38.244999999999997</v>
      </c>
      <c r="I47" s="86">
        <v>93.387</v>
      </c>
      <c r="J47" s="86">
        <v>226.39</v>
      </c>
      <c r="K47" s="86">
        <v>228.322</v>
      </c>
      <c r="L47" s="86">
        <v>170.803</v>
      </c>
      <c r="M47" s="86">
        <v>235.709</v>
      </c>
      <c r="N47" s="94">
        <v>302.50299999999999</v>
      </c>
      <c r="O47" s="81">
        <v>36</v>
      </c>
      <c r="Q47" s="19"/>
    </row>
    <row r="48" spans="1:17" ht="14.25" customHeight="1">
      <c r="A48" s="81">
        <v>37</v>
      </c>
      <c r="B48" s="25" t="s">
        <v>15</v>
      </c>
      <c r="C48" s="86">
        <v>1074.3800000000001</v>
      </c>
      <c r="D48" s="86">
        <v>28.491</v>
      </c>
      <c r="E48" s="86">
        <v>40.518000000000001</v>
      </c>
      <c r="F48" s="86">
        <v>64.453999999999994</v>
      </c>
      <c r="G48" s="86">
        <v>29.068000000000001</v>
      </c>
      <c r="H48" s="93">
        <v>31.457000000000001</v>
      </c>
      <c r="I48" s="86">
        <v>75.8</v>
      </c>
      <c r="J48" s="86">
        <v>158.078</v>
      </c>
      <c r="K48" s="86">
        <v>156.59899999999999</v>
      </c>
      <c r="L48" s="86">
        <v>130.55000000000001</v>
      </c>
      <c r="M48" s="86">
        <v>157.584</v>
      </c>
      <c r="N48" s="94">
        <v>201.78100000000001</v>
      </c>
      <c r="O48" s="81">
        <v>37</v>
      </c>
      <c r="Q48" s="19"/>
    </row>
    <row r="49" spans="1:15" ht="14.25" customHeight="1">
      <c r="A49" s="81">
        <v>38</v>
      </c>
      <c r="B49" s="21" t="s">
        <v>16</v>
      </c>
      <c r="C49" s="86">
        <v>1099.5999999999999</v>
      </c>
      <c r="D49" s="86">
        <v>28.587</v>
      </c>
      <c r="E49" s="86">
        <v>40.796999999999997</v>
      </c>
      <c r="F49" s="86">
        <v>63.655000000000001</v>
      </c>
      <c r="G49" s="86">
        <v>30.228999999999999</v>
      </c>
      <c r="H49" s="93">
        <v>33.027000000000001</v>
      </c>
      <c r="I49" s="86">
        <v>79.613</v>
      </c>
      <c r="J49" s="86">
        <v>159.23599999999999</v>
      </c>
      <c r="K49" s="86">
        <v>152.983</v>
      </c>
      <c r="L49" s="86">
        <v>131.96</v>
      </c>
      <c r="M49" s="86">
        <v>156.36199999999999</v>
      </c>
      <c r="N49" s="94">
        <v>223.15100000000001</v>
      </c>
      <c r="O49" s="81">
        <v>38</v>
      </c>
    </row>
    <row r="50" spans="1:15" ht="14.25" customHeight="1">
      <c r="A50" s="81">
        <v>39</v>
      </c>
      <c r="B50" s="21" t="s">
        <v>17</v>
      </c>
      <c r="C50" s="86">
        <v>522.26499999999999</v>
      </c>
      <c r="D50" s="86">
        <v>13.993</v>
      </c>
      <c r="E50" s="86">
        <v>20.411999999999999</v>
      </c>
      <c r="F50" s="86">
        <v>31.809000000000001</v>
      </c>
      <c r="G50" s="86">
        <v>13.765000000000001</v>
      </c>
      <c r="H50" s="93">
        <v>14.772</v>
      </c>
      <c r="I50" s="86">
        <v>35.404000000000003</v>
      </c>
      <c r="J50" s="86">
        <v>77.650000000000006</v>
      </c>
      <c r="K50" s="86">
        <v>78.254000000000005</v>
      </c>
      <c r="L50" s="86">
        <v>60.591000000000001</v>
      </c>
      <c r="M50" s="86">
        <v>79.997</v>
      </c>
      <c r="N50" s="94">
        <v>95.617999999999995</v>
      </c>
      <c r="O50" s="81">
        <v>39</v>
      </c>
    </row>
    <row r="51" spans="1:15" ht="14.25" customHeight="1">
      <c r="A51" s="81">
        <v>40</v>
      </c>
      <c r="B51" s="21" t="s">
        <v>18</v>
      </c>
      <c r="C51" s="86">
        <v>1301.0139999999999</v>
      </c>
      <c r="D51" s="86">
        <v>32.404000000000003</v>
      </c>
      <c r="E51" s="86">
        <v>46.451000000000001</v>
      </c>
      <c r="F51" s="86">
        <v>70.117000000000004</v>
      </c>
      <c r="G51" s="86">
        <v>31.632000000000001</v>
      </c>
      <c r="H51" s="93">
        <v>33.814</v>
      </c>
      <c r="I51" s="86">
        <v>82.9</v>
      </c>
      <c r="J51" s="86">
        <v>177.149</v>
      </c>
      <c r="K51" s="86">
        <v>186.40100000000001</v>
      </c>
      <c r="L51" s="86">
        <v>155.108</v>
      </c>
      <c r="M51" s="86">
        <v>200.958</v>
      </c>
      <c r="N51" s="94">
        <v>284.08</v>
      </c>
      <c r="O51" s="81">
        <v>40</v>
      </c>
    </row>
    <row r="52" spans="1:15" ht="14.25" customHeight="1">
      <c r="A52" s="81">
        <v>41</v>
      </c>
      <c r="B52" s="21" t="s">
        <v>19</v>
      </c>
      <c r="C52" s="86">
        <v>1740.943</v>
      </c>
      <c r="D52" s="86">
        <v>51.279000000000003</v>
      </c>
      <c r="E52" s="86">
        <v>70.698999999999998</v>
      </c>
      <c r="F52" s="86">
        <v>105.223</v>
      </c>
      <c r="G52" s="86">
        <v>48.935000000000002</v>
      </c>
      <c r="H52" s="93">
        <v>53.018000000000001</v>
      </c>
      <c r="I52" s="86">
        <v>122.19499999999999</v>
      </c>
      <c r="J52" s="86">
        <v>271.33199999999999</v>
      </c>
      <c r="K52" s="86">
        <v>258.64600000000002</v>
      </c>
      <c r="L52" s="86">
        <v>209.60400000000001</v>
      </c>
      <c r="M52" s="86">
        <v>228.67699999999999</v>
      </c>
      <c r="N52" s="94">
        <v>321.33499999999998</v>
      </c>
      <c r="O52" s="81">
        <v>41</v>
      </c>
    </row>
    <row r="53" spans="1:15" ht="14.25" customHeight="1">
      <c r="A53" s="81">
        <v>42</v>
      </c>
      <c r="B53" s="21" t="s">
        <v>20</v>
      </c>
      <c r="C53" s="86">
        <v>2798.9879999999998</v>
      </c>
      <c r="D53" s="86">
        <v>84.253</v>
      </c>
      <c r="E53" s="86">
        <v>114.81100000000001</v>
      </c>
      <c r="F53" s="86">
        <v>168.28299999999999</v>
      </c>
      <c r="G53" s="86">
        <v>72.269000000000005</v>
      </c>
      <c r="H53" s="93">
        <v>74.603999999999999</v>
      </c>
      <c r="I53" s="86">
        <v>171.34100000000001</v>
      </c>
      <c r="J53" s="86">
        <v>413.80700000000002</v>
      </c>
      <c r="K53" s="86">
        <v>438.34</v>
      </c>
      <c r="L53" s="86">
        <v>317.80900000000003</v>
      </c>
      <c r="M53" s="86">
        <v>393.05200000000002</v>
      </c>
      <c r="N53" s="94">
        <v>550.41899999999998</v>
      </c>
      <c r="O53" s="81">
        <v>42</v>
      </c>
    </row>
    <row r="54" spans="1:15" ht="14.25" customHeight="1">
      <c r="A54" s="81">
        <v>43</v>
      </c>
      <c r="B54" s="21" t="s">
        <v>21</v>
      </c>
      <c r="C54" s="86">
        <v>512.60699999999997</v>
      </c>
      <c r="D54" s="86">
        <v>12.21</v>
      </c>
      <c r="E54" s="86">
        <v>17.036000000000001</v>
      </c>
      <c r="F54" s="86">
        <v>26.050999999999998</v>
      </c>
      <c r="G54" s="86">
        <v>12.324999999999999</v>
      </c>
      <c r="H54" s="93">
        <v>13.875</v>
      </c>
      <c r="I54" s="86">
        <v>33.488999999999997</v>
      </c>
      <c r="J54" s="86">
        <v>76.417000000000002</v>
      </c>
      <c r="K54" s="86">
        <v>74.819000000000003</v>
      </c>
      <c r="L54" s="86">
        <v>67.739000000000004</v>
      </c>
      <c r="M54" s="86">
        <v>75.786000000000001</v>
      </c>
      <c r="N54" s="94">
        <v>102.86</v>
      </c>
      <c r="O54" s="81">
        <v>43</v>
      </c>
    </row>
    <row r="55" spans="1:15" ht="14.25" customHeight="1">
      <c r="A55" s="81">
        <v>44</v>
      </c>
      <c r="B55" s="82" t="s">
        <v>22</v>
      </c>
      <c r="C55" s="86">
        <v>1085.739</v>
      </c>
      <c r="D55" s="86">
        <v>29.128</v>
      </c>
      <c r="E55" s="86">
        <v>41.643999999999998</v>
      </c>
      <c r="F55" s="86">
        <v>65.06</v>
      </c>
      <c r="G55" s="86">
        <v>31.515999999999998</v>
      </c>
      <c r="H55" s="93">
        <v>35.005000000000003</v>
      </c>
      <c r="I55" s="86">
        <v>82.576999999999998</v>
      </c>
      <c r="J55" s="86">
        <v>166.70400000000001</v>
      </c>
      <c r="K55" s="86">
        <v>157.87899999999999</v>
      </c>
      <c r="L55" s="86">
        <v>133.666</v>
      </c>
      <c r="M55" s="86">
        <v>145.44900000000001</v>
      </c>
      <c r="N55" s="94">
        <v>197.11099999999999</v>
      </c>
      <c r="O55" s="81">
        <v>44</v>
      </c>
    </row>
    <row r="56" spans="1:15" ht="14.25" customHeight="1">
      <c r="A56" s="81">
        <v>45</v>
      </c>
      <c r="B56" s="21" t="s">
        <v>23</v>
      </c>
      <c r="C56" s="86">
        <v>608.22699999999998</v>
      </c>
      <c r="D56" s="86">
        <v>15.914</v>
      </c>
      <c r="E56" s="86">
        <v>21.681000000000001</v>
      </c>
      <c r="F56" s="86">
        <v>34.344999999999999</v>
      </c>
      <c r="G56" s="86">
        <v>16.523</v>
      </c>
      <c r="H56" s="93">
        <v>17.992000000000001</v>
      </c>
      <c r="I56" s="86">
        <v>44.640999999999998</v>
      </c>
      <c r="J56" s="86">
        <v>90.266000000000005</v>
      </c>
      <c r="K56" s="86">
        <v>84.370999999999995</v>
      </c>
      <c r="L56" s="86">
        <v>77.442999999999998</v>
      </c>
      <c r="M56" s="86">
        <v>85.102000000000004</v>
      </c>
      <c r="N56" s="94">
        <v>119.949</v>
      </c>
      <c r="O56" s="81">
        <v>45</v>
      </c>
    </row>
    <row r="57" spans="1:15" ht="14.25" customHeight="1">
      <c r="A57" s="81">
        <v>46</v>
      </c>
      <c r="B57" s="21" t="s">
        <v>24</v>
      </c>
      <c r="C57" s="86">
        <v>1187.682</v>
      </c>
      <c r="D57" s="86">
        <v>36.683999999999997</v>
      </c>
      <c r="E57" s="86">
        <v>49.886000000000003</v>
      </c>
      <c r="F57" s="86">
        <v>75.906999999999996</v>
      </c>
      <c r="G57" s="86">
        <v>33.524000000000001</v>
      </c>
      <c r="H57" s="93">
        <v>34.895000000000003</v>
      </c>
      <c r="I57" s="86">
        <v>79.983000000000004</v>
      </c>
      <c r="J57" s="86">
        <v>183.69800000000001</v>
      </c>
      <c r="K57" s="86">
        <v>178.65299999999999</v>
      </c>
      <c r="L57" s="86">
        <v>138.11000000000001</v>
      </c>
      <c r="M57" s="86">
        <v>166.09800000000001</v>
      </c>
      <c r="N57" s="94">
        <v>210.244</v>
      </c>
      <c r="O57" s="81">
        <v>46</v>
      </c>
    </row>
    <row r="58" spans="1:15" ht="14.25" customHeight="1">
      <c r="A58" s="81">
        <v>47</v>
      </c>
      <c r="B58" s="21" t="s">
        <v>25</v>
      </c>
      <c r="C58" s="86">
        <v>2360.308</v>
      </c>
      <c r="D58" s="86">
        <v>61.536999999999999</v>
      </c>
      <c r="E58" s="86">
        <v>87.394999999999996</v>
      </c>
      <c r="F58" s="86">
        <v>128.56200000000001</v>
      </c>
      <c r="G58" s="86">
        <v>56.996000000000002</v>
      </c>
      <c r="H58" s="93">
        <v>60.584000000000003</v>
      </c>
      <c r="I58" s="86">
        <v>145.28700000000001</v>
      </c>
      <c r="J58" s="86">
        <v>339.428</v>
      </c>
      <c r="K58" s="86">
        <v>346.73099999999999</v>
      </c>
      <c r="L58" s="86">
        <v>295.52800000000002</v>
      </c>
      <c r="M58" s="86">
        <v>363.20400000000001</v>
      </c>
      <c r="N58" s="94">
        <v>475.05599999999998</v>
      </c>
      <c r="O58" s="81">
        <v>47</v>
      </c>
    </row>
    <row r="59" spans="1:15" ht="14.25" customHeight="1">
      <c r="A59" s="81">
        <v>48</v>
      </c>
      <c r="B59" s="21" t="s">
        <v>26</v>
      </c>
      <c r="C59" s="86">
        <v>641.95600000000002</v>
      </c>
      <c r="D59" s="86">
        <v>15.613</v>
      </c>
      <c r="E59" s="86">
        <v>22.125</v>
      </c>
      <c r="F59" s="86">
        <v>35.130000000000003</v>
      </c>
      <c r="G59" s="86">
        <v>16.984000000000002</v>
      </c>
      <c r="H59" s="93">
        <v>18.361999999999998</v>
      </c>
      <c r="I59" s="86">
        <v>45.423999999999999</v>
      </c>
      <c r="J59" s="86">
        <v>90.617999999999995</v>
      </c>
      <c r="K59" s="86">
        <v>89.843000000000004</v>
      </c>
      <c r="L59" s="86">
        <v>76.465000000000003</v>
      </c>
      <c r="M59" s="86">
        <v>96.135000000000005</v>
      </c>
      <c r="N59" s="94">
        <v>135.25700000000001</v>
      </c>
      <c r="O59" s="81">
        <v>48</v>
      </c>
    </row>
    <row r="60" spans="1:15" ht="14.25" customHeight="1">
      <c r="A60" s="81">
        <v>49</v>
      </c>
      <c r="B60" s="25" t="s">
        <v>27</v>
      </c>
      <c r="C60" s="86">
        <v>733.29600000000005</v>
      </c>
      <c r="D60" s="86">
        <v>19.518999999999998</v>
      </c>
      <c r="E60" s="86">
        <v>28.417999999999999</v>
      </c>
      <c r="F60" s="86">
        <v>44.966000000000001</v>
      </c>
      <c r="G60" s="86">
        <v>20.675000000000001</v>
      </c>
      <c r="H60" s="93">
        <v>22.423999999999999</v>
      </c>
      <c r="I60" s="86">
        <v>54.012999999999998</v>
      </c>
      <c r="J60" s="86">
        <v>109.643</v>
      </c>
      <c r="K60" s="86">
        <v>105.79</v>
      </c>
      <c r="L60" s="86">
        <v>90.004000000000005</v>
      </c>
      <c r="M60" s="86">
        <v>109.16</v>
      </c>
      <c r="N60" s="94">
        <v>128.684</v>
      </c>
      <c r="O60" s="81">
        <v>49</v>
      </c>
    </row>
    <row r="61" spans="1:15" ht="14.25" customHeight="1">
      <c r="A61" s="81">
        <v>50</v>
      </c>
      <c r="B61" s="21" t="s">
        <v>28</v>
      </c>
      <c r="C61" s="86">
        <v>1787.66</v>
      </c>
      <c r="D61" s="86">
        <v>53.911000000000001</v>
      </c>
      <c r="E61" s="86">
        <v>75.087999999999994</v>
      </c>
      <c r="F61" s="86">
        <v>110.925</v>
      </c>
      <c r="G61" s="86">
        <v>49.21</v>
      </c>
      <c r="H61" s="93">
        <v>52.235999999999997</v>
      </c>
      <c r="I61" s="86">
        <v>121.605</v>
      </c>
      <c r="J61" s="86">
        <v>274.71800000000002</v>
      </c>
      <c r="K61" s="86">
        <v>270.65699999999998</v>
      </c>
      <c r="L61" s="86">
        <v>210.66399999999999</v>
      </c>
      <c r="M61" s="86">
        <v>249.983</v>
      </c>
      <c r="N61" s="94">
        <v>318.66300000000001</v>
      </c>
      <c r="O61" s="81">
        <v>50</v>
      </c>
    </row>
    <row r="62" spans="1:15" ht="14.25" customHeight="1">
      <c r="A62" s="81">
        <v>51</v>
      </c>
      <c r="B62" s="21" t="s">
        <v>29</v>
      </c>
      <c r="C62" s="86">
        <v>877.41099999999994</v>
      </c>
      <c r="D62" s="86">
        <v>22.635000000000002</v>
      </c>
      <c r="E62" s="86">
        <v>31.72</v>
      </c>
      <c r="F62" s="86">
        <v>50.845999999999997</v>
      </c>
      <c r="G62" s="86">
        <v>22.561</v>
      </c>
      <c r="H62" s="86">
        <v>24.352</v>
      </c>
      <c r="I62" s="86">
        <v>59.587000000000003</v>
      </c>
      <c r="J62" s="86">
        <v>126.58199999999999</v>
      </c>
      <c r="K62" s="86">
        <v>131.49799999999999</v>
      </c>
      <c r="L62" s="86">
        <v>102.739</v>
      </c>
      <c r="M62" s="86">
        <v>138.52099999999999</v>
      </c>
      <c r="N62" s="86">
        <v>166.37</v>
      </c>
      <c r="O62" s="81">
        <v>51</v>
      </c>
    </row>
    <row r="63" spans="1:15">
      <c r="N63" s="27"/>
    </row>
    <row r="64" spans="1:15">
      <c r="N64" s="27"/>
    </row>
    <row r="65" spans="14:14">
      <c r="N65" s="27"/>
    </row>
    <row r="66" spans="14:14">
      <c r="N66" s="27"/>
    </row>
    <row r="67" spans="14:14">
      <c r="N67" s="27"/>
    </row>
    <row r="68" spans="14:14">
      <c r="N68" s="27"/>
    </row>
    <row r="69" spans="14:14">
      <c r="N69" s="27"/>
    </row>
    <row r="70" spans="14:14">
      <c r="N70" s="27"/>
    </row>
    <row r="71" spans="14:14">
      <c r="N71" s="27"/>
    </row>
    <row r="72" spans="14:14">
      <c r="N72" s="27"/>
    </row>
    <row r="73" spans="14:14">
      <c r="N73" s="27"/>
    </row>
    <row r="74" spans="14:14">
      <c r="N74" s="27"/>
    </row>
    <row r="75" spans="14:14">
      <c r="N75" s="27"/>
    </row>
    <row r="76" spans="14:14">
      <c r="N76" s="27"/>
    </row>
    <row r="77" spans="14:14">
      <c r="N77" s="27"/>
    </row>
    <row r="78" spans="14:14">
      <c r="N78" s="27"/>
    </row>
    <row r="79" spans="14:14">
      <c r="N79" s="27"/>
    </row>
    <row r="80" spans="14:14">
      <c r="N80" s="27"/>
    </row>
    <row r="81" spans="14:14">
      <c r="N81" s="27"/>
    </row>
    <row r="82" spans="14:14">
      <c r="N82" s="27"/>
    </row>
    <row r="83" spans="14:14">
      <c r="N83" s="27"/>
    </row>
    <row r="84" spans="14:14">
      <c r="N84" s="27"/>
    </row>
    <row r="85" spans="14:14">
      <c r="N85" s="27"/>
    </row>
    <row r="86" spans="14:14">
      <c r="N86" s="27"/>
    </row>
    <row r="87" spans="14:14">
      <c r="N87" s="27"/>
    </row>
    <row r="88" spans="14:14">
      <c r="N88" s="27"/>
    </row>
    <row r="89" spans="14:14">
      <c r="N89" s="27"/>
    </row>
    <row r="90" spans="14:14">
      <c r="N90" s="27"/>
    </row>
    <row r="91" spans="14:14">
      <c r="N91" s="27"/>
    </row>
    <row r="92" spans="14:14">
      <c r="N92" s="27"/>
    </row>
    <row r="93" spans="14:14">
      <c r="N93" s="27"/>
    </row>
    <row r="94" spans="14:14">
      <c r="N94" s="27"/>
    </row>
    <row r="95" spans="14:14">
      <c r="N95" s="27"/>
    </row>
    <row r="96" spans="14:14">
      <c r="N96" s="27"/>
    </row>
    <row r="97" spans="14:14">
      <c r="N97" s="27"/>
    </row>
    <row r="98" spans="14:14">
      <c r="N98" s="27"/>
    </row>
    <row r="99" spans="14:14">
      <c r="N99" s="27"/>
    </row>
    <row r="100" spans="14:14">
      <c r="N100" s="27"/>
    </row>
    <row r="101" spans="14:14">
      <c r="N101" s="27"/>
    </row>
    <row r="102" spans="14:14">
      <c r="N102" s="27"/>
    </row>
    <row r="103" spans="14:14">
      <c r="N103" s="27"/>
    </row>
    <row r="104" spans="14:14">
      <c r="N104" s="27"/>
    </row>
    <row r="105" spans="14:14">
      <c r="N105" s="27"/>
    </row>
    <row r="106" spans="14:14">
      <c r="N106" s="27"/>
    </row>
    <row r="107" spans="14:14">
      <c r="N107" s="27"/>
    </row>
    <row r="108" spans="14:14">
      <c r="N108" s="27"/>
    </row>
    <row r="109" spans="14:14">
      <c r="N109" s="27"/>
    </row>
    <row r="110" spans="14:14">
      <c r="N110" s="27"/>
    </row>
    <row r="111" spans="14:14">
      <c r="N111" s="27"/>
    </row>
    <row r="112" spans="14:14">
      <c r="N112" s="27"/>
    </row>
    <row r="113" spans="14:14">
      <c r="N113" s="27"/>
    </row>
    <row r="114" spans="14:14">
      <c r="N114" s="27"/>
    </row>
    <row r="115" spans="14:14">
      <c r="N115" s="27"/>
    </row>
    <row r="116" spans="14:14">
      <c r="N116" s="27"/>
    </row>
    <row r="117" spans="14:14">
      <c r="N117" s="27"/>
    </row>
    <row r="118" spans="14:14">
      <c r="N118" s="27"/>
    </row>
    <row r="119" spans="14:14">
      <c r="N119" s="27"/>
    </row>
    <row r="120" spans="14:14">
      <c r="N120" s="27"/>
    </row>
    <row r="121" spans="14:14">
      <c r="N121" s="27"/>
    </row>
    <row r="122" spans="14:14">
      <c r="N122" s="27"/>
    </row>
    <row r="123" spans="14:14">
      <c r="N123" s="27"/>
    </row>
    <row r="124" spans="14:14">
      <c r="N124" s="27"/>
    </row>
    <row r="125" spans="14:14">
      <c r="N125" s="27"/>
    </row>
    <row r="126" spans="14:14">
      <c r="N126" s="27"/>
    </row>
    <row r="127" spans="14:14">
      <c r="N127" s="27"/>
    </row>
    <row r="128" spans="14:14">
      <c r="N128" s="27"/>
    </row>
    <row r="129" spans="14:14">
      <c r="N129" s="27"/>
    </row>
    <row r="130" spans="14:14">
      <c r="N130" s="27"/>
    </row>
    <row r="131" spans="14:14">
      <c r="N131" s="27"/>
    </row>
    <row r="132" spans="14:14">
      <c r="N132" s="27"/>
    </row>
    <row r="133" spans="14:14">
      <c r="N133" s="27"/>
    </row>
    <row r="134" spans="14:14">
      <c r="N134" s="27"/>
    </row>
    <row r="135" spans="14:14">
      <c r="N135" s="27"/>
    </row>
    <row r="136" spans="14:14">
      <c r="N136" s="27"/>
    </row>
    <row r="137" spans="14:14">
      <c r="N137" s="27"/>
    </row>
    <row r="138" spans="14:14">
      <c r="N138" s="27"/>
    </row>
    <row r="139" spans="14:14">
      <c r="N139" s="27"/>
    </row>
    <row r="140" spans="14:14">
      <c r="N140" s="27"/>
    </row>
    <row r="141" spans="14:14">
      <c r="N141" s="27"/>
    </row>
    <row r="142" spans="14:14">
      <c r="N142" s="27"/>
    </row>
    <row r="143" spans="14:14">
      <c r="N143" s="27"/>
    </row>
    <row r="144" spans="14:14">
      <c r="N144" s="27"/>
    </row>
    <row r="145" spans="14:14">
      <c r="N145" s="27"/>
    </row>
    <row r="146" spans="14:14">
      <c r="N146" s="27"/>
    </row>
    <row r="147" spans="14:14">
      <c r="N147" s="27"/>
    </row>
    <row r="148" spans="14:14">
      <c r="N148" s="27"/>
    </row>
    <row r="149" spans="14:14">
      <c r="N149" s="27"/>
    </row>
    <row r="150" spans="14:14">
      <c r="N150" s="27"/>
    </row>
    <row r="151" spans="14:14">
      <c r="N151" s="27"/>
    </row>
    <row r="152" spans="14:14">
      <c r="N152" s="27"/>
    </row>
    <row r="153" spans="14:14">
      <c r="N153" s="27"/>
    </row>
    <row r="154" spans="14:14">
      <c r="N154" s="27"/>
    </row>
    <row r="155" spans="14:14">
      <c r="N155" s="27"/>
    </row>
    <row r="156" spans="14:14">
      <c r="N156" s="27"/>
    </row>
    <row r="157" spans="14:14">
      <c r="N157" s="27"/>
    </row>
    <row r="158" spans="14:14">
      <c r="N158" s="27"/>
    </row>
    <row r="159" spans="14:14">
      <c r="N159" s="27"/>
    </row>
    <row r="160" spans="14:14">
      <c r="N160" s="27"/>
    </row>
    <row r="161" spans="14:14">
      <c r="N161" s="27"/>
    </row>
    <row r="162" spans="14:14">
      <c r="N162" s="27"/>
    </row>
    <row r="163" spans="14:14">
      <c r="N163" s="27"/>
    </row>
    <row r="164" spans="14:14">
      <c r="N164" s="27"/>
    </row>
    <row r="165" spans="14:14">
      <c r="N165" s="27"/>
    </row>
    <row r="166" spans="14:14">
      <c r="N166" s="27"/>
    </row>
    <row r="167" spans="14:14">
      <c r="N167" s="27"/>
    </row>
    <row r="168" spans="14:14">
      <c r="N168" s="27"/>
    </row>
    <row r="169" spans="14:14">
      <c r="N169" s="27"/>
    </row>
    <row r="170" spans="14:14">
      <c r="N170" s="27"/>
    </row>
    <row r="171" spans="14:14">
      <c r="N171" s="27"/>
    </row>
    <row r="172" spans="14:14">
      <c r="N172" s="27"/>
    </row>
    <row r="173" spans="14:14">
      <c r="N173" s="27"/>
    </row>
    <row r="174" spans="14:14">
      <c r="N174" s="27"/>
    </row>
    <row r="175" spans="14:14">
      <c r="N175" s="27"/>
    </row>
    <row r="176" spans="14:14">
      <c r="N176" s="27"/>
    </row>
    <row r="177" spans="14:14">
      <c r="N177" s="27"/>
    </row>
    <row r="178" spans="14:14">
      <c r="N178" s="27"/>
    </row>
    <row r="179" spans="14:14">
      <c r="N179" s="27"/>
    </row>
    <row r="180" spans="14:14">
      <c r="N180" s="27"/>
    </row>
    <row r="181" spans="14:14">
      <c r="N181" s="27"/>
    </row>
    <row r="182" spans="14:14">
      <c r="N182" s="27"/>
    </row>
    <row r="183" spans="14:14">
      <c r="N183" s="27"/>
    </row>
    <row r="184" spans="14:14">
      <c r="N184" s="27"/>
    </row>
    <row r="185" spans="14:14">
      <c r="N185" s="27"/>
    </row>
    <row r="186" spans="14:14">
      <c r="N186" s="27"/>
    </row>
    <row r="187" spans="14:14">
      <c r="N187" s="27"/>
    </row>
    <row r="188" spans="14:14">
      <c r="N188" s="27"/>
    </row>
    <row r="189" spans="14:14">
      <c r="N189" s="27"/>
    </row>
    <row r="190" spans="14:14">
      <c r="N190" s="27"/>
    </row>
    <row r="191" spans="14:14">
      <c r="N191" s="27"/>
    </row>
    <row r="192" spans="14:14">
      <c r="N192" s="27"/>
    </row>
    <row r="193" spans="14:14">
      <c r="N193" s="27"/>
    </row>
    <row r="194" spans="14:14">
      <c r="N194" s="27"/>
    </row>
    <row r="195" spans="14:14">
      <c r="N195" s="27"/>
    </row>
    <row r="196" spans="14:14">
      <c r="N196" s="27"/>
    </row>
    <row r="197" spans="14:14">
      <c r="N197" s="27"/>
    </row>
    <row r="198" spans="14:14">
      <c r="N198" s="27"/>
    </row>
    <row r="199" spans="14:14">
      <c r="N199" s="27"/>
    </row>
    <row r="200" spans="14:14">
      <c r="N200" s="27"/>
    </row>
    <row r="201" spans="14:14">
      <c r="N201" s="27"/>
    </row>
    <row r="202" spans="14:14">
      <c r="N202" s="27"/>
    </row>
    <row r="203" spans="14:14">
      <c r="N203" s="27"/>
    </row>
    <row r="204" spans="14:14">
      <c r="N204" s="27"/>
    </row>
    <row r="205" spans="14:14">
      <c r="N205" s="27"/>
    </row>
    <row r="206" spans="14:14">
      <c r="N206" s="27"/>
    </row>
    <row r="207" spans="14:14">
      <c r="N207" s="27"/>
    </row>
    <row r="208" spans="14:14">
      <c r="N208" s="27"/>
    </row>
    <row r="209" spans="14:14">
      <c r="N209" s="27"/>
    </row>
    <row r="210" spans="14:14">
      <c r="N210" s="27"/>
    </row>
    <row r="211" spans="14:14">
      <c r="N211" s="27"/>
    </row>
    <row r="212" spans="14:14">
      <c r="N212" s="27"/>
    </row>
    <row r="213" spans="14:14">
      <c r="N213" s="27"/>
    </row>
    <row r="214" spans="14:14">
      <c r="N214" s="27"/>
    </row>
    <row r="215" spans="14:14">
      <c r="N215" s="27"/>
    </row>
    <row r="216" spans="14:14">
      <c r="N216" s="27"/>
    </row>
    <row r="217" spans="14:14">
      <c r="N217" s="27"/>
    </row>
    <row r="218" spans="14:14">
      <c r="N218" s="27"/>
    </row>
    <row r="219" spans="14:14">
      <c r="N219" s="27"/>
    </row>
    <row r="220" spans="14:14">
      <c r="N220" s="27"/>
    </row>
    <row r="221" spans="14:14">
      <c r="N221" s="27"/>
    </row>
    <row r="222" spans="14:14">
      <c r="N222" s="27"/>
    </row>
    <row r="223" spans="14:14">
      <c r="N223" s="27"/>
    </row>
    <row r="224" spans="14:14">
      <c r="N224" s="27"/>
    </row>
    <row r="225" spans="14:14">
      <c r="N225" s="27"/>
    </row>
    <row r="226" spans="14:14">
      <c r="N226" s="27"/>
    </row>
    <row r="227" spans="14:14">
      <c r="N227" s="27"/>
    </row>
    <row r="228" spans="14:14">
      <c r="N228" s="27"/>
    </row>
    <row r="229" spans="14:14">
      <c r="N229" s="27"/>
    </row>
    <row r="230" spans="14:14">
      <c r="N230" s="27"/>
    </row>
    <row r="231" spans="14:14">
      <c r="N231" s="27"/>
    </row>
    <row r="232" spans="14:14">
      <c r="N232" s="27"/>
    </row>
    <row r="233" spans="14:14">
      <c r="N233" s="27"/>
    </row>
    <row r="234" spans="14:14">
      <c r="N234" s="27"/>
    </row>
    <row r="235" spans="14:14">
      <c r="N235" s="27"/>
    </row>
    <row r="236" spans="14:14">
      <c r="N236" s="27"/>
    </row>
    <row r="237" spans="14:14">
      <c r="N237" s="27"/>
    </row>
    <row r="238" spans="14:14">
      <c r="N238" s="27"/>
    </row>
    <row r="239" spans="14:14">
      <c r="N239" s="27"/>
    </row>
    <row r="240" spans="14:14">
      <c r="N240" s="27"/>
    </row>
    <row r="241" spans="14:14">
      <c r="N241" s="27"/>
    </row>
    <row r="242" spans="14:14">
      <c r="N242" s="27"/>
    </row>
    <row r="243" spans="14:14">
      <c r="N243" s="27"/>
    </row>
    <row r="244" spans="14:14">
      <c r="N244" s="27"/>
    </row>
    <row r="245" spans="14:14">
      <c r="N245" s="27"/>
    </row>
    <row r="246" spans="14:14">
      <c r="N246" s="27"/>
    </row>
    <row r="247" spans="14:14">
      <c r="N247" s="27"/>
    </row>
    <row r="248" spans="14:14">
      <c r="N248" s="27"/>
    </row>
    <row r="249" spans="14:14">
      <c r="N249" s="27"/>
    </row>
    <row r="250" spans="14:14">
      <c r="N250" s="27"/>
    </row>
    <row r="251" spans="14:14">
      <c r="N251" s="27"/>
    </row>
    <row r="252" spans="14:14">
      <c r="N252" s="27"/>
    </row>
    <row r="253" spans="14:14">
      <c r="N253" s="27"/>
    </row>
    <row r="254" spans="14:14">
      <c r="N254" s="27"/>
    </row>
    <row r="255" spans="14:14">
      <c r="N255" s="27"/>
    </row>
    <row r="256" spans="14:14">
      <c r="N256" s="27"/>
    </row>
    <row r="257" spans="14:14">
      <c r="N257" s="27"/>
    </row>
    <row r="258" spans="14:14">
      <c r="N258" s="27"/>
    </row>
    <row r="259" spans="14:14">
      <c r="N259" s="27"/>
    </row>
    <row r="260" spans="14:14">
      <c r="N260" s="27"/>
    </row>
    <row r="261" spans="14:14">
      <c r="N261" s="27"/>
    </row>
    <row r="262" spans="14:14">
      <c r="N262" s="27"/>
    </row>
    <row r="263" spans="14:14">
      <c r="N263" s="27"/>
    </row>
    <row r="264" spans="14:14">
      <c r="N264" s="27"/>
    </row>
    <row r="265" spans="14:14">
      <c r="N265" s="27"/>
    </row>
    <row r="266" spans="14:14">
      <c r="N266" s="27"/>
    </row>
    <row r="267" spans="14:14">
      <c r="N267" s="27"/>
    </row>
    <row r="268" spans="14:14">
      <c r="N268" s="27"/>
    </row>
    <row r="269" spans="14:14">
      <c r="N269" s="27"/>
    </row>
    <row r="270" spans="14:14">
      <c r="N270" s="27"/>
    </row>
    <row r="271" spans="14:14">
      <c r="N271" s="27"/>
    </row>
    <row r="272" spans="14:14">
      <c r="N272" s="27"/>
    </row>
    <row r="273" spans="14:14">
      <c r="N273" s="27"/>
    </row>
    <row r="274" spans="14:14">
      <c r="N274" s="27"/>
    </row>
    <row r="275" spans="14:14">
      <c r="N275" s="27"/>
    </row>
    <row r="276" spans="14:14">
      <c r="N276" s="27"/>
    </row>
    <row r="277" spans="14:14">
      <c r="N277" s="27"/>
    </row>
    <row r="278" spans="14:14">
      <c r="N278" s="27"/>
    </row>
    <row r="279" spans="14:14">
      <c r="N279" s="27"/>
    </row>
    <row r="280" spans="14:14">
      <c r="N280" s="27"/>
    </row>
    <row r="281" spans="14:14">
      <c r="N281" s="27"/>
    </row>
    <row r="282" spans="14:14">
      <c r="N282" s="27"/>
    </row>
    <row r="283" spans="14:14">
      <c r="N283" s="27"/>
    </row>
    <row r="284" spans="14:14">
      <c r="N284" s="27"/>
    </row>
    <row r="285" spans="14:14">
      <c r="N285" s="27"/>
    </row>
    <row r="286" spans="14:14">
      <c r="N286" s="27"/>
    </row>
    <row r="287" spans="14:14">
      <c r="N287" s="27"/>
    </row>
    <row r="288" spans="14:14">
      <c r="N288" s="27"/>
    </row>
    <row r="289" spans="14:14">
      <c r="N289" s="27"/>
    </row>
    <row r="290" spans="14:14">
      <c r="N290" s="27"/>
    </row>
    <row r="291" spans="14:14">
      <c r="N291" s="27"/>
    </row>
    <row r="292" spans="14:14">
      <c r="N292" s="27"/>
    </row>
    <row r="293" spans="14:14">
      <c r="N293" s="27"/>
    </row>
    <row r="294" spans="14:14">
      <c r="N294" s="27"/>
    </row>
    <row r="295" spans="14:14">
      <c r="N295" s="27"/>
    </row>
    <row r="296" spans="14:14">
      <c r="N296" s="27"/>
    </row>
    <row r="297" spans="14:14">
      <c r="N297" s="27"/>
    </row>
    <row r="298" spans="14:14">
      <c r="N298" s="27"/>
    </row>
    <row r="299" spans="14:14">
      <c r="N299" s="27"/>
    </row>
    <row r="300" spans="14:14">
      <c r="N300" s="27"/>
    </row>
    <row r="301" spans="14:14">
      <c r="N301" s="27"/>
    </row>
    <row r="302" spans="14:14">
      <c r="N302" s="27"/>
    </row>
    <row r="303" spans="14:14">
      <c r="N303" s="27"/>
    </row>
    <row r="304" spans="14:14">
      <c r="N304" s="27"/>
    </row>
    <row r="305" spans="14:14">
      <c r="N305" s="27"/>
    </row>
    <row r="306" spans="14:14">
      <c r="N306" s="27"/>
    </row>
    <row r="307" spans="14:14">
      <c r="N307" s="27"/>
    </row>
    <row r="308" spans="14:14">
      <c r="N308" s="27"/>
    </row>
    <row r="309" spans="14:14">
      <c r="N309" s="27"/>
    </row>
    <row r="310" spans="14:14">
      <c r="N310" s="27"/>
    </row>
    <row r="311" spans="14:14">
      <c r="N311" s="27"/>
    </row>
    <row r="312" spans="14:14">
      <c r="N312" s="27"/>
    </row>
    <row r="313" spans="14:14">
      <c r="N313" s="27"/>
    </row>
    <row r="314" spans="14:14">
      <c r="N314" s="27"/>
    </row>
    <row r="315" spans="14:14">
      <c r="N315" s="27"/>
    </row>
    <row r="316" spans="14:14">
      <c r="N316" s="27"/>
    </row>
    <row r="317" spans="14:14">
      <c r="N317" s="27"/>
    </row>
    <row r="318" spans="14:14">
      <c r="N318" s="27"/>
    </row>
    <row r="319" spans="14:14">
      <c r="N319" s="27"/>
    </row>
    <row r="320" spans="14:14">
      <c r="N320" s="27"/>
    </row>
    <row r="321" spans="14:14">
      <c r="N321" s="27"/>
    </row>
    <row r="322" spans="14:14">
      <c r="N322" s="27"/>
    </row>
    <row r="323" spans="14:14">
      <c r="N323" s="27"/>
    </row>
    <row r="324" spans="14:14">
      <c r="N324" s="27"/>
    </row>
    <row r="325" spans="14:14">
      <c r="N325" s="27"/>
    </row>
    <row r="326" spans="14:14">
      <c r="N326" s="27"/>
    </row>
    <row r="327" spans="14:14">
      <c r="N327" s="27"/>
    </row>
    <row r="328" spans="14:14">
      <c r="N328" s="27"/>
    </row>
    <row r="329" spans="14:14">
      <c r="N329" s="27"/>
    </row>
    <row r="330" spans="14:14">
      <c r="N330" s="27"/>
    </row>
    <row r="331" spans="14:14">
      <c r="N331" s="27"/>
    </row>
    <row r="332" spans="14:14">
      <c r="N332" s="27"/>
    </row>
    <row r="333" spans="14:14">
      <c r="N333" s="27"/>
    </row>
    <row r="334" spans="14:14">
      <c r="N334" s="27"/>
    </row>
    <row r="335" spans="14:14">
      <c r="N335" s="27"/>
    </row>
    <row r="336" spans="14:14">
      <c r="N336" s="27"/>
    </row>
    <row r="337" spans="14:14">
      <c r="N337" s="27"/>
    </row>
    <row r="338" spans="14:14">
      <c r="N338" s="27"/>
    </row>
    <row r="339" spans="14:14">
      <c r="N339" s="27"/>
    </row>
    <row r="340" spans="14:14">
      <c r="N340" s="27"/>
    </row>
    <row r="341" spans="14:14">
      <c r="N341" s="27"/>
    </row>
    <row r="342" spans="14:14">
      <c r="N342" s="27"/>
    </row>
    <row r="343" spans="14:14">
      <c r="N343" s="27"/>
    </row>
    <row r="344" spans="14:14">
      <c r="N344" s="27"/>
    </row>
    <row r="345" spans="14:14">
      <c r="N345" s="27"/>
    </row>
    <row r="346" spans="14:14">
      <c r="N346" s="27"/>
    </row>
    <row r="347" spans="14:14">
      <c r="N347" s="27"/>
    </row>
    <row r="348" spans="14:14">
      <c r="N348" s="27"/>
    </row>
    <row r="349" spans="14:14">
      <c r="N349" s="27"/>
    </row>
    <row r="350" spans="14:14">
      <c r="N350" s="27"/>
    </row>
    <row r="351" spans="14:14">
      <c r="N351" s="27"/>
    </row>
    <row r="352" spans="14:14">
      <c r="N352" s="27"/>
    </row>
    <row r="353" spans="14:14">
      <c r="N353" s="27"/>
    </row>
    <row r="354" spans="14:14">
      <c r="N354" s="27"/>
    </row>
    <row r="355" spans="14:14">
      <c r="N355" s="27"/>
    </row>
    <row r="356" spans="14:14">
      <c r="N356" s="27"/>
    </row>
    <row r="357" spans="14:14">
      <c r="N357" s="27"/>
    </row>
    <row r="358" spans="14:14">
      <c r="N358" s="27"/>
    </row>
    <row r="359" spans="14:14">
      <c r="N359" s="27"/>
    </row>
    <row r="360" spans="14:14">
      <c r="N360" s="27"/>
    </row>
    <row r="361" spans="14:14">
      <c r="N361" s="27"/>
    </row>
    <row r="362" spans="14:14">
      <c r="N362" s="27"/>
    </row>
    <row r="363" spans="14:14">
      <c r="N363" s="27"/>
    </row>
    <row r="364" spans="14:14">
      <c r="N364" s="27"/>
    </row>
    <row r="365" spans="14:14">
      <c r="N365" s="27"/>
    </row>
    <row r="366" spans="14:14">
      <c r="N366" s="27"/>
    </row>
    <row r="367" spans="14:14">
      <c r="N367" s="27"/>
    </row>
    <row r="368" spans="14:14">
      <c r="N368" s="27"/>
    </row>
    <row r="369" spans="14:14">
      <c r="N369" s="27"/>
    </row>
    <row r="370" spans="14:14">
      <c r="N370" s="27"/>
    </row>
    <row r="371" spans="14:14">
      <c r="N371" s="27"/>
    </row>
    <row r="372" spans="14:14">
      <c r="N372" s="27"/>
    </row>
    <row r="373" spans="14:14">
      <c r="N373" s="27"/>
    </row>
    <row r="374" spans="14:14">
      <c r="N374" s="27"/>
    </row>
    <row r="375" spans="14:14">
      <c r="N375" s="27"/>
    </row>
    <row r="376" spans="14:14">
      <c r="N376" s="27"/>
    </row>
    <row r="377" spans="14:14">
      <c r="N377" s="27"/>
    </row>
    <row r="378" spans="14:14">
      <c r="N378" s="27"/>
    </row>
    <row r="379" spans="14:14">
      <c r="N379" s="27"/>
    </row>
    <row r="380" spans="14:14">
      <c r="N380" s="27"/>
    </row>
    <row r="381" spans="14:14">
      <c r="N381" s="27"/>
    </row>
    <row r="382" spans="14:14">
      <c r="N382" s="27"/>
    </row>
    <row r="383" spans="14:14">
      <c r="N383" s="27"/>
    </row>
    <row r="384" spans="14:14">
      <c r="N384" s="27"/>
    </row>
    <row r="385" spans="14:14">
      <c r="N385" s="27"/>
    </row>
    <row r="386" spans="14:14">
      <c r="N386" s="27"/>
    </row>
    <row r="387" spans="14:14">
      <c r="N387" s="27"/>
    </row>
    <row r="388" spans="14:14">
      <c r="N388" s="27"/>
    </row>
    <row r="389" spans="14:14">
      <c r="N389" s="27"/>
    </row>
    <row r="390" spans="14:14">
      <c r="N390" s="27"/>
    </row>
    <row r="391" spans="14:14">
      <c r="N391" s="27"/>
    </row>
    <row r="392" spans="14:14">
      <c r="N392" s="27"/>
    </row>
    <row r="393" spans="14:14">
      <c r="N393" s="27"/>
    </row>
    <row r="394" spans="14:14">
      <c r="N394" s="27"/>
    </row>
    <row r="395" spans="14:14">
      <c r="N395" s="27"/>
    </row>
    <row r="396" spans="14:14">
      <c r="N396" s="27"/>
    </row>
    <row r="397" spans="14:14">
      <c r="N397" s="27"/>
    </row>
    <row r="398" spans="14:14">
      <c r="N398" s="27"/>
    </row>
    <row r="399" spans="14:14">
      <c r="N399" s="27"/>
    </row>
    <row r="400" spans="14:14">
      <c r="N400" s="27"/>
    </row>
    <row r="401" spans="14:14">
      <c r="N401" s="27"/>
    </row>
    <row r="402" spans="14:14">
      <c r="N402" s="27"/>
    </row>
    <row r="403" spans="14:14">
      <c r="N403" s="27"/>
    </row>
    <row r="404" spans="14:14">
      <c r="N404" s="27"/>
    </row>
    <row r="405" spans="14:14">
      <c r="N405" s="27"/>
    </row>
    <row r="406" spans="14:14">
      <c r="N406" s="27"/>
    </row>
    <row r="407" spans="14:14">
      <c r="N407" s="27"/>
    </row>
    <row r="408" spans="14:14">
      <c r="N408" s="27"/>
    </row>
    <row r="409" spans="14:14">
      <c r="N409" s="27"/>
    </row>
    <row r="410" spans="14:14">
      <c r="N410" s="27"/>
    </row>
    <row r="411" spans="14:14">
      <c r="N411" s="27"/>
    </row>
    <row r="412" spans="14:14">
      <c r="N412" s="27"/>
    </row>
    <row r="413" spans="14:14">
      <c r="N413" s="27"/>
    </row>
    <row r="414" spans="14:14">
      <c r="N414" s="27"/>
    </row>
    <row r="415" spans="14:14">
      <c r="N415" s="27"/>
    </row>
    <row r="416" spans="14:14">
      <c r="N416" s="27"/>
    </row>
    <row r="417" spans="14:14">
      <c r="N417" s="27"/>
    </row>
    <row r="418" spans="14:14">
      <c r="N418" s="27"/>
    </row>
    <row r="419" spans="14:14">
      <c r="N419" s="27"/>
    </row>
    <row r="420" spans="14:14">
      <c r="N420" s="27"/>
    </row>
    <row r="421" spans="14:14">
      <c r="N421" s="27"/>
    </row>
    <row r="422" spans="14:14">
      <c r="N422" s="27"/>
    </row>
    <row r="423" spans="14:14">
      <c r="N423" s="27"/>
    </row>
    <row r="424" spans="14:14">
      <c r="N424" s="27"/>
    </row>
    <row r="425" spans="14:14">
      <c r="N425" s="27"/>
    </row>
    <row r="426" spans="14:14">
      <c r="N426" s="27"/>
    </row>
    <row r="427" spans="14:14">
      <c r="N427" s="27"/>
    </row>
    <row r="428" spans="14:14">
      <c r="N428" s="27"/>
    </row>
    <row r="429" spans="14:14">
      <c r="N429" s="27"/>
    </row>
    <row r="430" spans="14:14">
      <c r="N430" s="27"/>
    </row>
    <row r="431" spans="14:14">
      <c r="N431" s="27"/>
    </row>
    <row r="432" spans="14:14">
      <c r="N432" s="27"/>
    </row>
    <row r="433" spans="14:14">
      <c r="N433" s="27"/>
    </row>
    <row r="434" spans="14:14">
      <c r="N434" s="27"/>
    </row>
    <row r="435" spans="14:14">
      <c r="N435" s="27"/>
    </row>
    <row r="436" spans="14:14">
      <c r="N436" s="27"/>
    </row>
    <row r="437" spans="14:14">
      <c r="N437" s="27"/>
    </row>
    <row r="438" spans="14:14">
      <c r="N438" s="27"/>
    </row>
    <row r="439" spans="14:14">
      <c r="N439" s="27"/>
    </row>
    <row r="440" spans="14:14">
      <c r="N440" s="27"/>
    </row>
    <row r="441" spans="14:14">
      <c r="N441" s="27"/>
    </row>
    <row r="442" spans="14:14">
      <c r="N442" s="27"/>
    </row>
    <row r="443" spans="14:14">
      <c r="N443" s="27"/>
    </row>
    <row r="444" spans="14:14">
      <c r="N444" s="27"/>
    </row>
    <row r="445" spans="14:14">
      <c r="N445" s="27"/>
    </row>
    <row r="446" spans="14:14">
      <c r="N446" s="27"/>
    </row>
    <row r="447" spans="14:14">
      <c r="N447" s="27"/>
    </row>
    <row r="448" spans="14:14">
      <c r="N448" s="27"/>
    </row>
    <row r="449" spans="14:14">
      <c r="N449" s="27"/>
    </row>
    <row r="450" spans="14:14">
      <c r="N450" s="27"/>
    </row>
    <row r="451" spans="14:14">
      <c r="N451" s="27"/>
    </row>
    <row r="452" spans="14:14">
      <c r="N452" s="27"/>
    </row>
    <row r="453" spans="14:14">
      <c r="N453" s="27"/>
    </row>
    <row r="454" spans="14:14">
      <c r="N454" s="27"/>
    </row>
    <row r="455" spans="14:14">
      <c r="N455" s="27"/>
    </row>
    <row r="456" spans="14:14">
      <c r="N456" s="27"/>
    </row>
    <row r="457" spans="14:14">
      <c r="N457" s="27"/>
    </row>
    <row r="458" spans="14:14">
      <c r="N458" s="27"/>
    </row>
    <row r="459" spans="14:14">
      <c r="N459" s="27"/>
    </row>
    <row r="460" spans="14:14">
      <c r="N460" s="27"/>
    </row>
    <row r="461" spans="14:14">
      <c r="N461" s="27"/>
    </row>
    <row r="462" spans="14:14">
      <c r="N462" s="27"/>
    </row>
    <row r="463" spans="14:14">
      <c r="N463" s="27"/>
    </row>
    <row r="464" spans="14:14">
      <c r="N464" s="27"/>
    </row>
    <row r="465" spans="14:14">
      <c r="N465" s="27"/>
    </row>
    <row r="466" spans="14:14">
      <c r="N466" s="27"/>
    </row>
    <row r="467" spans="14:14">
      <c r="N467" s="27"/>
    </row>
    <row r="468" spans="14:14">
      <c r="N468" s="27"/>
    </row>
    <row r="469" spans="14:14">
      <c r="N469" s="27"/>
    </row>
    <row r="470" spans="14:14">
      <c r="N470" s="27"/>
    </row>
    <row r="471" spans="14:14">
      <c r="N471" s="27"/>
    </row>
    <row r="472" spans="14:14">
      <c r="N472" s="27"/>
    </row>
    <row r="473" spans="14:14">
      <c r="N473" s="27"/>
    </row>
    <row r="474" spans="14:14">
      <c r="N474" s="27"/>
    </row>
    <row r="475" spans="14:14">
      <c r="N475" s="27"/>
    </row>
    <row r="476" spans="14:14">
      <c r="N476" s="27"/>
    </row>
    <row r="477" spans="14:14">
      <c r="N477" s="27"/>
    </row>
    <row r="478" spans="14:14">
      <c r="N478" s="27"/>
    </row>
    <row r="479" spans="14:14">
      <c r="N479" s="27"/>
    </row>
    <row r="480" spans="14:14">
      <c r="N480" s="27"/>
    </row>
    <row r="481" spans="14:14">
      <c r="N481" s="27"/>
    </row>
    <row r="482" spans="14:14">
      <c r="N482" s="27"/>
    </row>
    <row r="483" spans="14:14">
      <c r="N483" s="27"/>
    </row>
    <row r="484" spans="14:14">
      <c r="N484" s="27"/>
    </row>
    <row r="485" spans="14:14">
      <c r="N485" s="27"/>
    </row>
    <row r="486" spans="14:14">
      <c r="N486" s="27"/>
    </row>
    <row r="487" spans="14:14">
      <c r="N487" s="27"/>
    </row>
    <row r="488" spans="14:14">
      <c r="N488" s="27"/>
    </row>
    <row r="489" spans="14:14">
      <c r="N489" s="27"/>
    </row>
    <row r="490" spans="14:14">
      <c r="N490" s="27"/>
    </row>
    <row r="491" spans="14:14">
      <c r="N491" s="27"/>
    </row>
    <row r="492" spans="14:14">
      <c r="N492" s="27"/>
    </row>
    <row r="493" spans="14:14">
      <c r="N493" s="27"/>
    </row>
    <row r="494" spans="14:14">
      <c r="N494" s="27"/>
    </row>
    <row r="495" spans="14:14">
      <c r="N495" s="27"/>
    </row>
    <row r="496" spans="14:14">
      <c r="N496" s="27"/>
    </row>
    <row r="497" spans="14:14">
      <c r="N497" s="27"/>
    </row>
    <row r="498" spans="14:14">
      <c r="N498" s="27"/>
    </row>
    <row r="499" spans="14:14">
      <c r="N499" s="27"/>
    </row>
    <row r="500" spans="14:14">
      <c r="N500" s="27"/>
    </row>
    <row r="501" spans="14:14">
      <c r="N501" s="27"/>
    </row>
    <row r="502" spans="14:14">
      <c r="N502" s="27"/>
    </row>
    <row r="503" spans="14:14">
      <c r="N503" s="27"/>
    </row>
    <row r="504" spans="14:14">
      <c r="N504" s="27"/>
    </row>
    <row r="505" spans="14:14">
      <c r="N505" s="27"/>
    </row>
    <row r="506" spans="14:14">
      <c r="N506" s="27"/>
    </row>
    <row r="507" spans="14:14">
      <c r="N507" s="27"/>
    </row>
    <row r="508" spans="14:14">
      <c r="N508" s="27"/>
    </row>
    <row r="509" spans="14:14">
      <c r="N509" s="27"/>
    </row>
    <row r="510" spans="14:14">
      <c r="N510" s="27"/>
    </row>
    <row r="511" spans="14:14">
      <c r="N511" s="27"/>
    </row>
    <row r="512" spans="14:14">
      <c r="N512" s="27"/>
    </row>
    <row r="513" spans="14:14">
      <c r="N513" s="27"/>
    </row>
    <row r="514" spans="14:14">
      <c r="N514" s="27"/>
    </row>
    <row r="515" spans="14:14">
      <c r="N515" s="27"/>
    </row>
    <row r="516" spans="14:14">
      <c r="N516" s="27"/>
    </row>
    <row r="517" spans="14:14">
      <c r="N517" s="27"/>
    </row>
    <row r="518" spans="14:14">
      <c r="N518" s="27"/>
    </row>
    <row r="519" spans="14:14">
      <c r="N519" s="27"/>
    </row>
    <row r="520" spans="14:14">
      <c r="N520" s="27"/>
    </row>
    <row r="521" spans="14:14">
      <c r="N521" s="27"/>
    </row>
    <row r="522" spans="14:14">
      <c r="N522" s="27"/>
    </row>
    <row r="523" spans="14:14">
      <c r="N523" s="27"/>
    </row>
    <row r="524" spans="14:14">
      <c r="N524" s="27"/>
    </row>
    <row r="525" spans="14:14">
      <c r="N525" s="27"/>
    </row>
    <row r="526" spans="14:14">
      <c r="N526" s="27"/>
    </row>
    <row r="527" spans="14:14">
      <c r="N527" s="27"/>
    </row>
    <row r="528" spans="14:14">
      <c r="N528" s="27"/>
    </row>
    <row r="529" spans="14:14">
      <c r="N529" s="27"/>
    </row>
    <row r="530" spans="14:14">
      <c r="N530" s="27"/>
    </row>
  </sheetData>
  <mergeCells count="6">
    <mergeCell ref="A45:O45"/>
    <mergeCell ref="A6:A8"/>
    <mergeCell ref="B6:B8"/>
    <mergeCell ref="C6:C7"/>
    <mergeCell ref="O6:O8"/>
    <mergeCell ref="B9:O9"/>
  </mergeCells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2"/>
  <sheetViews>
    <sheetView topLeftCell="E1" zoomScaleNormal="100" zoomScaleSheetLayoutView="100" workbookViewId="0">
      <selection activeCell="A17" sqref="A17"/>
    </sheetView>
  </sheetViews>
  <sheetFormatPr defaultColWidth="9.140625" defaultRowHeight="15"/>
  <cols>
    <col min="1" max="1" width="18.5703125" style="2" customWidth="1"/>
    <col min="2" max="2" width="7.42578125" style="2" customWidth="1"/>
    <col min="3" max="3" width="7.28515625" style="2" customWidth="1"/>
    <col min="4" max="4" width="8.28515625" style="2" customWidth="1"/>
    <col min="5" max="5" width="7.85546875" style="2" customWidth="1"/>
    <col min="6" max="6" width="8.5703125" style="2" customWidth="1"/>
    <col min="7" max="7" width="7.5703125" style="2" customWidth="1"/>
    <col min="8" max="8" width="8.5703125" style="2" customWidth="1"/>
    <col min="9" max="9" width="7.5703125" style="2" customWidth="1"/>
    <col min="10" max="10" width="7.140625" style="2" customWidth="1"/>
    <col min="11" max="12" width="7.5703125" style="2" customWidth="1"/>
    <col min="13" max="13" width="17.5703125" style="2" customWidth="1"/>
    <col min="14" max="14" width="7.7109375" style="2" customWidth="1"/>
    <col min="15" max="15" width="7.28515625" style="2" customWidth="1"/>
    <col min="16" max="16" width="8.7109375" style="2" customWidth="1"/>
    <col min="17" max="17" width="7.7109375" style="2" customWidth="1"/>
    <col min="18" max="18" width="9.140625" style="2"/>
    <col min="19" max="19" width="7" style="2" customWidth="1"/>
    <col min="20" max="20" width="9.28515625" style="2" customWidth="1"/>
    <col min="21" max="24" width="7.42578125" style="2" customWidth="1"/>
    <col min="25" max="25" width="18" style="2" customWidth="1"/>
    <col min="26" max="26" width="7.7109375" style="2" customWidth="1"/>
    <col min="27" max="27" width="7.140625" style="2" customWidth="1"/>
    <col min="28" max="28" width="8.7109375" style="2" customWidth="1"/>
    <col min="29" max="29" width="7" style="2" customWidth="1"/>
    <col min="30" max="30" width="9.140625" style="2"/>
    <col min="31" max="31" width="7" style="2" customWidth="1"/>
    <col min="32" max="32" width="9.28515625" style="2" customWidth="1"/>
    <col min="33" max="33" width="7.85546875" style="2" customWidth="1"/>
    <col min="34" max="34" width="7.28515625" style="2" customWidth="1"/>
    <col min="35" max="35" width="7.7109375" style="2" customWidth="1"/>
    <col min="36" max="36" width="7.42578125" style="2" customWidth="1"/>
    <col min="37" max="16384" width="9.140625" style="2"/>
  </cols>
  <sheetData>
    <row r="1" spans="1:46" ht="18.75">
      <c r="A1" s="1" t="s">
        <v>349</v>
      </c>
      <c r="M1" s="1" t="s">
        <v>350</v>
      </c>
      <c r="Y1" s="1" t="s">
        <v>351</v>
      </c>
    </row>
    <row r="2" spans="1:46">
      <c r="A2" s="95" t="s">
        <v>77</v>
      </c>
      <c r="M2" s="95" t="s">
        <v>217</v>
      </c>
      <c r="Y2" s="95" t="s">
        <v>30</v>
      </c>
    </row>
    <row r="3" spans="1:46" s="3" customFormat="1" ht="15.75">
      <c r="A3" s="46" t="s">
        <v>309</v>
      </c>
      <c r="M3" s="46" t="s">
        <v>310</v>
      </c>
      <c r="Y3" s="46" t="s">
        <v>310</v>
      </c>
    </row>
    <row r="4" spans="1:46" s="3" customFormat="1" ht="14.45" customHeight="1">
      <c r="A4" s="46" t="s">
        <v>252</v>
      </c>
      <c r="M4" s="46" t="s">
        <v>252</v>
      </c>
      <c r="Y4" s="46" t="s">
        <v>252</v>
      </c>
    </row>
    <row r="5" spans="1:46" ht="21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46" s="10" customFormat="1" ht="24.75" customHeight="1">
      <c r="A6" s="483" t="s">
        <v>81</v>
      </c>
      <c r="B6" s="476" t="s">
        <v>82</v>
      </c>
      <c r="C6" s="60" t="s">
        <v>83</v>
      </c>
      <c r="D6" s="96"/>
      <c r="E6" s="96"/>
      <c r="F6" s="96"/>
      <c r="G6" s="96"/>
      <c r="H6" s="97"/>
      <c r="I6" s="493" t="s">
        <v>373</v>
      </c>
      <c r="J6" s="494"/>
      <c r="K6" s="494"/>
      <c r="L6" s="494"/>
      <c r="M6" s="483" t="s">
        <v>81</v>
      </c>
      <c r="N6" s="476" t="s">
        <v>82</v>
      </c>
      <c r="O6" s="60" t="s">
        <v>84</v>
      </c>
      <c r="P6" s="96"/>
      <c r="Q6" s="96"/>
      <c r="R6" s="96"/>
      <c r="S6" s="96"/>
      <c r="T6" s="97"/>
      <c r="U6" s="493" t="s">
        <v>374</v>
      </c>
      <c r="V6" s="494"/>
      <c r="W6" s="494"/>
      <c r="X6" s="494"/>
      <c r="Y6" s="483" t="s">
        <v>81</v>
      </c>
      <c r="Z6" s="476" t="s">
        <v>82</v>
      </c>
      <c r="AA6" s="60" t="s">
        <v>84</v>
      </c>
      <c r="AB6" s="96"/>
      <c r="AC6" s="96"/>
      <c r="AD6" s="96"/>
      <c r="AE6" s="96"/>
      <c r="AF6" s="97"/>
      <c r="AG6" s="493" t="s">
        <v>373</v>
      </c>
      <c r="AH6" s="494"/>
      <c r="AI6" s="494"/>
      <c r="AJ6" s="494"/>
    </row>
    <row r="7" spans="1:46" s="10" customFormat="1" ht="34.5" customHeight="1">
      <c r="A7" s="484"/>
      <c r="B7" s="492"/>
      <c r="C7" s="60" t="s">
        <v>85</v>
      </c>
      <c r="D7" s="98"/>
      <c r="E7" s="98" t="s">
        <v>86</v>
      </c>
      <c r="F7" s="98"/>
      <c r="G7" s="99" t="s">
        <v>87</v>
      </c>
      <c r="H7" s="98"/>
      <c r="I7" s="495"/>
      <c r="J7" s="496"/>
      <c r="K7" s="496"/>
      <c r="L7" s="496"/>
      <c r="M7" s="484"/>
      <c r="N7" s="492"/>
      <c r="O7" s="60" t="s">
        <v>85</v>
      </c>
      <c r="P7" s="98"/>
      <c r="Q7" s="98" t="s">
        <v>86</v>
      </c>
      <c r="R7" s="98"/>
      <c r="S7" s="99" t="s">
        <v>87</v>
      </c>
      <c r="T7" s="98"/>
      <c r="U7" s="495"/>
      <c r="V7" s="496"/>
      <c r="W7" s="496"/>
      <c r="X7" s="496"/>
      <c r="Y7" s="484"/>
      <c r="Z7" s="492"/>
      <c r="AA7" s="60" t="s">
        <v>85</v>
      </c>
      <c r="AB7" s="98"/>
      <c r="AC7" s="98" t="s">
        <v>86</v>
      </c>
      <c r="AD7" s="98"/>
      <c r="AE7" s="99" t="s">
        <v>87</v>
      </c>
      <c r="AF7" s="98"/>
      <c r="AG7" s="495"/>
      <c r="AH7" s="496"/>
      <c r="AI7" s="496"/>
      <c r="AJ7" s="496"/>
    </row>
    <row r="8" spans="1:46" s="10" customFormat="1" ht="50.25" customHeight="1">
      <c r="A8" s="484"/>
      <c r="B8" s="470"/>
      <c r="C8" s="64" t="s">
        <v>88</v>
      </c>
      <c r="D8" s="62" t="s">
        <v>89</v>
      </c>
      <c r="E8" s="64" t="s">
        <v>88</v>
      </c>
      <c r="F8" s="62" t="s">
        <v>89</v>
      </c>
      <c r="G8" s="64" t="s">
        <v>88</v>
      </c>
      <c r="H8" s="62" t="s">
        <v>89</v>
      </c>
      <c r="I8" s="497" t="s">
        <v>90</v>
      </c>
      <c r="J8" s="60" t="s">
        <v>91</v>
      </c>
      <c r="K8" s="100"/>
      <c r="L8" s="499" t="s">
        <v>92</v>
      </c>
      <c r="M8" s="484"/>
      <c r="N8" s="470"/>
      <c r="O8" s="64" t="s">
        <v>88</v>
      </c>
      <c r="P8" s="62" t="s">
        <v>89</v>
      </c>
      <c r="Q8" s="64" t="s">
        <v>88</v>
      </c>
      <c r="R8" s="62" t="s">
        <v>89</v>
      </c>
      <c r="S8" s="64" t="s">
        <v>88</v>
      </c>
      <c r="T8" s="62" t="s">
        <v>89</v>
      </c>
      <c r="U8" s="497" t="s">
        <v>93</v>
      </c>
      <c r="V8" s="60" t="s">
        <v>91</v>
      </c>
      <c r="W8" s="100"/>
      <c r="X8" s="499" t="s">
        <v>92</v>
      </c>
      <c r="Y8" s="484"/>
      <c r="Z8" s="470"/>
      <c r="AA8" s="64" t="s">
        <v>88</v>
      </c>
      <c r="AB8" s="62" t="s">
        <v>89</v>
      </c>
      <c r="AC8" s="64" t="s">
        <v>88</v>
      </c>
      <c r="AD8" s="62" t="s">
        <v>89</v>
      </c>
      <c r="AE8" s="64" t="s">
        <v>88</v>
      </c>
      <c r="AF8" s="62" t="s">
        <v>89</v>
      </c>
      <c r="AG8" s="497" t="s">
        <v>94</v>
      </c>
      <c r="AH8" s="60" t="s">
        <v>91</v>
      </c>
      <c r="AI8" s="100"/>
      <c r="AJ8" s="499" t="s">
        <v>92</v>
      </c>
    </row>
    <row r="9" spans="1:46" s="10" customFormat="1" ht="63" customHeight="1" thickBot="1">
      <c r="A9" s="485"/>
      <c r="B9" s="67" t="s">
        <v>78</v>
      </c>
      <c r="C9" s="101"/>
      <c r="D9" s="101"/>
      <c r="E9" s="101"/>
      <c r="F9" s="101"/>
      <c r="G9" s="101"/>
      <c r="H9" s="102"/>
      <c r="I9" s="498"/>
      <c r="J9" s="103" t="s">
        <v>88</v>
      </c>
      <c r="K9" s="104" t="s">
        <v>95</v>
      </c>
      <c r="L9" s="500"/>
      <c r="M9" s="485"/>
      <c r="N9" s="67" t="s">
        <v>78</v>
      </c>
      <c r="O9" s="101"/>
      <c r="P9" s="101"/>
      <c r="Q9" s="101"/>
      <c r="R9" s="101"/>
      <c r="S9" s="101"/>
      <c r="T9" s="102"/>
      <c r="U9" s="498"/>
      <c r="V9" s="103" t="s">
        <v>88</v>
      </c>
      <c r="W9" s="104" t="s">
        <v>95</v>
      </c>
      <c r="X9" s="500"/>
      <c r="Y9" s="485"/>
      <c r="Z9" s="67" t="s">
        <v>78</v>
      </c>
      <c r="AA9" s="101"/>
      <c r="AB9" s="101"/>
      <c r="AC9" s="101"/>
      <c r="AD9" s="101"/>
      <c r="AE9" s="101"/>
      <c r="AF9" s="102"/>
      <c r="AG9" s="498"/>
      <c r="AH9" s="103" t="s">
        <v>88</v>
      </c>
      <c r="AI9" s="104" t="s">
        <v>95</v>
      </c>
      <c r="AJ9" s="500"/>
    </row>
    <row r="10" spans="1:46" s="10" customFormat="1" ht="25.5" customHeight="1">
      <c r="A10" s="33" t="s">
        <v>96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33" t="s">
        <v>97</v>
      </c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33" t="s">
        <v>98</v>
      </c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</row>
    <row r="11" spans="1:46" ht="15" customHeight="1">
      <c r="A11" s="15" t="s">
        <v>80</v>
      </c>
      <c r="B11" s="276">
        <v>38432.991999999998</v>
      </c>
      <c r="C11" s="283">
        <v>6895.8779999999997</v>
      </c>
      <c r="D11" s="283">
        <v>3538.5509999999999</v>
      </c>
      <c r="E11" s="283">
        <v>23767.614000000001</v>
      </c>
      <c r="F11" s="283">
        <v>12584.290999999999</v>
      </c>
      <c r="G11" s="283">
        <v>7769.5</v>
      </c>
      <c r="H11" s="283">
        <v>2470.3240000000001</v>
      </c>
      <c r="I11" s="284">
        <v>94.878581656728983</v>
      </c>
      <c r="J11" s="285">
        <v>88.867326732987976</v>
      </c>
      <c r="K11" s="285">
        <v>96.820241438192497</v>
      </c>
      <c r="L11" s="284">
        <v>214.51339986171854</v>
      </c>
      <c r="M11" s="15" t="s">
        <v>80</v>
      </c>
      <c r="N11" s="276">
        <v>23129.491999999998</v>
      </c>
      <c r="O11" s="283">
        <v>3881.1640000000002</v>
      </c>
      <c r="P11" s="283">
        <v>1990.231</v>
      </c>
      <c r="Q11" s="283">
        <v>14142.759</v>
      </c>
      <c r="R11" s="283">
        <v>7383.4219999999996</v>
      </c>
      <c r="S11" s="283">
        <v>5105.5690000000004</v>
      </c>
      <c r="T11" s="283">
        <v>1591.287</v>
      </c>
      <c r="U11" s="284">
        <v>95.010729910246596</v>
      </c>
      <c r="V11" s="285">
        <v>91.547482996366725</v>
      </c>
      <c r="W11" s="285">
        <v>98.925681572860228</v>
      </c>
      <c r="X11" s="284">
        <v>220.84526549893263</v>
      </c>
      <c r="Y11" s="15" t="s">
        <v>80</v>
      </c>
      <c r="Z11" s="276">
        <v>15303.5</v>
      </c>
      <c r="AA11" s="283">
        <v>3014.7139999999999</v>
      </c>
      <c r="AB11" s="283">
        <v>1548.32</v>
      </c>
      <c r="AC11" s="283">
        <v>9624.8549999999996</v>
      </c>
      <c r="AD11" s="283">
        <v>5200.8689999999997</v>
      </c>
      <c r="AE11" s="283">
        <v>2663.931</v>
      </c>
      <c r="AF11" s="283">
        <v>879.03700000000003</v>
      </c>
      <c r="AG11" s="284">
        <v>94.708716544383591</v>
      </c>
      <c r="AH11" s="285">
        <v>85.062438604010211</v>
      </c>
      <c r="AI11" s="285">
        <v>93.87774299403506</v>
      </c>
      <c r="AJ11" s="284">
        <v>203.05106610984521</v>
      </c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6" ht="32.1" customHeight="1">
      <c r="A12" s="21" t="s">
        <v>14</v>
      </c>
      <c r="B12" s="22">
        <v>2903.71</v>
      </c>
      <c r="C12" s="105">
        <v>487.60599999999999</v>
      </c>
      <c r="D12" s="105">
        <v>250.06299999999999</v>
      </c>
      <c r="E12" s="105">
        <v>1800.317</v>
      </c>
      <c r="F12" s="105">
        <v>955.72199999999998</v>
      </c>
      <c r="G12" s="105">
        <v>615.78700000000003</v>
      </c>
      <c r="H12" s="105">
        <v>190.17500000000001</v>
      </c>
      <c r="I12" s="24">
        <v>94.993261698052095</v>
      </c>
      <c r="J12" s="106">
        <v>88.372455588549812</v>
      </c>
      <c r="K12" s="106">
        <v>97.682077209636262</v>
      </c>
      <c r="L12" s="24">
        <v>223.80018404101486</v>
      </c>
      <c r="M12" s="21" t="s">
        <v>14</v>
      </c>
      <c r="N12" s="22">
        <v>2002.1179999999999</v>
      </c>
      <c r="O12" s="22">
        <v>317.178</v>
      </c>
      <c r="P12" s="22">
        <v>162.43600000000001</v>
      </c>
      <c r="Q12" s="22">
        <v>1222.473</v>
      </c>
      <c r="R12" s="22">
        <v>642.63800000000003</v>
      </c>
      <c r="S12" s="22">
        <v>462.46699999999998</v>
      </c>
      <c r="T12" s="22">
        <v>141.619</v>
      </c>
      <c r="U12" s="24">
        <v>95.263365263857764</v>
      </c>
      <c r="V12" s="106">
        <v>90.227313044046568</v>
      </c>
      <c r="W12" s="106">
        <v>99.052149322348939</v>
      </c>
      <c r="X12" s="24">
        <v>226.55717100106625</v>
      </c>
      <c r="Y12" s="21" t="s">
        <v>14</v>
      </c>
      <c r="Z12" s="22">
        <v>901.59199999999998</v>
      </c>
      <c r="AA12" s="22">
        <v>170.428</v>
      </c>
      <c r="AB12" s="22">
        <v>87.626999999999995</v>
      </c>
      <c r="AC12" s="22">
        <v>577.84400000000005</v>
      </c>
      <c r="AD12" s="22">
        <v>313.084</v>
      </c>
      <c r="AE12" s="22">
        <v>153.32</v>
      </c>
      <c r="AF12" s="22">
        <v>48.555999999999997</v>
      </c>
      <c r="AG12" s="24">
        <v>94.492565076973989</v>
      </c>
      <c r="AH12" s="106">
        <v>84.565164620357478</v>
      </c>
      <c r="AI12" s="106">
        <v>94.846381249010193</v>
      </c>
      <c r="AJ12" s="24">
        <v>215.75912348628387</v>
      </c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46" ht="32.1" customHeight="1">
      <c r="A13" s="25" t="s">
        <v>15</v>
      </c>
      <c r="B13" s="22">
        <v>2083.9270000000001</v>
      </c>
      <c r="C13" s="105">
        <v>376.47899999999998</v>
      </c>
      <c r="D13" s="105">
        <v>193.13499999999999</v>
      </c>
      <c r="E13" s="105">
        <v>1295.789</v>
      </c>
      <c r="F13" s="105">
        <v>685.87300000000005</v>
      </c>
      <c r="G13" s="105">
        <v>411.65899999999999</v>
      </c>
      <c r="H13" s="105">
        <v>130.53899999999999</v>
      </c>
      <c r="I13" s="24">
        <v>94.930489036166406</v>
      </c>
      <c r="J13" s="106">
        <v>88.925500785130779</v>
      </c>
      <c r="K13" s="106">
        <v>96.432606175259224</v>
      </c>
      <c r="L13" s="24">
        <v>215.35326607374043</v>
      </c>
      <c r="M13" s="25" t="s">
        <v>15</v>
      </c>
      <c r="N13" s="22">
        <v>1239.2909999999999</v>
      </c>
      <c r="O13" s="22">
        <v>205.62899999999999</v>
      </c>
      <c r="P13" s="22">
        <v>105.119</v>
      </c>
      <c r="Q13" s="22">
        <v>759.91499999999996</v>
      </c>
      <c r="R13" s="22">
        <v>396.45</v>
      </c>
      <c r="S13" s="22">
        <v>273.74700000000001</v>
      </c>
      <c r="T13" s="22">
        <v>84.753</v>
      </c>
      <c r="U13" s="24">
        <v>95.61544535241012</v>
      </c>
      <c r="V13" s="106">
        <v>91.679909194097618</v>
      </c>
      <c r="W13" s="106">
        <v>98.394895903290802</v>
      </c>
      <c r="X13" s="24">
        <v>222.99387632296202</v>
      </c>
      <c r="Y13" s="25" t="s">
        <v>15</v>
      </c>
      <c r="Z13" s="22">
        <v>844.63599999999997</v>
      </c>
      <c r="AA13" s="22">
        <v>170.85</v>
      </c>
      <c r="AB13" s="22">
        <v>88.016000000000005</v>
      </c>
      <c r="AC13" s="22">
        <v>535.87400000000002</v>
      </c>
      <c r="AD13" s="22">
        <v>289.423</v>
      </c>
      <c r="AE13" s="22">
        <v>137.91200000000001</v>
      </c>
      <c r="AF13" s="22">
        <v>45.786000000000001</v>
      </c>
      <c r="AG13" s="24">
        <v>94.11243410289039</v>
      </c>
      <c r="AH13" s="106">
        <v>85.152527615289728</v>
      </c>
      <c r="AI13" s="106">
        <v>93.788932272635535</v>
      </c>
      <c r="AJ13" s="24">
        <v>201.20997684881843</v>
      </c>
      <c r="AK13" s="20"/>
      <c r="AL13" s="20"/>
      <c r="AM13" s="20"/>
      <c r="AN13" s="20"/>
      <c r="AO13" s="20"/>
      <c r="AP13" s="20"/>
      <c r="AQ13" s="20"/>
      <c r="AR13" s="20"/>
      <c r="AS13" s="20"/>
      <c r="AT13" s="20"/>
    </row>
    <row r="14" spans="1:46" ht="32.1" customHeight="1">
      <c r="A14" s="21" t="s">
        <v>16</v>
      </c>
      <c r="B14" s="22">
        <v>2133.34</v>
      </c>
      <c r="C14" s="105">
        <v>378.51499999999999</v>
      </c>
      <c r="D14" s="105">
        <v>193.58699999999999</v>
      </c>
      <c r="E14" s="105">
        <v>1314.7380000000001</v>
      </c>
      <c r="F14" s="105">
        <v>702.62099999999998</v>
      </c>
      <c r="G14" s="105">
        <v>440.08699999999999</v>
      </c>
      <c r="H14" s="105">
        <v>137.53200000000001</v>
      </c>
      <c r="I14" s="24">
        <v>95.527075681734829</v>
      </c>
      <c r="J14" s="106">
        <v>87.119086961534023</v>
      </c>
      <c r="K14" s="106">
        <v>94.045892616530026</v>
      </c>
      <c r="L14" s="24">
        <v>219.98880260593899</v>
      </c>
      <c r="M14" s="21" t="s">
        <v>16</v>
      </c>
      <c r="N14" s="22">
        <v>989.46900000000005</v>
      </c>
      <c r="O14" s="22">
        <v>166.083</v>
      </c>
      <c r="P14" s="22">
        <v>84.742000000000004</v>
      </c>
      <c r="Q14" s="22">
        <v>608.40200000000004</v>
      </c>
      <c r="R14" s="22">
        <v>316.58999999999997</v>
      </c>
      <c r="S14" s="22">
        <v>214.98400000000001</v>
      </c>
      <c r="T14" s="22">
        <v>65.200999999999993</v>
      </c>
      <c r="U14" s="24">
        <v>95.98664180689623</v>
      </c>
      <c r="V14" s="106">
        <v>92.173473577813581</v>
      </c>
      <c r="W14" s="106">
        <v>97.184246553535615</v>
      </c>
      <c r="X14" s="24">
        <v>229.72500421772673</v>
      </c>
      <c r="Y14" s="21" t="s">
        <v>16</v>
      </c>
      <c r="Z14" s="22">
        <v>1143.8710000000001</v>
      </c>
      <c r="AA14" s="22">
        <v>212.43199999999999</v>
      </c>
      <c r="AB14" s="22">
        <v>108.845</v>
      </c>
      <c r="AC14" s="22">
        <v>706.33600000000001</v>
      </c>
      <c r="AD14" s="22">
        <v>386.03100000000001</v>
      </c>
      <c r="AE14" s="22">
        <v>225.10300000000001</v>
      </c>
      <c r="AF14" s="22">
        <v>72.331000000000003</v>
      </c>
      <c r="AG14" s="24">
        <v>95.169277412834759</v>
      </c>
      <c r="AH14" s="106">
        <v>82.973906240690511</v>
      </c>
      <c r="AI14" s="106">
        <v>91.495516193965358</v>
      </c>
      <c r="AJ14" s="24">
        <v>211.21234325531239</v>
      </c>
      <c r="AK14" s="20"/>
      <c r="AL14" s="20"/>
      <c r="AM14" s="20"/>
      <c r="AN14" s="20"/>
      <c r="AO14" s="20"/>
      <c r="AP14" s="20"/>
      <c r="AQ14" s="20"/>
      <c r="AR14" s="20"/>
      <c r="AS14" s="20"/>
      <c r="AT14" s="20"/>
    </row>
    <row r="15" spans="1:46" ht="32.1" customHeight="1">
      <c r="A15" s="21" t="s">
        <v>17</v>
      </c>
      <c r="B15" s="22">
        <v>1017.376</v>
      </c>
      <c r="C15" s="105">
        <v>183.64</v>
      </c>
      <c r="D15" s="105">
        <v>94.031999999999996</v>
      </c>
      <c r="E15" s="105">
        <v>635.14099999999996</v>
      </c>
      <c r="F15" s="105">
        <v>339.12099999999998</v>
      </c>
      <c r="G15" s="105">
        <v>198.595</v>
      </c>
      <c r="H15" s="105">
        <v>61.957999999999998</v>
      </c>
      <c r="I15" s="24">
        <v>95.295218648970561</v>
      </c>
      <c r="J15" s="106">
        <v>87.290377181006193</v>
      </c>
      <c r="K15" s="106">
        <v>95.788960980390982</v>
      </c>
      <c r="L15" s="24">
        <v>220.53165047290099</v>
      </c>
      <c r="M15" s="21" t="s">
        <v>17</v>
      </c>
      <c r="N15" s="22">
        <v>660.39700000000005</v>
      </c>
      <c r="O15" s="22">
        <v>114.67400000000001</v>
      </c>
      <c r="P15" s="22">
        <v>58.676000000000002</v>
      </c>
      <c r="Q15" s="22">
        <v>406.35399999999998</v>
      </c>
      <c r="R15" s="22">
        <v>214.47800000000001</v>
      </c>
      <c r="S15" s="22">
        <v>139.369</v>
      </c>
      <c r="T15" s="22">
        <v>43.039000000000001</v>
      </c>
      <c r="U15" s="24">
        <v>95.435953371054609</v>
      </c>
      <c r="V15" s="106">
        <v>89.461856227678368</v>
      </c>
      <c r="W15" s="106">
        <v>97.223252761051342</v>
      </c>
      <c r="X15" s="24">
        <v>223.82025604684122</v>
      </c>
      <c r="Y15" s="21" t="s">
        <v>17</v>
      </c>
      <c r="Z15" s="22">
        <v>356.97899999999998</v>
      </c>
      <c r="AA15" s="22">
        <v>68.965999999999994</v>
      </c>
      <c r="AB15" s="22">
        <v>35.356000000000002</v>
      </c>
      <c r="AC15" s="22">
        <v>228.78700000000001</v>
      </c>
      <c r="AD15" s="22">
        <v>124.643</v>
      </c>
      <c r="AE15" s="22">
        <v>59.225999999999999</v>
      </c>
      <c r="AF15" s="22">
        <v>18.919</v>
      </c>
      <c r="AG15" s="24">
        <v>95.061658558660483</v>
      </c>
      <c r="AH15" s="106">
        <v>83.553829737730965</v>
      </c>
      <c r="AI15" s="106">
        <v>93.324397659289289</v>
      </c>
      <c r="AJ15" s="24">
        <v>213.05037264126011</v>
      </c>
      <c r="AK15" s="20"/>
      <c r="AL15" s="20"/>
      <c r="AM15" s="20"/>
      <c r="AN15" s="20"/>
      <c r="AO15" s="20"/>
      <c r="AP15" s="20"/>
      <c r="AQ15" s="20"/>
      <c r="AR15" s="20"/>
      <c r="AS15" s="20"/>
      <c r="AT15" s="20"/>
    </row>
    <row r="16" spans="1:46" ht="32.1" customHeight="1">
      <c r="A16" s="21" t="s">
        <v>18</v>
      </c>
      <c r="B16" s="22">
        <v>2485.3229999999999</v>
      </c>
      <c r="C16" s="105">
        <v>417.57</v>
      </c>
      <c r="D16" s="105">
        <v>214.762</v>
      </c>
      <c r="E16" s="105">
        <v>1508.942</v>
      </c>
      <c r="F16" s="105">
        <v>798.97900000000004</v>
      </c>
      <c r="G16" s="105">
        <v>558.81100000000004</v>
      </c>
      <c r="H16" s="105">
        <v>170.56800000000001</v>
      </c>
      <c r="I16" s="24">
        <v>94.43383838854173</v>
      </c>
      <c r="J16" s="106">
        <v>88.858781019275852</v>
      </c>
      <c r="K16" s="106">
        <v>95.898220607172831</v>
      </c>
      <c r="L16" s="24">
        <v>227.61772430936637</v>
      </c>
      <c r="M16" s="21" t="s">
        <v>18</v>
      </c>
      <c r="N16" s="22">
        <v>1563.595</v>
      </c>
      <c r="O16" s="22">
        <v>245.63200000000001</v>
      </c>
      <c r="P16" s="22">
        <v>126.322</v>
      </c>
      <c r="Q16" s="22">
        <v>940.4</v>
      </c>
      <c r="R16" s="22">
        <v>489.51100000000002</v>
      </c>
      <c r="S16" s="22">
        <v>377.56299999999999</v>
      </c>
      <c r="T16" s="22">
        <v>111.20699999999999</v>
      </c>
      <c r="U16" s="24">
        <v>94.449106252275925</v>
      </c>
      <c r="V16" s="106">
        <v>92.110085370910966</v>
      </c>
      <c r="W16" s="106">
        <v>97.85480241938933</v>
      </c>
      <c r="X16" s="24">
        <v>239.51369967717861</v>
      </c>
      <c r="Y16" s="21" t="s">
        <v>18</v>
      </c>
      <c r="Z16" s="22">
        <v>921.72799999999995</v>
      </c>
      <c r="AA16" s="22">
        <v>171.93799999999999</v>
      </c>
      <c r="AB16" s="22">
        <v>88.44</v>
      </c>
      <c r="AC16" s="22">
        <v>568.54200000000003</v>
      </c>
      <c r="AD16" s="22">
        <v>309.46800000000002</v>
      </c>
      <c r="AE16" s="22">
        <v>181.24799999999999</v>
      </c>
      <c r="AF16" s="22">
        <v>59.360999999999997</v>
      </c>
      <c r="AG16" s="24">
        <v>94.412030755314333</v>
      </c>
      <c r="AH16" s="106">
        <v>83.715925394548066</v>
      </c>
      <c r="AI16" s="106">
        <v>92.845511092127396</v>
      </c>
      <c r="AJ16" s="24">
        <v>205.33178349421337</v>
      </c>
      <c r="AK16" s="20"/>
      <c r="AL16" s="20"/>
      <c r="AM16" s="20"/>
      <c r="AN16" s="20"/>
      <c r="AO16" s="20"/>
      <c r="AP16" s="20"/>
      <c r="AQ16" s="20"/>
      <c r="AR16" s="20"/>
      <c r="AS16" s="20"/>
      <c r="AT16" s="20"/>
    </row>
    <row r="17" spans="1:46" ht="32.1" customHeight="1">
      <c r="A17" s="21" t="s">
        <v>19</v>
      </c>
      <c r="B17" s="22">
        <v>3382.26</v>
      </c>
      <c r="C17" s="105">
        <v>639.22500000000002</v>
      </c>
      <c r="D17" s="105">
        <v>328.04899999999998</v>
      </c>
      <c r="E17" s="105">
        <v>2097.1729999999998</v>
      </c>
      <c r="F17" s="105">
        <v>1102.6179999999999</v>
      </c>
      <c r="G17" s="105">
        <v>645.86199999999997</v>
      </c>
      <c r="H17" s="105">
        <v>210.65</v>
      </c>
      <c r="I17" s="24">
        <v>94.856561062524193</v>
      </c>
      <c r="J17" s="106">
        <v>90.199416298300946</v>
      </c>
      <c r="K17" s="106">
        <v>98.002153346196081</v>
      </c>
      <c r="L17" s="24">
        <v>206.60431996202232</v>
      </c>
      <c r="M17" s="21" t="s">
        <v>19</v>
      </c>
      <c r="N17" s="22">
        <v>1637.3969999999999</v>
      </c>
      <c r="O17" s="22">
        <v>276.315</v>
      </c>
      <c r="P17" s="22">
        <v>141.92599999999999</v>
      </c>
      <c r="Q17" s="22">
        <v>1002.077</v>
      </c>
      <c r="R17" s="22">
        <v>518.87199999999996</v>
      </c>
      <c r="S17" s="22">
        <v>359.005</v>
      </c>
      <c r="T17" s="22">
        <v>113.98399999999999</v>
      </c>
      <c r="U17" s="24">
        <v>94.689486070205604</v>
      </c>
      <c r="V17" s="106">
        <v>93.126050355386297</v>
      </c>
      <c r="W17" s="106">
        <v>100.58628551721495</v>
      </c>
      <c r="X17" s="24">
        <v>214.96087170129141</v>
      </c>
      <c r="Y17" s="21" t="s">
        <v>19</v>
      </c>
      <c r="Z17" s="22">
        <v>1744.8630000000001</v>
      </c>
      <c r="AA17" s="22">
        <v>362.91</v>
      </c>
      <c r="AB17" s="22">
        <v>186.12299999999999</v>
      </c>
      <c r="AC17" s="22">
        <v>1095.096</v>
      </c>
      <c r="AD17" s="22">
        <v>583.74599999999998</v>
      </c>
      <c r="AE17" s="22">
        <v>286.85700000000003</v>
      </c>
      <c r="AF17" s="22">
        <v>96.665999999999997</v>
      </c>
      <c r="AG17" s="24">
        <v>94.983962218532909</v>
      </c>
      <c r="AH17" s="106">
        <v>87.598030650317085</v>
      </c>
      <c r="AI17" s="106">
        <v>95.733356659354854</v>
      </c>
      <c r="AJ17" s="24">
        <v>196.75066724598102</v>
      </c>
      <c r="AK17" s="20"/>
      <c r="AL17" s="20"/>
      <c r="AM17" s="20"/>
      <c r="AN17" s="20"/>
      <c r="AO17" s="20"/>
      <c r="AP17" s="20"/>
      <c r="AQ17" s="20"/>
      <c r="AR17" s="20"/>
      <c r="AS17" s="20"/>
      <c r="AT17" s="20"/>
    </row>
    <row r="18" spans="1:46" ht="32.1" customHeight="1">
      <c r="A18" s="21" t="s">
        <v>20</v>
      </c>
      <c r="B18" s="22">
        <v>5365.8980000000001</v>
      </c>
      <c r="C18" s="105">
        <v>1004.436</v>
      </c>
      <c r="D18" s="105">
        <v>515.17499999999995</v>
      </c>
      <c r="E18" s="105">
        <v>3258.614</v>
      </c>
      <c r="F18" s="105">
        <v>1705.0630000000001</v>
      </c>
      <c r="G18" s="105">
        <v>1102.848</v>
      </c>
      <c r="H18" s="105">
        <v>346.67200000000003</v>
      </c>
      <c r="I18" s="24">
        <v>94.969864609113415</v>
      </c>
      <c r="J18" s="106">
        <v>91.113994028373142</v>
      </c>
      <c r="K18" s="106">
        <v>99.766028861977205</v>
      </c>
      <c r="L18" s="24">
        <v>218.12433654866848</v>
      </c>
      <c r="M18" s="21" t="s">
        <v>20</v>
      </c>
      <c r="N18" s="22">
        <v>3449.5129999999999</v>
      </c>
      <c r="O18" s="22">
        <v>618.58799999999997</v>
      </c>
      <c r="P18" s="22">
        <v>317.18</v>
      </c>
      <c r="Q18" s="22">
        <v>2070.4009999999998</v>
      </c>
      <c r="R18" s="22">
        <v>1060.2070000000001</v>
      </c>
      <c r="S18" s="22">
        <v>760.524</v>
      </c>
      <c r="T18" s="22">
        <v>233.97900000000001</v>
      </c>
      <c r="U18" s="24">
        <v>95.027429220001267</v>
      </c>
      <c r="V18" s="106">
        <v>95.282713658747767</v>
      </c>
      <c r="W18" s="106">
        <v>103.92050121291999</v>
      </c>
      <c r="X18" s="24">
        <v>225.03942661520907</v>
      </c>
      <c r="Y18" s="21" t="s">
        <v>20</v>
      </c>
      <c r="Z18" s="22">
        <v>1916.385</v>
      </c>
      <c r="AA18" s="22">
        <v>385.84800000000001</v>
      </c>
      <c r="AB18" s="22">
        <v>197.995</v>
      </c>
      <c r="AC18" s="22">
        <v>1188.213</v>
      </c>
      <c r="AD18" s="22">
        <v>644.85599999999999</v>
      </c>
      <c r="AE18" s="22">
        <v>342.32400000000001</v>
      </c>
      <c r="AF18" s="22">
        <v>112.693</v>
      </c>
      <c r="AG18" s="24">
        <v>94.877648425465296</v>
      </c>
      <c r="AH18" s="106">
        <v>84.260206929919235</v>
      </c>
      <c r="AI18" s="106">
        <v>92.95447356635735</v>
      </c>
      <c r="AJ18" s="24">
        <v>203.76687105676484</v>
      </c>
      <c r="AK18" s="20"/>
      <c r="AL18" s="20"/>
      <c r="AM18" s="20"/>
      <c r="AN18" s="20"/>
      <c r="AO18" s="20"/>
      <c r="AP18" s="20"/>
      <c r="AQ18" s="20"/>
      <c r="AR18" s="20"/>
      <c r="AS18" s="20"/>
      <c r="AT18" s="20"/>
    </row>
    <row r="19" spans="1:46" ht="32.1" customHeight="1">
      <c r="A19" s="21" t="s">
        <v>21</v>
      </c>
      <c r="B19" s="22">
        <v>993.03599999999994</v>
      </c>
      <c r="C19" s="105">
        <v>158.14599999999999</v>
      </c>
      <c r="D19" s="105">
        <v>81.438999999999993</v>
      </c>
      <c r="E19" s="105">
        <v>627.82600000000002</v>
      </c>
      <c r="F19" s="105">
        <v>332.23899999999998</v>
      </c>
      <c r="G19" s="105">
        <v>207.06399999999999</v>
      </c>
      <c r="H19" s="105">
        <v>66.751000000000005</v>
      </c>
      <c r="I19" s="24">
        <v>94.189516079519635</v>
      </c>
      <c r="J19" s="106">
        <v>88.968182543289615</v>
      </c>
      <c r="K19" s="106">
        <v>98.259311404070147</v>
      </c>
      <c r="L19" s="24">
        <v>210.20359245554374</v>
      </c>
      <c r="M19" s="21" t="s">
        <v>21</v>
      </c>
      <c r="N19" s="22">
        <v>515.00599999999997</v>
      </c>
      <c r="O19" s="22">
        <v>79.37</v>
      </c>
      <c r="P19" s="22">
        <v>40.905999999999999</v>
      </c>
      <c r="Q19" s="22">
        <v>318.60500000000002</v>
      </c>
      <c r="R19" s="22">
        <v>167.44900000000001</v>
      </c>
      <c r="S19" s="22">
        <v>117.03100000000001</v>
      </c>
      <c r="T19" s="22">
        <v>37.066000000000003</v>
      </c>
      <c r="U19" s="24">
        <v>94.030215616291002</v>
      </c>
      <c r="V19" s="106">
        <v>90.269873215128186</v>
      </c>
      <c r="W19" s="106">
        <v>97.780544238217388</v>
      </c>
      <c r="X19" s="24">
        <v>215.7367938272271</v>
      </c>
      <c r="Y19" s="21" t="s">
        <v>21</v>
      </c>
      <c r="Z19" s="22">
        <v>478.03</v>
      </c>
      <c r="AA19" s="22">
        <v>78.775999999999996</v>
      </c>
      <c r="AB19" s="22">
        <v>40.533000000000001</v>
      </c>
      <c r="AC19" s="22">
        <v>309.221</v>
      </c>
      <c r="AD19" s="22">
        <v>164.79</v>
      </c>
      <c r="AE19" s="22">
        <v>90.033000000000001</v>
      </c>
      <c r="AF19" s="22">
        <v>29.684999999999999</v>
      </c>
      <c r="AG19" s="24">
        <v>94.350282485875709</v>
      </c>
      <c r="AH19" s="106">
        <v>87.64548819709934</v>
      </c>
      <c r="AI19" s="106">
        <v>98.755473311092572</v>
      </c>
      <c r="AJ19" s="24">
        <v>203.29459322890349</v>
      </c>
      <c r="AK19" s="20"/>
      <c r="AL19" s="20"/>
      <c r="AM19" s="20"/>
      <c r="AN19" s="20"/>
      <c r="AO19" s="20"/>
      <c r="AP19" s="20"/>
      <c r="AQ19" s="20"/>
      <c r="AR19" s="20"/>
      <c r="AS19" s="20"/>
      <c r="AT19" s="20"/>
    </row>
    <row r="20" spans="1:46" ht="32.1" customHeight="1">
      <c r="A20" s="21" t="s">
        <v>22</v>
      </c>
      <c r="B20" s="22">
        <v>2127.6559999999999</v>
      </c>
      <c r="C20" s="105">
        <v>390.81599999999997</v>
      </c>
      <c r="D20" s="105">
        <v>200.40600000000001</v>
      </c>
      <c r="E20" s="105">
        <v>1337.7270000000001</v>
      </c>
      <c r="F20" s="105">
        <v>711.351</v>
      </c>
      <c r="G20" s="105">
        <v>399.113</v>
      </c>
      <c r="H20" s="105">
        <v>130.16</v>
      </c>
      <c r="I20" s="24">
        <v>95.012125385467499</v>
      </c>
      <c r="J20" s="106">
        <v>88.054420391621008</v>
      </c>
      <c r="K20" s="106">
        <v>95.269248170178273</v>
      </c>
      <c r="L20" s="24">
        <v>206.63260602335586</v>
      </c>
      <c r="M20" s="21" t="s">
        <v>22</v>
      </c>
      <c r="N20" s="22">
        <v>876.14800000000002</v>
      </c>
      <c r="O20" s="22">
        <v>148.67599999999999</v>
      </c>
      <c r="P20" s="22">
        <v>76.222999999999999</v>
      </c>
      <c r="Q20" s="22">
        <v>546.71699999999998</v>
      </c>
      <c r="R20" s="22">
        <v>285.79899999999998</v>
      </c>
      <c r="S20" s="22">
        <v>180.755</v>
      </c>
      <c r="T20" s="22">
        <v>57.463000000000001</v>
      </c>
      <c r="U20" s="24">
        <v>95.053986329585555</v>
      </c>
      <c r="V20" s="106">
        <v>91.294231260431289</v>
      </c>
      <c r="W20" s="106">
        <v>97.350104646877625</v>
      </c>
      <c r="X20" s="24">
        <v>214.55893357464802</v>
      </c>
      <c r="Y20" s="21" t="s">
        <v>22</v>
      </c>
      <c r="Z20" s="22">
        <v>1251.508</v>
      </c>
      <c r="AA20" s="22">
        <v>242.14</v>
      </c>
      <c r="AB20" s="22">
        <v>124.18300000000001</v>
      </c>
      <c r="AC20" s="22">
        <v>791.01</v>
      </c>
      <c r="AD20" s="22">
        <v>425.55200000000002</v>
      </c>
      <c r="AE20" s="22">
        <v>218.358</v>
      </c>
      <c r="AF20" s="22">
        <v>72.697000000000003</v>
      </c>
      <c r="AG20" s="24">
        <v>94.986431315075336</v>
      </c>
      <c r="AH20" s="106">
        <v>85.878576531187733</v>
      </c>
      <c r="AI20" s="106">
        <v>93.886743292187148</v>
      </c>
      <c r="AJ20" s="24">
        <v>200.36727787941732</v>
      </c>
      <c r="AK20" s="20"/>
      <c r="AL20" s="20"/>
      <c r="AM20" s="20"/>
      <c r="AN20" s="20"/>
      <c r="AO20" s="20"/>
      <c r="AP20" s="20"/>
      <c r="AQ20" s="20"/>
      <c r="AR20" s="20"/>
      <c r="AS20" s="20"/>
      <c r="AT20" s="20"/>
    </row>
    <row r="21" spans="1:46" ht="32.1" customHeight="1">
      <c r="A21" s="21" t="s">
        <v>23</v>
      </c>
      <c r="B21" s="22">
        <v>1186.625</v>
      </c>
      <c r="C21" s="105">
        <v>206.08699999999999</v>
      </c>
      <c r="D21" s="105">
        <v>105.80800000000001</v>
      </c>
      <c r="E21" s="105">
        <v>744.25300000000004</v>
      </c>
      <c r="F21" s="105">
        <v>396.90100000000001</v>
      </c>
      <c r="G21" s="105">
        <v>236.285</v>
      </c>
      <c r="H21" s="105">
        <v>75.688999999999993</v>
      </c>
      <c r="I21" s="24">
        <v>94.774497202479964</v>
      </c>
      <c r="J21" s="106">
        <v>87.516030445879451</v>
      </c>
      <c r="K21" s="106">
        <v>93.890079460018015</v>
      </c>
      <c r="L21" s="24">
        <v>212.17878423548996</v>
      </c>
      <c r="M21" s="21" t="s">
        <v>23</v>
      </c>
      <c r="N21" s="22">
        <v>719.66200000000003</v>
      </c>
      <c r="O21" s="22">
        <v>122.655</v>
      </c>
      <c r="P21" s="22">
        <v>62.701999999999998</v>
      </c>
      <c r="Q21" s="22">
        <v>457.39499999999998</v>
      </c>
      <c r="R21" s="22">
        <v>237.38900000000001</v>
      </c>
      <c r="S21" s="22">
        <v>139.61199999999999</v>
      </c>
      <c r="T21" s="22">
        <v>42.392000000000003</v>
      </c>
      <c r="U21" s="24">
        <v>95.615769831903293</v>
      </c>
      <c r="V21" s="106">
        <v>92.677419762499525</v>
      </c>
      <c r="W21" s="106">
        <v>96.940038912799949</v>
      </c>
      <c r="X21" s="24">
        <v>229.33572372145687</v>
      </c>
      <c r="Y21" s="21" t="s">
        <v>23</v>
      </c>
      <c r="Z21" s="22">
        <v>466.96300000000002</v>
      </c>
      <c r="AA21" s="22">
        <v>83.432000000000002</v>
      </c>
      <c r="AB21" s="22">
        <v>43.106000000000002</v>
      </c>
      <c r="AC21" s="22">
        <v>286.858</v>
      </c>
      <c r="AD21" s="22">
        <v>159.512</v>
      </c>
      <c r="AE21" s="22">
        <v>96.673000000000002</v>
      </c>
      <c r="AF21" s="22">
        <v>33.296999999999997</v>
      </c>
      <c r="AG21" s="24">
        <v>93.550781793717817</v>
      </c>
      <c r="AH21" s="106">
        <v>79.834745975224436</v>
      </c>
      <c r="AI21" s="106">
        <v>89.231125521074574</v>
      </c>
      <c r="AJ21" s="24">
        <v>190.33546565756674</v>
      </c>
      <c r="AK21" s="20"/>
      <c r="AL21" s="20"/>
      <c r="AM21" s="20"/>
      <c r="AN21" s="20"/>
      <c r="AO21" s="20"/>
      <c r="AP21" s="20"/>
      <c r="AQ21" s="20"/>
      <c r="AR21" s="20"/>
      <c r="AS21" s="20"/>
      <c r="AT21" s="20"/>
    </row>
    <row r="22" spans="1:46" ht="32.1" customHeight="1">
      <c r="A22" s="21" t="s">
        <v>24</v>
      </c>
      <c r="B22" s="22">
        <v>2315.6109999999999</v>
      </c>
      <c r="C22" s="105">
        <v>450.18900000000002</v>
      </c>
      <c r="D22" s="105">
        <v>231.18899999999999</v>
      </c>
      <c r="E22" s="105">
        <v>1426.3119999999999</v>
      </c>
      <c r="F22" s="105">
        <v>753.23900000000003</v>
      </c>
      <c r="G22" s="105">
        <v>439.11</v>
      </c>
      <c r="H22" s="105">
        <v>143.501</v>
      </c>
      <c r="I22" s="24">
        <v>94.727690331287391</v>
      </c>
      <c r="J22" s="106">
        <v>89.357162865969499</v>
      </c>
      <c r="K22" s="106">
        <v>97.971754368723154</v>
      </c>
      <c r="L22" s="24">
        <v>205.99786761067867</v>
      </c>
      <c r="M22" s="21" t="s">
        <v>24</v>
      </c>
      <c r="N22" s="22">
        <v>1486.8109999999999</v>
      </c>
      <c r="O22" s="22">
        <v>260.30200000000002</v>
      </c>
      <c r="P22" s="22">
        <v>133.87200000000001</v>
      </c>
      <c r="Q22" s="22">
        <v>900.90800000000002</v>
      </c>
      <c r="R22" s="22">
        <v>471.01</v>
      </c>
      <c r="S22" s="22">
        <v>325.601</v>
      </c>
      <c r="T22" s="22">
        <v>105.116</v>
      </c>
      <c r="U22" s="24">
        <v>94.440958527548702</v>
      </c>
      <c r="V22" s="106">
        <v>91.27152289760302</v>
      </c>
      <c r="W22" s="106">
        <v>99.804033043043816</v>
      </c>
      <c r="X22" s="24">
        <v>209.75398607252939</v>
      </c>
      <c r="Y22" s="21" t="s">
        <v>24</v>
      </c>
      <c r="Z22" s="22">
        <v>828.8</v>
      </c>
      <c r="AA22" s="22">
        <v>189.887</v>
      </c>
      <c r="AB22" s="22">
        <v>97.316999999999993</v>
      </c>
      <c r="AC22" s="22">
        <v>525.404</v>
      </c>
      <c r="AD22" s="22">
        <v>282.22899999999998</v>
      </c>
      <c r="AE22" s="22">
        <v>113.509</v>
      </c>
      <c r="AF22" s="22">
        <v>38.384999999999998</v>
      </c>
      <c r="AG22" s="24">
        <v>95.122126658240589</v>
      </c>
      <c r="AH22" s="106">
        <v>86.162300826633697</v>
      </c>
      <c r="AI22" s="106">
        <v>95.023596510072693</v>
      </c>
      <c r="AJ22" s="24">
        <v>195.71186661456298</v>
      </c>
      <c r="AK22" s="20"/>
      <c r="AL22" s="20"/>
      <c r="AM22" s="20"/>
      <c r="AN22" s="20"/>
      <c r="AO22" s="20"/>
      <c r="AP22" s="20"/>
      <c r="AQ22" s="20"/>
      <c r="AR22" s="20"/>
      <c r="AS22" s="20"/>
      <c r="AT22" s="20"/>
    </row>
    <row r="23" spans="1:46" ht="32.1" customHeight="1">
      <c r="A23" s="21" t="s">
        <v>25</v>
      </c>
      <c r="B23" s="22">
        <v>4559.1639999999998</v>
      </c>
      <c r="C23" s="105">
        <v>767.29</v>
      </c>
      <c r="D23" s="105">
        <v>392.79599999999999</v>
      </c>
      <c r="E23" s="105">
        <v>2818.424</v>
      </c>
      <c r="F23" s="105">
        <v>1490.539</v>
      </c>
      <c r="G23" s="105">
        <v>973.45</v>
      </c>
      <c r="H23" s="105">
        <v>315.52100000000002</v>
      </c>
      <c r="I23" s="24">
        <v>95.340583916333159</v>
      </c>
      <c r="J23" s="106">
        <v>89.087571677091304</v>
      </c>
      <c r="K23" s="106">
        <v>96.863164479913436</v>
      </c>
      <c r="L23" s="24">
        <v>208.52146132903991</v>
      </c>
      <c r="M23" s="21" t="s">
        <v>25</v>
      </c>
      <c r="N23" s="22">
        <v>3510.0340000000001</v>
      </c>
      <c r="O23" s="22">
        <v>571.971</v>
      </c>
      <c r="P23" s="22">
        <v>292.78800000000001</v>
      </c>
      <c r="Q23" s="22">
        <v>2158.7220000000002</v>
      </c>
      <c r="R23" s="22">
        <v>1140.2639999999999</v>
      </c>
      <c r="S23" s="22">
        <v>779.34100000000001</v>
      </c>
      <c r="T23" s="22">
        <v>250.637</v>
      </c>
      <c r="U23" s="24">
        <v>95.353293167752781</v>
      </c>
      <c r="V23" s="106">
        <v>89.317736945128502</v>
      </c>
      <c r="W23" s="106">
        <v>96.879393837495684</v>
      </c>
      <c r="X23" s="24">
        <v>210.94411439651768</v>
      </c>
      <c r="Y23" s="21" t="s">
        <v>25</v>
      </c>
      <c r="Z23" s="22">
        <v>1049.1300000000001</v>
      </c>
      <c r="AA23" s="22">
        <v>195.31899999999999</v>
      </c>
      <c r="AB23" s="22">
        <v>100.008</v>
      </c>
      <c r="AC23" s="22">
        <v>659.702</v>
      </c>
      <c r="AD23" s="22">
        <v>350.27499999999998</v>
      </c>
      <c r="AE23" s="22">
        <v>194.10900000000001</v>
      </c>
      <c r="AF23" s="22">
        <v>64.884</v>
      </c>
      <c r="AG23" s="24">
        <v>95.303375729941607</v>
      </c>
      <c r="AH23" s="106">
        <v>88.338305617015209</v>
      </c>
      <c r="AI23" s="106">
        <v>96.811029931092605</v>
      </c>
      <c r="AJ23" s="24">
        <v>199.16312187904569</v>
      </c>
      <c r="AK23" s="20"/>
      <c r="AL23" s="20"/>
      <c r="AM23" s="20"/>
      <c r="AN23" s="20"/>
      <c r="AO23" s="20"/>
      <c r="AP23" s="20"/>
      <c r="AQ23" s="20"/>
      <c r="AR23" s="20"/>
      <c r="AS23" s="20"/>
      <c r="AT23" s="20"/>
    </row>
    <row r="24" spans="1:46" ht="32.1" customHeight="1">
      <c r="A24" s="21" t="s">
        <v>26</v>
      </c>
      <c r="B24" s="22">
        <v>1252.9000000000001</v>
      </c>
      <c r="C24" s="105">
        <v>209.08600000000001</v>
      </c>
      <c r="D24" s="105">
        <v>107.248</v>
      </c>
      <c r="E24" s="105">
        <v>771.96699999999998</v>
      </c>
      <c r="F24" s="105">
        <v>416.07</v>
      </c>
      <c r="G24" s="105">
        <v>271.84699999999998</v>
      </c>
      <c r="H24" s="105">
        <v>87.626000000000005</v>
      </c>
      <c r="I24" s="24">
        <v>94.955616887960616</v>
      </c>
      <c r="J24" s="106">
        <v>85.53777008676424</v>
      </c>
      <c r="K24" s="106">
        <v>93.760321356839995</v>
      </c>
      <c r="L24" s="24">
        <v>210.23554652728643</v>
      </c>
      <c r="M24" s="21" t="s">
        <v>26</v>
      </c>
      <c r="N24" s="22">
        <v>558.42200000000003</v>
      </c>
      <c r="O24" s="22">
        <v>85.296999999999997</v>
      </c>
      <c r="P24" s="22">
        <v>43.912999999999997</v>
      </c>
      <c r="Q24" s="22">
        <v>339.01900000000001</v>
      </c>
      <c r="R24" s="22">
        <v>178.87799999999999</v>
      </c>
      <c r="S24" s="22">
        <v>134.10599999999999</v>
      </c>
      <c r="T24" s="22">
        <v>42.122</v>
      </c>
      <c r="U24" s="24">
        <v>94.24088538701524</v>
      </c>
      <c r="V24" s="106">
        <v>89.525263028432789</v>
      </c>
      <c r="W24" s="106">
        <v>95.915522653797495</v>
      </c>
      <c r="X24" s="24">
        <v>218.3751958596458</v>
      </c>
      <c r="Y24" s="21" t="s">
        <v>26</v>
      </c>
      <c r="Z24" s="22">
        <v>694.47799999999995</v>
      </c>
      <c r="AA24" s="22">
        <v>123.789</v>
      </c>
      <c r="AB24" s="22">
        <v>63.335000000000001</v>
      </c>
      <c r="AC24" s="22">
        <v>432.94799999999998</v>
      </c>
      <c r="AD24" s="22">
        <v>237.19200000000001</v>
      </c>
      <c r="AE24" s="22">
        <v>137.74100000000001</v>
      </c>
      <c r="AF24" s="22">
        <v>45.503999999999998</v>
      </c>
      <c r="AG24" s="24">
        <v>95.451172337570057</v>
      </c>
      <c r="AH24" s="106">
        <v>82.530608114944854</v>
      </c>
      <c r="AI24" s="106">
        <v>92.177891685946008</v>
      </c>
      <c r="AJ24" s="24">
        <v>202.70086146272854</v>
      </c>
      <c r="AK24" s="20"/>
      <c r="AL24" s="20"/>
      <c r="AM24" s="20"/>
      <c r="AN24" s="20"/>
      <c r="AO24" s="20"/>
      <c r="AP24" s="20"/>
      <c r="AQ24" s="20"/>
      <c r="AR24" s="20"/>
      <c r="AS24" s="20"/>
      <c r="AT24" s="20"/>
    </row>
    <row r="25" spans="1:46" ht="32.1" customHeight="1">
      <c r="A25" s="25" t="s">
        <v>27</v>
      </c>
      <c r="B25" s="22">
        <v>1436.367</v>
      </c>
      <c r="C25" s="105">
        <v>264.36399999999998</v>
      </c>
      <c r="D25" s="105">
        <v>135.999</v>
      </c>
      <c r="E25" s="105">
        <v>906.97900000000004</v>
      </c>
      <c r="F25" s="105">
        <v>484.89</v>
      </c>
      <c r="G25" s="105">
        <v>265.024</v>
      </c>
      <c r="H25" s="105">
        <v>82.182000000000002</v>
      </c>
      <c r="I25" s="24">
        <v>94.386723431789946</v>
      </c>
      <c r="J25" s="106">
        <v>87.048402730516202</v>
      </c>
      <c r="K25" s="106">
        <v>94.494980852650841</v>
      </c>
      <c r="L25" s="24">
        <v>222.48424229149936</v>
      </c>
      <c r="M25" s="25" t="s">
        <v>27</v>
      </c>
      <c r="N25" s="22">
        <v>847.94899999999996</v>
      </c>
      <c r="O25" s="22">
        <v>145.828</v>
      </c>
      <c r="P25" s="22">
        <v>75.075999999999993</v>
      </c>
      <c r="Q25" s="22">
        <v>528.48199999999997</v>
      </c>
      <c r="R25" s="22">
        <v>276.685</v>
      </c>
      <c r="S25" s="22">
        <v>173.63900000000001</v>
      </c>
      <c r="T25" s="22">
        <v>52.755000000000003</v>
      </c>
      <c r="U25" s="24">
        <v>94.240502957003571</v>
      </c>
      <c r="V25" s="106">
        <v>91.004933408027185</v>
      </c>
      <c r="W25" s="106">
        <v>97.562194539374559</v>
      </c>
      <c r="X25" s="24">
        <v>229.14226139702399</v>
      </c>
      <c r="Y25" s="25" t="s">
        <v>27</v>
      </c>
      <c r="Z25" s="22">
        <v>588.41800000000001</v>
      </c>
      <c r="AA25" s="22">
        <v>118.536</v>
      </c>
      <c r="AB25" s="22">
        <v>60.923000000000002</v>
      </c>
      <c r="AC25" s="22">
        <v>378.49700000000001</v>
      </c>
      <c r="AD25" s="22">
        <v>208.20500000000001</v>
      </c>
      <c r="AE25" s="22">
        <v>91.385000000000005</v>
      </c>
      <c r="AF25" s="22">
        <v>29.427</v>
      </c>
      <c r="AG25" s="24">
        <v>94.566912331960012</v>
      </c>
      <c r="AH25" s="106">
        <v>81.790542974472274</v>
      </c>
      <c r="AI25" s="106">
        <v>90.478848300550439</v>
      </c>
      <c r="AJ25" s="24">
        <v>210.54813606551807</v>
      </c>
      <c r="AK25" s="20"/>
      <c r="AL25" s="20"/>
      <c r="AM25" s="20"/>
      <c r="AN25" s="20"/>
      <c r="AO25" s="20"/>
      <c r="AP25" s="20"/>
      <c r="AQ25" s="20"/>
      <c r="AR25" s="20"/>
      <c r="AS25" s="20"/>
      <c r="AT25" s="20"/>
    </row>
    <row r="26" spans="1:46" ht="32.1" customHeight="1">
      <c r="A26" s="21" t="s">
        <v>28</v>
      </c>
      <c r="B26" s="22">
        <v>3481.625</v>
      </c>
      <c r="C26" s="105">
        <v>667.28</v>
      </c>
      <c r="D26" s="105">
        <v>343.572</v>
      </c>
      <c r="E26" s="105">
        <v>2158.6190000000001</v>
      </c>
      <c r="F26" s="105">
        <v>1140.0250000000001</v>
      </c>
      <c r="G26" s="105">
        <v>655.726</v>
      </c>
      <c r="H26" s="105">
        <v>210.36799999999999</v>
      </c>
      <c r="I26" s="24">
        <v>94.218387994365088</v>
      </c>
      <c r="J26" s="106">
        <v>89.348391482642924</v>
      </c>
      <c r="K26" s="106">
        <v>96.748604207565819</v>
      </c>
      <c r="L26" s="24">
        <v>211.70425159720111</v>
      </c>
      <c r="M26" s="21" t="s">
        <v>28</v>
      </c>
      <c r="N26" s="22">
        <v>1903.63</v>
      </c>
      <c r="O26" s="22">
        <v>332.73899999999998</v>
      </c>
      <c r="P26" s="22">
        <v>170.84100000000001</v>
      </c>
      <c r="Q26" s="22">
        <v>1164.951</v>
      </c>
      <c r="R26" s="22">
        <v>607.76599999999996</v>
      </c>
      <c r="S26" s="22">
        <v>405.94</v>
      </c>
      <c r="T26" s="22">
        <v>127.288</v>
      </c>
      <c r="U26" s="24">
        <v>94.765308093490432</v>
      </c>
      <c r="V26" s="106">
        <v>91.677553532115979</v>
      </c>
      <c r="W26" s="106">
        <v>98.430817351222316</v>
      </c>
      <c r="X26" s="24">
        <v>218.91458739237007</v>
      </c>
      <c r="Y26" s="21" t="s">
        <v>28</v>
      </c>
      <c r="Z26" s="22">
        <v>1577.9949999999999</v>
      </c>
      <c r="AA26" s="22">
        <v>334.541</v>
      </c>
      <c r="AB26" s="22">
        <v>172.73099999999999</v>
      </c>
      <c r="AC26" s="22">
        <v>993.66800000000001</v>
      </c>
      <c r="AD26" s="22">
        <v>532.25900000000001</v>
      </c>
      <c r="AE26" s="22">
        <v>249.786</v>
      </c>
      <c r="AF26" s="22">
        <v>83.08</v>
      </c>
      <c r="AG26" s="24">
        <v>93.677452223399385</v>
      </c>
      <c r="AH26" s="106">
        <v>86.688811274210494</v>
      </c>
      <c r="AI26" s="106">
        <v>94.862271513961133</v>
      </c>
      <c r="AJ26" s="24">
        <v>200.65719788155994</v>
      </c>
      <c r="AK26" s="20"/>
      <c r="AL26" s="20"/>
      <c r="AM26" s="20"/>
      <c r="AN26" s="20"/>
      <c r="AO26" s="20"/>
      <c r="AP26" s="20"/>
      <c r="AQ26" s="20"/>
      <c r="AR26" s="20"/>
      <c r="AS26" s="20"/>
      <c r="AT26" s="20"/>
    </row>
    <row r="27" spans="1:46" ht="32.1" customHeight="1">
      <c r="A27" s="21" t="s">
        <v>29</v>
      </c>
      <c r="B27" s="22">
        <v>1708.174</v>
      </c>
      <c r="C27" s="105">
        <v>295.149</v>
      </c>
      <c r="D27" s="105">
        <v>151.291</v>
      </c>
      <c r="E27" s="105">
        <v>1064.7929999999999</v>
      </c>
      <c r="F27" s="105">
        <v>569.04</v>
      </c>
      <c r="G27" s="105">
        <v>348.23200000000003</v>
      </c>
      <c r="H27" s="105">
        <v>110.432</v>
      </c>
      <c r="I27" s="24">
        <v>95.086951636250674</v>
      </c>
      <c r="J27" s="106">
        <v>87.12094053142134</v>
      </c>
      <c r="K27" s="106">
        <v>95.894883361633589</v>
      </c>
      <c r="L27" s="24">
        <v>215.33613445378151</v>
      </c>
      <c r="M27" s="21" t="s">
        <v>29</v>
      </c>
      <c r="N27" s="22">
        <v>1170.05</v>
      </c>
      <c r="O27" s="22">
        <v>190.227</v>
      </c>
      <c r="P27" s="22">
        <v>97.509</v>
      </c>
      <c r="Q27" s="22">
        <v>717.93799999999999</v>
      </c>
      <c r="R27" s="22">
        <v>379.43599999999998</v>
      </c>
      <c r="S27" s="22">
        <v>261.88499999999999</v>
      </c>
      <c r="T27" s="22">
        <v>82.665999999999997</v>
      </c>
      <c r="U27" s="24">
        <v>95.086607390087067</v>
      </c>
      <c r="V27" s="106">
        <v>89.21188289988298</v>
      </c>
      <c r="W27" s="106">
        <v>97.647388551833288</v>
      </c>
      <c r="X27" s="24">
        <v>216.79892579778868</v>
      </c>
      <c r="Y27" s="21" t="s">
        <v>29</v>
      </c>
      <c r="Z27" s="22">
        <v>538.12400000000002</v>
      </c>
      <c r="AA27" s="22">
        <v>104.922</v>
      </c>
      <c r="AB27" s="22">
        <v>53.781999999999996</v>
      </c>
      <c r="AC27" s="22">
        <v>346.85500000000002</v>
      </c>
      <c r="AD27" s="22">
        <v>189.60400000000001</v>
      </c>
      <c r="AE27" s="22">
        <v>86.346999999999994</v>
      </c>
      <c r="AF27" s="22">
        <v>27.765999999999998</v>
      </c>
      <c r="AG27" s="24">
        <v>95.087575768844601</v>
      </c>
      <c r="AH27" s="106">
        <v>82.93654142317672</v>
      </c>
      <c r="AI27" s="106">
        <v>92.446198767167729</v>
      </c>
      <c r="AJ27" s="24">
        <v>210.98105596773033</v>
      </c>
      <c r="AK27" s="20"/>
      <c r="AL27" s="20"/>
      <c r="AM27" s="20"/>
      <c r="AN27" s="20"/>
      <c r="AO27" s="20"/>
      <c r="AP27" s="20"/>
      <c r="AQ27" s="20"/>
      <c r="AR27" s="20"/>
      <c r="AS27" s="20"/>
      <c r="AT27" s="20"/>
    </row>
    <row r="28" spans="1:46" ht="13.5" customHeight="1"/>
    <row r="29" spans="1:46" ht="13.5" customHeight="1"/>
    <row r="30" spans="1:46" ht="9" customHeight="1"/>
    <row r="31" spans="1:46" ht="15" customHeight="1"/>
    <row r="32" spans="1:46" ht="15" customHeight="1"/>
  </sheetData>
  <mergeCells count="15">
    <mergeCell ref="Y6:Y9"/>
    <mergeCell ref="Z6:Z8"/>
    <mergeCell ref="AG6:AJ7"/>
    <mergeCell ref="I8:I9"/>
    <mergeCell ref="L8:L9"/>
    <mergeCell ref="U8:U9"/>
    <mergeCell ref="X8:X9"/>
    <mergeCell ref="AG8:AG9"/>
    <mergeCell ref="AJ8:AJ9"/>
    <mergeCell ref="U6:X7"/>
    <mergeCell ref="A6:A9"/>
    <mergeCell ref="B6:B8"/>
    <mergeCell ref="I6:L7"/>
    <mergeCell ref="M6:M9"/>
    <mergeCell ref="N6:N8"/>
  </mergeCells>
  <pageMargins left="0.45" right="0.49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zoomScaleSheetLayoutView="115" workbookViewId="0">
      <selection activeCell="A17" sqref="A17"/>
    </sheetView>
  </sheetViews>
  <sheetFormatPr defaultColWidth="9.140625" defaultRowHeight="12.75"/>
  <cols>
    <col min="1" max="1" width="18.28515625" style="10" customWidth="1"/>
    <col min="2" max="10" width="7.85546875" style="10" customWidth="1"/>
    <col min="11" max="16384" width="9.140625" style="10"/>
  </cols>
  <sheetData>
    <row r="1" spans="1:10" ht="15">
      <c r="A1" s="95" t="s">
        <v>352</v>
      </c>
    </row>
    <row r="2" spans="1:10" s="3" customFormat="1" ht="18" customHeight="1">
      <c r="A2" s="2" t="s">
        <v>311</v>
      </c>
      <c r="B2" s="107"/>
    </row>
    <row r="3" spans="1:10" ht="9" customHeight="1" thickBot="1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23.25" customHeight="1">
      <c r="A4" s="483" t="s">
        <v>99</v>
      </c>
      <c r="B4" s="476" t="s">
        <v>100</v>
      </c>
      <c r="C4" s="501" t="s">
        <v>101</v>
      </c>
      <c r="D4" s="503" t="s">
        <v>102</v>
      </c>
      <c r="E4" s="108" t="s">
        <v>103</v>
      </c>
      <c r="F4" s="109"/>
      <c r="G4" s="110"/>
      <c r="H4" s="108" t="s">
        <v>104</v>
      </c>
      <c r="I4" s="109"/>
      <c r="J4" s="109"/>
    </row>
    <row r="5" spans="1:10" ht="42.75" customHeight="1" thickBot="1">
      <c r="A5" s="485"/>
      <c r="B5" s="477"/>
      <c r="C5" s="502"/>
      <c r="D5" s="502"/>
      <c r="E5" s="30" t="s">
        <v>105</v>
      </c>
      <c r="F5" s="111" t="s">
        <v>106</v>
      </c>
      <c r="G5" s="428" t="s">
        <v>107</v>
      </c>
      <c r="H5" s="30" t="s">
        <v>105</v>
      </c>
      <c r="I5" s="111" t="s">
        <v>106</v>
      </c>
      <c r="J5" s="429" t="s">
        <v>107</v>
      </c>
    </row>
    <row r="6" spans="1:10" ht="12.75" customHeight="1">
      <c r="A6" s="112"/>
      <c r="B6" s="113"/>
      <c r="C6" s="113"/>
      <c r="D6" s="113"/>
      <c r="E6" s="113"/>
      <c r="F6" s="113"/>
      <c r="G6" s="113"/>
      <c r="H6" s="113"/>
      <c r="I6" s="113"/>
      <c r="J6" s="113"/>
    </row>
    <row r="7" spans="1:10" ht="19.5" customHeight="1">
      <c r="A7" s="15" t="s">
        <v>80</v>
      </c>
      <c r="B7" s="286">
        <v>40.200000000000003</v>
      </c>
      <c r="C7" s="288">
        <v>38.6</v>
      </c>
      <c r="D7" s="287">
        <v>41.9</v>
      </c>
      <c r="E7" s="288">
        <v>41.4</v>
      </c>
      <c r="F7" s="287">
        <v>39.4</v>
      </c>
      <c r="G7" s="288">
        <v>43.5</v>
      </c>
      <c r="H7" s="287">
        <v>38.4</v>
      </c>
      <c r="I7" s="288">
        <v>37.4</v>
      </c>
      <c r="J7" s="286">
        <v>39.5</v>
      </c>
    </row>
    <row r="8" spans="1:10" ht="19.5" customHeight="1">
      <c r="A8" s="21" t="s">
        <v>14</v>
      </c>
      <c r="B8" s="114">
        <v>40.9</v>
      </c>
      <c r="C8" s="43">
        <v>39.299999999999997</v>
      </c>
      <c r="D8" s="43">
        <v>42.8</v>
      </c>
      <c r="E8" s="43">
        <v>41.9</v>
      </c>
      <c r="F8" s="43">
        <v>39.799999999999997</v>
      </c>
      <c r="G8" s="43">
        <v>44.2</v>
      </c>
      <c r="H8" s="43">
        <v>39</v>
      </c>
      <c r="I8" s="43">
        <v>38.1</v>
      </c>
      <c r="J8" s="114">
        <v>39.9</v>
      </c>
    </row>
    <row r="9" spans="1:10" ht="19.5" customHeight="1">
      <c r="A9" s="25" t="s">
        <v>15</v>
      </c>
      <c r="B9" s="114">
        <v>40.1</v>
      </c>
      <c r="C9" s="43">
        <v>38.4</v>
      </c>
      <c r="D9" s="43">
        <v>41.8</v>
      </c>
      <c r="E9" s="43">
        <v>41.6</v>
      </c>
      <c r="F9" s="43">
        <v>39.4</v>
      </c>
      <c r="G9" s="43">
        <v>43.9</v>
      </c>
      <c r="H9" s="43">
        <v>37.9</v>
      </c>
      <c r="I9" s="43">
        <v>37</v>
      </c>
      <c r="J9" s="114">
        <v>38.9</v>
      </c>
    </row>
    <row r="10" spans="1:10" ht="19.5" customHeight="1">
      <c r="A10" s="21" t="s">
        <v>16</v>
      </c>
      <c r="B10" s="114">
        <v>40.299999999999997</v>
      </c>
      <c r="C10" s="43">
        <v>38.299999999999997</v>
      </c>
      <c r="D10" s="43">
        <v>42.4</v>
      </c>
      <c r="E10" s="43">
        <v>41.3</v>
      </c>
      <c r="F10" s="43">
        <v>38.9</v>
      </c>
      <c r="G10" s="43">
        <v>43.8</v>
      </c>
      <c r="H10" s="43">
        <v>39.4</v>
      </c>
      <c r="I10" s="43">
        <v>37.799999999999997</v>
      </c>
      <c r="J10" s="114">
        <v>41</v>
      </c>
    </row>
    <row r="11" spans="1:10" ht="19.5" customHeight="1">
      <c r="A11" s="21" t="s">
        <v>17</v>
      </c>
      <c r="B11" s="114">
        <v>40</v>
      </c>
      <c r="C11" s="43">
        <v>38.5</v>
      </c>
      <c r="D11" s="43">
        <v>41.5</v>
      </c>
      <c r="E11" s="43">
        <v>40.700000000000003</v>
      </c>
      <c r="F11" s="43">
        <v>39</v>
      </c>
      <c r="G11" s="43">
        <v>42.7</v>
      </c>
      <c r="H11" s="43">
        <v>38.4</v>
      </c>
      <c r="I11" s="43">
        <v>37.6</v>
      </c>
      <c r="J11" s="114">
        <v>39.4</v>
      </c>
    </row>
    <row r="12" spans="1:10" ht="19.5" customHeight="1">
      <c r="A12" s="21" t="s">
        <v>18</v>
      </c>
      <c r="B12" s="114">
        <v>41.9</v>
      </c>
      <c r="C12" s="43">
        <v>39.700000000000003</v>
      </c>
      <c r="D12" s="43">
        <v>44.4</v>
      </c>
      <c r="E12" s="43">
        <v>43.1</v>
      </c>
      <c r="F12" s="43">
        <v>40.299999999999997</v>
      </c>
      <c r="G12" s="43">
        <v>46.3</v>
      </c>
      <c r="H12" s="43">
        <v>40</v>
      </c>
      <c r="I12" s="43">
        <v>38.700000000000003</v>
      </c>
      <c r="J12" s="114">
        <v>41.4</v>
      </c>
    </row>
    <row r="13" spans="1:10" ht="19.5" customHeight="1">
      <c r="A13" s="21" t="s">
        <v>19</v>
      </c>
      <c r="B13" s="114">
        <v>39</v>
      </c>
      <c r="C13" s="43">
        <v>37.6</v>
      </c>
      <c r="D13" s="43">
        <v>40.5</v>
      </c>
      <c r="E13" s="43">
        <v>40.700000000000003</v>
      </c>
      <c r="F13" s="43">
        <v>38.799999999999997</v>
      </c>
      <c r="G13" s="43">
        <v>42.7</v>
      </c>
      <c r="H13" s="43">
        <v>37.299999999999997</v>
      </c>
      <c r="I13" s="43">
        <v>36.299999999999997</v>
      </c>
      <c r="J13" s="114">
        <v>38.299999999999997</v>
      </c>
    </row>
    <row r="14" spans="1:10" ht="19.5" customHeight="1">
      <c r="A14" s="21" t="s">
        <v>20</v>
      </c>
      <c r="B14" s="114">
        <v>39.9</v>
      </c>
      <c r="C14" s="43">
        <v>38.299999999999997</v>
      </c>
      <c r="D14" s="43">
        <v>41.5</v>
      </c>
      <c r="E14" s="43">
        <v>40.6</v>
      </c>
      <c r="F14" s="43">
        <v>38.799999999999997</v>
      </c>
      <c r="G14" s="43">
        <v>42.4</v>
      </c>
      <c r="H14" s="43">
        <v>38.5</v>
      </c>
      <c r="I14" s="43">
        <v>37.4</v>
      </c>
      <c r="J14" s="114">
        <v>39.700000000000003</v>
      </c>
    </row>
    <row r="15" spans="1:10" ht="19.5" customHeight="1">
      <c r="A15" s="21" t="s">
        <v>21</v>
      </c>
      <c r="B15" s="114">
        <v>41.9</v>
      </c>
      <c r="C15" s="43">
        <v>40.299999999999997</v>
      </c>
      <c r="D15" s="43">
        <v>43.6</v>
      </c>
      <c r="E15" s="43">
        <v>42.7</v>
      </c>
      <c r="F15" s="43">
        <v>40.6</v>
      </c>
      <c r="G15" s="43">
        <v>45</v>
      </c>
      <c r="H15" s="43">
        <v>41.1</v>
      </c>
      <c r="I15" s="43">
        <v>40.1</v>
      </c>
      <c r="J15" s="114">
        <v>42.1</v>
      </c>
    </row>
    <row r="16" spans="1:10" ht="19.5" customHeight="1">
      <c r="A16" s="21" t="s">
        <v>22</v>
      </c>
      <c r="B16" s="114">
        <v>39.1</v>
      </c>
      <c r="C16" s="43">
        <v>37.6</v>
      </c>
      <c r="D16" s="43">
        <v>40.6</v>
      </c>
      <c r="E16" s="43">
        <v>40.4</v>
      </c>
      <c r="F16" s="43">
        <v>38.6</v>
      </c>
      <c r="G16" s="43">
        <v>42.4</v>
      </c>
      <c r="H16" s="43">
        <v>38.1</v>
      </c>
      <c r="I16" s="43">
        <v>37</v>
      </c>
      <c r="J16" s="114">
        <v>39.299999999999997</v>
      </c>
    </row>
    <row r="17" spans="1:10" ht="19.5" customHeight="1">
      <c r="A17" s="21" t="s">
        <v>23</v>
      </c>
      <c r="B17" s="114">
        <v>40.4</v>
      </c>
      <c r="C17" s="43">
        <v>38.5</v>
      </c>
      <c r="D17" s="43">
        <v>42.3</v>
      </c>
      <c r="E17" s="43">
        <v>40.299999999999997</v>
      </c>
      <c r="F17" s="43">
        <v>38.200000000000003</v>
      </c>
      <c r="G17" s="43">
        <v>42.5</v>
      </c>
      <c r="H17" s="43">
        <v>40.5</v>
      </c>
      <c r="I17" s="43">
        <v>39.1</v>
      </c>
      <c r="J17" s="114">
        <v>41.9</v>
      </c>
    </row>
    <row r="18" spans="1:10" ht="19.5" customHeight="1">
      <c r="A18" s="21" t="s">
        <v>24</v>
      </c>
      <c r="B18" s="114">
        <v>39</v>
      </c>
      <c r="C18" s="43">
        <v>37.700000000000003</v>
      </c>
      <c r="D18" s="43">
        <v>40.299999999999997</v>
      </c>
      <c r="E18" s="43">
        <v>40.799999999999997</v>
      </c>
      <c r="F18" s="43">
        <v>39.1</v>
      </c>
      <c r="G18" s="43">
        <v>42.6</v>
      </c>
      <c r="H18" s="43">
        <v>35.5</v>
      </c>
      <c r="I18" s="43">
        <v>35</v>
      </c>
      <c r="J18" s="114">
        <v>36.1</v>
      </c>
    </row>
    <row r="19" spans="1:10" ht="19.5" customHeight="1">
      <c r="A19" s="21" t="s">
        <v>25</v>
      </c>
      <c r="B19" s="114">
        <v>41.6</v>
      </c>
      <c r="C19" s="43">
        <v>39.9</v>
      </c>
      <c r="D19" s="43">
        <v>43.5</v>
      </c>
      <c r="E19" s="43">
        <v>42.2</v>
      </c>
      <c r="F19" s="43">
        <v>40.299999999999997</v>
      </c>
      <c r="G19" s="43">
        <v>44.3</v>
      </c>
      <c r="H19" s="43">
        <v>39.9</v>
      </c>
      <c r="I19" s="43">
        <v>38.700000000000003</v>
      </c>
      <c r="J19" s="114">
        <v>41.1</v>
      </c>
    </row>
    <row r="20" spans="1:10" ht="19.5" customHeight="1">
      <c r="A20" s="21" t="s">
        <v>26</v>
      </c>
      <c r="B20" s="114">
        <v>41.4</v>
      </c>
      <c r="C20" s="43">
        <v>39.700000000000003</v>
      </c>
      <c r="D20" s="43">
        <v>43.4</v>
      </c>
      <c r="E20" s="43">
        <v>43.2</v>
      </c>
      <c r="F20" s="43">
        <v>40.700000000000003</v>
      </c>
      <c r="G20" s="43">
        <v>46.1</v>
      </c>
      <c r="H20" s="43">
        <v>40</v>
      </c>
      <c r="I20" s="43">
        <v>38.799999999999997</v>
      </c>
      <c r="J20" s="114">
        <v>41.3</v>
      </c>
    </row>
    <row r="21" spans="1:10" ht="19.5" customHeight="1">
      <c r="A21" s="25" t="s">
        <v>27</v>
      </c>
      <c r="B21" s="114">
        <v>39.4</v>
      </c>
      <c r="C21" s="43">
        <v>37.9</v>
      </c>
      <c r="D21" s="43">
        <v>41.1</v>
      </c>
      <c r="E21" s="43">
        <v>40.700000000000003</v>
      </c>
      <c r="F21" s="43">
        <v>38.700000000000003</v>
      </c>
      <c r="G21" s="43">
        <v>42.9</v>
      </c>
      <c r="H21" s="43">
        <v>37.4</v>
      </c>
      <c r="I21" s="43">
        <v>36.700000000000003</v>
      </c>
      <c r="J21" s="114">
        <v>38.4</v>
      </c>
    </row>
    <row r="22" spans="1:10" ht="19.5" customHeight="1">
      <c r="A22" s="21" t="s">
        <v>28</v>
      </c>
      <c r="B22" s="114">
        <v>39</v>
      </c>
      <c r="C22" s="43">
        <v>37.5</v>
      </c>
      <c r="D22" s="43">
        <v>40.5</v>
      </c>
      <c r="E22" s="43">
        <v>40.5</v>
      </c>
      <c r="F22" s="43">
        <v>38.6</v>
      </c>
      <c r="G22" s="43">
        <v>42.6</v>
      </c>
      <c r="H22" s="43">
        <v>37.1</v>
      </c>
      <c r="I22" s="43">
        <v>36.200000000000003</v>
      </c>
      <c r="J22" s="114">
        <v>38.1</v>
      </c>
    </row>
    <row r="23" spans="1:10" ht="19.5" customHeight="1">
      <c r="A23" s="21" t="s">
        <v>29</v>
      </c>
      <c r="B23" s="114">
        <v>40.799999999999997</v>
      </c>
      <c r="C23" s="43">
        <v>39.200000000000003</v>
      </c>
      <c r="D23" s="43">
        <v>42.4</v>
      </c>
      <c r="E23" s="43">
        <v>41.8</v>
      </c>
      <c r="F23" s="43">
        <v>40</v>
      </c>
      <c r="G23" s="43">
        <v>43.9</v>
      </c>
      <c r="H23" s="43">
        <v>38.299999999999997</v>
      </c>
      <c r="I23" s="43">
        <v>37.5</v>
      </c>
      <c r="J23" s="114">
        <v>39.200000000000003</v>
      </c>
    </row>
    <row r="24" spans="1:10" ht="14.1" customHeight="1"/>
    <row r="25" spans="1:10" ht="18.75">
      <c r="A25" s="390"/>
    </row>
  </sheetData>
  <mergeCells count="4">
    <mergeCell ref="A4:A5"/>
    <mergeCell ref="B4:B5"/>
    <mergeCell ref="C4:C5"/>
    <mergeCell ref="D4:D5"/>
  </mergeCells>
  <pageMargins left="0.78740157480314965" right="0.78740157480314965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8"/>
  <sheetViews>
    <sheetView zoomScaleNormal="100" zoomScaleSheetLayoutView="100" workbookViewId="0"/>
  </sheetViews>
  <sheetFormatPr defaultColWidth="9.140625" defaultRowHeight="12.75"/>
  <cols>
    <col min="1" max="1" width="17.85546875" style="10" customWidth="1"/>
    <col min="2" max="2" width="7" style="10" customWidth="1"/>
    <col min="3" max="3" width="6.7109375" style="10" customWidth="1"/>
    <col min="4" max="4" width="7.140625" style="10" customWidth="1"/>
    <col min="5" max="5" width="7" style="10" customWidth="1"/>
    <col min="6" max="11" width="6.7109375" style="10" customWidth="1"/>
    <col min="12" max="12" width="17.85546875" style="10" customWidth="1"/>
    <col min="13" max="13" width="7" style="10" customWidth="1"/>
    <col min="14" max="14" width="6.7109375" style="10" customWidth="1"/>
    <col min="15" max="16" width="7" style="10" customWidth="1"/>
    <col min="17" max="22" width="6.7109375" style="10" customWidth="1"/>
    <col min="23" max="23" width="17.85546875" style="10" customWidth="1"/>
    <col min="24" max="25" width="6.7109375" style="10" customWidth="1"/>
    <col min="26" max="26" width="7" style="10" customWidth="1"/>
    <col min="27" max="27" width="7.140625" style="10" customWidth="1"/>
    <col min="28" max="33" width="6.7109375" style="10" customWidth="1"/>
    <col min="34" max="35" width="9.140625" style="10"/>
    <col min="36" max="36" width="17.85546875" style="10" customWidth="1"/>
    <col min="37" max="38" width="6.7109375" style="10" customWidth="1"/>
    <col min="39" max="39" width="7" style="10" customWidth="1"/>
    <col min="40" max="40" width="7.140625" style="10" customWidth="1"/>
    <col min="41" max="41" width="6.7109375" style="10" customWidth="1"/>
    <col min="42" max="16384" width="9.140625" style="10"/>
  </cols>
  <sheetData>
    <row r="1" spans="1:43" ht="15.75">
      <c r="A1" s="1" t="s">
        <v>353</v>
      </c>
      <c r="L1" s="1" t="s">
        <v>354</v>
      </c>
      <c r="U1" s="19"/>
      <c r="W1" s="1" t="s">
        <v>355</v>
      </c>
    </row>
    <row r="2" spans="1:43" s="2" customFormat="1" ht="15.6" customHeight="1">
      <c r="A2" s="3" t="s">
        <v>312</v>
      </c>
      <c r="B2" s="115"/>
      <c r="L2" s="3" t="s">
        <v>313</v>
      </c>
      <c r="M2" s="115"/>
      <c r="W2" s="3" t="s">
        <v>314</v>
      </c>
      <c r="X2" s="115"/>
      <c r="AJ2" s="10"/>
      <c r="AK2" s="10"/>
      <c r="AL2" s="10"/>
      <c r="AM2" s="10"/>
      <c r="AN2" s="10"/>
      <c r="AO2" s="10"/>
      <c r="AP2" s="10"/>
      <c r="AQ2" s="10"/>
    </row>
    <row r="3" spans="1:43" ht="12" customHeight="1" thickBo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116"/>
      <c r="Y3" s="116"/>
      <c r="Z3" s="116"/>
      <c r="AA3" s="116"/>
      <c r="AB3" s="116"/>
      <c r="AC3" s="28"/>
      <c r="AD3" s="28"/>
      <c r="AE3" s="28"/>
      <c r="AF3" s="28"/>
      <c r="AG3" s="28"/>
    </row>
    <row r="4" spans="1:43" ht="90" customHeight="1">
      <c r="A4" s="483" t="s">
        <v>108</v>
      </c>
      <c r="B4" s="117" t="s">
        <v>109</v>
      </c>
      <c r="C4" s="118" t="s">
        <v>110</v>
      </c>
      <c r="D4" s="119" t="s">
        <v>111</v>
      </c>
      <c r="E4" s="120" t="s">
        <v>112</v>
      </c>
      <c r="F4" s="121" t="s">
        <v>113</v>
      </c>
      <c r="G4" s="117" t="s">
        <v>109</v>
      </c>
      <c r="H4" s="118" t="s">
        <v>114</v>
      </c>
      <c r="I4" s="119" t="s">
        <v>115</v>
      </c>
      <c r="J4" s="120" t="s">
        <v>112</v>
      </c>
      <c r="K4" s="60" t="s">
        <v>116</v>
      </c>
      <c r="L4" s="483" t="s">
        <v>108</v>
      </c>
      <c r="M4" s="117" t="s">
        <v>109</v>
      </c>
      <c r="N4" s="118" t="s">
        <v>110</v>
      </c>
      <c r="O4" s="119" t="s">
        <v>111</v>
      </c>
      <c r="P4" s="120" t="s">
        <v>112</v>
      </c>
      <c r="Q4" s="121" t="s">
        <v>113</v>
      </c>
      <c r="R4" s="117" t="s">
        <v>109</v>
      </c>
      <c r="S4" s="118" t="s">
        <v>114</v>
      </c>
      <c r="T4" s="119" t="s">
        <v>115</v>
      </c>
      <c r="U4" s="120" t="s">
        <v>112</v>
      </c>
      <c r="V4" s="60" t="s">
        <v>116</v>
      </c>
      <c r="W4" s="483" t="s">
        <v>108</v>
      </c>
      <c r="X4" s="117" t="s">
        <v>109</v>
      </c>
      <c r="Y4" s="118" t="s">
        <v>110</v>
      </c>
      <c r="Z4" s="119" t="s">
        <v>111</v>
      </c>
      <c r="AA4" s="120" t="s">
        <v>112</v>
      </c>
      <c r="AB4" s="121" t="s">
        <v>113</v>
      </c>
      <c r="AC4" s="117" t="s">
        <v>109</v>
      </c>
      <c r="AD4" s="118" t="s">
        <v>114</v>
      </c>
      <c r="AE4" s="119" t="s">
        <v>115</v>
      </c>
      <c r="AF4" s="120" t="s">
        <v>112</v>
      </c>
      <c r="AG4" s="60" t="s">
        <v>116</v>
      </c>
    </row>
    <row r="5" spans="1:43" ht="33" customHeight="1" thickBot="1">
      <c r="A5" s="504"/>
      <c r="B5" s="122" t="s">
        <v>117</v>
      </c>
      <c r="C5" s="123"/>
      <c r="D5" s="124"/>
      <c r="E5" s="125"/>
      <c r="F5" s="126"/>
      <c r="G5" s="127" t="s">
        <v>118</v>
      </c>
      <c r="H5" s="125"/>
      <c r="I5" s="126"/>
      <c r="J5" s="125"/>
      <c r="K5" s="125"/>
      <c r="L5" s="485"/>
      <c r="M5" s="122" t="s">
        <v>119</v>
      </c>
      <c r="N5" s="123"/>
      <c r="O5" s="124"/>
      <c r="P5" s="125"/>
      <c r="Q5" s="126"/>
      <c r="R5" s="127" t="s">
        <v>120</v>
      </c>
      <c r="S5" s="125"/>
      <c r="T5" s="126"/>
      <c r="U5" s="125"/>
      <c r="V5" s="125"/>
      <c r="W5" s="485"/>
      <c r="X5" s="122" t="s">
        <v>121</v>
      </c>
      <c r="Y5" s="123"/>
      <c r="Z5" s="124"/>
      <c r="AA5" s="125"/>
      <c r="AB5" s="126"/>
      <c r="AC5" s="127" t="s">
        <v>122</v>
      </c>
      <c r="AD5" s="125"/>
      <c r="AE5" s="126"/>
      <c r="AF5" s="125"/>
      <c r="AG5" s="125"/>
    </row>
    <row r="6" spans="1:43" ht="27" customHeight="1">
      <c r="A6" s="31" t="s">
        <v>123</v>
      </c>
      <c r="B6" s="38"/>
      <c r="C6" s="33"/>
      <c r="D6" s="128"/>
      <c r="E6" s="38"/>
      <c r="F6" s="129"/>
      <c r="G6" s="38"/>
      <c r="H6" s="38"/>
      <c r="I6" s="129"/>
      <c r="J6" s="38"/>
      <c r="K6" s="38"/>
      <c r="L6" s="31" t="s">
        <v>124</v>
      </c>
      <c r="M6" s="38"/>
      <c r="N6" s="33"/>
      <c r="O6" s="128"/>
      <c r="P6" s="38"/>
      <c r="Q6" s="129"/>
      <c r="R6" s="38"/>
      <c r="S6" s="38"/>
      <c r="T6" s="129"/>
      <c r="U6" s="38"/>
      <c r="V6" s="38"/>
      <c r="W6" s="31" t="s">
        <v>125</v>
      </c>
      <c r="X6" s="38"/>
      <c r="Y6" s="33"/>
      <c r="Z6" s="128"/>
      <c r="AA6" s="38"/>
      <c r="AB6" s="129"/>
      <c r="AC6" s="38"/>
      <c r="AD6" s="38"/>
      <c r="AE6" s="129"/>
      <c r="AF6" s="38"/>
      <c r="AG6" s="38"/>
    </row>
    <row r="7" spans="1:43" s="8" customFormat="1" ht="15.75" customHeight="1">
      <c r="A7" s="15" t="s">
        <v>126</v>
      </c>
      <c r="B7" s="279">
        <v>193455</v>
      </c>
      <c r="C7" s="279">
        <v>63497</v>
      </c>
      <c r="D7" s="279">
        <v>382257</v>
      </c>
      <c r="E7" s="279">
        <v>388009</v>
      </c>
      <c r="F7" s="279">
        <v>-5752</v>
      </c>
      <c r="G7" s="366">
        <v>5</v>
      </c>
      <c r="H7" s="288">
        <v>1.7</v>
      </c>
      <c r="I7" s="288">
        <v>9.9</v>
      </c>
      <c r="J7" s="288">
        <v>10.1</v>
      </c>
      <c r="K7" s="286">
        <v>-0.2</v>
      </c>
      <c r="L7" s="15" t="s">
        <v>126</v>
      </c>
      <c r="M7" s="279">
        <v>114612</v>
      </c>
      <c r="N7" s="279">
        <v>45904</v>
      </c>
      <c r="O7" s="279">
        <v>226296</v>
      </c>
      <c r="P7" s="279">
        <v>236749</v>
      </c>
      <c r="Q7" s="279">
        <v>-10453</v>
      </c>
      <c r="R7" s="368">
        <v>5</v>
      </c>
      <c r="S7" s="288">
        <v>2</v>
      </c>
      <c r="T7" s="288">
        <v>9.8000000000000007</v>
      </c>
      <c r="U7" s="288">
        <v>10.199999999999999</v>
      </c>
      <c r="V7" s="277">
        <v>-0.5</v>
      </c>
      <c r="W7" s="15" t="s">
        <v>126</v>
      </c>
      <c r="X7" s="279">
        <v>78843</v>
      </c>
      <c r="Y7" s="279">
        <v>16690</v>
      </c>
      <c r="Z7" s="279">
        <v>155961</v>
      </c>
      <c r="AA7" s="279">
        <v>151260</v>
      </c>
      <c r="AB7" s="279">
        <v>4701</v>
      </c>
      <c r="AC7" s="368">
        <v>5.2</v>
      </c>
      <c r="AD7" s="288">
        <v>1.1000000000000001</v>
      </c>
      <c r="AE7" s="288">
        <v>10.199999999999999</v>
      </c>
      <c r="AF7" s="288">
        <v>9.9</v>
      </c>
      <c r="AG7" s="277">
        <v>0.3</v>
      </c>
      <c r="AJ7" s="10"/>
      <c r="AK7" s="10"/>
      <c r="AL7" s="10"/>
      <c r="AM7" s="10"/>
      <c r="AN7" s="10"/>
      <c r="AO7" s="10"/>
      <c r="AP7" s="10"/>
      <c r="AQ7" s="10"/>
    </row>
    <row r="8" spans="1:43" s="8" customFormat="1" ht="9" customHeight="1">
      <c r="A8" s="15"/>
      <c r="B8" s="34"/>
      <c r="C8" s="34"/>
      <c r="D8" s="34"/>
      <c r="E8" s="34"/>
      <c r="F8" s="34"/>
      <c r="H8" s="34"/>
      <c r="I8" s="34"/>
      <c r="J8" s="34"/>
      <c r="K8" s="35"/>
      <c r="L8" s="249"/>
      <c r="M8" s="248"/>
      <c r="N8" s="34"/>
      <c r="O8" s="34"/>
      <c r="P8" s="34"/>
      <c r="Q8" s="34"/>
      <c r="R8" s="368"/>
      <c r="S8" s="34"/>
      <c r="T8" s="34"/>
      <c r="U8" s="34"/>
      <c r="V8" s="35"/>
      <c r="W8" s="248"/>
      <c r="X8" s="34"/>
      <c r="Y8" s="34"/>
      <c r="Z8" s="34"/>
      <c r="AA8" s="34"/>
      <c r="AB8" s="34"/>
      <c r="AC8" s="368"/>
      <c r="AD8" s="48"/>
      <c r="AE8" s="48"/>
      <c r="AF8" s="48"/>
      <c r="AG8" s="17"/>
      <c r="AJ8" s="10"/>
      <c r="AK8" s="10"/>
      <c r="AL8" s="10"/>
      <c r="AM8" s="10"/>
      <c r="AN8" s="10"/>
      <c r="AO8" s="10"/>
      <c r="AP8" s="10"/>
      <c r="AQ8" s="10"/>
    </row>
    <row r="9" spans="1:43" ht="27" customHeight="1">
      <c r="A9" s="21" t="s">
        <v>14</v>
      </c>
      <c r="B9" s="36">
        <v>13872</v>
      </c>
      <c r="C9" s="36">
        <v>5077</v>
      </c>
      <c r="D9" s="36">
        <v>27452</v>
      </c>
      <c r="E9" s="36">
        <v>30566</v>
      </c>
      <c r="F9" s="130">
        <v>-3114</v>
      </c>
      <c r="G9" s="367">
        <v>4.8</v>
      </c>
      <c r="H9" s="23">
        <v>1.7</v>
      </c>
      <c r="I9" s="49">
        <v>9.5</v>
      </c>
      <c r="J9" s="49">
        <v>10.5</v>
      </c>
      <c r="K9" s="114">
        <v>-1.1000000000000001</v>
      </c>
      <c r="L9" s="21" t="s">
        <v>14</v>
      </c>
      <c r="M9" s="131">
        <v>9464</v>
      </c>
      <c r="N9" s="132">
        <v>3979</v>
      </c>
      <c r="O9" s="132">
        <v>18775</v>
      </c>
      <c r="P9" s="132">
        <v>21684</v>
      </c>
      <c r="Q9" s="132">
        <v>-2909</v>
      </c>
      <c r="R9" s="367">
        <v>4.7</v>
      </c>
      <c r="S9" s="49">
        <v>2</v>
      </c>
      <c r="T9" s="49">
        <v>9.4</v>
      </c>
      <c r="U9" s="49">
        <v>10.8</v>
      </c>
      <c r="V9" s="23">
        <v>-1.5</v>
      </c>
      <c r="W9" s="21" t="s">
        <v>14</v>
      </c>
      <c r="X9" s="131">
        <v>4408</v>
      </c>
      <c r="Y9" s="132">
        <v>1098</v>
      </c>
      <c r="Z9" s="132">
        <v>8677</v>
      </c>
      <c r="AA9" s="132">
        <v>8882</v>
      </c>
      <c r="AB9" s="132">
        <v>-205</v>
      </c>
      <c r="AC9" s="367">
        <v>4.9000000000000004</v>
      </c>
      <c r="AD9" s="49">
        <v>1.2</v>
      </c>
      <c r="AE9" s="49">
        <v>9.6</v>
      </c>
      <c r="AF9" s="49">
        <v>9.9</v>
      </c>
      <c r="AG9" s="23">
        <v>-0.2</v>
      </c>
    </row>
    <row r="10" spans="1:43" ht="27" customHeight="1">
      <c r="A10" s="25" t="s">
        <v>15</v>
      </c>
      <c r="B10" s="36">
        <v>10395</v>
      </c>
      <c r="C10" s="36">
        <v>3743</v>
      </c>
      <c r="D10" s="36">
        <v>19840</v>
      </c>
      <c r="E10" s="36">
        <v>20525</v>
      </c>
      <c r="F10" s="130">
        <v>-685</v>
      </c>
      <c r="G10" s="367">
        <v>5</v>
      </c>
      <c r="H10" s="23">
        <v>1.8</v>
      </c>
      <c r="I10" s="49">
        <v>9.5</v>
      </c>
      <c r="J10" s="49">
        <v>9.8000000000000007</v>
      </c>
      <c r="K10" s="114">
        <v>-0.3</v>
      </c>
      <c r="L10" s="25" t="s">
        <v>15</v>
      </c>
      <c r="M10" s="131">
        <v>6020</v>
      </c>
      <c r="N10" s="132">
        <v>2544</v>
      </c>
      <c r="O10" s="132">
        <v>11446</v>
      </c>
      <c r="P10" s="132">
        <v>12788</v>
      </c>
      <c r="Q10" s="132">
        <v>-1342</v>
      </c>
      <c r="R10" s="367">
        <v>4.8</v>
      </c>
      <c r="S10" s="49">
        <v>2</v>
      </c>
      <c r="T10" s="49">
        <v>9.1999999999999993</v>
      </c>
      <c r="U10" s="49">
        <v>10.3</v>
      </c>
      <c r="V10" s="23">
        <v>-1.1000000000000001</v>
      </c>
      <c r="W10" s="25" t="s">
        <v>15</v>
      </c>
      <c r="X10" s="131">
        <v>4375</v>
      </c>
      <c r="Y10" s="132">
        <v>1199</v>
      </c>
      <c r="Z10" s="132">
        <v>8394</v>
      </c>
      <c r="AA10" s="132">
        <v>7737</v>
      </c>
      <c r="AB10" s="132">
        <v>657</v>
      </c>
      <c r="AC10" s="367">
        <v>5.2</v>
      </c>
      <c r="AD10" s="49">
        <v>1.4</v>
      </c>
      <c r="AE10" s="49">
        <v>10</v>
      </c>
      <c r="AF10" s="49">
        <v>9.1999999999999993</v>
      </c>
      <c r="AG10" s="370">
        <v>0.8</v>
      </c>
    </row>
    <row r="11" spans="1:43" ht="27" customHeight="1">
      <c r="A11" s="21" t="s">
        <v>16</v>
      </c>
      <c r="B11" s="36">
        <v>10654</v>
      </c>
      <c r="C11" s="36">
        <v>3129</v>
      </c>
      <c r="D11" s="36">
        <v>19666</v>
      </c>
      <c r="E11" s="36">
        <v>22284</v>
      </c>
      <c r="F11" s="130">
        <v>-2618</v>
      </c>
      <c r="G11" s="367">
        <v>5</v>
      </c>
      <c r="H11" s="23">
        <v>1.5</v>
      </c>
      <c r="I11" s="49">
        <v>9.1999999999999993</v>
      </c>
      <c r="J11" s="49">
        <v>10.4</v>
      </c>
      <c r="K11" s="114">
        <v>-1.2</v>
      </c>
      <c r="L11" s="21" t="s">
        <v>16</v>
      </c>
      <c r="M11" s="131">
        <v>4836</v>
      </c>
      <c r="N11" s="132">
        <v>1898</v>
      </c>
      <c r="O11" s="132">
        <v>9135</v>
      </c>
      <c r="P11" s="132">
        <v>9103</v>
      </c>
      <c r="Q11" s="132">
        <v>32</v>
      </c>
      <c r="R11" s="367">
        <v>4.9000000000000004</v>
      </c>
      <c r="S11" s="49">
        <v>1.9</v>
      </c>
      <c r="T11" s="49">
        <v>9.1999999999999993</v>
      </c>
      <c r="U11" s="49">
        <v>9.1999999999999993</v>
      </c>
      <c r="V11" s="23">
        <v>0</v>
      </c>
      <c r="W11" s="21" t="s">
        <v>16</v>
      </c>
      <c r="X11" s="131">
        <v>5818</v>
      </c>
      <c r="Y11" s="132">
        <v>1231</v>
      </c>
      <c r="Z11" s="132">
        <v>10531</v>
      </c>
      <c r="AA11" s="132">
        <v>13181</v>
      </c>
      <c r="AB11" s="132">
        <v>-2650</v>
      </c>
      <c r="AC11" s="367">
        <v>5.0999999999999996</v>
      </c>
      <c r="AD11" s="49">
        <v>1.1000000000000001</v>
      </c>
      <c r="AE11" s="49">
        <v>9.1999999999999993</v>
      </c>
      <c r="AF11" s="49">
        <v>11.5</v>
      </c>
      <c r="AG11" s="23">
        <v>-2.2999999999999998</v>
      </c>
    </row>
    <row r="12" spans="1:43" ht="27" customHeight="1">
      <c r="A12" s="21" t="s">
        <v>17</v>
      </c>
      <c r="B12" s="36">
        <v>5060</v>
      </c>
      <c r="C12" s="36">
        <v>1885</v>
      </c>
      <c r="D12" s="36">
        <v>9734</v>
      </c>
      <c r="E12" s="36">
        <v>9955</v>
      </c>
      <c r="F12" s="130">
        <v>-221</v>
      </c>
      <c r="G12" s="367">
        <v>5</v>
      </c>
      <c r="H12" s="23">
        <v>1.9</v>
      </c>
      <c r="I12" s="49">
        <v>9.6</v>
      </c>
      <c r="J12" s="49">
        <v>9.8000000000000007</v>
      </c>
      <c r="K12" s="114">
        <v>-0.2</v>
      </c>
      <c r="L12" s="21" t="s">
        <v>17</v>
      </c>
      <c r="M12" s="131">
        <v>3307</v>
      </c>
      <c r="N12" s="132">
        <v>1385</v>
      </c>
      <c r="O12" s="132">
        <v>6255</v>
      </c>
      <c r="P12" s="132">
        <v>6446</v>
      </c>
      <c r="Q12" s="132">
        <v>-191</v>
      </c>
      <c r="R12" s="367">
        <v>5</v>
      </c>
      <c r="S12" s="49">
        <v>2.1</v>
      </c>
      <c r="T12" s="49">
        <v>9.5</v>
      </c>
      <c r="U12" s="49">
        <v>9.8000000000000007</v>
      </c>
      <c r="V12" s="23">
        <v>-0.3</v>
      </c>
      <c r="W12" s="21" t="s">
        <v>17</v>
      </c>
      <c r="X12" s="131">
        <v>1753</v>
      </c>
      <c r="Y12" s="132">
        <v>500</v>
      </c>
      <c r="Z12" s="132">
        <v>3479</v>
      </c>
      <c r="AA12" s="132">
        <v>3509</v>
      </c>
      <c r="AB12" s="132">
        <v>-30</v>
      </c>
      <c r="AC12" s="367">
        <v>4.9000000000000004</v>
      </c>
      <c r="AD12" s="49">
        <v>1.4</v>
      </c>
      <c r="AE12" s="49">
        <v>9.8000000000000007</v>
      </c>
      <c r="AF12" s="49">
        <v>9.8000000000000007</v>
      </c>
      <c r="AG12" s="23">
        <v>-0.1</v>
      </c>
    </row>
    <row r="13" spans="1:43" ht="27" customHeight="1">
      <c r="A13" s="21" t="s">
        <v>18</v>
      </c>
      <c r="B13" s="36">
        <v>11712</v>
      </c>
      <c r="C13" s="36">
        <v>4086</v>
      </c>
      <c r="D13" s="36">
        <v>22794</v>
      </c>
      <c r="E13" s="36">
        <v>30213</v>
      </c>
      <c r="F13" s="130">
        <v>-7419</v>
      </c>
      <c r="G13" s="367">
        <v>4.7</v>
      </c>
      <c r="H13" s="23">
        <v>1.6</v>
      </c>
      <c r="I13" s="49">
        <v>9.1999999999999993</v>
      </c>
      <c r="J13" s="49">
        <v>12.1</v>
      </c>
      <c r="K13" s="114">
        <v>-3</v>
      </c>
      <c r="L13" s="21" t="s">
        <v>18</v>
      </c>
      <c r="M13" s="131">
        <v>7206</v>
      </c>
      <c r="N13" s="132">
        <v>3154</v>
      </c>
      <c r="O13" s="132">
        <v>13988</v>
      </c>
      <c r="P13" s="132">
        <v>19375</v>
      </c>
      <c r="Q13" s="132">
        <v>-5387</v>
      </c>
      <c r="R13" s="367">
        <v>4.5999999999999996</v>
      </c>
      <c r="S13" s="49">
        <v>2</v>
      </c>
      <c r="T13" s="49">
        <v>8.9</v>
      </c>
      <c r="U13" s="49">
        <v>12.4</v>
      </c>
      <c r="V13" s="23">
        <v>-3.4</v>
      </c>
      <c r="W13" s="21" t="s">
        <v>18</v>
      </c>
      <c r="X13" s="131">
        <v>4506</v>
      </c>
      <c r="Y13" s="132">
        <v>932</v>
      </c>
      <c r="Z13" s="132">
        <v>8806</v>
      </c>
      <c r="AA13" s="132">
        <v>10838</v>
      </c>
      <c r="AB13" s="132">
        <v>-2032</v>
      </c>
      <c r="AC13" s="367">
        <v>4.9000000000000004</v>
      </c>
      <c r="AD13" s="49">
        <v>1</v>
      </c>
      <c r="AE13" s="49">
        <v>9.6</v>
      </c>
      <c r="AF13" s="49">
        <v>11.8</v>
      </c>
      <c r="AG13" s="23">
        <v>-2.2000000000000002</v>
      </c>
    </row>
    <row r="14" spans="1:43" ht="27" customHeight="1">
      <c r="A14" s="21" t="s">
        <v>19</v>
      </c>
      <c r="B14" s="36">
        <v>18001</v>
      </c>
      <c r="C14" s="36">
        <v>4641</v>
      </c>
      <c r="D14" s="36">
        <v>36331</v>
      </c>
      <c r="E14" s="36">
        <v>30716</v>
      </c>
      <c r="F14" s="130">
        <v>5615</v>
      </c>
      <c r="G14" s="367">
        <v>5.3</v>
      </c>
      <c r="H14" s="23">
        <v>1.4</v>
      </c>
      <c r="I14" s="49">
        <v>10.8</v>
      </c>
      <c r="J14" s="49">
        <v>9.1</v>
      </c>
      <c r="K14" s="114">
        <v>1.7</v>
      </c>
      <c r="L14" s="21" t="s">
        <v>19</v>
      </c>
      <c r="M14" s="131">
        <v>8506</v>
      </c>
      <c r="N14" s="132">
        <v>3052</v>
      </c>
      <c r="O14" s="132">
        <v>17417</v>
      </c>
      <c r="P14" s="132">
        <v>15531</v>
      </c>
      <c r="Q14" s="132">
        <v>1886</v>
      </c>
      <c r="R14" s="367">
        <v>5.2</v>
      </c>
      <c r="S14" s="49">
        <v>1.9</v>
      </c>
      <c r="T14" s="49">
        <v>10.7</v>
      </c>
      <c r="U14" s="49">
        <v>9.5</v>
      </c>
      <c r="V14" s="133">
        <v>1.2</v>
      </c>
      <c r="W14" s="21" t="s">
        <v>19</v>
      </c>
      <c r="X14" s="131">
        <v>9495</v>
      </c>
      <c r="Y14" s="132">
        <v>1589</v>
      </c>
      <c r="Z14" s="132">
        <v>18914</v>
      </c>
      <c r="AA14" s="132">
        <v>15185</v>
      </c>
      <c r="AB14" s="132">
        <v>3729</v>
      </c>
      <c r="AC14" s="367">
        <v>5.5</v>
      </c>
      <c r="AD14" s="49">
        <v>0.9</v>
      </c>
      <c r="AE14" s="49">
        <v>10.9</v>
      </c>
      <c r="AF14" s="49">
        <v>8.6999999999999993</v>
      </c>
      <c r="AG14" s="23">
        <v>2.1</v>
      </c>
    </row>
    <row r="15" spans="1:43" ht="27" customHeight="1">
      <c r="A15" s="21" t="s">
        <v>20</v>
      </c>
      <c r="B15" s="36">
        <v>26696</v>
      </c>
      <c r="C15" s="36">
        <v>8569</v>
      </c>
      <c r="D15" s="36">
        <v>59586</v>
      </c>
      <c r="E15" s="36">
        <v>54867</v>
      </c>
      <c r="F15" s="130">
        <v>4719</v>
      </c>
      <c r="G15" s="367">
        <v>5</v>
      </c>
      <c r="H15" s="23">
        <v>1.6</v>
      </c>
      <c r="I15" s="49">
        <v>11.1</v>
      </c>
      <c r="J15" s="49">
        <v>10.199999999999999</v>
      </c>
      <c r="K15" s="114">
        <v>0.9</v>
      </c>
      <c r="L15" s="21" t="s">
        <v>20</v>
      </c>
      <c r="M15" s="131">
        <v>16883</v>
      </c>
      <c r="N15" s="132">
        <v>6665</v>
      </c>
      <c r="O15" s="132">
        <v>39367</v>
      </c>
      <c r="P15" s="132">
        <v>34758</v>
      </c>
      <c r="Q15" s="132">
        <v>4609</v>
      </c>
      <c r="R15" s="367">
        <v>4.9000000000000004</v>
      </c>
      <c r="S15" s="49">
        <v>1.9</v>
      </c>
      <c r="T15" s="49">
        <v>11.4</v>
      </c>
      <c r="U15" s="49">
        <v>10.1</v>
      </c>
      <c r="V15" s="23">
        <v>1.3</v>
      </c>
      <c r="W15" s="21" t="s">
        <v>20</v>
      </c>
      <c r="X15" s="131">
        <v>9813</v>
      </c>
      <c r="Y15" s="132">
        <v>1904</v>
      </c>
      <c r="Z15" s="132">
        <v>20219</v>
      </c>
      <c r="AA15" s="132">
        <v>20109</v>
      </c>
      <c r="AB15" s="132">
        <v>110</v>
      </c>
      <c r="AC15" s="367">
        <v>5.0999999999999996</v>
      </c>
      <c r="AD15" s="49">
        <v>1</v>
      </c>
      <c r="AE15" s="49">
        <v>10.6</v>
      </c>
      <c r="AF15" s="49">
        <v>10.5</v>
      </c>
      <c r="AG15" s="23">
        <v>0.1</v>
      </c>
    </row>
    <row r="16" spans="1:43" ht="27" customHeight="1">
      <c r="A16" s="21" t="s">
        <v>21</v>
      </c>
      <c r="B16" s="36">
        <v>4828</v>
      </c>
      <c r="C16" s="36">
        <v>1435</v>
      </c>
      <c r="D16" s="36">
        <v>8634</v>
      </c>
      <c r="E16" s="36">
        <v>10006</v>
      </c>
      <c r="F16" s="130">
        <v>-1372</v>
      </c>
      <c r="G16" s="367">
        <v>4.9000000000000004</v>
      </c>
      <c r="H16" s="23">
        <v>1.4</v>
      </c>
      <c r="I16" s="49">
        <v>8.6999999999999993</v>
      </c>
      <c r="J16" s="49">
        <v>10.1</v>
      </c>
      <c r="K16" s="114">
        <v>-1.4</v>
      </c>
      <c r="L16" s="21" t="s">
        <v>21</v>
      </c>
      <c r="M16" s="131">
        <v>2457</v>
      </c>
      <c r="N16" s="132">
        <v>934</v>
      </c>
      <c r="O16" s="132">
        <v>4388</v>
      </c>
      <c r="P16" s="132">
        <v>5148</v>
      </c>
      <c r="Q16" s="132">
        <v>-760</v>
      </c>
      <c r="R16" s="367">
        <v>4.8</v>
      </c>
      <c r="S16" s="49">
        <v>1.8</v>
      </c>
      <c r="T16" s="49">
        <v>8.5</v>
      </c>
      <c r="U16" s="49">
        <v>10</v>
      </c>
      <c r="V16" s="19">
        <v>-1.5</v>
      </c>
      <c r="W16" s="21" t="s">
        <v>21</v>
      </c>
      <c r="X16" s="131">
        <v>2371</v>
      </c>
      <c r="Y16" s="132">
        <v>501</v>
      </c>
      <c r="Z16" s="132">
        <v>4246</v>
      </c>
      <c r="AA16" s="132">
        <v>4858</v>
      </c>
      <c r="AB16" s="132">
        <v>-612</v>
      </c>
      <c r="AC16" s="367">
        <v>5</v>
      </c>
      <c r="AD16" s="49">
        <v>1</v>
      </c>
      <c r="AE16" s="49">
        <v>8.9</v>
      </c>
      <c r="AF16" s="49">
        <v>10.199999999999999</v>
      </c>
      <c r="AG16" s="23">
        <v>-1.3</v>
      </c>
    </row>
    <row r="17" spans="1:33" ht="27" customHeight="1">
      <c r="A17" s="21" t="s">
        <v>22</v>
      </c>
      <c r="B17" s="36">
        <v>11114</v>
      </c>
      <c r="C17" s="36">
        <v>2506</v>
      </c>
      <c r="D17" s="36">
        <v>20262</v>
      </c>
      <c r="E17" s="36">
        <v>19103</v>
      </c>
      <c r="F17" s="130">
        <v>1159</v>
      </c>
      <c r="G17" s="367">
        <v>5.2</v>
      </c>
      <c r="H17" s="23">
        <v>1.2</v>
      </c>
      <c r="I17" s="49">
        <v>9.5</v>
      </c>
      <c r="J17" s="49">
        <v>9</v>
      </c>
      <c r="K17" s="114">
        <v>0.5</v>
      </c>
      <c r="L17" s="21" t="s">
        <v>22</v>
      </c>
      <c r="M17" s="131">
        <v>4431</v>
      </c>
      <c r="N17" s="132">
        <v>1461</v>
      </c>
      <c r="O17" s="132">
        <v>8056</v>
      </c>
      <c r="P17" s="132">
        <v>7458</v>
      </c>
      <c r="Q17" s="132">
        <v>598</v>
      </c>
      <c r="R17" s="367">
        <v>5.0999999999999996</v>
      </c>
      <c r="S17" s="49">
        <v>1.7</v>
      </c>
      <c r="T17" s="49">
        <v>9.1999999999999993</v>
      </c>
      <c r="U17" s="49">
        <v>8.5</v>
      </c>
      <c r="V17" s="23">
        <v>0.7</v>
      </c>
      <c r="W17" s="21" t="s">
        <v>22</v>
      </c>
      <c r="X17" s="131">
        <v>6683</v>
      </c>
      <c r="Y17" s="132">
        <v>1045</v>
      </c>
      <c r="Z17" s="132">
        <v>12206</v>
      </c>
      <c r="AA17" s="132">
        <v>11645</v>
      </c>
      <c r="AB17" s="132">
        <v>561</v>
      </c>
      <c r="AC17" s="367">
        <v>5.3</v>
      </c>
      <c r="AD17" s="49">
        <v>0.8</v>
      </c>
      <c r="AE17" s="49">
        <v>9.8000000000000007</v>
      </c>
      <c r="AF17" s="49">
        <v>9.3000000000000007</v>
      </c>
      <c r="AG17" s="23">
        <v>0.4</v>
      </c>
    </row>
    <row r="18" spans="1:33" ht="27" customHeight="1">
      <c r="A18" s="21" t="s">
        <v>23</v>
      </c>
      <c r="B18" s="36">
        <v>6279</v>
      </c>
      <c r="C18" s="36">
        <v>1815</v>
      </c>
      <c r="D18" s="36">
        <v>11373</v>
      </c>
      <c r="E18" s="36">
        <v>12271</v>
      </c>
      <c r="F18" s="130">
        <v>-898</v>
      </c>
      <c r="G18" s="367">
        <v>5.3</v>
      </c>
      <c r="H18" s="23">
        <v>1.5</v>
      </c>
      <c r="I18" s="49">
        <v>9.6</v>
      </c>
      <c r="J18" s="49">
        <v>10.3</v>
      </c>
      <c r="K18" s="114">
        <v>-0.8</v>
      </c>
      <c r="L18" s="21" t="s">
        <v>23</v>
      </c>
      <c r="M18" s="131">
        <v>3852</v>
      </c>
      <c r="N18" s="132">
        <v>1384</v>
      </c>
      <c r="O18" s="132">
        <v>7078</v>
      </c>
      <c r="P18" s="132">
        <v>6208</v>
      </c>
      <c r="Q18" s="132">
        <v>870</v>
      </c>
      <c r="R18" s="367">
        <v>5.4</v>
      </c>
      <c r="S18" s="49">
        <v>1.9</v>
      </c>
      <c r="T18" s="49">
        <v>9.8000000000000007</v>
      </c>
      <c r="U18" s="49">
        <v>8.6</v>
      </c>
      <c r="V18" s="23">
        <v>1.2</v>
      </c>
      <c r="W18" s="21" t="s">
        <v>23</v>
      </c>
      <c r="X18" s="131">
        <v>2427</v>
      </c>
      <c r="Y18" s="132">
        <v>431</v>
      </c>
      <c r="Z18" s="132">
        <v>4295</v>
      </c>
      <c r="AA18" s="132">
        <v>6063</v>
      </c>
      <c r="AB18" s="132">
        <v>-1768</v>
      </c>
      <c r="AC18" s="367">
        <v>5.2</v>
      </c>
      <c r="AD18" s="49">
        <v>0.9</v>
      </c>
      <c r="AE18" s="49">
        <v>9.1999999999999993</v>
      </c>
      <c r="AF18" s="49">
        <v>13</v>
      </c>
      <c r="AG18" s="23">
        <v>-3.8</v>
      </c>
    </row>
    <row r="19" spans="1:33" ht="27" customHeight="1">
      <c r="A19" s="21" t="s">
        <v>24</v>
      </c>
      <c r="B19" s="36">
        <v>12401</v>
      </c>
      <c r="C19" s="36">
        <v>3851</v>
      </c>
      <c r="D19" s="36">
        <v>25865</v>
      </c>
      <c r="E19" s="36">
        <v>21145</v>
      </c>
      <c r="F19" s="130">
        <v>4720</v>
      </c>
      <c r="G19" s="367">
        <v>5.4</v>
      </c>
      <c r="H19" s="23">
        <v>1.7</v>
      </c>
      <c r="I19" s="49">
        <v>11.2</v>
      </c>
      <c r="J19" s="49">
        <v>9.1</v>
      </c>
      <c r="K19" s="114">
        <v>2</v>
      </c>
      <c r="L19" s="21" t="s">
        <v>24</v>
      </c>
      <c r="M19" s="131">
        <v>7891</v>
      </c>
      <c r="N19" s="132">
        <v>2954</v>
      </c>
      <c r="O19" s="132">
        <v>15822</v>
      </c>
      <c r="P19" s="132">
        <v>14736</v>
      </c>
      <c r="Q19" s="132">
        <v>1086</v>
      </c>
      <c r="R19" s="367">
        <v>5.3</v>
      </c>
      <c r="S19" s="49">
        <v>2</v>
      </c>
      <c r="T19" s="49">
        <v>10.6</v>
      </c>
      <c r="U19" s="49">
        <v>9.9</v>
      </c>
      <c r="V19" s="23">
        <v>0.7</v>
      </c>
      <c r="W19" s="21" t="s">
        <v>24</v>
      </c>
      <c r="X19" s="131">
        <v>4510</v>
      </c>
      <c r="Y19" s="132">
        <v>897</v>
      </c>
      <c r="Z19" s="132">
        <v>10043</v>
      </c>
      <c r="AA19" s="132">
        <v>6409</v>
      </c>
      <c r="AB19" s="132">
        <v>3634</v>
      </c>
      <c r="AC19" s="367">
        <v>5.5</v>
      </c>
      <c r="AD19" s="49">
        <v>1.1000000000000001</v>
      </c>
      <c r="AE19" s="49">
        <v>12.2</v>
      </c>
      <c r="AF19" s="49">
        <v>7.8</v>
      </c>
      <c r="AG19" s="23">
        <v>4.4000000000000004</v>
      </c>
    </row>
    <row r="20" spans="1:33" ht="27" customHeight="1">
      <c r="A20" s="21" t="s">
        <v>25</v>
      </c>
      <c r="B20" s="36">
        <v>22970</v>
      </c>
      <c r="C20" s="36">
        <v>8185</v>
      </c>
      <c r="D20" s="36">
        <v>42742</v>
      </c>
      <c r="E20" s="36">
        <v>48958</v>
      </c>
      <c r="F20" s="130">
        <v>-6216</v>
      </c>
      <c r="G20" s="367">
        <v>5</v>
      </c>
      <c r="H20" s="23">
        <v>1.8</v>
      </c>
      <c r="I20" s="49">
        <v>9.4</v>
      </c>
      <c r="J20" s="49">
        <v>10.7</v>
      </c>
      <c r="K20" s="114">
        <v>-1.4</v>
      </c>
      <c r="L20" s="21" t="s">
        <v>25</v>
      </c>
      <c r="M20" s="131">
        <v>17645</v>
      </c>
      <c r="N20" s="132">
        <v>6975</v>
      </c>
      <c r="O20" s="132">
        <v>32329</v>
      </c>
      <c r="P20" s="132">
        <v>38465</v>
      </c>
      <c r="Q20" s="132">
        <v>-6136</v>
      </c>
      <c r="R20" s="367">
        <v>5</v>
      </c>
      <c r="S20" s="49">
        <v>2</v>
      </c>
      <c r="T20" s="49">
        <v>9.1999999999999993</v>
      </c>
      <c r="U20" s="49">
        <v>10.9</v>
      </c>
      <c r="V20" s="23">
        <v>-1.7</v>
      </c>
      <c r="W20" s="21" t="s">
        <v>25</v>
      </c>
      <c r="X20" s="131">
        <v>5325</v>
      </c>
      <c r="Y20" s="132">
        <v>1210</v>
      </c>
      <c r="Z20" s="132">
        <v>10413</v>
      </c>
      <c r="AA20" s="132">
        <v>10493</v>
      </c>
      <c r="AB20" s="132">
        <v>-80</v>
      </c>
      <c r="AC20" s="367">
        <v>5.0999999999999996</v>
      </c>
      <c r="AD20" s="49">
        <v>1.2</v>
      </c>
      <c r="AE20" s="49">
        <v>9.9</v>
      </c>
      <c r="AF20" s="49">
        <v>10</v>
      </c>
      <c r="AG20" s="23">
        <v>-0.1</v>
      </c>
    </row>
    <row r="21" spans="1:33" ht="27" customHeight="1">
      <c r="A21" s="21" t="s">
        <v>26</v>
      </c>
      <c r="B21" s="36">
        <v>5995</v>
      </c>
      <c r="C21" s="36">
        <v>1799</v>
      </c>
      <c r="D21" s="36">
        <v>10610</v>
      </c>
      <c r="E21" s="36">
        <v>13948</v>
      </c>
      <c r="F21" s="130">
        <v>-3338</v>
      </c>
      <c r="G21" s="367">
        <v>4.8</v>
      </c>
      <c r="H21" s="23">
        <v>1.4</v>
      </c>
      <c r="I21" s="49">
        <v>8.5</v>
      </c>
      <c r="J21" s="49">
        <v>11.1</v>
      </c>
      <c r="K21" s="114">
        <v>-2.7</v>
      </c>
      <c r="L21" s="21" t="s">
        <v>26</v>
      </c>
      <c r="M21" s="131">
        <v>2527</v>
      </c>
      <c r="N21" s="132">
        <v>1092</v>
      </c>
      <c r="O21" s="132">
        <v>4347</v>
      </c>
      <c r="P21" s="132">
        <v>5981</v>
      </c>
      <c r="Q21" s="132">
        <v>-1634</v>
      </c>
      <c r="R21" s="367">
        <v>4.5</v>
      </c>
      <c r="S21" s="49">
        <v>2</v>
      </c>
      <c r="T21" s="49">
        <v>7.8</v>
      </c>
      <c r="U21" s="49">
        <v>10.7</v>
      </c>
      <c r="V21" s="23">
        <v>-2.9</v>
      </c>
      <c r="W21" s="21" t="s">
        <v>26</v>
      </c>
      <c r="X21" s="131">
        <v>3468</v>
      </c>
      <c r="Y21" s="132">
        <v>707</v>
      </c>
      <c r="Z21" s="132">
        <v>6263</v>
      </c>
      <c r="AA21" s="132">
        <v>7967</v>
      </c>
      <c r="AB21" s="132">
        <v>-1704</v>
      </c>
      <c r="AC21" s="367">
        <v>5</v>
      </c>
      <c r="AD21" s="49">
        <v>1</v>
      </c>
      <c r="AE21" s="49">
        <v>9</v>
      </c>
      <c r="AF21" s="49">
        <v>11.5</v>
      </c>
      <c r="AG21" s="23">
        <v>-2.5</v>
      </c>
    </row>
    <row r="22" spans="1:33" ht="27" customHeight="1">
      <c r="A22" s="25" t="s">
        <v>27</v>
      </c>
      <c r="B22" s="36">
        <v>6693</v>
      </c>
      <c r="C22" s="36">
        <v>2661</v>
      </c>
      <c r="D22" s="36">
        <v>13443</v>
      </c>
      <c r="E22" s="36">
        <v>14078</v>
      </c>
      <c r="F22" s="130">
        <v>-635</v>
      </c>
      <c r="G22" s="367">
        <v>4.7</v>
      </c>
      <c r="H22" s="23">
        <v>1.9</v>
      </c>
      <c r="I22" s="49">
        <v>9.3000000000000007</v>
      </c>
      <c r="J22" s="49">
        <v>9.8000000000000007</v>
      </c>
      <c r="K22" s="114">
        <v>-0.4</v>
      </c>
      <c r="L22" s="25" t="s">
        <v>27</v>
      </c>
      <c r="M22" s="131">
        <v>3809</v>
      </c>
      <c r="N22" s="132">
        <v>1884</v>
      </c>
      <c r="O22" s="132">
        <v>7550</v>
      </c>
      <c r="P22" s="132">
        <v>8391</v>
      </c>
      <c r="Q22" s="132">
        <v>-841</v>
      </c>
      <c r="R22" s="367">
        <v>4.5</v>
      </c>
      <c r="S22" s="49">
        <v>2.2000000000000002</v>
      </c>
      <c r="T22" s="49">
        <v>8.9</v>
      </c>
      <c r="U22" s="49">
        <v>9.9</v>
      </c>
      <c r="V22" s="23">
        <v>-1</v>
      </c>
      <c r="W22" s="25" t="s">
        <v>27</v>
      </c>
      <c r="X22" s="131">
        <v>2884</v>
      </c>
      <c r="Y22" s="132">
        <v>777</v>
      </c>
      <c r="Z22" s="132">
        <v>5893</v>
      </c>
      <c r="AA22" s="132">
        <v>5687</v>
      </c>
      <c r="AB22" s="132">
        <v>206</v>
      </c>
      <c r="AC22" s="367">
        <v>4.9000000000000004</v>
      </c>
      <c r="AD22" s="49">
        <v>1.3</v>
      </c>
      <c r="AE22" s="49">
        <v>10</v>
      </c>
      <c r="AF22" s="49">
        <v>9.6999999999999993</v>
      </c>
      <c r="AG22" s="23">
        <v>0.3</v>
      </c>
    </row>
    <row r="23" spans="1:33" ht="27" customHeight="1">
      <c r="A23" s="21" t="s">
        <v>28</v>
      </c>
      <c r="B23" s="36">
        <v>18529</v>
      </c>
      <c r="C23" s="36">
        <v>6082</v>
      </c>
      <c r="D23" s="36">
        <v>38237</v>
      </c>
      <c r="E23" s="36">
        <v>32327</v>
      </c>
      <c r="F23" s="130">
        <v>5910</v>
      </c>
      <c r="G23" s="367">
        <v>5.3</v>
      </c>
      <c r="H23" s="23">
        <v>1.7</v>
      </c>
      <c r="I23" s="49">
        <v>11</v>
      </c>
      <c r="J23" s="49">
        <v>9.3000000000000007</v>
      </c>
      <c r="K23" s="114">
        <v>1.7</v>
      </c>
      <c r="L23" s="21" t="s">
        <v>28</v>
      </c>
      <c r="M23" s="131">
        <v>10095</v>
      </c>
      <c r="N23" s="132">
        <v>4102</v>
      </c>
      <c r="O23" s="132">
        <v>19982</v>
      </c>
      <c r="P23" s="132">
        <v>18643</v>
      </c>
      <c r="Q23" s="132">
        <v>1339</v>
      </c>
      <c r="R23" s="367">
        <v>5.3</v>
      </c>
      <c r="S23" s="49">
        <v>2.2000000000000002</v>
      </c>
      <c r="T23" s="49">
        <v>10.5</v>
      </c>
      <c r="U23" s="49">
        <v>9.8000000000000007</v>
      </c>
      <c r="V23" s="133">
        <v>0.7</v>
      </c>
      <c r="W23" s="21" t="s">
        <v>28</v>
      </c>
      <c r="X23" s="131">
        <v>8434</v>
      </c>
      <c r="Y23" s="132">
        <v>1980</v>
      </c>
      <c r="Z23" s="132">
        <v>18255</v>
      </c>
      <c r="AA23" s="132">
        <v>13684</v>
      </c>
      <c r="AB23" s="132">
        <v>4571</v>
      </c>
      <c r="AC23" s="367">
        <v>5.4</v>
      </c>
      <c r="AD23" s="49">
        <v>1.3</v>
      </c>
      <c r="AE23" s="49">
        <v>11.6</v>
      </c>
      <c r="AF23" s="49">
        <v>8.6999999999999993</v>
      </c>
      <c r="AG23" s="23">
        <v>2.9</v>
      </c>
    </row>
    <row r="24" spans="1:33" ht="27" customHeight="1">
      <c r="A24" s="21" t="s">
        <v>29</v>
      </c>
      <c r="B24" s="36">
        <v>8256</v>
      </c>
      <c r="C24" s="36">
        <v>3130</v>
      </c>
      <c r="D24" s="36">
        <v>15688</v>
      </c>
      <c r="E24" s="36">
        <v>17047</v>
      </c>
      <c r="F24" s="130">
        <v>-1359</v>
      </c>
      <c r="G24" s="367">
        <v>4.8</v>
      </c>
      <c r="H24" s="23">
        <v>1.8</v>
      </c>
      <c r="I24" s="49">
        <v>9.1999999999999993</v>
      </c>
      <c r="J24" s="49">
        <v>10</v>
      </c>
      <c r="K24" s="114">
        <v>-0.8</v>
      </c>
      <c r="L24" s="21" t="s">
        <v>29</v>
      </c>
      <c r="M24" s="131">
        <v>5683</v>
      </c>
      <c r="N24" s="132">
        <v>2441</v>
      </c>
      <c r="O24" s="132">
        <v>10361</v>
      </c>
      <c r="P24" s="132">
        <v>12034</v>
      </c>
      <c r="Q24" s="132">
        <v>-1673</v>
      </c>
      <c r="R24" s="367">
        <v>4.9000000000000004</v>
      </c>
      <c r="S24" s="49">
        <v>2.1</v>
      </c>
      <c r="T24" s="49">
        <v>8.8000000000000007</v>
      </c>
      <c r="U24" s="49">
        <v>10.3</v>
      </c>
      <c r="V24" s="23">
        <v>-1.4</v>
      </c>
      <c r="W24" s="21" t="s">
        <v>29</v>
      </c>
      <c r="X24" s="131">
        <v>2573</v>
      </c>
      <c r="Y24" s="132">
        <v>689</v>
      </c>
      <c r="Z24" s="132">
        <v>5327</v>
      </c>
      <c r="AA24" s="132">
        <v>5013</v>
      </c>
      <c r="AB24" s="132">
        <v>314</v>
      </c>
      <c r="AC24" s="367">
        <v>4.8</v>
      </c>
      <c r="AD24" s="49">
        <v>1.3</v>
      </c>
      <c r="AE24" s="49">
        <v>9.9</v>
      </c>
      <c r="AF24" s="49">
        <v>9.3000000000000007</v>
      </c>
      <c r="AG24" s="23">
        <v>0.6</v>
      </c>
    </row>
    <row r="25" spans="1:33" s="134" customFormat="1" ht="24.75" customHeight="1">
      <c r="A25" s="50" t="s">
        <v>127</v>
      </c>
      <c r="L25" s="50" t="s">
        <v>127</v>
      </c>
      <c r="W25" s="50" t="s">
        <v>127</v>
      </c>
    </row>
    <row r="26" spans="1:33" s="134" customFormat="1" ht="15" customHeight="1">
      <c r="A26" s="135" t="s">
        <v>337</v>
      </c>
      <c r="L26" s="135" t="s">
        <v>337</v>
      </c>
      <c r="W26" s="135" t="s">
        <v>337</v>
      </c>
    </row>
    <row r="27" spans="1:33" s="52" customFormat="1" ht="12">
      <c r="A27" s="52" t="s">
        <v>128</v>
      </c>
      <c r="L27" s="52" t="s">
        <v>128</v>
      </c>
      <c r="W27" s="52" t="s">
        <v>128</v>
      </c>
    </row>
    <row r="28" spans="1:33" s="52" customFormat="1" ht="12">
      <c r="A28" s="52" t="s">
        <v>338</v>
      </c>
      <c r="L28" s="52" t="s">
        <v>338</v>
      </c>
      <c r="W28" s="52" t="s">
        <v>338</v>
      </c>
    </row>
  </sheetData>
  <mergeCells count="3">
    <mergeCell ref="A4:A5"/>
    <mergeCell ref="L4:L5"/>
    <mergeCell ref="W4:W5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zoomScaleSheetLayoutView="100" workbookViewId="0"/>
  </sheetViews>
  <sheetFormatPr defaultColWidth="9.140625" defaultRowHeight="12.75"/>
  <cols>
    <col min="1" max="1" width="21.7109375" style="10" customWidth="1"/>
    <col min="2" max="3" width="11.28515625" style="10" customWidth="1"/>
    <col min="4" max="4" width="11.5703125" style="10" customWidth="1"/>
    <col min="5" max="5" width="10.5703125" style="10" customWidth="1"/>
    <col min="6" max="6" width="11" style="10" customWidth="1"/>
    <col min="7" max="7" width="12.7109375" style="10" customWidth="1"/>
    <col min="8" max="16384" width="9.140625" style="10"/>
  </cols>
  <sheetData>
    <row r="1" spans="1:8" ht="15.75">
      <c r="A1" s="1" t="s">
        <v>356</v>
      </c>
    </row>
    <row r="2" spans="1:8" ht="15.75">
      <c r="A2" s="46" t="s">
        <v>315</v>
      </c>
      <c r="B2" s="107"/>
      <c r="C2" s="3"/>
      <c r="D2" s="3"/>
      <c r="E2" s="3"/>
      <c r="F2" s="3"/>
      <c r="G2" s="3"/>
    </row>
    <row r="3" spans="1:8" ht="13.5" thickBot="1">
      <c r="A3" s="28"/>
      <c r="B3" s="28"/>
      <c r="C3" s="28"/>
      <c r="D3" s="28"/>
      <c r="E3" s="28"/>
      <c r="F3" s="28"/>
      <c r="G3" s="28"/>
    </row>
    <row r="4" spans="1:8" ht="40.5" customHeight="1">
      <c r="A4" s="466" t="s">
        <v>129</v>
      </c>
      <c r="B4" s="476" t="s">
        <v>130</v>
      </c>
      <c r="C4" s="108" t="s">
        <v>131</v>
      </c>
      <c r="D4" s="137"/>
      <c r="E4" s="137"/>
      <c r="F4" s="137"/>
      <c r="G4" s="505" t="s">
        <v>132</v>
      </c>
    </row>
    <row r="5" spans="1:8" ht="39.75" customHeight="1">
      <c r="A5" s="467"/>
      <c r="B5" s="492"/>
      <c r="C5" s="471" t="s">
        <v>133</v>
      </c>
      <c r="D5" s="108" t="s">
        <v>134</v>
      </c>
      <c r="E5" s="138"/>
      <c r="F5" s="471" t="s">
        <v>135</v>
      </c>
      <c r="G5" s="474"/>
    </row>
    <row r="6" spans="1:8" ht="59.25" customHeight="1" thickBot="1">
      <c r="A6" s="468"/>
      <c r="B6" s="477"/>
      <c r="C6" s="506"/>
      <c r="D6" s="428" t="s">
        <v>136</v>
      </c>
      <c r="E6" s="30" t="s">
        <v>137</v>
      </c>
      <c r="F6" s="506"/>
      <c r="G6" s="475"/>
    </row>
    <row r="7" spans="1:8">
      <c r="A7" s="15"/>
      <c r="B7" s="139"/>
      <c r="C7" s="139"/>
      <c r="D7" s="139"/>
      <c r="E7" s="139"/>
      <c r="F7" s="113"/>
      <c r="G7" s="113"/>
      <c r="H7" s="27"/>
    </row>
    <row r="8" spans="1:8" ht="30" customHeight="1">
      <c r="A8" s="15" t="s">
        <v>80</v>
      </c>
      <c r="B8" s="371">
        <v>193455</v>
      </c>
      <c r="C8" s="372">
        <v>213235</v>
      </c>
      <c r="D8" s="371">
        <v>108916</v>
      </c>
      <c r="E8" s="371">
        <v>40822</v>
      </c>
      <c r="F8" s="371">
        <v>63497</v>
      </c>
      <c r="G8" s="418">
        <v>-20573</v>
      </c>
      <c r="H8" s="250"/>
    </row>
    <row r="9" spans="1:8" ht="30" customHeight="1">
      <c r="A9" s="21" t="s">
        <v>14</v>
      </c>
      <c r="B9" s="373">
        <v>13872</v>
      </c>
      <c r="C9" s="374">
        <v>16510</v>
      </c>
      <c r="D9" s="373">
        <v>8192</v>
      </c>
      <c r="E9" s="373">
        <v>3241</v>
      </c>
      <c r="F9" s="375">
        <v>5077</v>
      </c>
      <c r="G9" s="419">
        <v>-1896</v>
      </c>
      <c r="H9" s="251"/>
    </row>
    <row r="10" spans="1:8" ht="30" customHeight="1">
      <c r="A10" s="25" t="s">
        <v>15</v>
      </c>
      <c r="B10" s="373">
        <v>10395</v>
      </c>
      <c r="C10" s="374">
        <v>12134</v>
      </c>
      <c r="D10" s="373">
        <v>6016</v>
      </c>
      <c r="E10" s="373">
        <v>2375</v>
      </c>
      <c r="F10" s="375">
        <v>3743</v>
      </c>
      <c r="G10" s="419">
        <v>-2177</v>
      </c>
      <c r="H10" s="251"/>
    </row>
    <row r="11" spans="1:8" ht="30" customHeight="1">
      <c r="A11" s="21" t="s">
        <v>16</v>
      </c>
      <c r="B11" s="373">
        <v>10654</v>
      </c>
      <c r="C11" s="374">
        <v>11968</v>
      </c>
      <c r="D11" s="373">
        <v>6660</v>
      </c>
      <c r="E11" s="373">
        <v>2179</v>
      </c>
      <c r="F11" s="375">
        <v>3129</v>
      </c>
      <c r="G11" s="419">
        <v>-2499</v>
      </c>
      <c r="H11" s="251"/>
    </row>
    <row r="12" spans="1:8" ht="30" customHeight="1">
      <c r="A12" s="21" t="s">
        <v>17</v>
      </c>
      <c r="B12" s="373">
        <v>5060</v>
      </c>
      <c r="C12" s="374">
        <v>5726</v>
      </c>
      <c r="D12" s="373">
        <v>2786</v>
      </c>
      <c r="E12" s="373">
        <v>1055</v>
      </c>
      <c r="F12" s="375">
        <v>1885</v>
      </c>
      <c r="G12" s="419">
        <v>-932</v>
      </c>
      <c r="H12" s="251"/>
    </row>
    <row r="13" spans="1:8" ht="30" customHeight="1">
      <c r="A13" s="21" t="s">
        <v>18</v>
      </c>
      <c r="B13" s="373">
        <v>11712</v>
      </c>
      <c r="C13" s="374">
        <v>15384</v>
      </c>
      <c r="D13" s="373">
        <v>8239</v>
      </c>
      <c r="E13" s="373">
        <v>3059</v>
      </c>
      <c r="F13" s="375">
        <v>4086</v>
      </c>
      <c r="G13" s="419">
        <v>-4195</v>
      </c>
      <c r="H13" s="251"/>
    </row>
    <row r="14" spans="1:8" ht="30" customHeight="1">
      <c r="A14" s="21" t="s">
        <v>19</v>
      </c>
      <c r="B14" s="373">
        <v>18001</v>
      </c>
      <c r="C14" s="374">
        <v>16845</v>
      </c>
      <c r="D14" s="373">
        <v>8955</v>
      </c>
      <c r="E14" s="373">
        <v>3249</v>
      </c>
      <c r="F14" s="375">
        <v>4641</v>
      </c>
      <c r="G14" s="419">
        <v>2089</v>
      </c>
      <c r="H14" s="251"/>
    </row>
    <row r="15" spans="1:8" ht="30" customHeight="1">
      <c r="A15" s="21" t="s">
        <v>20</v>
      </c>
      <c r="B15" s="373">
        <v>26696</v>
      </c>
      <c r="C15" s="374">
        <v>29501</v>
      </c>
      <c r="D15" s="373">
        <v>15345</v>
      </c>
      <c r="E15" s="373">
        <v>5587</v>
      </c>
      <c r="F15" s="375">
        <v>8569</v>
      </c>
      <c r="G15" s="419">
        <v>755</v>
      </c>
      <c r="H15" s="251"/>
    </row>
    <row r="16" spans="1:8" ht="30" customHeight="1">
      <c r="A16" s="21" t="s">
        <v>21</v>
      </c>
      <c r="B16" s="373">
        <v>4828</v>
      </c>
      <c r="C16" s="374">
        <v>5408</v>
      </c>
      <c r="D16" s="373">
        <v>2911</v>
      </c>
      <c r="E16" s="373">
        <v>1062</v>
      </c>
      <c r="F16" s="375">
        <v>1435</v>
      </c>
      <c r="G16" s="419">
        <v>-976</v>
      </c>
      <c r="H16" s="251"/>
    </row>
    <row r="17" spans="1:8" ht="30" customHeight="1">
      <c r="A17" s="21" t="s">
        <v>22</v>
      </c>
      <c r="B17" s="373">
        <v>11114</v>
      </c>
      <c r="C17" s="374">
        <v>10232</v>
      </c>
      <c r="D17" s="373">
        <v>5669</v>
      </c>
      <c r="E17" s="373">
        <v>2057</v>
      </c>
      <c r="F17" s="375">
        <v>2506</v>
      </c>
      <c r="G17" s="419">
        <v>250</v>
      </c>
      <c r="H17" s="251"/>
    </row>
    <row r="18" spans="1:8" ht="30" customHeight="1">
      <c r="A18" s="21" t="s">
        <v>23</v>
      </c>
      <c r="B18" s="373">
        <v>6279</v>
      </c>
      <c r="C18" s="374">
        <v>6567</v>
      </c>
      <c r="D18" s="373">
        <v>3511</v>
      </c>
      <c r="E18" s="373">
        <v>1241</v>
      </c>
      <c r="F18" s="375">
        <v>1815</v>
      </c>
      <c r="G18" s="419">
        <v>-748</v>
      </c>
      <c r="H18" s="251"/>
    </row>
    <row r="19" spans="1:8" ht="30" customHeight="1">
      <c r="A19" s="21" t="s">
        <v>24</v>
      </c>
      <c r="B19" s="373">
        <v>12401</v>
      </c>
      <c r="C19" s="374">
        <v>12402</v>
      </c>
      <c r="D19" s="373">
        <v>6053</v>
      </c>
      <c r="E19" s="373">
        <v>2498</v>
      </c>
      <c r="F19" s="375">
        <v>3851</v>
      </c>
      <c r="G19" s="419">
        <v>1020</v>
      </c>
      <c r="H19" s="251"/>
    </row>
    <row r="20" spans="1:8" ht="30" customHeight="1">
      <c r="A20" s="21" t="s">
        <v>25</v>
      </c>
      <c r="B20" s="373">
        <v>22970</v>
      </c>
      <c r="C20" s="374">
        <v>27707</v>
      </c>
      <c r="D20" s="373">
        <v>13993</v>
      </c>
      <c r="E20" s="373">
        <v>5529</v>
      </c>
      <c r="F20" s="375">
        <v>8185</v>
      </c>
      <c r="G20" s="419">
        <v>-6020</v>
      </c>
      <c r="H20" s="251"/>
    </row>
    <row r="21" spans="1:8" ht="30" customHeight="1">
      <c r="A21" s="21" t="s">
        <v>26</v>
      </c>
      <c r="B21" s="373">
        <v>5995</v>
      </c>
      <c r="C21" s="374">
        <v>7373</v>
      </c>
      <c r="D21" s="373">
        <v>4113</v>
      </c>
      <c r="E21" s="373">
        <v>1461</v>
      </c>
      <c r="F21" s="375">
        <v>1799</v>
      </c>
      <c r="G21" s="419">
        <v>-1963</v>
      </c>
      <c r="H21" s="251"/>
    </row>
    <row r="22" spans="1:8" ht="30" customHeight="1">
      <c r="A22" s="25" t="s">
        <v>27</v>
      </c>
      <c r="B22" s="373">
        <v>6693</v>
      </c>
      <c r="C22" s="374">
        <v>8203</v>
      </c>
      <c r="D22" s="373">
        <v>4042</v>
      </c>
      <c r="E22" s="373">
        <v>1500</v>
      </c>
      <c r="F22" s="375">
        <v>2661</v>
      </c>
      <c r="G22" s="419">
        <v>-2505</v>
      </c>
      <c r="H22" s="251"/>
    </row>
    <row r="23" spans="1:8" ht="30" customHeight="1">
      <c r="A23" s="21" t="s">
        <v>28</v>
      </c>
      <c r="B23" s="373">
        <v>18529</v>
      </c>
      <c r="C23" s="374">
        <v>16702</v>
      </c>
      <c r="D23" s="373">
        <v>7709</v>
      </c>
      <c r="E23" s="373">
        <v>2911</v>
      </c>
      <c r="F23" s="375">
        <v>6082</v>
      </c>
      <c r="G23" s="419">
        <v>2163</v>
      </c>
      <c r="H23" s="251"/>
    </row>
    <row r="24" spans="1:8" ht="30" customHeight="1">
      <c r="A24" s="21" t="s">
        <v>29</v>
      </c>
      <c r="B24" s="373">
        <v>8256</v>
      </c>
      <c r="C24" s="374">
        <v>9670</v>
      </c>
      <c r="D24" s="373">
        <v>4722</v>
      </c>
      <c r="E24" s="373">
        <v>1818</v>
      </c>
      <c r="F24" s="375">
        <v>3130</v>
      </c>
      <c r="G24" s="419">
        <v>-2036</v>
      </c>
      <c r="H24" s="251"/>
    </row>
    <row r="25" spans="1:8" s="409" customFormat="1" ht="24.75" customHeight="1">
      <c r="A25" s="408" t="s">
        <v>261</v>
      </c>
      <c r="H25" s="410"/>
    </row>
    <row r="26" spans="1:8" s="409" customFormat="1" ht="15" customHeight="1">
      <c r="A26" s="408" t="s">
        <v>262</v>
      </c>
      <c r="H26" s="420"/>
    </row>
    <row r="27" spans="1:8" ht="15" customHeight="1">
      <c r="A27" s="140" t="s">
        <v>339</v>
      </c>
      <c r="H27" s="27"/>
    </row>
    <row r="28" spans="1:8" ht="12.2" customHeight="1">
      <c r="A28" s="407" t="s">
        <v>263</v>
      </c>
      <c r="B28" s="134"/>
      <c r="C28" s="134"/>
      <c r="D28" s="134"/>
      <c r="E28" s="134"/>
      <c r="F28" s="134"/>
      <c r="G28" s="134"/>
      <c r="H28" s="27"/>
    </row>
    <row r="29" spans="1:8">
      <c r="A29" s="52" t="s">
        <v>340</v>
      </c>
      <c r="H29" s="27"/>
    </row>
    <row r="30" spans="1:8" s="52" customFormat="1" ht="12"/>
  </sheetData>
  <mergeCells count="5">
    <mergeCell ref="A4:A6"/>
    <mergeCell ref="B4:B6"/>
    <mergeCell ref="G4:G6"/>
    <mergeCell ref="C5:C6"/>
    <mergeCell ref="F5:F6"/>
  </mergeCells>
  <pageMargins left="0.75" right="0.65" top="1" bottom="1" header="0.5" footer="0.5"/>
  <pageSetup paperSize="9" scale="8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zoomScaleNormal="100" zoomScaleSheetLayoutView="100" workbookViewId="0"/>
  </sheetViews>
  <sheetFormatPr defaultColWidth="9.140625" defaultRowHeight="12.75"/>
  <cols>
    <col min="1" max="1" width="18.140625" style="10" customWidth="1"/>
    <col min="2" max="2" width="8" style="10" customWidth="1"/>
    <col min="3" max="3" width="7.5703125" style="10" customWidth="1"/>
    <col min="4" max="4" width="6.42578125" style="10" customWidth="1"/>
    <col min="5" max="5" width="6.85546875" style="10" customWidth="1"/>
    <col min="6" max="6" width="6.42578125" style="10" customWidth="1"/>
    <col min="7" max="7" width="7.140625" style="10" customWidth="1"/>
    <col min="8" max="11" width="5.28515625" style="10" customWidth="1"/>
    <col min="12" max="12" width="6.85546875" style="27" customWidth="1"/>
    <col min="13" max="13" width="17.5703125" style="10" customWidth="1"/>
    <col min="14" max="14" width="7.7109375" style="10" customWidth="1"/>
    <col min="15" max="15" width="8.28515625" style="10" customWidth="1"/>
    <col min="16" max="16" width="6.7109375" style="10" customWidth="1"/>
    <col min="17" max="19" width="7.42578125" style="10" customWidth="1"/>
    <col min="20" max="21" width="5.5703125" style="10" customWidth="1"/>
    <col min="22" max="23" width="5.85546875" style="10" customWidth="1"/>
    <col min="24" max="24" width="6.85546875" style="27" customWidth="1"/>
    <col min="25" max="16384" width="9.140625" style="10"/>
  </cols>
  <sheetData>
    <row r="1" spans="1:25" ht="15.75">
      <c r="A1" s="1" t="s">
        <v>357</v>
      </c>
      <c r="M1" s="1" t="s">
        <v>358</v>
      </c>
    </row>
    <row r="2" spans="1:25" s="3" customFormat="1" ht="15.75">
      <c r="A2" s="46" t="s">
        <v>316</v>
      </c>
      <c r="B2" s="107"/>
      <c r="L2" s="55"/>
      <c r="M2" s="46" t="s">
        <v>317</v>
      </c>
      <c r="N2" s="107"/>
      <c r="X2" s="55"/>
    </row>
    <row r="3" spans="1:25" ht="9.6" customHeight="1" thickBot="1">
      <c r="A3" s="141"/>
      <c r="B3" s="141"/>
      <c r="C3" s="141"/>
      <c r="D3" s="141"/>
      <c r="E3" s="28"/>
      <c r="F3" s="28"/>
      <c r="G3" s="28"/>
      <c r="H3" s="28"/>
      <c r="I3" s="28"/>
      <c r="J3" s="28"/>
      <c r="K3" s="28"/>
      <c r="L3" s="28"/>
      <c r="M3" s="141"/>
      <c r="N3" s="141"/>
      <c r="O3" s="141"/>
      <c r="P3" s="141"/>
      <c r="Q3" s="28"/>
      <c r="R3" s="28"/>
      <c r="S3" s="28"/>
      <c r="T3" s="28"/>
      <c r="U3" s="28"/>
      <c r="V3" s="28"/>
      <c r="W3" s="28"/>
      <c r="X3" s="28"/>
    </row>
    <row r="4" spans="1:25" ht="26.25" customHeight="1">
      <c r="A4" s="483" t="s">
        <v>138</v>
      </c>
      <c r="B4" s="476" t="s">
        <v>139</v>
      </c>
      <c r="C4" s="108" t="s">
        <v>140</v>
      </c>
      <c r="D4" s="109"/>
      <c r="E4" s="109"/>
      <c r="F4" s="109"/>
      <c r="G4" s="109"/>
      <c r="H4" s="109"/>
      <c r="I4" s="109"/>
      <c r="J4" s="109"/>
      <c r="K4" s="109"/>
      <c r="L4" s="109"/>
      <c r="M4" s="483" t="s">
        <v>138</v>
      </c>
      <c r="N4" s="476" t="s">
        <v>139</v>
      </c>
      <c r="O4" s="108" t="s">
        <v>141</v>
      </c>
      <c r="P4" s="109"/>
      <c r="Q4" s="109"/>
      <c r="R4" s="109"/>
      <c r="S4" s="109"/>
      <c r="T4" s="109"/>
      <c r="U4" s="109"/>
      <c r="V4" s="109"/>
      <c r="W4" s="109"/>
      <c r="X4" s="109"/>
    </row>
    <row r="5" spans="1:25" ht="80.25" customHeight="1" thickBot="1">
      <c r="A5" s="485"/>
      <c r="B5" s="507"/>
      <c r="C5" s="30" t="s">
        <v>142</v>
      </c>
      <c r="D5" s="428" t="s">
        <v>143</v>
      </c>
      <c r="E5" s="30" t="s">
        <v>144</v>
      </c>
      <c r="F5" s="428" t="s">
        <v>145</v>
      </c>
      <c r="G5" s="30" t="s">
        <v>146</v>
      </c>
      <c r="H5" s="428" t="s">
        <v>147</v>
      </c>
      <c r="I5" s="30" t="s">
        <v>148</v>
      </c>
      <c r="J5" s="428" t="s">
        <v>149</v>
      </c>
      <c r="K5" s="30" t="s">
        <v>150</v>
      </c>
      <c r="L5" s="429" t="s">
        <v>151</v>
      </c>
      <c r="M5" s="485"/>
      <c r="N5" s="477"/>
      <c r="O5" s="30" t="s">
        <v>142</v>
      </c>
      <c r="P5" s="428" t="s">
        <v>143</v>
      </c>
      <c r="Q5" s="30" t="s">
        <v>144</v>
      </c>
      <c r="R5" s="428" t="s">
        <v>145</v>
      </c>
      <c r="S5" s="30" t="s">
        <v>146</v>
      </c>
      <c r="T5" s="428" t="s">
        <v>147</v>
      </c>
      <c r="U5" s="30" t="s">
        <v>148</v>
      </c>
      <c r="V5" s="428" t="s">
        <v>149</v>
      </c>
      <c r="W5" s="30" t="s">
        <v>150</v>
      </c>
      <c r="X5" s="429" t="s">
        <v>151</v>
      </c>
    </row>
    <row r="6" spans="1:25" ht="27" customHeight="1">
      <c r="A6" s="142" t="s">
        <v>152</v>
      </c>
      <c r="B6" s="37"/>
      <c r="C6" s="37"/>
      <c r="D6" s="37"/>
      <c r="E6" s="37"/>
      <c r="F6" s="143"/>
      <c r="G6" s="143"/>
      <c r="H6" s="143"/>
      <c r="I6" s="37"/>
      <c r="J6" s="37"/>
      <c r="K6" s="37"/>
      <c r="L6" s="38"/>
      <c r="M6" s="142" t="s">
        <v>153</v>
      </c>
      <c r="N6" s="37"/>
      <c r="O6" s="37"/>
      <c r="P6" s="37"/>
      <c r="Q6" s="37"/>
      <c r="R6" s="143"/>
      <c r="S6" s="143"/>
      <c r="T6" s="143"/>
      <c r="U6" s="37"/>
      <c r="V6" s="37"/>
      <c r="W6" s="37"/>
      <c r="X6" s="38"/>
    </row>
    <row r="7" spans="1:25" s="144" customFormat="1" ht="32.450000000000003" customHeight="1">
      <c r="A7" s="15" t="s">
        <v>80</v>
      </c>
      <c r="B7" s="252">
        <v>193455</v>
      </c>
      <c r="C7" s="253">
        <v>489</v>
      </c>
      <c r="D7" s="252">
        <v>25113</v>
      </c>
      <c r="E7" s="253">
        <v>77976</v>
      </c>
      <c r="F7" s="252">
        <v>46092</v>
      </c>
      <c r="G7" s="253">
        <v>18312</v>
      </c>
      <c r="H7" s="252">
        <v>9044</v>
      </c>
      <c r="I7" s="253">
        <v>4842</v>
      </c>
      <c r="J7" s="252">
        <v>3246</v>
      </c>
      <c r="K7" s="253">
        <v>2887</v>
      </c>
      <c r="L7" s="252">
        <v>5454</v>
      </c>
      <c r="M7" s="15" t="s">
        <v>80</v>
      </c>
      <c r="N7" s="252">
        <v>193455</v>
      </c>
      <c r="O7" s="253">
        <v>3161</v>
      </c>
      <c r="P7" s="252">
        <v>51124</v>
      </c>
      <c r="Q7" s="253">
        <v>76805</v>
      </c>
      <c r="R7" s="252">
        <v>31202</v>
      </c>
      <c r="S7" s="253">
        <v>12572</v>
      </c>
      <c r="T7" s="252">
        <v>6525</v>
      </c>
      <c r="U7" s="253">
        <v>3890</v>
      </c>
      <c r="V7" s="252">
        <v>2849</v>
      </c>
      <c r="W7" s="253">
        <v>2169</v>
      </c>
      <c r="X7" s="252">
        <v>3158</v>
      </c>
    </row>
    <row r="8" spans="1:25" ht="32.450000000000003" customHeight="1">
      <c r="A8" s="21" t="s">
        <v>14</v>
      </c>
      <c r="B8" s="254">
        <v>13872</v>
      </c>
      <c r="C8" s="255">
        <v>32</v>
      </c>
      <c r="D8" s="254">
        <v>1361</v>
      </c>
      <c r="E8" s="255">
        <v>4832</v>
      </c>
      <c r="F8" s="254">
        <v>3538</v>
      </c>
      <c r="G8" s="255">
        <v>1592</v>
      </c>
      <c r="H8" s="254">
        <v>888</v>
      </c>
      <c r="I8" s="255">
        <v>438</v>
      </c>
      <c r="J8" s="254">
        <v>341</v>
      </c>
      <c r="K8" s="255">
        <v>286</v>
      </c>
      <c r="L8" s="254">
        <v>564</v>
      </c>
      <c r="M8" s="21" t="s">
        <v>14</v>
      </c>
      <c r="N8" s="145">
        <v>13872</v>
      </c>
      <c r="O8" s="146">
        <v>202</v>
      </c>
      <c r="P8" s="145">
        <v>2874</v>
      </c>
      <c r="Q8" s="146">
        <v>5221</v>
      </c>
      <c r="R8" s="145">
        <v>2642</v>
      </c>
      <c r="S8" s="146">
        <v>1084</v>
      </c>
      <c r="T8" s="145">
        <v>638</v>
      </c>
      <c r="U8" s="146">
        <v>362</v>
      </c>
      <c r="V8" s="145">
        <v>297</v>
      </c>
      <c r="W8" s="146">
        <v>240</v>
      </c>
      <c r="X8" s="145">
        <v>312</v>
      </c>
      <c r="Y8" s="144"/>
    </row>
    <row r="9" spans="1:25" ht="32.450000000000003" customHeight="1">
      <c r="A9" s="25" t="s">
        <v>15</v>
      </c>
      <c r="B9" s="254">
        <v>10395</v>
      </c>
      <c r="C9" s="255">
        <v>26</v>
      </c>
      <c r="D9" s="254">
        <v>1398</v>
      </c>
      <c r="E9" s="255">
        <v>4085</v>
      </c>
      <c r="F9" s="254">
        <v>2422</v>
      </c>
      <c r="G9" s="255">
        <v>1006</v>
      </c>
      <c r="H9" s="254">
        <v>518</v>
      </c>
      <c r="I9" s="255">
        <v>258</v>
      </c>
      <c r="J9" s="254">
        <v>190</v>
      </c>
      <c r="K9" s="255">
        <v>178</v>
      </c>
      <c r="L9" s="254">
        <v>314</v>
      </c>
      <c r="M9" s="25" t="s">
        <v>15</v>
      </c>
      <c r="N9" s="145">
        <v>10395</v>
      </c>
      <c r="O9" s="146">
        <v>187</v>
      </c>
      <c r="P9" s="145">
        <v>2828</v>
      </c>
      <c r="Q9" s="146">
        <v>4015</v>
      </c>
      <c r="R9" s="145">
        <v>1630</v>
      </c>
      <c r="S9" s="146">
        <v>684</v>
      </c>
      <c r="T9" s="145">
        <v>349</v>
      </c>
      <c r="U9" s="146">
        <v>231</v>
      </c>
      <c r="V9" s="145">
        <v>163</v>
      </c>
      <c r="W9" s="146">
        <v>120</v>
      </c>
      <c r="X9" s="145">
        <v>188</v>
      </c>
      <c r="Y9" s="144"/>
    </row>
    <row r="10" spans="1:25" ht="32.450000000000003" customHeight="1">
      <c r="A10" s="21" t="s">
        <v>16</v>
      </c>
      <c r="B10" s="254">
        <v>10654</v>
      </c>
      <c r="C10" s="255">
        <v>37</v>
      </c>
      <c r="D10" s="254">
        <v>1613</v>
      </c>
      <c r="E10" s="255">
        <v>4681</v>
      </c>
      <c r="F10" s="254">
        <v>2483</v>
      </c>
      <c r="G10" s="255">
        <v>874</v>
      </c>
      <c r="H10" s="254">
        <v>353</v>
      </c>
      <c r="I10" s="255">
        <v>191</v>
      </c>
      <c r="J10" s="254">
        <v>104</v>
      </c>
      <c r="K10" s="255">
        <v>100</v>
      </c>
      <c r="L10" s="254">
        <v>218</v>
      </c>
      <c r="M10" s="21" t="s">
        <v>16</v>
      </c>
      <c r="N10" s="145">
        <v>10654</v>
      </c>
      <c r="O10" s="146">
        <v>232</v>
      </c>
      <c r="P10" s="145">
        <v>3211</v>
      </c>
      <c r="Q10" s="146">
        <v>4398</v>
      </c>
      <c r="R10" s="145">
        <v>1556</v>
      </c>
      <c r="S10" s="146">
        <v>556</v>
      </c>
      <c r="T10" s="145">
        <v>260</v>
      </c>
      <c r="U10" s="146">
        <v>132</v>
      </c>
      <c r="V10" s="145">
        <v>105</v>
      </c>
      <c r="W10" s="146">
        <v>77</v>
      </c>
      <c r="X10" s="145">
        <v>127</v>
      </c>
      <c r="Y10" s="144"/>
    </row>
    <row r="11" spans="1:25" ht="32.450000000000003" customHeight="1">
      <c r="A11" s="21" t="s">
        <v>17</v>
      </c>
      <c r="B11" s="254">
        <v>5060</v>
      </c>
      <c r="C11" s="255">
        <v>8</v>
      </c>
      <c r="D11" s="254">
        <v>507</v>
      </c>
      <c r="E11" s="255">
        <v>1775</v>
      </c>
      <c r="F11" s="254">
        <v>1269</v>
      </c>
      <c r="G11" s="255">
        <v>630</v>
      </c>
      <c r="H11" s="254">
        <v>324</v>
      </c>
      <c r="I11" s="255">
        <v>169</v>
      </c>
      <c r="J11" s="254">
        <v>103</v>
      </c>
      <c r="K11" s="255">
        <v>94</v>
      </c>
      <c r="L11" s="254">
        <v>181</v>
      </c>
      <c r="M11" s="21" t="s">
        <v>17</v>
      </c>
      <c r="N11" s="145">
        <v>5060</v>
      </c>
      <c r="O11" s="146">
        <v>50</v>
      </c>
      <c r="P11" s="145">
        <v>1099</v>
      </c>
      <c r="Q11" s="146">
        <v>1921</v>
      </c>
      <c r="R11" s="145">
        <v>920</v>
      </c>
      <c r="S11" s="146">
        <v>420</v>
      </c>
      <c r="T11" s="145">
        <v>226</v>
      </c>
      <c r="U11" s="146">
        <v>148</v>
      </c>
      <c r="V11" s="145">
        <v>92</v>
      </c>
      <c r="W11" s="146">
        <v>73</v>
      </c>
      <c r="X11" s="145">
        <v>111</v>
      </c>
      <c r="Y11" s="144"/>
    </row>
    <row r="12" spans="1:25" ht="32.450000000000003" customHeight="1">
      <c r="A12" s="21" t="s">
        <v>18</v>
      </c>
      <c r="B12" s="254">
        <v>11712</v>
      </c>
      <c r="C12" s="255">
        <v>20</v>
      </c>
      <c r="D12" s="254">
        <v>1361</v>
      </c>
      <c r="E12" s="255">
        <v>4807</v>
      </c>
      <c r="F12" s="254">
        <v>2826</v>
      </c>
      <c r="G12" s="255">
        <v>1122</v>
      </c>
      <c r="H12" s="254">
        <v>524</v>
      </c>
      <c r="I12" s="255">
        <v>294</v>
      </c>
      <c r="J12" s="254">
        <v>194</v>
      </c>
      <c r="K12" s="146">
        <v>203</v>
      </c>
      <c r="L12" s="254">
        <v>361</v>
      </c>
      <c r="M12" s="21" t="s">
        <v>18</v>
      </c>
      <c r="N12" s="145">
        <v>11712</v>
      </c>
      <c r="O12" s="146">
        <v>132</v>
      </c>
      <c r="P12" s="145">
        <v>2893</v>
      </c>
      <c r="Q12" s="146">
        <v>4816</v>
      </c>
      <c r="R12" s="145">
        <v>1856</v>
      </c>
      <c r="S12" s="146">
        <v>791</v>
      </c>
      <c r="T12" s="145">
        <v>418</v>
      </c>
      <c r="U12" s="146">
        <v>256</v>
      </c>
      <c r="V12" s="145">
        <v>194</v>
      </c>
      <c r="W12" s="146">
        <v>128</v>
      </c>
      <c r="X12" s="145">
        <v>228</v>
      </c>
      <c r="Y12" s="144"/>
    </row>
    <row r="13" spans="1:25" ht="32.450000000000003" customHeight="1">
      <c r="A13" s="21" t="s">
        <v>19</v>
      </c>
      <c r="B13" s="254">
        <v>18001</v>
      </c>
      <c r="C13" s="255">
        <v>54</v>
      </c>
      <c r="D13" s="254">
        <v>2862</v>
      </c>
      <c r="E13" s="255">
        <v>7756</v>
      </c>
      <c r="F13" s="254">
        <v>4098</v>
      </c>
      <c r="G13" s="255">
        <v>1493</v>
      </c>
      <c r="H13" s="254">
        <v>666</v>
      </c>
      <c r="I13" s="255">
        <v>335</v>
      </c>
      <c r="J13" s="254">
        <v>224</v>
      </c>
      <c r="K13" s="255">
        <v>166</v>
      </c>
      <c r="L13" s="254">
        <v>347</v>
      </c>
      <c r="M13" s="21" t="s">
        <v>19</v>
      </c>
      <c r="N13" s="145">
        <v>18001</v>
      </c>
      <c r="O13" s="146">
        <v>347</v>
      </c>
      <c r="P13" s="145">
        <v>5643</v>
      </c>
      <c r="Q13" s="146">
        <v>7239</v>
      </c>
      <c r="R13" s="145">
        <v>2649</v>
      </c>
      <c r="S13" s="146">
        <v>934</v>
      </c>
      <c r="T13" s="145">
        <v>444</v>
      </c>
      <c r="U13" s="146">
        <v>259</v>
      </c>
      <c r="V13" s="145">
        <v>167</v>
      </c>
      <c r="W13" s="146">
        <v>140</v>
      </c>
      <c r="X13" s="145">
        <v>179</v>
      </c>
      <c r="Y13" s="144"/>
    </row>
    <row r="14" spans="1:25" ht="32.450000000000003" customHeight="1">
      <c r="A14" s="21" t="s">
        <v>20</v>
      </c>
      <c r="B14" s="254">
        <v>26696</v>
      </c>
      <c r="C14" s="255">
        <v>66</v>
      </c>
      <c r="D14" s="254">
        <v>3104</v>
      </c>
      <c r="E14" s="255">
        <v>10763</v>
      </c>
      <c r="F14" s="254">
        <v>6617</v>
      </c>
      <c r="G14" s="255">
        <v>2664</v>
      </c>
      <c r="H14" s="254">
        <v>1231</v>
      </c>
      <c r="I14" s="255">
        <v>654</v>
      </c>
      <c r="J14" s="254">
        <v>394</v>
      </c>
      <c r="K14" s="255">
        <v>375</v>
      </c>
      <c r="L14" s="254">
        <v>828</v>
      </c>
      <c r="M14" s="21" t="s">
        <v>20</v>
      </c>
      <c r="N14" s="145">
        <v>26696</v>
      </c>
      <c r="O14" s="146">
        <v>376</v>
      </c>
      <c r="P14" s="145">
        <v>6333</v>
      </c>
      <c r="Q14" s="146">
        <v>10890</v>
      </c>
      <c r="R14" s="145">
        <v>4806</v>
      </c>
      <c r="S14" s="146">
        <v>1866</v>
      </c>
      <c r="T14" s="145">
        <v>836</v>
      </c>
      <c r="U14" s="146">
        <v>466</v>
      </c>
      <c r="V14" s="145">
        <v>351</v>
      </c>
      <c r="W14" s="146">
        <v>305</v>
      </c>
      <c r="X14" s="145">
        <v>467</v>
      </c>
      <c r="Y14" s="144"/>
    </row>
    <row r="15" spans="1:25" ht="32.450000000000003" customHeight="1">
      <c r="A15" s="21" t="s">
        <v>21</v>
      </c>
      <c r="B15" s="254">
        <v>4828</v>
      </c>
      <c r="C15" s="255">
        <v>23</v>
      </c>
      <c r="D15" s="254">
        <v>622</v>
      </c>
      <c r="E15" s="255">
        <v>1981</v>
      </c>
      <c r="F15" s="254">
        <v>1100</v>
      </c>
      <c r="G15" s="255">
        <v>407</v>
      </c>
      <c r="H15" s="254">
        <v>220</v>
      </c>
      <c r="I15" s="255">
        <v>155</v>
      </c>
      <c r="J15" s="254">
        <v>99</v>
      </c>
      <c r="K15" s="255">
        <v>88</v>
      </c>
      <c r="L15" s="254">
        <v>133</v>
      </c>
      <c r="M15" s="21" t="s">
        <v>21</v>
      </c>
      <c r="N15" s="145">
        <v>4828</v>
      </c>
      <c r="O15" s="146">
        <v>94</v>
      </c>
      <c r="P15" s="145">
        <v>1336</v>
      </c>
      <c r="Q15" s="146">
        <v>1922</v>
      </c>
      <c r="R15" s="145">
        <v>694</v>
      </c>
      <c r="S15" s="146">
        <v>281</v>
      </c>
      <c r="T15" s="145">
        <v>157</v>
      </c>
      <c r="U15" s="146">
        <v>107</v>
      </c>
      <c r="V15" s="145">
        <v>93</v>
      </c>
      <c r="W15" s="146">
        <v>61</v>
      </c>
      <c r="X15" s="145">
        <v>83</v>
      </c>
      <c r="Y15" s="144"/>
    </row>
    <row r="16" spans="1:25" ht="32.450000000000003" customHeight="1">
      <c r="A16" s="21" t="s">
        <v>22</v>
      </c>
      <c r="B16" s="254">
        <v>11114</v>
      </c>
      <c r="C16" s="255">
        <v>42</v>
      </c>
      <c r="D16" s="254">
        <v>1800</v>
      </c>
      <c r="E16" s="255">
        <v>5169</v>
      </c>
      <c r="F16" s="254">
        <v>2456</v>
      </c>
      <c r="G16" s="255">
        <v>834</v>
      </c>
      <c r="H16" s="254">
        <v>327</v>
      </c>
      <c r="I16" s="255">
        <v>164</v>
      </c>
      <c r="J16" s="254">
        <v>92</v>
      </c>
      <c r="K16" s="255">
        <v>92</v>
      </c>
      <c r="L16" s="254">
        <v>138</v>
      </c>
      <c r="M16" s="21" t="s">
        <v>22</v>
      </c>
      <c r="N16" s="145">
        <v>11114</v>
      </c>
      <c r="O16" s="146">
        <v>225</v>
      </c>
      <c r="P16" s="145">
        <v>3836</v>
      </c>
      <c r="Q16" s="146">
        <v>4555</v>
      </c>
      <c r="R16" s="145">
        <v>1437</v>
      </c>
      <c r="S16" s="146">
        <v>517</v>
      </c>
      <c r="T16" s="145">
        <v>216</v>
      </c>
      <c r="U16" s="146">
        <v>112</v>
      </c>
      <c r="V16" s="145">
        <v>80</v>
      </c>
      <c r="W16" s="146">
        <v>58</v>
      </c>
      <c r="X16" s="145">
        <v>78</v>
      </c>
      <c r="Y16" s="144"/>
    </row>
    <row r="17" spans="1:25" ht="32.450000000000003" customHeight="1">
      <c r="A17" s="21" t="s">
        <v>23</v>
      </c>
      <c r="B17" s="254">
        <v>6279</v>
      </c>
      <c r="C17" s="255">
        <v>19</v>
      </c>
      <c r="D17" s="254">
        <v>875</v>
      </c>
      <c r="E17" s="255">
        <v>2888</v>
      </c>
      <c r="F17" s="254">
        <v>1443</v>
      </c>
      <c r="G17" s="255">
        <v>493</v>
      </c>
      <c r="H17" s="254">
        <v>221</v>
      </c>
      <c r="I17" s="255">
        <v>120</v>
      </c>
      <c r="J17" s="254">
        <v>80</v>
      </c>
      <c r="K17" s="255">
        <v>60</v>
      </c>
      <c r="L17" s="254">
        <v>80</v>
      </c>
      <c r="M17" s="21" t="s">
        <v>23</v>
      </c>
      <c r="N17" s="145">
        <v>6279</v>
      </c>
      <c r="O17" s="146">
        <v>123</v>
      </c>
      <c r="P17" s="145">
        <v>1789</v>
      </c>
      <c r="Q17" s="146">
        <v>2723</v>
      </c>
      <c r="R17" s="145">
        <v>919</v>
      </c>
      <c r="S17" s="146">
        <v>325</v>
      </c>
      <c r="T17" s="145">
        <v>153</v>
      </c>
      <c r="U17" s="146">
        <v>88</v>
      </c>
      <c r="V17" s="145">
        <v>68</v>
      </c>
      <c r="W17" s="146">
        <v>39</v>
      </c>
      <c r="X17" s="145">
        <v>52</v>
      </c>
      <c r="Y17" s="144"/>
    </row>
    <row r="18" spans="1:25" ht="32.450000000000003" customHeight="1">
      <c r="A18" s="21" t="s">
        <v>24</v>
      </c>
      <c r="B18" s="254">
        <v>12401</v>
      </c>
      <c r="C18" s="255">
        <v>21</v>
      </c>
      <c r="D18" s="254">
        <v>1686</v>
      </c>
      <c r="E18" s="255">
        <v>4663</v>
      </c>
      <c r="F18" s="254">
        <v>2854</v>
      </c>
      <c r="G18" s="255">
        <v>1267</v>
      </c>
      <c r="H18" s="254">
        <v>689</v>
      </c>
      <c r="I18" s="255">
        <v>359</v>
      </c>
      <c r="J18" s="254">
        <v>241</v>
      </c>
      <c r="K18" s="255">
        <v>202</v>
      </c>
      <c r="L18" s="254">
        <v>419</v>
      </c>
      <c r="M18" s="21" t="s">
        <v>24</v>
      </c>
      <c r="N18" s="145">
        <v>12401</v>
      </c>
      <c r="O18" s="146">
        <v>204</v>
      </c>
      <c r="P18" s="145">
        <v>3249</v>
      </c>
      <c r="Q18" s="146">
        <v>4664</v>
      </c>
      <c r="R18" s="145">
        <v>2017</v>
      </c>
      <c r="S18" s="146">
        <v>869</v>
      </c>
      <c r="T18" s="145">
        <v>493</v>
      </c>
      <c r="U18" s="146">
        <v>297</v>
      </c>
      <c r="V18" s="145">
        <v>208</v>
      </c>
      <c r="W18" s="146">
        <v>163</v>
      </c>
      <c r="X18" s="145">
        <v>237</v>
      </c>
      <c r="Y18" s="144"/>
    </row>
    <row r="19" spans="1:25" ht="32.450000000000003" customHeight="1">
      <c r="A19" s="21" t="s">
        <v>25</v>
      </c>
      <c r="B19" s="254">
        <v>22970</v>
      </c>
      <c r="C19" s="255">
        <v>54</v>
      </c>
      <c r="D19" s="254">
        <v>2966</v>
      </c>
      <c r="E19" s="255">
        <v>8955</v>
      </c>
      <c r="F19" s="254">
        <v>5426</v>
      </c>
      <c r="G19" s="255">
        <v>2098</v>
      </c>
      <c r="H19" s="254">
        <v>1120</v>
      </c>
      <c r="I19" s="255">
        <v>675</v>
      </c>
      <c r="J19" s="254">
        <v>471</v>
      </c>
      <c r="K19" s="255">
        <v>434</v>
      </c>
      <c r="L19" s="254">
        <v>771</v>
      </c>
      <c r="M19" s="21" t="s">
        <v>25</v>
      </c>
      <c r="N19" s="145">
        <v>22970</v>
      </c>
      <c r="O19" s="146">
        <v>360</v>
      </c>
      <c r="P19" s="145">
        <v>5810</v>
      </c>
      <c r="Q19" s="146">
        <v>8936</v>
      </c>
      <c r="R19" s="145">
        <v>3578</v>
      </c>
      <c r="S19" s="146">
        <v>1610</v>
      </c>
      <c r="T19" s="145">
        <v>892</v>
      </c>
      <c r="U19" s="146">
        <v>560</v>
      </c>
      <c r="V19" s="145">
        <v>463</v>
      </c>
      <c r="W19" s="146">
        <v>301</v>
      </c>
      <c r="X19" s="145">
        <v>460</v>
      </c>
      <c r="Y19" s="144"/>
    </row>
    <row r="20" spans="1:25" ht="32.450000000000003" customHeight="1">
      <c r="A20" s="21" t="s">
        <v>26</v>
      </c>
      <c r="B20" s="254">
        <v>5995</v>
      </c>
      <c r="C20" s="255">
        <v>17</v>
      </c>
      <c r="D20" s="254">
        <v>788</v>
      </c>
      <c r="E20" s="255">
        <v>2738</v>
      </c>
      <c r="F20" s="254">
        <v>1461</v>
      </c>
      <c r="G20" s="255">
        <v>443</v>
      </c>
      <c r="H20" s="254">
        <v>211</v>
      </c>
      <c r="I20" s="255">
        <v>100</v>
      </c>
      <c r="J20" s="254">
        <v>76</v>
      </c>
      <c r="K20" s="255">
        <v>50</v>
      </c>
      <c r="L20" s="254">
        <v>111</v>
      </c>
      <c r="M20" s="21" t="s">
        <v>26</v>
      </c>
      <c r="N20" s="145">
        <v>5995</v>
      </c>
      <c r="O20" s="146">
        <v>117</v>
      </c>
      <c r="P20" s="145">
        <v>1781</v>
      </c>
      <c r="Q20" s="146">
        <v>2589</v>
      </c>
      <c r="R20" s="145">
        <v>839</v>
      </c>
      <c r="S20" s="146">
        <v>280</v>
      </c>
      <c r="T20" s="145">
        <v>141</v>
      </c>
      <c r="U20" s="146">
        <v>82</v>
      </c>
      <c r="V20" s="145">
        <v>55</v>
      </c>
      <c r="W20" s="146">
        <v>52</v>
      </c>
      <c r="X20" s="145">
        <v>59</v>
      </c>
      <c r="Y20" s="144"/>
    </row>
    <row r="21" spans="1:25" ht="32.450000000000003" customHeight="1">
      <c r="A21" s="25" t="s">
        <v>27</v>
      </c>
      <c r="B21" s="254">
        <v>6693</v>
      </c>
      <c r="C21" s="255">
        <v>14</v>
      </c>
      <c r="D21" s="254">
        <v>865</v>
      </c>
      <c r="E21" s="255">
        <v>2588</v>
      </c>
      <c r="F21" s="254">
        <v>1641</v>
      </c>
      <c r="G21" s="255">
        <v>642</v>
      </c>
      <c r="H21" s="254">
        <v>311</v>
      </c>
      <c r="I21" s="255">
        <v>194</v>
      </c>
      <c r="J21" s="254">
        <v>130</v>
      </c>
      <c r="K21" s="255">
        <v>105</v>
      </c>
      <c r="L21" s="254">
        <v>203</v>
      </c>
      <c r="M21" s="25" t="s">
        <v>27</v>
      </c>
      <c r="N21" s="145">
        <v>6693</v>
      </c>
      <c r="O21" s="146">
        <v>132</v>
      </c>
      <c r="P21" s="145">
        <v>1751</v>
      </c>
      <c r="Q21" s="146">
        <v>2537</v>
      </c>
      <c r="R21" s="145">
        <v>1094</v>
      </c>
      <c r="S21" s="146">
        <v>458</v>
      </c>
      <c r="T21" s="145">
        <v>248</v>
      </c>
      <c r="U21" s="146">
        <v>163</v>
      </c>
      <c r="V21" s="145">
        <v>108</v>
      </c>
      <c r="W21" s="146">
        <v>80</v>
      </c>
      <c r="X21" s="145">
        <v>122</v>
      </c>
      <c r="Y21" s="144"/>
    </row>
    <row r="22" spans="1:25" ht="32.450000000000003" customHeight="1">
      <c r="A22" s="21" t="s">
        <v>28</v>
      </c>
      <c r="B22" s="254">
        <v>18529</v>
      </c>
      <c r="C22" s="255">
        <v>43</v>
      </c>
      <c r="D22" s="254">
        <v>2566</v>
      </c>
      <c r="E22" s="255">
        <v>7600</v>
      </c>
      <c r="F22" s="254">
        <v>4400</v>
      </c>
      <c r="G22" s="255">
        <v>1709</v>
      </c>
      <c r="H22" s="254">
        <v>818</v>
      </c>
      <c r="I22" s="255">
        <v>435</v>
      </c>
      <c r="J22" s="254">
        <v>300</v>
      </c>
      <c r="K22" s="255">
        <v>242</v>
      </c>
      <c r="L22" s="254">
        <v>416</v>
      </c>
      <c r="M22" s="21" t="s">
        <v>28</v>
      </c>
      <c r="N22" s="145">
        <v>18529</v>
      </c>
      <c r="O22" s="146">
        <v>282</v>
      </c>
      <c r="P22" s="145">
        <v>5042</v>
      </c>
      <c r="Q22" s="146">
        <v>7463</v>
      </c>
      <c r="R22" s="145">
        <v>2971</v>
      </c>
      <c r="S22" s="146">
        <v>1173</v>
      </c>
      <c r="T22" s="145">
        <v>604</v>
      </c>
      <c r="U22" s="146">
        <v>362</v>
      </c>
      <c r="V22" s="145">
        <v>217</v>
      </c>
      <c r="W22" s="146">
        <v>178</v>
      </c>
      <c r="X22" s="145">
        <v>237</v>
      </c>
      <c r="Y22" s="144"/>
    </row>
    <row r="23" spans="1:25" ht="32.450000000000003" customHeight="1">
      <c r="A23" s="21" t="s">
        <v>29</v>
      </c>
      <c r="B23" s="254">
        <v>8256</v>
      </c>
      <c r="C23" s="255">
        <v>13</v>
      </c>
      <c r="D23" s="254">
        <v>739</v>
      </c>
      <c r="E23" s="255">
        <v>2695</v>
      </c>
      <c r="F23" s="254">
        <v>2058</v>
      </c>
      <c r="G23" s="255">
        <v>1038</v>
      </c>
      <c r="H23" s="254">
        <v>623</v>
      </c>
      <c r="I23" s="255">
        <v>301</v>
      </c>
      <c r="J23" s="254">
        <v>207</v>
      </c>
      <c r="K23" s="255">
        <v>212</v>
      </c>
      <c r="L23" s="254">
        <v>370</v>
      </c>
      <c r="M23" s="21" t="s">
        <v>29</v>
      </c>
      <c r="N23" s="145">
        <v>8256</v>
      </c>
      <c r="O23" s="146">
        <v>98</v>
      </c>
      <c r="P23" s="145">
        <v>1649</v>
      </c>
      <c r="Q23" s="146">
        <v>2916</v>
      </c>
      <c r="R23" s="145">
        <v>1594</v>
      </c>
      <c r="S23" s="146">
        <v>724</v>
      </c>
      <c r="T23" s="145">
        <v>450</v>
      </c>
      <c r="U23" s="146">
        <v>265</v>
      </c>
      <c r="V23" s="145">
        <v>188</v>
      </c>
      <c r="W23" s="146">
        <v>154</v>
      </c>
      <c r="X23" s="145">
        <v>218</v>
      </c>
      <c r="Y23" s="144"/>
    </row>
    <row r="24" spans="1:25" ht="24.75" customHeight="1">
      <c r="L24" s="10"/>
      <c r="X24" s="10"/>
    </row>
    <row r="25" spans="1:25" ht="24.75" customHeight="1"/>
  </sheetData>
  <mergeCells count="4">
    <mergeCell ref="A4:A5"/>
    <mergeCell ref="B4:B5"/>
    <mergeCell ref="M4:M5"/>
    <mergeCell ref="N4:N5"/>
  </mergeCells>
  <pageMargins left="0.75" right="0.75" top="1" bottom="1" header="0.5" footer="0.5"/>
  <pageSetup paperSize="9" scale="94" orientation="portrait" r:id="rId1"/>
  <headerFooter alignWithMargins="0"/>
  <colBreaks count="1" manualBreakCount="1">
    <brk id="12" max="22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soba xmlns="D0DFCF85-0586-4233-A1ED-7978898FA83A">STAT\MINTZBERGE</Osoba>
    <Odbiorcy2 xmlns="D0DFCF85-0586-4233-A1ED-7978898FA83A" xsi:nil="true"/>
    <NazwaPliku xmlns="D0DFCF85-0586-4233-A1ED-7978898FA83A">RSW_2017_Dział_IV_Ludność+tablice przeglądowe.xlsx</NazwaPliku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ContentTypeId xmlns="http://schemas.microsoft.com/sharepoint/v3">0x0085CFDFD086053342A1ED7978898FA83A</ContentTypeI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F3AF46-030E-4B9F-B0BF-5FE738D38927}">
  <ds:schemaRefs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D0DFCF85-0586-4233-A1ED-7978898FA83A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F01AAA4-7D69-4FE3-892A-E942D6319D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24</vt:i4>
      </vt:variant>
      <vt:variant>
        <vt:lpstr>Zakresy nazwane</vt:lpstr>
      </vt:variant>
      <vt:variant>
        <vt:i4>6</vt:i4>
      </vt:variant>
    </vt:vector>
  </HeadingPairs>
  <TitlesOfParts>
    <vt:vector size="30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  <vt:lpstr>Tabl.15</vt:lpstr>
      <vt:lpstr>Tabl.16 </vt:lpstr>
      <vt:lpstr>Tabl.16(dok.) </vt:lpstr>
      <vt:lpstr>Tabl.17 </vt:lpstr>
      <vt:lpstr>Tabl.17(cd.) </vt:lpstr>
      <vt:lpstr>Tabl.17(dok.) </vt:lpstr>
      <vt:lpstr>Tabl.18</vt:lpstr>
      <vt:lpstr>Tabl.19</vt:lpstr>
      <vt:lpstr>Tabl.20</vt:lpstr>
      <vt:lpstr>Tabl.21</vt:lpstr>
      <vt:lpstr>Tabl.10!Obszar_wydruku</vt:lpstr>
      <vt:lpstr>Tabl.11!Obszar_wydruku</vt:lpstr>
      <vt:lpstr>'Tabl.17(cd.) '!Obszar_wydruku</vt:lpstr>
      <vt:lpstr>Tabl.18!Obszar_wydruku</vt:lpstr>
      <vt:lpstr>Tabl.6!Obszar_wydruku</vt:lpstr>
      <vt:lpstr>Tabl.8!Obszar_wydruku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Stańczak Joanna</dc:creator>
  <cp:lastModifiedBy>Poświata  Joanna</cp:lastModifiedBy>
  <cp:lastPrinted>2018-01-15T12:50:28Z</cp:lastPrinted>
  <dcterms:created xsi:type="dcterms:W3CDTF">2014-07-30T12:59:36Z</dcterms:created>
  <dcterms:modified xsi:type="dcterms:W3CDTF">2018-01-15T12:52:56Z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0x0101005F253E89B8992844AAE9836E71E202A8</vt:lpwstr>
  </property>
</Properties>
</file>