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swiataj\Documents\aaa_ROCZNIK\2017\do Internetu\gotowe\"/>
    </mc:Choice>
  </mc:AlternateContent>
  <bookViews>
    <workbookView xWindow="0" yWindow="0" windowWidth="19440" windowHeight="12300" tabRatio="898"/>
  </bookViews>
  <sheets>
    <sheet name="Tabl.1" sheetId="194" r:id="rId1"/>
    <sheet name="Tabl.2" sheetId="195" r:id="rId2"/>
    <sheet name="Tabl.3" sheetId="115" r:id="rId3"/>
    <sheet name="Tabl.4" sheetId="116" r:id="rId4"/>
    <sheet name="Tabl.5" sheetId="114" r:id="rId5"/>
    <sheet name="Tabl.6" sheetId="197" r:id="rId6"/>
    <sheet name="Tabl.7" sheetId="119" r:id="rId7"/>
    <sheet name="Tabl.8-9" sheetId="121" r:id="rId8"/>
    <sheet name="Tabl.10" sheetId="186" r:id="rId9"/>
    <sheet name="Tabl.10(cd.)" sheetId="188" r:id="rId10"/>
    <sheet name="Tabl.10(dok.)" sheetId="187" r:id="rId11"/>
    <sheet name="Tabl.11-12" sheetId="189" r:id="rId12"/>
    <sheet name="Tabl.13" sheetId="191" r:id="rId13"/>
    <sheet name="Tabl.14" sheetId="198" r:id="rId14"/>
    <sheet name="Tabl.15" sheetId="199" r:id="rId15"/>
  </sheets>
  <calcPr calcId="162913" fullPrecision="0"/>
</workbook>
</file>

<file path=xl/calcChain.xml><?xml version="1.0" encoding="utf-8"?>
<calcChain xmlns="http://schemas.openxmlformats.org/spreadsheetml/2006/main">
  <c r="I39" i="121" l="1"/>
  <c r="I40" i="121"/>
  <c r="I41" i="121"/>
  <c r="I42" i="121"/>
  <c r="I43" i="121"/>
  <c r="I44" i="121"/>
  <c r="I45" i="121"/>
  <c r="I46" i="121"/>
  <c r="I47" i="121"/>
  <c r="I49" i="121"/>
  <c r="I50" i="121"/>
  <c r="I51" i="121"/>
  <c r="I52" i="121"/>
  <c r="I53" i="121"/>
  <c r="I54" i="121"/>
  <c r="I37" i="121"/>
</calcChain>
</file>

<file path=xl/sharedStrings.xml><?xml version="1.0" encoding="utf-8"?>
<sst xmlns="http://schemas.openxmlformats.org/spreadsheetml/2006/main" count="803" uniqueCount="253">
  <si>
    <r>
      <t xml:space="preserve">WOJEWÓDZTWA
</t>
    </r>
    <r>
      <rPr>
        <i/>
        <sz val="11"/>
        <rFont val="Times New Roman"/>
        <family val="1"/>
        <charset val="238"/>
      </rPr>
      <t>VOIVODSHIPS</t>
    </r>
  </si>
  <si>
    <r>
      <t xml:space="preserve">ogółem
</t>
    </r>
    <r>
      <rPr>
        <i/>
        <sz val="11"/>
        <rFont val="Times New Roman"/>
        <family val="1"/>
        <charset val="238"/>
      </rPr>
      <t>total</t>
    </r>
  </si>
  <si>
    <t>Kultura</t>
  </si>
  <si>
    <t>Culture</t>
  </si>
  <si>
    <t>Stan w dniu 31 XII</t>
  </si>
  <si>
    <t>As of 31 XII</t>
  </si>
  <si>
    <t xml:space="preserve">   a  During the year. </t>
  </si>
  <si>
    <r>
      <t xml:space="preserve">w tym MULTIPLEKSY     </t>
    </r>
    <r>
      <rPr>
        <i/>
        <sz val="11"/>
        <rFont val="Times New Roman"/>
        <family val="1"/>
        <charset val="238"/>
      </rPr>
      <t>of which MULTIPLEXES</t>
    </r>
  </si>
  <si>
    <r>
      <t xml:space="preserve">w tym w MIASTACH        </t>
    </r>
    <r>
      <rPr>
        <i/>
        <sz val="11"/>
        <rFont val="Times New Roman"/>
        <family val="1"/>
        <charset val="238"/>
      </rPr>
      <t>of which  in URBAN AREAS</t>
    </r>
  </si>
  <si>
    <t xml:space="preserve">Dolnośląskie  </t>
  </si>
  <si>
    <t xml:space="preserve">Kujawsko-pomorskie  </t>
  </si>
  <si>
    <t xml:space="preserve">Lubelskie  </t>
  </si>
  <si>
    <t xml:space="preserve">Lubuskie  </t>
  </si>
  <si>
    <t xml:space="preserve">Łódzkie  </t>
  </si>
  <si>
    <t xml:space="preserve">Małopolskie  </t>
  </si>
  <si>
    <t xml:space="preserve">Mazowieckie  </t>
  </si>
  <si>
    <t xml:space="preserve">Opolskie  </t>
  </si>
  <si>
    <t xml:space="preserve">Podkarpackie  </t>
  </si>
  <si>
    <t xml:space="preserve">Podlaskie  </t>
  </si>
  <si>
    <t xml:space="preserve">Pomorskie  </t>
  </si>
  <si>
    <t xml:space="preserve">Śląskie  </t>
  </si>
  <si>
    <t xml:space="preserve">Świętokrzyskie  </t>
  </si>
  <si>
    <t xml:space="preserve">Warmińsko-mazurskie  </t>
  </si>
  <si>
    <t xml:space="preserve">Wielkopolskie  </t>
  </si>
  <si>
    <t xml:space="preserve">Zachodniopomorskie  </t>
  </si>
  <si>
    <t>P O L S K A</t>
  </si>
  <si>
    <t/>
  </si>
  <si>
    <t>P O L A N D</t>
  </si>
  <si>
    <t xml:space="preserve">Warmińsko-mazurskie </t>
  </si>
  <si>
    <t>Turystyka</t>
  </si>
  <si>
    <t>Tourism</t>
  </si>
  <si>
    <t xml:space="preserve">                           </t>
  </si>
  <si>
    <r>
      <t xml:space="preserve"> Zrzeszenie
 „Ludowe
Zespoły
Sportowe"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The
Association
of "Rural
Sports
Clubs"</t>
    </r>
    <r>
      <rPr>
        <i/>
        <vertAlign val="superscript"/>
        <sz val="11"/>
        <rFont val="Times New Roman"/>
        <family val="1"/>
        <charset val="238"/>
      </rPr>
      <t>b</t>
    </r>
  </si>
  <si>
    <r>
      <t xml:space="preserve">Towarzystwo
Krzewienia
Kultury
Fizycznej
</t>
    </r>
    <r>
      <rPr>
        <i/>
        <sz val="11"/>
        <rFont val="Times New Roman"/>
        <family val="1"/>
        <charset val="238"/>
      </rPr>
      <t>The</t>
    </r>
    <r>
      <rPr>
        <sz val="11"/>
        <rFont val="Times New Roman"/>
        <family val="1"/>
        <charset val="238"/>
      </rPr>
      <t xml:space="preserve"> </t>
    </r>
    <r>
      <rPr>
        <i/>
        <sz val="11"/>
        <rFont val="Times New Roman"/>
        <family val="1"/>
        <charset val="238"/>
      </rPr>
      <t>Society
for Promotion
of Physical
Culture</t>
    </r>
  </si>
  <si>
    <r>
      <t xml:space="preserve">Polski
Związek
Sportu
Niepełno-
sprawnych
„Start" 
</t>
    </r>
    <r>
      <rPr>
        <i/>
        <sz val="11"/>
        <rFont val="Times New Roman"/>
        <family val="1"/>
        <charset val="238"/>
      </rPr>
      <t>The Polish Sports
Association
for the
Disabled
"Start"</t>
    </r>
  </si>
  <si>
    <r>
      <t>Akademicki
Związek
Sportowy</t>
    </r>
    <r>
      <rPr>
        <i/>
        <vertAlign val="superscript"/>
        <sz val="11"/>
        <rFont val="Times New Roman"/>
        <family val="1"/>
        <charset val="238"/>
      </rPr>
      <t>c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The</t>
    </r>
    <r>
      <rPr>
        <sz val="11"/>
        <rFont val="Times New Roman"/>
        <family val="1"/>
        <charset val="238"/>
      </rPr>
      <t xml:space="preserve"> </t>
    </r>
    <r>
      <rPr>
        <i/>
        <sz val="11"/>
        <rFont val="Times New Roman"/>
        <family val="1"/>
        <charset val="238"/>
      </rPr>
      <t>University
Sports
Association</t>
    </r>
    <r>
      <rPr>
        <i/>
        <vertAlign val="superscript"/>
        <sz val="11"/>
        <rFont val="Times New Roman"/>
        <family val="1"/>
        <charset val="238"/>
      </rPr>
      <t>c</t>
    </r>
  </si>
  <si>
    <t>Sport</t>
  </si>
  <si>
    <r>
      <t xml:space="preserve">Sekcje
sportowe 
</t>
    </r>
    <r>
      <rPr>
        <i/>
        <sz val="11"/>
        <rFont val="Times New Roman"/>
        <family val="1"/>
        <charset val="238"/>
      </rPr>
      <t>Sport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 xml:space="preserve">sections  </t>
    </r>
    <r>
      <rPr>
        <sz val="11"/>
        <rFont val="Times New Roman"/>
        <family val="1"/>
        <charset val="238"/>
      </rPr>
      <t xml:space="preserve">                                                       </t>
    </r>
  </si>
  <si>
    <r>
      <t xml:space="preserve">Człon-
kowie
</t>
    </r>
    <r>
      <rPr>
        <i/>
        <sz val="11"/>
        <rFont val="Times New Roman"/>
        <family val="1"/>
        <charset val="238"/>
      </rPr>
      <t>Members</t>
    </r>
    <r>
      <rPr>
        <sz val="11"/>
        <rFont val="Times New Roman"/>
        <family val="1"/>
        <charset val="238"/>
      </rPr>
      <t xml:space="preserve">                                                                                             </t>
    </r>
  </si>
  <si>
    <r>
      <t>Ćwiczący</t>
    </r>
    <r>
      <rPr>
        <i/>
        <vertAlign val="superscript"/>
        <sz val="11"/>
        <rFont val="Times New Roman"/>
        <family val="1"/>
        <charset val="238"/>
      </rPr>
      <t>b</t>
    </r>
    <r>
      <rPr>
        <i/>
        <sz val="11"/>
        <rFont val="Times New Roman"/>
        <family val="1"/>
        <charset val="238"/>
      </rPr>
      <t xml:space="preserve">
Persons practising 
sports</t>
    </r>
    <r>
      <rPr>
        <i/>
        <vertAlign val="superscript"/>
        <sz val="11"/>
        <rFont val="Times New Roman"/>
        <family val="1"/>
        <charset val="238"/>
      </rPr>
      <t>b</t>
    </r>
  </si>
  <si>
    <r>
      <t>Trenerzy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Coaches</t>
    </r>
    <r>
      <rPr>
        <i/>
        <vertAlign val="superscript"/>
        <sz val="11"/>
        <rFont val="Times New Roman"/>
        <family val="1"/>
        <charset val="238"/>
      </rPr>
      <t>b</t>
    </r>
  </si>
  <si>
    <r>
      <t>Instruk-
torzy
sportowi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Sports
instruc-
tors</t>
    </r>
    <r>
      <rPr>
        <i/>
        <vertAlign val="superscript"/>
        <sz val="11"/>
        <rFont val="Times New Roman"/>
        <family val="1"/>
        <charset val="238"/>
      </rPr>
      <t>b</t>
    </r>
  </si>
  <si>
    <r>
      <t xml:space="preserve">z liczby ogółem
</t>
    </r>
    <r>
      <rPr>
        <i/>
        <sz val="11"/>
        <rFont val="Times New Roman"/>
        <family val="1"/>
        <charset val="238"/>
      </rPr>
      <t xml:space="preserve">of total </t>
    </r>
  </si>
  <si>
    <r>
      <t xml:space="preserve">kobiety
</t>
    </r>
    <r>
      <rPr>
        <i/>
        <sz val="11"/>
        <rFont val="Times New Roman"/>
        <family val="1"/>
        <charset val="238"/>
      </rPr>
      <t>females</t>
    </r>
  </si>
  <si>
    <r>
      <t xml:space="preserve">w wieku do 18 lat
</t>
    </r>
    <r>
      <rPr>
        <i/>
        <sz val="11"/>
        <rFont val="Times New Roman"/>
        <family val="1"/>
        <charset val="238"/>
      </rPr>
      <t xml:space="preserve">aged up to 18 </t>
    </r>
  </si>
  <si>
    <r>
      <rPr>
        <b/>
        <sz val="10"/>
        <rFont val="Times New Roman"/>
        <family val="1"/>
        <charset val="238"/>
      </rPr>
      <t>U w a g a.</t>
    </r>
    <r>
      <rPr>
        <sz val="10"/>
        <rFont val="Times New Roman"/>
        <family val="1"/>
        <charset val="238"/>
      </rPr>
      <t xml:space="preserve">  Dane na podstawie badania cyklicznego przeprowadzanego co 2 lata.</t>
    </r>
  </si>
  <si>
    <r>
      <rPr>
        <b/>
        <i/>
        <sz val="10"/>
        <rFont val="Times New Roman"/>
        <family val="1"/>
        <charset val="238"/>
      </rPr>
      <t>N o t e</t>
    </r>
    <r>
      <rPr>
        <i/>
        <sz val="10"/>
        <rFont val="Times New Roman"/>
        <family val="1"/>
        <charset val="238"/>
      </rPr>
      <t>. Data on the basis of periodic surveys conducted every two years.</t>
    </r>
  </si>
  <si>
    <t>Stan w dniu 31 VII</t>
  </si>
  <si>
    <t>As of 31 VII</t>
  </si>
  <si>
    <r>
      <t xml:space="preserve">ogółem
</t>
    </r>
    <r>
      <rPr>
        <i/>
        <sz val="10"/>
        <rFont val="Times New Roman"/>
        <family val="1"/>
        <charset val="238"/>
      </rPr>
      <t>total</t>
    </r>
  </si>
  <si>
    <r>
      <t xml:space="preserve">na 1000 ludności
</t>
    </r>
    <r>
      <rPr>
        <i/>
        <sz val="10"/>
        <rFont val="Times New Roman"/>
        <family val="1"/>
        <charset val="238"/>
      </rPr>
      <t>per 1000 population</t>
    </r>
  </si>
  <si>
    <r>
      <t xml:space="preserve">     a </t>
    </r>
    <r>
      <rPr>
        <sz val="9"/>
        <rFont val="Times New Roman"/>
        <family val="1"/>
        <charset val="238"/>
      </rPr>
      <t xml:space="preserve">W ciągu roku; łącznie z punktami bibliotecznymi. </t>
    </r>
    <r>
      <rPr>
        <i/>
        <sz val="9"/>
        <rFont val="Times New Roman"/>
        <family val="1"/>
        <charset val="238"/>
      </rPr>
      <t xml:space="preserve">b </t>
    </r>
    <r>
      <rPr>
        <sz val="9"/>
        <rFont val="Times New Roman"/>
        <family val="1"/>
        <charset val="238"/>
      </rPr>
      <t>Łącznie z wypożyczeniami międzybibliotecznymi.</t>
    </r>
  </si>
  <si>
    <r>
      <t xml:space="preserve">WOJEWÓDZTWA
</t>
    </r>
    <r>
      <rPr>
        <i/>
        <sz val="10"/>
        <rFont val="Times New Roman"/>
        <family val="1"/>
        <charset val="238"/>
      </rPr>
      <t>VOIVODSHIPS</t>
    </r>
  </si>
  <si>
    <r>
      <t xml:space="preserve">Biblioteki
</t>
    </r>
    <r>
      <rPr>
        <i/>
        <sz val="10"/>
        <rFont val="Times New Roman CE"/>
        <family val="1"/>
        <charset val="238"/>
      </rPr>
      <t>Libraries</t>
    </r>
  </si>
  <si>
    <r>
      <t xml:space="preserve">WOJEWÓDZTWA
 </t>
    </r>
    <r>
      <rPr>
        <i/>
        <sz val="10"/>
        <rFont val="Times New Roman CE"/>
        <family val="1"/>
        <charset val="238"/>
      </rPr>
      <t>VOIVODSHIPS</t>
    </r>
  </si>
  <si>
    <r>
      <t xml:space="preserve">Imprezy
</t>
    </r>
    <r>
      <rPr>
        <i/>
        <sz val="10"/>
        <rFont val="Times New Roman CE"/>
        <family val="1"/>
        <charset val="238"/>
      </rPr>
      <t xml:space="preserve"> Events</t>
    </r>
  </si>
  <si>
    <r>
      <t xml:space="preserve">Uczest-
nicy
imprez
w tys.
</t>
    </r>
    <r>
      <rPr>
        <i/>
        <sz val="10"/>
        <rFont val="Times New Roman CE"/>
        <family val="1"/>
        <charset val="238"/>
      </rPr>
      <t>Events
partici-
pants
in thous.</t>
    </r>
  </si>
  <si>
    <r>
      <t xml:space="preserve">Grupy (zespoły)
artystycz-
ne
 </t>
    </r>
    <r>
      <rPr>
        <i/>
        <sz val="10"/>
        <rFont val="Times New Roman CE"/>
        <family val="1"/>
        <charset val="238"/>
      </rPr>
      <t>Artistic groups
(ensembles)</t>
    </r>
  </si>
  <si>
    <r>
      <t xml:space="preserve">Członkowie grup (zespołów) artystycznych w tys.
</t>
    </r>
    <r>
      <rPr>
        <i/>
        <sz val="10"/>
        <rFont val="Times New Roman CE"/>
        <family val="1"/>
        <charset val="238"/>
      </rPr>
      <t>Members of artistic groups (ensembles) 
in thous.</t>
    </r>
  </si>
  <si>
    <r>
      <t xml:space="preserve">Koła
(kluby/
sekcje)
</t>
    </r>
    <r>
      <rPr>
        <i/>
        <sz val="10"/>
        <rFont val="Times New Roman CE"/>
        <family val="1"/>
        <charset val="238"/>
      </rPr>
      <t>Groups
(clubs/
sections)</t>
    </r>
  </si>
  <si>
    <r>
      <t xml:space="preserve">Członkowie kół (klubów/sekcji)
w tys.
</t>
    </r>
    <r>
      <rPr>
        <i/>
        <sz val="10"/>
        <rFont val="Times New Roman CE"/>
        <family val="1"/>
        <charset val="238"/>
      </rPr>
      <t>Members of groups (clubs/sections)
in thous.</t>
    </r>
  </si>
  <si>
    <r>
      <t xml:space="preserve">ogółem
</t>
    </r>
    <r>
      <rPr>
        <i/>
        <sz val="10"/>
        <rFont val="Times New Roman CE"/>
        <family val="1"/>
        <charset val="238"/>
      </rPr>
      <t>total</t>
    </r>
  </si>
  <si>
    <r>
      <t xml:space="preserve">w tym dzieci
i młodzież szkolna
</t>
    </r>
    <r>
      <rPr>
        <i/>
        <sz val="10"/>
        <rFont val="Times New Roman CE"/>
        <family val="1"/>
        <charset val="238"/>
      </rPr>
      <t>of which
primary and secondary school students</t>
    </r>
  </si>
  <si>
    <r>
      <t xml:space="preserve">w ciągu roku
</t>
    </r>
    <r>
      <rPr>
        <i/>
        <sz val="10"/>
        <rFont val="Times New Roman CE"/>
        <family val="1"/>
        <charset val="238"/>
      </rPr>
      <t xml:space="preserve"> during the year</t>
    </r>
  </si>
  <si>
    <r>
      <rPr>
        <sz val="10"/>
        <rFont val="Times New Roman"/>
        <family val="1"/>
        <charset val="238"/>
      </rPr>
      <t xml:space="preserve">Telewizji </t>
    </r>
    <r>
      <rPr>
        <i/>
        <sz val="10"/>
        <rFont val="Times New Roman"/>
        <family val="1"/>
        <charset val="238"/>
      </rPr>
      <t>Television</t>
    </r>
  </si>
  <si>
    <r>
      <t xml:space="preserve">miasta
</t>
    </r>
    <r>
      <rPr>
        <i/>
        <sz val="10"/>
        <rFont val="Times New Roman"/>
        <family val="1"/>
        <charset val="238"/>
      </rPr>
      <t>urban
areas</t>
    </r>
  </si>
  <si>
    <r>
      <t xml:space="preserve">wieś
</t>
    </r>
    <r>
      <rPr>
        <i/>
        <sz val="10"/>
        <rFont val="Times New Roman"/>
        <family val="1"/>
        <charset val="238"/>
      </rPr>
      <t>rural
areas</t>
    </r>
  </si>
  <si>
    <r>
      <t xml:space="preserve">ogółem
w tys.
</t>
    </r>
    <r>
      <rPr>
        <i/>
        <sz val="10"/>
        <rFont val="Times New Roman"/>
        <family val="1"/>
        <charset val="238"/>
      </rPr>
      <t>total
in 
thous.</t>
    </r>
  </si>
  <si>
    <r>
      <t xml:space="preserve">na 1000
ludności
</t>
    </r>
    <r>
      <rPr>
        <i/>
        <sz val="10"/>
        <rFont val="Times New Roman"/>
        <family val="1"/>
        <charset val="238"/>
      </rPr>
      <t>per 1000
population</t>
    </r>
  </si>
  <si>
    <r>
      <t xml:space="preserve">w tys.
</t>
    </r>
    <r>
      <rPr>
        <i/>
        <sz val="10"/>
        <rFont val="Times New Roman"/>
        <family val="1"/>
        <charset val="238"/>
      </rPr>
      <t>in thous.</t>
    </r>
  </si>
  <si>
    <r>
      <t xml:space="preserve">    Ź r ó d ł o:</t>
    </r>
    <r>
      <rPr>
        <sz val="9"/>
        <rFont val="Times New Roman"/>
        <family val="1"/>
        <charset val="238"/>
      </rPr>
      <t xml:space="preserve">  dane Dyrekcji Generalnej Poczty Polskiej i Urzędu Komunikacji Elektronicznej.</t>
    </r>
  </si>
  <si>
    <r>
      <t xml:space="preserve">Ogółem
</t>
    </r>
    <r>
      <rPr>
        <i/>
        <sz val="10"/>
        <rFont val="Times New Roman"/>
        <family val="1"/>
        <charset val="238"/>
      </rPr>
      <t>Total</t>
    </r>
  </si>
  <si>
    <r>
      <t xml:space="preserve">Miasta
</t>
    </r>
    <r>
      <rPr>
        <i/>
        <sz val="10"/>
        <rFont val="Times New Roman"/>
        <family val="1"/>
        <charset val="238"/>
      </rPr>
      <t>Urban areas</t>
    </r>
  </si>
  <si>
    <r>
      <t xml:space="preserve">Wieś
</t>
    </r>
    <r>
      <rPr>
        <i/>
        <sz val="10"/>
        <rFont val="Times New Roman"/>
        <family val="1"/>
        <charset val="238"/>
      </rPr>
      <t>Rural areas</t>
    </r>
  </si>
  <si>
    <r>
      <t xml:space="preserve">w tys.  </t>
    </r>
    <r>
      <rPr>
        <i/>
        <sz val="10"/>
        <rFont val="Times New Roman"/>
        <family val="1"/>
        <charset val="238"/>
      </rPr>
      <t>in thous.</t>
    </r>
  </si>
  <si>
    <r>
      <t xml:space="preserve">     Ź r ó d ł o:</t>
    </r>
    <r>
      <rPr>
        <sz val="9"/>
        <rFont val="Times New Roman"/>
        <family val="1"/>
        <charset val="238"/>
      </rPr>
      <t xml:space="preserve">  dane Dyrekcji Generalnej Poczty Polskiej.</t>
    </r>
  </si>
  <si>
    <r>
      <t xml:space="preserve">   </t>
    </r>
    <r>
      <rPr>
        <b/>
        <i/>
        <sz val="9"/>
        <rFont val="Times New Roman"/>
        <family val="1"/>
        <charset val="238"/>
      </rPr>
      <t xml:space="preserve"> S o u r c e</t>
    </r>
    <r>
      <rPr>
        <i/>
        <sz val="9"/>
        <rFont val="Times New Roman"/>
        <family val="1"/>
        <charset val="238"/>
      </rPr>
      <t>: data of the Polish Post General Directorate.</t>
    </r>
  </si>
  <si>
    <r>
      <t xml:space="preserve">Ogółem
</t>
    </r>
    <r>
      <rPr>
        <i/>
        <sz val="10"/>
        <rFont val="Times New Roman"/>
        <family val="1"/>
        <charset val="238"/>
      </rPr>
      <t>Grand
total</t>
    </r>
  </si>
  <si>
    <r>
      <t xml:space="preserve">Pozostałe obiekty         </t>
    </r>
    <r>
      <rPr>
        <i/>
        <sz val="10"/>
        <rFont val="Times New Roman"/>
        <family val="1"/>
        <charset val="238"/>
      </rPr>
      <t>Other facilities</t>
    </r>
  </si>
  <si>
    <r>
      <t xml:space="preserve">razem
</t>
    </r>
    <r>
      <rPr>
        <i/>
        <sz val="10"/>
        <rFont val="Times New Roman"/>
        <family val="1"/>
        <charset val="238"/>
      </rPr>
      <t>total</t>
    </r>
  </si>
  <si>
    <r>
      <t xml:space="preserve">w tym             </t>
    </r>
    <r>
      <rPr>
        <i/>
        <sz val="10"/>
        <rFont val="Times New Roman"/>
        <family val="1"/>
        <charset val="238"/>
      </rPr>
      <t xml:space="preserve"> of which</t>
    </r>
  </si>
  <si>
    <r>
      <t xml:space="preserve">w tym  hotele  
</t>
    </r>
    <r>
      <rPr>
        <i/>
        <sz val="10"/>
        <rFont val="Times New Roman"/>
        <family val="1"/>
        <charset val="238"/>
      </rPr>
      <t>of which hotels</t>
    </r>
  </si>
  <si>
    <r>
      <t xml:space="preserve">kempingi
i pola
biwakowe
</t>
    </r>
    <r>
      <rPr>
        <i/>
        <sz val="10"/>
        <rFont val="Times New Roman"/>
        <family val="1"/>
        <charset val="238"/>
      </rPr>
      <t xml:space="preserve">camping 
and tent camp 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sites</t>
    </r>
  </si>
  <si>
    <r>
      <t xml:space="preserve">ośrodki 
wcza-
sowe
</t>
    </r>
    <r>
      <rPr>
        <i/>
        <sz val="10"/>
        <rFont val="Times New Roman"/>
        <family val="1"/>
        <charset val="238"/>
      </rPr>
      <t>holiday
centres</t>
    </r>
  </si>
  <si>
    <r>
      <t xml:space="preserve">ośrodki 
szkoleniowo-
-wypoczyn-
kowe
</t>
    </r>
    <r>
      <rPr>
        <i/>
        <sz val="10"/>
        <rFont val="Times New Roman"/>
        <family val="1"/>
        <charset val="238"/>
      </rPr>
      <t>training-
 -recre-
ational
centres</t>
    </r>
  </si>
  <si>
    <r>
      <t xml:space="preserve">zespoły
domków
turys-
tycznych
</t>
    </r>
    <r>
      <rPr>
        <i/>
        <sz val="10"/>
        <rFont val="Times New Roman"/>
        <family val="1"/>
        <charset val="238"/>
      </rPr>
      <t>complexes
of tourist
cottages</t>
    </r>
  </si>
  <si>
    <r>
      <t xml:space="preserve">Obiekty hotelowe
</t>
    </r>
    <r>
      <rPr>
        <i/>
        <sz val="10"/>
        <rFont val="Times New Roman"/>
        <family val="1"/>
        <charset val="238"/>
      </rPr>
      <t>Hotels and similar facilities</t>
    </r>
  </si>
  <si>
    <r>
      <t xml:space="preserve">OBIEKTY – stan w dniu 31 VII      </t>
    </r>
    <r>
      <rPr>
        <i/>
        <sz val="11"/>
        <rFont val="Times New Roman"/>
        <family val="1"/>
        <charset val="238"/>
      </rPr>
      <t xml:space="preserve">FACILITIES – as of 31 VII    </t>
    </r>
  </si>
  <si>
    <r>
      <t xml:space="preserve">WOJEWÓDZTWA                                       </t>
    </r>
    <r>
      <rPr>
        <i/>
        <sz val="10"/>
        <rFont val="Times New Roman CE"/>
        <family val="1"/>
        <charset val="238"/>
      </rPr>
      <t xml:space="preserve">  VOIVODSHIPS</t>
    </r>
  </si>
  <si>
    <r>
      <t xml:space="preserve">obiekty
</t>
    </r>
    <r>
      <rPr>
        <i/>
        <sz val="10"/>
        <rFont val="Times New Roman CE"/>
        <family val="1"/>
        <charset val="238"/>
      </rPr>
      <t>facilities</t>
    </r>
  </si>
  <si>
    <r>
      <t xml:space="preserve">udzielone
noclegi
</t>
    </r>
    <r>
      <rPr>
        <i/>
        <sz val="10"/>
        <rFont val="Times New Roman CE"/>
        <family val="1"/>
        <charset val="238"/>
      </rPr>
      <t xml:space="preserve">nights
spent </t>
    </r>
  </si>
  <si>
    <r>
      <t xml:space="preserve">stan w dniu 31 VII                       </t>
    </r>
    <r>
      <rPr>
        <i/>
        <sz val="10"/>
        <rFont val="Times New Roman CE"/>
        <family val="1"/>
        <charset val="238"/>
      </rPr>
      <t xml:space="preserve"> as of 31 VII</t>
    </r>
  </si>
  <si>
    <r>
      <t xml:space="preserve">w tys.   
</t>
    </r>
    <r>
      <rPr>
        <i/>
        <sz val="10"/>
        <rFont val="Times New Roman CE"/>
        <family val="1"/>
        <charset val="238"/>
      </rPr>
      <t>in thous.</t>
    </r>
  </si>
  <si>
    <r>
      <t xml:space="preserve">Obiekty
hotelowe
</t>
    </r>
    <r>
      <rPr>
        <i/>
        <sz val="10"/>
        <rFont val="Times New Roman"/>
        <family val="1"/>
        <charset val="238"/>
      </rPr>
      <t>Hotels 
and similar 
facilities</t>
    </r>
  </si>
  <si>
    <r>
      <t xml:space="preserve">Pozostałe obiekty
</t>
    </r>
    <r>
      <rPr>
        <i/>
        <sz val="10"/>
        <rFont val="Times New Roman"/>
        <family val="1"/>
        <charset val="238"/>
      </rPr>
      <t>Other facilities</t>
    </r>
  </si>
  <si>
    <r>
      <t xml:space="preserve">ośrodki 
szkole-
niowo-
-wypo-
czyn-
kowe
</t>
    </r>
    <r>
      <rPr>
        <i/>
        <sz val="10"/>
        <rFont val="Times New Roman"/>
        <family val="1"/>
        <charset val="238"/>
      </rPr>
      <t>training-
 -recre-
ational
centres</t>
    </r>
  </si>
  <si>
    <r>
      <t xml:space="preserve">ogółem
</t>
    </r>
    <r>
      <rPr>
        <i/>
        <sz val="10"/>
        <rFont val="Times New Roman"/>
        <family val="1"/>
        <charset val="238"/>
      </rPr>
      <t>grand
total</t>
    </r>
  </si>
  <si>
    <r>
      <t xml:space="preserve">Pokoje </t>
    </r>
    <r>
      <rPr>
        <i/>
        <sz val="10"/>
        <rFont val="Times New Roman"/>
        <family val="1"/>
        <charset val="238"/>
      </rPr>
      <t>Rooms</t>
    </r>
  </si>
  <si>
    <r>
      <t xml:space="preserve">W tym z pełnym węzłem higieniczno-sanitarnym
</t>
    </r>
    <r>
      <rPr>
        <i/>
        <sz val="10"/>
        <rFont val="Times New Roman"/>
        <family val="1"/>
        <charset val="238"/>
      </rPr>
      <t xml:space="preserve">Of which with bathroom       </t>
    </r>
  </si>
  <si>
    <t>WOJEWÓDZTWA
VOIVODSHIPS</t>
  </si>
  <si>
    <r>
      <t xml:space="preserve">w tym w  </t>
    </r>
    <r>
      <rPr>
        <i/>
        <sz val="10"/>
        <rFont val="Times New Roman"/>
        <family val="1"/>
        <charset val="238"/>
      </rPr>
      <t xml:space="preserve">  of whcih in</t>
    </r>
  </si>
  <si>
    <r>
      <t xml:space="preserve">hotelach
</t>
    </r>
    <r>
      <rPr>
        <i/>
        <sz val="10"/>
        <rFont val="Times New Roman"/>
        <family val="1"/>
        <charset val="238"/>
      </rPr>
      <t>hotels</t>
    </r>
  </si>
  <si>
    <r>
      <t xml:space="preserve">motelach
</t>
    </r>
    <r>
      <rPr>
        <i/>
        <sz val="10"/>
        <rFont val="Times New Roman"/>
        <family val="1"/>
        <charset val="238"/>
      </rPr>
      <t>mote</t>
    </r>
  </si>
  <si>
    <r>
      <t xml:space="preserve">pensjonatach
</t>
    </r>
    <r>
      <rPr>
        <i/>
        <sz val="10"/>
        <rFont val="Times New Roman"/>
        <family val="1"/>
        <charset val="238"/>
      </rPr>
      <t>boarding houses</t>
    </r>
  </si>
  <si>
    <r>
      <t xml:space="preserve">Pokoje gościnne </t>
    </r>
    <r>
      <rPr>
        <i/>
        <sz val="10"/>
        <rFont val="Times New Roman CE"/>
        <family val="1"/>
        <charset val="238"/>
      </rPr>
      <t>Rooms for rent</t>
    </r>
  </si>
  <si>
    <r>
      <t xml:space="preserve">Kwatery agroturystyczne   </t>
    </r>
    <r>
      <rPr>
        <i/>
        <sz val="10"/>
        <rFont val="Times New Roman CE"/>
        <family val="1"/>
        <charset val="238"/>
      </rPr>
      <t>Agrotourism lodgings</t>
    </r>
  </si>
  <si>
    <r>
      <t xml:space="preserve">miejsca
noclegowe
</t>
    </r>
    <r>
      <rPr>
        <i/>
        <sz val="10"/>
        <rFont val="Times New Roman CE"/>
        <family val="1"/>
        <charset val="238"/>
      </rPr>
      <t>bed places</t>
    </r>
  </si>
  <si>
    <r>
      <t xml:space="preserve">korzy-
stający 
z noclegów
</t>
    </r>
    <r>
      <rPr>
        <i/>
        <sz val="10"/>
        <rFont val="Times New Roman CE"/>
        <family val="1"/>
        <charset val="238"/>
      </rPr>
      <t>tourists
accom-
modated</t>
    </r>
  </si>
  <si>
    <r>
      <t xml:space="preserve">WOJEWÓDZTWA
</t>
    </r>
    <r>
      <rPr>
        <i/>
        <sz val="10"/>
        <rFont val="Times New Roman"/>
        <family val="1"/>
        <charset val="238"/>
      </rPr>
      <t xml:space="preserve"> VOIVODSHIPS</t>
    </r>
  </si>
  <si>
    <r>
      <t xml:space="preserve">Francja
</t>
    </r>
    <r>
      <rPr>
        <i/>
        <sz val="10"/>
        <rFont val="Times New Roman"/>
        <family val="1"/>
        <charset val="238"/>
      </rPr>
      <t>France</t>
    </r>
  </si>
  <si>
    <r>
      <t xml:space="preserve">Izrael
</t>
    </r>
    <r>
      <rPr>
        <i/>
        <sz val="10"/>
        <rFont val="Times New Roman"/>
        <family val="1"/>
        <charset val="238"/>
      </rPr>
      <t>Israel</t>
    </r>
  </si>
  <si>
    <r>
      <t xml:space="preserve">Niemcy
</t>
    </r>
    <r>
      <rPr>
        <i/>
        <sz val="10"/>
        <rFont val="Times New Roman"/>
        <family val="1"/>
        <charset val="238"/>
      </rPr>
      <t>Germany</t>
    </r>
  </si>
  <si>
    <r>
      <t xml:space="preserve">Rosja
</t>
    </r>
    <r>
      <rPr>
        <i/>
        <sz val="10"/>
        <rFont val="Times New Roman"/>
        <family val="1"/>
        <charset val="238"/>
      </rPr>
      <t xml:space="preserve">Russia
</t>
    </r>
  </si>
  <si>
    <r>
      <t xml:space="preserve">Stany
Zjedno-
czone
</t>
    </r>
    <r>
      <rPr>
        <i/>
        <sz val="10"/>
        <rFont val="Times New Roman"/>
        <family val="1"/>
        <charset val="238"/>
      </rPr>
      <t>United
States</t>
    </r>
  </si>
  <si>
    <r>
      <t xml:space="preserve">Ukraina
</t>
    </r>
    <r>
      <rPr>
        <i/>
        <sz val="10"/>
        <rFont val="Times New Roman"/>
        <family val="1"/>
        <charset val="238"/>
      </rPr>
      <t>Ukraine</t>
    </r>
  </si>
  <si>
    <r>
      <t xml:space="preserve">Wielka
Brytania
</t>
    </r>
    <r>
      <rPr>
        <i/>
        <sz val="10"/>
        <rFont val="Times New Roman"/>
        <family val="1"/>
        <charset val="238"/>
      </rPr>
      <t>United
Kingdom</t>
    </r>
  </si>
  <si>
    <r>
      <t xml:space="preserve">Włochy
</t>
    </r>
    <r>
      <rPr>
        <i/>
        <sz val="10"/>
        <rFont val="Times New Roman"/>
        <family val="1"/>
        <charset val="238"/>
      </rPr>
      <t>Italy</t>
    </r>
  </si>
  <si>
    <r>
      <t xml:space="preserve">Biało-
ruś
</t>
    </r>
    <r>
      <rPr>
        <i/>
        <sz val="10"/>
        <rFont val="Times New Roman"/>
        <family val="1"/>
        <charset val="238"/>
      </rPr>
      <t>Belarus</t>
    </r>
  </si>
  <si>
    <r>
      <t xml:space="preserve">Ogółem w tys.
</t>
    </r>
    <r>
      <rPr>
        <i/>
        <sz val="10"/>
        <rFont val="Times New Roman"/>
        <family val="1"/>
        <charset val="238"/>
      </rPr>
      <t>Total in thous.</t>
    </r>
  </si>
  <si>
    <r>
      <t xml:space="preserve">Hisz-
pania
</t>
    </r>
    <r>
      <rPr>
        <i/>
        <sz val="11"/>
        <rFont val="Times New Roman"/>
        <family val="1"/>
        <charset val="238"/>
      </rPr>
      <t>Spain</t>
    </r>
  </si>
  <si>
    <r>
      <t xml:space="preserve">WOJEWÓDZTWA
</t>
    </r>
    <r>
      <rPr>
        <i/>
        <sz val="10"/>
        <rFont val="Times New Roman CE"/>
        <family val="1"/>
        <charset val="238"/>
      </rPr>
      <t>VOIVODSHIPS</t>
    </r>
  </si>
  <si>
    <r>
      <t xml:space="preserve">Księgozbiór bibliotek w tys. wol.
</t>
    </r>
    <r>
      <rPr>
        <i/>
        <sz val="10"/>
        <rFont val="Times New Roman CE"/>
        <family val="1"/>
        <charset val="238"/>
      </rPr>
      <t>Library collection in thous. vol.</t>
    </r>
  </si>
  <si>
    <r>
      <t>pedagogiczne</t>
    </r>
    <r>
      <rPr>
        <i/>
        <vertAlign val="superscript"/>
        <sz val="10"/>
        <rFont val="Times New Roman CE"/>
        <family val="1"/>
        <charset val="238"/>
      </rPr>
      <t xml:space="preserve">a
</t>
    </r>
    <r>
      <rPr>
        <i/>
        <sz val="10"/>
        <rFont val="Times New Roman CE"/>
        <family val="1"/>
        <charset val="238"/>
      </rPr>
      <t>pedagogical</t>
    </r>
    <r>
      <rPr>
        <i/>
        <vertAlign val="superscript"/>
        <sz val="10"/>
        <rFont val="Times New Roman CE"/>
        <family val="1"/>
        <charset val="238"/>
      </rPr>
      <t>a</t>
    </r>
  </si>
  <si>
    <r>
      <t>zakładów pracy</t>
    </r>
    <r>
      <rPr>
        <i/>
        <vertAlign val="superscript"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workplaces</t>
    </r>
    <r>
      <rPr>
        <i/>
        <vertAlign val="superscript"/>
        <sz val="10"/>
        <rFont val="Times New Roman CE"/>
        <family val="1"/>
        <charset val="238"/>
      </rPr>
      <t>b</t>
    </r>
  </si>
  <si>
    <r>
      <t>instytucji
naukowych</t>
    </r>
    <r>
      <rPr>
        <i/>
        <vertAlign val="superscript"/>
        <sz val="10"/>
        <rFont val="Times New Roman CE"/>
        <family val="1"/>
        <charset val="238"/>
      </rPr>
      <t xml:space="preserve">a
</t>
    </r>
    <r>
      <rPr>
        <i/>
        <sz val="10"/>
        <rFont val="Times New Roman CE"/>
        <family val="1"/>
        <charset val="238"/>
      </rPr>
      <t>scientific institu tions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</si>
  <si>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Teatry
i instytucje
muzyczne
</t>
    </r>
    <r>
      <rPr>
        <i/>
        <sz val="10"/>
        <rFont val="Times New Roman CE"/>
        <family val="1"/>
        <charset val="238"/>
      </rPr>
      <t>Theatres
and music
institutions</t>
    </r>
  </si>
  <si>
    <r>
      <t xml:space="preserve">Miejsca
na widowni
w stałej sali
</t>
    </r>
    <r>
      <rPr>
        <i/>
        <sz val="10"/>
        <rFont val="Times New Roman CE"/>
        <family val="1"/>
        <charset val="238"/>
      </rPr>
      <t>Seats
in fixed halls</t>
    </r>
  </si>
  <si>
    <r>
      <t>Przedstawienia
i koncerty</t>
    </r>
    <r>
      <rPr>
        <i/>
        <vertAlign val="superscript"/>
        <sz val="10"/>
        <rFont val="Times New Roman CE"/>
        <family val="1"/>
        <charset val="238"/>
      </rPr>
      <t xml:space="preserve">a
</t>
    </r>
    <r>
      <rPr>
        <i/>
        <sz val="10"/>
        <rFont val="Times New Roman CE"/>
        <family val="1"/>
        <charset val="238"/>
      </rPr>
      <t>Performances
and concerts</t>
    </r>
    <r>
      <rPr>
        <i/>
        <vertAlign val="superscript"/>
        <sz val="10"/>
        <rFont val="Times New Roman CE"/>
        <family val="1"/>
        <charset val="238"/>
      </rPr>
      <t>a</t>
    </r>
  </si>
  <si>
    <r>
      <t>Widzowie
i słuchacze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
w tys.
</t>
    </r>
    <r>
      <rPr>
        <i/>
        <sz val="10"/>
        <rFont val="Times New Roman CE"/>
        <family val="1"/>
        <charset val="238"/>
      </rPr>
      <t>Audience</t>
    </r>
    <r>
      <rPr>
        <i/>
        <vertAlign val="superscript"/>
        <sz val="10"/>
        <rFont val="Times New Roman CE"/>
        <family val="1"/>
        <charset val="238"/>
      </rPr>
      <t xml:space="preserve">a
</t>
    </r>
    <r>
      <rPr>
        <i/>
        <sz val="10"/>
        <rFont val="Times New Roman CE"/>
        <family val="1"/>
        <charset val="238"/>
      </rPr>
      <t>in thous.</t>
    </r>
  </si>
  <si>
    <r>
      <t xml:space="preserve">Muzea
i oddziały muzealne
</t>
    </r>
    <r>
      <rPr>
        <i/>
        <sz val="10"/>
        <rFont val="Times New Roman"/>
        <family val="1"/>
        <charset val="238"/>
      </rPr>
      <t>Museums
with branches</t>
    </r>
  </si>
  <si>
    <r>
      <t>Zwiedzający muzea
i wystawy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  tys.
</t>
    </r>
    <r>
      <rPr>
        <i/>
        <sz val="10"/>
        <rFont val="Times New Roman"/>
        <family val="1"/>
        <charset val="238"/>
      </rPr>
      <t>Museum and
exhibition</t>
    </r>
    <r>
      <rPr>
        <i/>
        <vertAlign val="superscript"/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visitors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in thous.                          </t>
    </r>
  </si>
  <si>
    <r>
      <t>Kina</t>
    </r>
    <r>
      <rPr>
        <i/>
        <vertAlign val="superscript"/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Cinemas</t>
    </r>
  </si>
  <si>
    <r>
      <t xml:space="preserve">w tym
oddziały
</t>
    </r>
    <r>
      <rPr>
        <i/>
        <sz val="10"/>
        <rFont val="Times New Roman"/>
        <family val="1"/>
        <charset val="238"/>
      </rPr>
      <t>of which
branches</t>
    </r>
  </si>
  <si>
    <r>
      <t>w tym
młodzież
szkolna</t>
    </r>
    <r>
      <rPr>
        <i/>
        <vertAlign val="superscript"/>
        <sz val="10"/>
        <rFont val="Times New Roman"/>
        <family val="1"/>
        <charset val="238"/>
      </rPr>
      <t xml:space="preserve">b
</t>
    </r>
    <r>
      <rPr>
        <i/>
        <sz val="10"/>
        <rFont val="Times New Roman"/>
        <family val="1"/>
        <charset val="238"/>
      </rPr>
      <t>of which
primary
and
secon-
dary
school
students</t>
    </r>
    <r>
      <rPr>
        <i/>
        <vertAlign val="superscript"/>
        <sz val="10"/>
        <rFont val="Times New Roman"/>
        <family val="1"/>
        <charset val="238"/>
      </rPr>
      <t>b</t>
    </r>
    <r>
      <rPr>
        <i/>
        <sz val="10"/>
        <rFont val="Times New Roman"/>
        <family val="1"/>
        <charset val="238"/>
      </rPr>
      <t xml:space="preserve">                                                                                                </t>
    </r>
  </si>
  <si>
    <r>
      <t>ogółem</t>
    </r>
    <r>
      <rPr>
        <i/>
        <vertAlign val="superscript"/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total</t>
    </r>
  </si>
  <si>
    <r>
      <t>widzowie</t>
    </r>
    <r>
      <rPr>
        <i/>
        <vertAlign val="superscript"/>
        <sz val="10"/>
        <rFont val="Times New Roman"/>
        <family val="1"/>
        <charset val="238"/>
      </rPr>
      <t xml:space="preserve">a
</t>
    </r>
    <r>
      <rPr>
        <i/>
        <sz val="10"/>
        <rFont val="Times New Roman"/>
        <family val="1"/>
        <charset val="238"/>
      </rPr>
      <t>audience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</si>
  <si>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na 
1 kino
</t>
    </r>
    <r>
      <rPr>
        <i/>
        <sz val="10"/>
        <rFont val="Times New Roman"/>
        <family val="1"/>
        <charset val="238"/>
      </rPr>
      <t>per
cinema</t>
    </r>
  </si>
  <si>
    <r>
      <t xml:space="preserve">na
1 seans
</t>
    </r>
    <r>
      <rPr>
        <i/>
        <sz val="10"/>
        <rFont val="Times New Roman"/>
        <family val="1"/>
        <charset val="238"/>
      </rPr>
      <t>per
screening</t>
    </r>
  </si>
  <si>
    <r>
      <t xml:space="preserve">     </t>
    </r>
    <r>
      <rPr>
        <i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W ciągu roku. </t>
    </r>
    <r>
      <rPr>
        <i/>
        <sz val="9"/>
        <rFont val="Times New Roman"/>
        <family val="1"/>
        <charset val="238"/>
      </rPr>
      <t xml:space="preserve">b </t>
    </r>
    <r>
      <rPr>
        <sz val="9"/>
        <rFont val="Times New Roman"/>
        <family val="1"/>
        <charset val="238"/>
      </rPr>
      <t>Zwiedzająca muzea w zorganizowanych grupach.</t>
    </r>
  </si>
  <si>
    <r>
      <rPr>
        <sz val="10"/>
        <rFont val="Times New Roman"/>
        <family val="1"/>
        <charset val="238"/>
      </rPr>
      <t xml:space="preserve">Telewizji kablowej  </t>
    </r>
    <r>
      <rPr>
        <i/>
        <sz val="10"/>
        <rFont val="Times New Roman"/>
        <family val="1"/>
        <charset val="238"/>
      </rPr>
      <t>Cable television</t>
    </r>
  </si>
  <si>
    <r>
      <t xml:space="preserve">w odsetkach
</t>
    </r>
    <r>
      <rPr>
        <i/>
        <sz val="10"/>
        <rFont val="Times New Roman"/>
        <family val="1"/>
        <charset val="238"/>
      </rPr>
      <t>in percent</t>
    </r>
  </si>
  <si>
    <r>
      <t xml:space="preserve">Sale pro-
jekcyjne
</t>
    </r>
    <r>
      <rPr>
        <i/>
        <sz val="10"/>
        <rFont val="Times New Roman"/>
        <family val="1"/>
        <charset val="238"/>
      </rPr>
      <t>Screens</t>
    </r>
  </si>
  <si>
    <r>
      <t xml:space="preserve">Miejsca
na
widowni
</t>
    </r>
    <r>
      <rPr>
        <i/>
        <sz val="10"/>
        <rFont val="Times New Roman"/>
        <family val="1"/>
        <charset val="238"/>
      </rPr>
      <t>Seats</t>
    </r>
  </si>
  <si>
    <r>
      <t>Seanse</t>
    </r>
    <r>
      <rPr>
        <i/>
        <vertAlign val="superscript"/>
        <sz val="10"/>
        <rFont val="Times New Roman"/>
        <family val="1"/>
        <charset val="238"/>
      </rPr>
      <t xml:space="preserve">a  </t>
    </r>
    <r>
      <rPr>
        <i/>
        <sz val="10"/>
        <rFont val="Times New Roman"/>
        <family val="1"/>
        <charset val="238"/>
      </rPr>
      <t>Screenings</t>
    </r>
    <r>
      <rPr>
        <i/>
        <vertAlign val="superscript"/>
        <sz val="10"/>
        <rFont val="Times New Roman"/>
        <family val="1"/>
        <charset val="238"/>
      </rPr>
      <t>a</t>
    </r>
  </si>
  <si>
    <r>
      <t>Widzowie</t>
    </r>
    <r>
      <rPr>
        <i/>
        <vertAlign val="superscript"/>
        <sz val="10"/>
        <rFont val="Times New Roman"/>
        <family val="1"/>
        <charset val="238"/>
      </rPr>
      <t xml:space="preserve">a
</t>
    </r>
    <r>
      <rPr>
        <sz val="10"/>
        <rFont val="Times New Roman"/>
        <family val="1"/>
        <charset val="238"/>
      </rPr>
      <t xml:space="preserve">w tys.
</t>
    </r>
    <r>
      <rPr>
        <i/>
        <sz val="10"/>
        <rFont val="Times New Roman"/>
        <family val="1"/>
        <charset val="238"/>
      </rPr>
      <t>Audience</t>
    </r>
    <r>
      <rPr>
        <i/>
        <vertAlign val="superscript"/>
        <sz val="10"/>
        <rFont val="Times New Roman"/>
        <family val="1"/>
        <charset val="238"/>
      </rPr>
      <t xml:space="preserve">a
</t>
    </r>
    <r>
      <rPr>
        <i/>
        <sz val="10"/>
        <rFont val="Times New Roman"/>
        <family val="1"/>
        <charset val="238"/>
      </rPr>
      <t>in thous.</t>
    </r>
  </si>
  <si>
    <r>
      <t xml:space="preserve"> w tys.
</t>
    </r>
    <r>
      <rPr>
        <i/>
        <sz val="10"/>
        <rFont val="Times New Roman"/>
        <family val="1"/>
        <charset val="238"/>
      </rPr>
      <t xml:space="preserve">in thous.  </t>
    </r>
  </si>
  <si>
    <r>
      <t xml:space="preserve">  </t>
    </r>
    <r>
      <rPr>
        <i/>
        <sz val="9"/>
        <rFont val="Times New Roman"/>
        <family val="1"/>
        <charset val="238"/>
      </rPr>
      <t xml:space="preserve"> a </t>
    </r>
    <r>
      <rPr>
        <sz val="9"/>
        <rFont val="Times New Roman"/>
        <family val="1"/>
        <charset val="238"/>
      </rPr>
      <t xml:space="preserve">W ciągu roku.   </t>
    </r>
  </si>
  <si>
    <r>
      <t xml:space="preserve">na 1 kino
</t>
    </r>
    <r>
      <rPr>
        <i/>
        <sz val="10"/>
        <rFont val="Times New Roman"/>
        <family val="1"/>
        <charset val="238"/>
      </rPr>
      <t>per cinema</t>
    </r>
  </si>
  <si>
    <r>
      <t>Wypożyczenia 
księgozbioru</t>
    </r>
    <r>
      <rPr>
        <i/>
        <vertAlign val="superscript"/>
        <sz val="10"/>
        <rFont val="Times New Roman"/>
        <family val="1"/>
        <charset val="238"/>
      </rPr>
      <t>ab</t>
    </r>
    <r>
      <rPr>
        <sz val="10"/>
        <rFont val="Times New Roman"/>
        <family val="1"/>
        <charset val="238"/>
      </rPr>
      <t xml:space="preserve">
na 1 czytelnika 
w wol.
</t>
    </r>
    <r>
      <rPr>
        <i/>
        <sz val="10"/>
        <rFont val="Times New Roman"/>
        <family val="1"/>
        <charset val="238"/>
      </rPr>
      <t>Collection lendings</t>
    </r>
    <r>
      <rPr>
        <i/>
        <vertAlign val="superscript"/>
        <sz val="10"/>
        <rFont val="Times New Roman"/>
        <family val="1"/>
        <charset val="238"/>
      </rPr>
      <t xml:space="preserve">ab
</t>
    </r>
    <r>
      <rPr>
        <i/>
        <sz val="10"/>
        <rFont val="Times New Roman"/>
        <family val="1"/>
        <charset val="238"/>
      </rPr>
      <t>per borrower 
in vol.</t>
    </r>
  </si>
  <si>
    <r>
      <t xml:space="preserve">Liczba
ludności
na 1 bibliotekę
</t>
    </r>
    <r>
      <rPr>
        <i/>
        <sz val="10"/>
        <rFont val="Times New Roman"/>
        <family val="1"/>
        <charset val="238"/>
      </rPr>
      <t>Population
per public library</t>
    </r>
  </si>
  <si>
    <r>
      <t xml:space="preserve">Księgozbiór
w wol.
</t>
    </r>
    <r>
      <rPr>
        <i/>
        <sz val="10"/>
        <rFont val="Times New Roman"/>
        <family val="1"/>
        <charset val="238"/>
      </rPr>
      <t>Collection
in vol.</t>
    </r>
  </si>
  <si>
    <r>
      <t>Czytelnicy</t>
    </r>
    <r>
      <rPr>
        <i/>
        <vertAlign val="superscript"/>
        <sz val="10"/>
        <rFont val="Times New Roman"/>
        <family val="1"/>
        <charset val="238"/>
      </rPr>
      <t xml:space="preserve">a
</t>
    </r>
    <r>
      <rPr>
        <i/>
        <sz val="10"/>
        <rFont val="Times New Roman"/>
        <family val="1"/>
        <charset val="238"/>
      </rPr>
      <t>Borrowers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</si>
  <si>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Punkty 
biblio-
teczne
</t>
    </r>
    <r>
      <rPr>
        <i/>
        <sz val="10"/>
        <rFont val="Times New Roman"/>
        <family val="1"/>
        <charset val="238"/>
      </rPr>
      <t>Library
service
points</t>
    </r>
  </si>
  <si>
    <r>
      <t xml:space="preserve">Biblioteki
</t>
    </r>
    <r>
      <rPr>
        <i/>
        <sz val="10"/>
        <rFont val="Times New Roman"/>
        <family val="1"/>
        <charset val="238"/>
      </rPr>
      <t xml:space="preserve">Libraries       </t>
    </r>
  </si>
  <si>
    <t>109607</t>
  </si>
  <si>
    <t>–</t>
  </si>
  <si>
    <t xml:space="preserve">TABL. 1 (143). </t>
  </si>
  <si>
    <t xml:space="preserve">TABL. 2 (144). </t>
  </si>
  <si>
    <t>TABL. 3 (145).</t>
  </si>
  <si>
    <t xml:space="preserve">TABL. 4 (146). </t>
  </si>
  <si>
    <t xml:space="preserve">TABL. 5 (147). </t>
  </si>
  <si>
    <t>TABL . 6 (148).</t>
  </si>
  <si>
    <t>TABL. 7 ( 149).</t>
  </si>
  <si>
    <t xml:space="preserve">TABL. 8 (150). </t>
  </si>
  <si>
    <t xml:space="preserve">TABL. 9 (151). </t>
  </si>
  <si>
    <t xml:space="preserve">TABL. 10 (152). </t>
  </si>
  <si>
    <r>
      <t>TABL. 11 (153).</t>
    </r>
    <r>
      <rPr>
        <b/>
        <sz val="11"/>
        <rFont val="Times New Roman CE"/>
        <family val="1"/>
        <charset val="238"/>
      </rPr>
      <t xml:space="preserve"> </t>
    </r>
  </si>
  <si>
    <t xml:space="preserve">TABL. 12 (154). </t>
  </si>
  <si>
    <t xml:space="preserve">TABL. 13 ( 155). </t>
  </si>
  <si>
    <t xml:space="preserve">TABL. 15 ( 157). </t>
  </si>
  <si>
    <t>TABL. 14 (156).</t>
  </si>
  <si>
    <t>Dane opracowano z uwzględnieniem imputacji dla jednostek, które odmówiły udziału w badaniu.</t>
  </si>
  <si>
    <r>
      <t>KORZYSTAJĄCY Z NOCLEGÓW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 w tys.    </t>
    </r>
    <r>
      <rPr>
        <i/>
        <sz val="11"/>
        <rFont val="Times New Roman"/>
        <family val="1"/>
        <charset val="238"/>
      </rPr>
      <t>TOURISTS ACCOMMODATED</t>
    </r>
    <r>
      <rPr>
        <i/>
        <vertAlign val="superscript"/>
        <sz val="11"/>
        <rFont val="Times New Roman"/>
        <family val="1"/>
        <charset val="238"/>
      </rPr>
      <t>b</t>
    </r>
    <r>
      <rPr>
        <i/>
        <sz val="11"/>
        <rFont val="Times New Roman"/>
        <family val="1"/>
        <charset val="238"/>
      </rPr>
      <t xml:space="preserve"> in thous. </t>
    </r>
  </si>
  <si>
    <r>
      <t xml:space="preserve">   </t>
    </r>
    <r>
      <rPr>
        <i/>
        <sz val="9"/>
        <rFont val="Times New Roman CE"/>
        <family val="1"/>
        <charset val="238"/>
      </rPr>
      <t xml:space="preserve"> a</t>
    </r>
    <r>
      <rPr>
        <sz val="9"/>
        <rFont val="Times New Roman CE"/>
        <family val="1"/>
        <charset val="238"/>
      </rPr>
      <t xml:space="preserve"> Dane dotyczą działalności prowadzonej na terenie województwa, łącznie z imprezami organizowanymi 
w plenerze; w ciagu roku. </t>
    </r>
    <r>
      <rPr>
        <i/>
        <sz val="9"/>
        <rFont val="Times New Roman CE"/>
        <family val="1"/>
        <charset val="238"/>
      </rPr>
      <t/>
    </r>
  </si>
  <si>
    <t xml:space="preserve">      a  Data concern activity performed in voivodship area, including outdoor events; during the year. </t>
  </si>
  <si>
    <r>
      <t xml:space="preserve">stan w dniu 31 VII                                        </t>
    </r>
    <r>
      <rPr>
        <i/>
        <sz val="10"/>
        <rFont val="Times New Roman CE"/>
        <family val="1"/>
        <charset val="238"/>
      </rPr>
      <t xml:space="preserve"> as of 31 VII</t>
    </r>
  </si>
  <si>
    <r>
      <t xml:space="preserve">Czytelnicy w bibliotekach – w tys.
</t>
    </r>
    <r>
      <rPr>
        <i/>
        <sz val="10"/>
        <rFont val="Times New Roman CE"/>
        <family val="1"/>
        <charset val="238"/>
      </rPr>
      <t>Borrowers in libraries – in thous.</t>
    </r>
  </si>
  <si>
    <r>
      <t xml:space="preserve">      </t>
    </r>
    <r>
      <rPr>
        <i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Łącznie z filiami. </t>
    </r>
    <r>
      <rPr>
        <i/>
        <sz val="10"/>
        <rFont val="Times New Roman CE"/>
        <charset val="238"/>
      </rPr>
      <t xml:space="preserve"> b</t>
    </r>
    <r>
      <rPr>
        <sz val="10"/>
        <rFont val="Times New Roman CE"/>
        <charset val="238"/>
      </rPr>
      <t xml:space="preserve"> Bez bibliotek beletrystycznych.</t>
    </r>
    <r>
      <rPr>
        <i/>
        <sz val="10"/>
        <rFont val="Times New Roman CE"/>
        <charset val="238"/>
      </rPr>
      <t xml:space="preserve"> c</t>
    </r>
    <r>
      <rPr>
        <sz val="10"/>
        <rFont val="Times New Roman CE"/>
        <charset val="238"/>
      </rPr>
      <t xml:space="preserve"> W ciągu roku.</t>
    </r>
  </si>
  <si>
    <r>
      <t>pedago-
gicznych</t>
    </r>
    <r>
      <rPr>
        <i/>
        <vertAlign val="superscript"/>
        <sz val="10"/>
        <rFont val="Times New Roman CE"/>
        <family val="1"/>
        <charset val="238"/>
      </rPr>
      <t xml:space="preserve">a
</t>
    </r>
    <r>
      <rPr>
        <i/>
        <sz val="10"/>
        <rFont val="Times New Roman CE"/>
        <family val="1"/>
        <charset val="238"/>
      </rPr>
      <t>pedagogical</t>
    </r>
    <r>
      <rPr>
        <i/>
        <vertAlign val="superscript"/>
        <sz val="10"/>
        <rFont val="Times New Roman CE"/>
        <family val="1"/>
        <charset val="238"/>
      </rPr>
      <t>a</t>
    </r>
  </si>
  <si>
    <t xml:space="preserve">     LIBRARIES AND LIBRARY COLLECTION</t>
  </si>
  <si>
    <r>
      <t>instytucji
naukowych</t>
    </r>
    <r>
      <rPr>
        <i/>
        <vertAlign val="superscript"/>
        <sz val="10"/>
        <rFont val="Times New Roman CE"/>
        <family val="1"/>
        <charset val="238"/>
      </rPr>
      <t xml:space="preserve">a
</t>
    </r>
    <r>
      <rPr>
        <i/>
        <sz val="10"/>
        <rFont val="Times New Roman CE"/>
        <family val="1"/>
        <charset val="238"/>
      </rPr>
      <t>scientific institutions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</si>
  <si>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O G Ó Ł E M        </t>
    </r>
    <r>
      <rPr>
        <i/>
        <sz val="11"/>
        <rFont val="Times New Roman"/>
        <family val="1"/>
        <charset val="238"/>
      </rPr>
      <t>T O T A L</t>
    </r>
  </si>
  <si>
    <t>O G Ó Ł E M      T O T A L</t>
  </si>
  <si>
    <r>
      <t xml:space="preserve">w tym MIASTA       </t>
    </r>
    <r>
      <rPr>
        <i/>
        <sz val="11"/>
        <rFont val="Times New Roman"/>
        <family val="1"/>
        <charset val="238"/>
      </rPr>
      <t>of which in URBAN AREA</t>
    </r>
  </si>
  <si>
    <r>
      <t xml:space="preserve">O G Ó Ł E M       </t>
    </r>
    <r>
      <rPr>
        <i/>
        <sz val="11"/>
        <rFont val="Times New Roman CE"/>
        <family val="1"/>
        <charset val="238"/>
      </rPr>
      <t>T O T A L</t>
    </r>
  </si>
  <si>
    <r>
      <t>W tym w % ogółem     O</t>
    </r>
    <r>
      <rPr>
        <i/>
        <sz val="10"/>
        <rFont val="Times New Roman"/>
        <family val="1"/>
        <charset val="238"/>
      </rPr>
      <t>f which in % total</t>
    </r>
  </si>
  <si>
    <r>
      <t xml:space="preserve">Wypożyczenia księgozbioru  w bibliotekach 
– w tys. wol.
</t>
    </r>
    <r>
      <rPr>
        <i/>
        <sz val="10"/>
        <rFont val="Times New Roman CE"/>
        <family val="1"/>
        <charset val="238"/>
      </rPr>
      <t>Collection lendings in libraries – in thous. vol.</t>
    </r>
  </si>
  <si>
    <t xml:space="preserve">      a Including branches.  b Excluding belletristic libraries.   c During the year.</t>
  </si>
  <si>
    <t>BIBLIOTEKI PUBLICZNE (z filiami) W 2016 R.</t>
  </si>
  <si>
    <t>PUBLIC LIBRARIES (with branches) IN 2016</t>
  </si>
  <si>
    <r>
      <t xml:space="preserve">w tym
na wsi
</t>
    </r>
    <r>
      <rPr>
        <i/>
        <sz val="10"/>
        <rFont val="Times New Roman"/>
        <family val="1"/>
        <charset val="238"/>
      </rPr>
      <t>of 
which
rural areas</t>
    </r>
  </si>
  <si>
    <r>
      <t xml:space="preserve">w tym
na wsi
</t>
    </r>
    <r>
      <rPr>
        <i/>
        <sz val="10"/>
        <rFont val="Times New Roman"/>
        <family val="1"/>
        <charset val="238"/>
      </rPr>
      <t>of which rural areas</t>
    </r>
  </si>
  <si>
    <t xml:space="preserve">     a During the year; including library service points. b Including interlibrary lendongs.</t>
  </si>
  <si>
    <t xml:space="preserve">BIBLIOTEKI INSTYTUCJI NAUKOWYCH, ZAKŁADÓW PRACY 
I PEDAGOGICZNYCH W 2016 R. </t>
  </si>
  <si>
    <t>LIBRARIES  OF SCIENTIFIC, WORKPLACES AND PEDAGOGICAL INSTITUTIONS IN 2016</t>
  </si>
  <si>
    <r>
      <t>A. BIBLIOTEKI I KSIĘGO</t>
    </r>
    <r>
      <rPr>
        <sz val="11"/>
        <rFont val="Times New Roman CE"/>
        <charset val="238"/>
      </rPr>
      <t>Z</t>
    </r>
    <r>
      <rPr>
        <sz val="11"/>
        <rFont val="Times New Roman CE"/>
        <family val="1"/>
        <charset val="238"/>
      </rPr>
      <t>BI</t>
    </r>
    <r>
      <rPr>
        <sz val="11"/>
        <rFont val="Times New Roman CE"/>
        <charset val="238"/>
      </rPr>
      <t>Ó</t>
    </r>
    <r>
      <rPr>
        <sz val="11"/>
        <rFont val="Times New Roman CE"/>
        <family val="1"/>
        <charset val="238"/>
      </rPr>
      <t>R</t>
    </r>
  </si>
  <si>
    <r>
      <t>B. CZYTELNICY I WYPOŻYCZENIA KSIĘGOZBIORU</t>
    </r>
    <r>
      <rPr>
        <i/>
        <vertAlign val="superscript"/>
        <sz val="11"/>
        <rFont val="Times New Roman CE"/>
        <charset val="238"/>
      </rPr>
      <t>c</t>
    </r>
  </si>
  <si>
    <r>
      <t xml:space="preserve">                             BORROWERS AND COLLECTION LENDINGS</t>
    </r>
    <r>
      <rPr>
        <i/>
        <vertAlign val="superscript"/>
        <sz val="11"/>
        <rFont val="Times New Roman CE"/>
        <charset val="238"/>
      </rPr>
      <t>c</t>
    </r>
  </si>
  <si>
    <t>MUZEA I KINA W 2016 R.</t>
  </si>
  <si>
    <t>MUSEUMS AND CINEMAS IN 2016</t>
  </si>
  <si>
    <t xml:space="preserve">     a During the year.   b Visiting museums in organised groups.   </t>
  </si>
  <si>
    <t>KINA STAŁE W 2016 R.</t>
  </si>
  <si>
    <t>INDOOR CINEMAS IN 2016</t>
  </si>
  <si>
    <r>
      <t xml:space="preserve">TEATRY I INSTYTUCJE MUZYCZNE W </t>
    </r>
    <r>
      <rPr>
        <b/>
        <sz val="11"/>
        <rFont val="Times New Roman CE"/>
        <charset val="238"/>
      </rPr>
      <t>2016 R.</t>
    </r>
  </si>
  <si>
    <r>
      <t>THEATRES AND MUSIC INSTITUTIONS IN</t>
    </r>
    <r>
      <rPr>
        <i/>
        <sz val="11"/>
        <rFont val="Times New Roman CE"/>
        <charset val="238"/>
      </rPr>
      <t xml:space="preserve"> 2016</t>
    </r>
  </si>
  <si>
    <r>
      <t>w tym
teatry
drama-
tyczne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sz val="10"/>
        <rFont val="Times New Roman CE"/>
        <charset val="238"/>
      </rPr>
      <t>i lalkowe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 xml:space="preserve">of which
dramatic </t>
    </r>
    <r>
      <rPr>
        <i/>
        <sz val="10"/>
        <rFont val="Times New Roman CE"/>
        <charset val="238"/>
      </rPr>
      <t>and puppet</t>
    </r>
    <r>
      <rPr>
        <i/>
        <sz val="10"/>
        <rFont val="Times New Roman CE"/>
        <family val="1"/>
        <charset val="238"/>
      </rPr>
      <t xml:space="preserve">
theatres </t>
    </r>
  </si>
  <si>
    <r>
      <t xml:space="preserve">w tym
w teatrach
drama-
tycznych
</t>
    </r>
    <r>
      <rPr>
        <sz val="10"/>
        <rFont val="Times New Roman CE"/>
        <charset val="238"/>
      </rPr>
      <t>i lalkowych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 xml:space="preserve">of which
in
dramatic
</t>
    </r>
    <r>
      <rPr>
        <i/>
        <sz val="10"/>
        <rFont val="Times New Roman CE"/>
        <charset val="238"/>
      </rPr>
      <t>and puppet</t>
    </r>
    <r>
      <rPr>
        <i/>
        <sz val="10"/>
        <rFont val="Times New Roman CE"/>
        <family val="1"/>
        <charset val="238"/>
      </rPr>
      <t xml:space="preserve"> theatres</t>
    </r>
    <r>
      <rPr>
        <i/>
        <vertAlign val="superscript"/>
        <sz val="10"/>
        <rFont val="Times New Roman CE"/>
        <family val="1"/>
        <charset val="238"/>
      </rPr>
      <t/>
    </r>
  </si>
  <si>
    <t>CENTRA KULTURY, DOMY I OŚRODKI KULTURY, KLUBY 
ORAZ ŚWIETLICE W 2016 R.</t>
  </si>
  <si>
    <t>CENTRES OF CULTURE, CULTURAL CENTRES AND ESTABLISHMENTS, 
CLUBS AND COMMUNITY CENTRES IN 2016</t>
  </si>
  <si>
    <r>
      <t xml:space="preserve">Instytucje    </t>
    </r>
    <r>
      <rPr>
        <i/>
        <sz val="10"/>
        <rFont val="Times New Roman"/>
        <family val="1"/>
        <charset val="238"/>
      </rPr>
      <t>Institutions</t>
    </r>
  </si>
  <si>
    <r>
      <t xml:space="preserve">ogółem                                                                                                                </t>
    </r>
    <r>
      <rPr>
        <i/>
        <sz val="10"/>
        <rFont val="Times New Roman"/>
        <family val="1"/>
        <charset val="238"/>
      </rPr>
      <t xml:space="preserve">                                                                                 
total</t>
    </r>
  </si>
  <si>
    <r>
      <t xml:space="preserve">centra kultury </t>
    </r>
    <r>
      <rPr>
        <i/>
        <sz val="10"/>
        <rFont val="Times New Roman"/>
        <family val="1"/>
        <charset val="238"/>
      </rPr>
      <t>centres of culture</t>
    </r>
  </si>
  <si>
    <r>
      <t xml:space="preserve">domy
kultury
</t>
    </r>
    <r>
      <rPr>
        <i/>
        <sz val="10"/>
        <rFont val="Times New Roman"/>
        <family val="1"/>
        <charset val="238"/>
      </rPr>
      <t>cultural
establish-
ments</t>
    </r>
  </si>
  <si>
    <r>
      <t xml:space="preserve">ośrodki
kultury
</t>
    </r>
    <r>
      <rPr>
        <i/>
        <sz val="10"/>
        <rFont val="Times New Roman"/>
        <family val="1"/>
        <charset val="238"/>
      </rPr>
      <t>cultural
centres</t>
    </r>
  </si>
  <si>
    <r>
      <t xml:space="preserve">kluby
</t>
    </r>
    <r>
      <rPr>
        <i/>
        <sz val="10"/>
        <rFont val="Times New Roman"/>
        <family val="1"/>
        <charset val="238"/>
      </rPr>
      <t>clubs</t>
    </r>
  </si>
  <si>
    <r>
      <t xml:space="preserve">świetlice
</t>
    </r>
    <r>
      <rPr>
        <i/>
        <sz val="10"/>
        <rFont val="Times New Roman"/>
        <family val="1"/>
        <charset val="238"/>
      </rPr>
      <t>commu-
nity
centres</t>
    </r>
  </si>
  <si>
    <r>
      <t>DZIAŁALNOŚĆ CENTRÓW KULTURY, DOMÓW I OŚRODKÓW</t>
    </r>
    <r>
      <rPr>
        <b/>
        <sz val="11"/>
        <rFont val="Times New Roman CE"/>
        <family val="1"/>
        <charset val="238"/>
      </rPr>
      <t xml:space="preserve"> KULTURY, 
KLUBÓW ORAZ ŚWIETLIC W </t>
    </r>
    <r>
      <rPr>
        <b/>
        <sz val="11"/>
        <rFont val="Times New Roman CE"/>
        <charset val="238"/>
      </rPr>
      <t>2016 R.</t>
    </r>
  </si>
  <si>
    <r>
      <rPr>
        <i/>
        <sz val="11"/>
        <rFont val="Times New Roman CE"/>
        <family val="1"/>
        <charset val="238"/>
      </rPr>
      <t>ACTIVITY</t>
    </r>
    <r>
      <rPr>
        <sz val="11"/>
        <rFont val="Times New Roman CE"/>
        <family val="1"/>
        <charset val="238"/>
      </rPr>
      <t xml:space="preserve"> </t>
    </r>
    <r>
      <rPr>
        <i/>
        <sz val="11"/>
        <rFont val="Times New Roman CE"/>
        <family val="1"/>
        <charset val="238"/>
      </rPr>
      <t>O</t>
    </r>
    <r>
      <rPr>
        <i/>
        <sz val="11"/>
        <rFont val="Times New Roman CE"/>
        <charset val="238"/>
      </rPr>
      <t>F CENTRES OF CULTURE</t>
    </r>
    <r>
      <rPr>
        <i/>
        <sz val="11"/>
        <rFont val="Times New Roman CE"/>
        <family val="1"/>
        <charset val="238"/>
      </rPr>
      <t xml:space="preserve">, CULTURAL CENTRES AND ESTABLISHMENTS, 
CLUBS AND COMMUNITY CENTRES IN </t>
    </r>
    <r>
      <rPr>
        <i/>
        <sz val="11"/>
        <rFont val="Times New Roman CE"/>
        <charset val="238"/>
      </rPr>
      <t>2016</t>
    </r>
  </si>
  <si>
    <t>ABONENCI RADIOWI W 2016 R.</t>
  </si>
  <si>
    <t>RADIO SUBSCRIBERS IN 2016</t>
  </si>
  <si>
    <t>ABONENCI TELEWIZYJNI W 2016 R.</t>
  </si>
  <si>
    <t>TELEVISION SUBSCRIBERS IN 2016</t>
  </si>
  <si>
    <r>
      <t xml:space="preserve">  </t>
    </r>
    <r>
      <rPr>
        <b/>
        <i/>
        <sz val="9"/>
        <rFont val="Times New Roman"/>
        <family val="1"/>
        <charset val="238"/>
      </rPr>
      <t xml:space="preserve"> S o u r c e</t>
    </r>
    <r>
      <rPr>
        <i/>
        <sz val="9"/>
        <rFont val="Times New Roman"/>
        <family val="1"/>
        <charset val="238"/>
      </rPr>
      <t>: data of the Polish Post General Directorate and the Office of Electronic Communications.</t>
    </r>
  </si>
  <si>
    <t xml:space="preserve">Uwaga do tablic 10–13 </t>
  </si>
  <si>
    <t>Note to tables 10–13</t>
  </si>
  <si>
    <t>Ddata were compiled with consideration of imputation for units, which refused to participate in the survey.</t>
  </si>
  <si>
    <t>BAZA NOCLEGOWA TURYSTYKI W 2016 R.</t>
  </si>
  <si>
    <t>TOURIST ACCOMMODATION ESTABLISHMENTS IN 2016</t>
  </si>
  <si>
    <r>
      <t>schroni-
ska mło-
dzieżowe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
youth hostels</t>
    </r>
    <r>
      <rPr>
        <i/>
        <vertAlign val="superscript"/>
        <sz val="10"/>
        <rFont val="Times New Roman"/>
        <family val="1"/>
        <charset val="238"/>
      </rPr>
      <t>a</t>
    </r>
  </si>
  <si>
    <r>
      <t>MIEJSCA NOCLEGOWE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 – stan w dniu 31 VII      </t>
    </r>
    <r>
      <rPr>
        <i/>
        <sz val="11"/>
        <rFont val="Times New Roman"/>
        <family val="1"/>
        <charset val="238"/>
      </rPr>
      <t>BED PLACES</t>
    </r>
    <r>
      <rPr>
        <i/>
        <vertAlign val="superscript"/>
        <sz val="11"/>
        <rFont val="Times New Roman"/>
        <family val="1"/>
        <charset val="238"/>
      </rPr>
      <t>b</t>
    </r>
    <r>
      <rPr>
        <i/>
        <sz val="11"/>
        <rFont val="Times New Roman"/>
        <family val="1"/>
        <charset val="238"/>
      </rPr>
      <t xml:space="preserve"> – as of 31 VII     </t>
    </r>
  </si>
  <si>
    <r>
      <t xml:space="preserve">   a  </t>
    </r>
    <r>
      <rPr>
        <sz val="9"/>
        <rFont val="Times New Roman"/>
        <family val="1"/>
        <charset val="238"/>
      </rPr>
      <t xml:space="preserve">Łącznie ze szkolnymi schroniskami młodzieżowymi. </t>
    </r>
    <r>
      <rPr>
        <i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Zespoły domków turystycznych  – łącznie z miejscami kempingowymi, jeśli występują na terenie zespołu.</t>
    </r>
  </si>
  <si>
    <t xml:space="preserve">   a  Including school youth hostels. b Complexes of tourist cottages – including  camping sites if they exist on the territory of the complexes of tourist cottages.</t>
  </si>
  <si>
    <t>BAZA NOCLEGOWA TURYSTYKI W 2016 R. (cd.)</t>
  </si>
  <si>
    <t>TOURIST ACCOMMODATION ESTABLISHMENTS IN 2016 (cont.)</t>
  </si>
  <si>
    <r>
      <t xml:space="preserve">W tym turyści zagraniczni      </t>
    </r>
    <r>
      <rPr>
        <i/>
        <sz val="11"/>
        <rFont val="Times New Roman"/>
        <family val="1"/>
        <charset val="238"/>
      </rPr>
      <t>Of which foreign tourists</t>
    </r>
  </si>
  <si>
    <t>BAZA NOCLEGOWA TURYSTYKI W 2016 R. (dok.)</t>
  </si>
  <si>
    <r>
      <t>UDZIELONE NOCLEGI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 w tys.      </t>
    </r>
    <r>
      <rPr>
        <i/>
        <sz val="11"/>
        <rFont val="Times New Roman"/>
        <family val="1"/>
        <charset val="238"/>
      </rPr>
      <t>NIGHTS SPENT</t>
    </r>
    <r>
      <rPr>
        <i/>
        <vertAlign val="superscript"/>
        <sz val="11"/>
        <rFont val="Times New Roman"/>
        <family val="1"/>
        <charset val="238"/>
      </rPr>
      <t>b</t>
    </r>
    <r>
      <rPr>
        <i/>
        <sz val="11"/>
        <rFont val="Times New Roman"/>
        <family val="1"/>
        <charset val="238"/>
      </rPr>
      <t xml:space="preserve"> in thous. </t>
    </r>
  </si>
  <si>
    <r>
      <t xml:space="preserve">W tym turystom zagranicznym     </t>
    </r>
    <r>
      <rPr>
        <i/>
        <sz val="11"/>
        <rFont val="Times New Roman"/>
        <family val="1"/>
        <charset val="238"/>
      </rPr>
      <t>Of which foreign tourists</t>
    </r>
  </si>
  <si>
    <t xml:space="preserve"> POKOJE GOŚCINNE I KWATERY AGROTURYSTYCZNE W 2016 R.</t>
  </si>
  <si>
    <r>
      <t xml:space="preserve"> ROOMS FOR </t>
    </r>
    <r>
      <rPr>
        <i/>
        <sz val="11"/>
        <rFont val="Times New Roman CE"/>
        <charset val="238"/>
      </rPr>
      <t>RENT AND</t>
    </r>
    <r>
      <rPr>
        <i/>
        <sz val="11"/>
        <rFont val="Times New Roman CE"/>
        <family val="1"/>
        <charset val="238"/>
      </rPr>
      <t xml:space="preserve"> AGROTOURISM LODGINGS IN </t>
    </r>
    <r>
      <rPr>
        <i/>
        <sz val="11"/>
        <rFont val="Times New Roman CE"/>
        <charset val="238"/>
      </rPr>
      <t>2016</t>
    </r>
  </si>
  <si>
    <t xml:space="preserve">POKOJE W OBIEKTACH HOTELOWYCH W 2016 R. </t>
  </si>
  <si>
    <t>ROOMS IN HOTELS AND SIMILAR FACILITIES IN 2016</t>
  </si>
  <si>
    <t>TURYŚCI ZAGRANICZNI KORZYSTAJĄCY Z NOCLEGÓW W TURYSTYCZNYCH OBIEKTACH NOCLEGOWYCH WEDŁUG KRAJU  ZAMIESZKANIA W 2016 R.</t>
  </si>
  <si>
    <t xml:space="preserve">FOREIGN TOURISTS ACCOMMODATED  IN TOURIST ACCOMMODATION ESTABLISHMENTS BY COUNTRY OF RESIDENCE IN 2016    </t>
  </si>
  <si>
    <r>
      <rPr>
        <b/>
        <sz val="11"/>
        <rFont val="Times New Roman"/>
        <family val="1"/>
        <charset val="238"/>
      </rPr>
      <t>KLUBY SPORTOWE</t>
    </r>
    <r>
      <rPr>
        <i/>
        <vertAlign val="superscript"/>
        <sz val="11"/>
        <rFont val="Times New Roman"/>
        <family val="1"/>
        <charset val="238"/>
      </rPr>
      <t xml:space="preserve">a </t>
    </r>
    <r>
      <rPr>
        <b/>
        <sz val="11"/>
        <rFont val="Times New Roman"/>
        <family val="1"/>
        <charset val="238"/>
      </rPr>
      <t>W 2016 R.</t>
    </r>
  </si>
  <si>
    <r>
      <t>SPORTS CLUBS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2016</t>
    </r>
  </si>
  <si>
    <r>
      <t xml:space="preserve">Jednostki organi-
zacyjne
</t>
    </r>
    <r>
      <rPr>
        <i/>
        <sz val="11"/>
        <rFont val="Times New Roman"/>
        <family val="1"/>
        <charset val="238"/>
      </rPr>
      <t>Organ-
isational
entities</t>
    </r>
  </si>
  <si>
    <r>
      <t xml:space="preserve">  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Łącznie z uczniowskimi klubami sportowymi UKS i wyznaniowymi klubami sportowymi.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 Patrz uwagi ogólne, ust. 3
 na  str. 378.</t>
    </r>
  </si>
  <si>
    <r>
      <t xml:space="preserve">    </t>
    </r>
    <r>
      <rPr>
        <i/>
        <sz val="10"/>
        <rFont val="Times New Roman"/>
        <family val="1"/>
        <charset val="238"/>
      </rPr>
      <t xml:space="preserve"> a Including students sports clubs UKS and religious sports clubs.  b See general notes, item 3 on page 378.</t>
    </r>
  </si>
  <si>
    <r>
      <rPr>
        <b/>
        <sz val="11"/>
        <rFont val="Times New Roman"/>
        <family val="1"/>
        <charset val="238"/>
      </rPr>
      <t>ĆWICZĄCY</t>
    </r>
    <r>
      <rPr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W WYBRANYCH ORGANIZACJACH KULTURY FIZYCZNEJ W 2016 R.</t>
    </r>
  </si>
  <si>
    <r>
      <t>PERSONS PRACTISING SPORTS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SELECTED PHYSICAL EDUCATION 
ORGANISATIONS  IN 2016</t>
    </r>
  </si>
  <si>
    <r>
      <t xml:space="preserve">     a</t>
    </r>
    <r>
      <rPr>
        <sz val="9"/>
        <rFont val="Times New Roman"/>
        <family val="1"/>
        <charset val="238"/>
      </rPr>
      <t xml:space="preserve"> Dane szacunkowe;</t>
    </r>
    <r>
      <rPr>
        <i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patrz uwagi ogólne, ust. 3 na str. 378. </t>
    </r>
    <r>
      <rPr>
        <i/>
        <sz val="9"/>
        <rFont val="Times New Roman"/>
        <family val="1"/>
        <charset val="238"/>
      </rPr>
      <t xml:space="preserve">  b</t>
    </r>
    <r>
      <rPr>
        <sz val="9"/>
        <rFont val="Times New Roman"/>
        <family val="1"/>
        <charset val="238"/>
      </rPr>
      <t xml:space="preserve"> Dane obejmują ćwiczących w ludowych
 zespołach sportowych i ludowych zespołach turystycznych (bez ludowych klubów sportowych, ludowych klubów 
turystycznych, uczniowskich klubów sportowych UKS i uczniowskich ludowych klubów sportowych ULKS).
</t>
    </r>
    <r>
      <rPr>
        <i/>
        <sz val="9"/>
        <rFont val="Times New Roman"/>
        <family val="1"/>
        <charset val="238"/>
      </rPr>
      <t>c</t>
    </r>
    <r>
      <rPr>
        <sz val="9"/>
        <rFont val="Times New Roman"/>
        <family val="1"/>
        <charset val="238"/>
      </rPr>
      <t xml:space="preserve"> W sporcie powszechnym.</t>
    </r>
  </si>
  <si>
    <t xml:space="preserve">     a Estimated data;  see general notes, item 3 on page 378.  b Data concern persons practising sports in rural 
sports clubs and rural tourist clubs (excluding rural sports clubs, rural tourist clubs, pupil sports clubs UKS and 
pupil rural sports clubs ULKS).   c In common sport.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</si>
</sst>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_-* ###0_-;\-*###0_-;_-* &quot;-&quot;_-;_-@_-"/>
    <numFmt numFmtId="166" formatCode="_-* ###0\ _-;\-* ###0\ _-;_-* &quot;-&quot;\ _-;_-@_-"/>
    <numFmt numFmtId="167" formatCode="#,##0.0"/>
    <numFmt numFmtId="168" formatCode="_-* ###0.0_-;\-*###0.0_-;_-* &quot;-&quot;_-;_-@_-"/>
    <numFmt numFmtId="169" formatCode="@*."/>
  </numFmts>
  <fonts count="56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3"/>
      <name val="Times New Roman"/>
      <family val="1"/>
      <charset val="238"/>
    </font>
    <font>
      <i/>
      <vertAlign val="superscript"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i/>
      <sz val="13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Arial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4"/>
      <name val="Times New Roman"/>
      <family val="1"/>
      <charset val="238"/>
    </font>
    <font>
      <u/>
      <sz val="10"/>
      <name val="Times New Roman"/>
      <family val="1"/>
      <charset val="238"/>
    </font>
    <font>
      <b/>
      <sz val="11"/>
      <name val="Times New Roman CE"/>
      <charset val="238"/>
    </font>
    <font>
      <sz val="11"/>
      <name val="Times New Roman CE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b/>
      <sz val="12"/>
      <name val="Times New Roman CE"/>
      <charset val="238"/>
    </font>
    <font>
      <sz val="12"/>
      <name val="Times New Roman CE"/>
      <charset val="238"/>
    </font>
    <font>
      <sz val="9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charset val="238"/>
    </font>
    <font>
      <b/>
      <i/>
      <sz val="1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b/>
      <i/>
      <sz val="11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6"/>
      <name val="Times New Roman"/>
      <family val="1"/>
      <charset val="238"/>
    </font>
    <font>
      <i/>
      <sz val="16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i/>
      <vertAlign val="superscript"/>
      <sz val="10"/>
      <name val="Times New Roman CE"/>
      <family val="1"/>
      <charset val="238"/>
    </font>
    <font>
      <b/>
      <i/>
      <sz val="9"/>
      <name val="Times New Roman"/>
      <family val="1"/>
      <charset val="238"/>
    </font>
    <font>
      <i/>
      <sz val="9"/>
      <name val="Times New Roman CE"/>
      <family val="1"/>
      <charset val="238"/>
    </font>
    <font>
      <b/>
      <i/>
      <sz val="11"/>
      <name val="Times New Roman"/>
      <family val="1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vertAlign val="superscript"/>
      <sz val="11"/>
      <name val="Times New Roman CE"/>
      <charset val="238"/>
    </font>
    <font>
      <sz val="13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5">
    <xf numFmtId="0" fontId="0" fillId="0" borderId="0"/>
    <xf numFmtId="0" fontId="3" fillId="0" borderId="0"/>
    <xf numFmtId="0" fontId="20" fillId="0" borderId="1"/>
    <xf numFmtId="0" fontId="23" fillId="0" borderId="0"/>
    <xf numFmtId="0" fontId="40" fillId="0" borderId="0"/>
    <xf numFmtId="0" fontId="3" fillId="0" borderId="0"/>
    <xf numFmtId="0" fontId="21" fillId="0" borderId="0"/>
    <xf numFmtId="0" fontId="41" fillId="0" borderId="0"/>
    <xf numFmtId="0" fontId="22" fillId="0" borderId="0"/>
    <xf numFmtId="0" fontId="21" fillId="0" borderId="0"/>
    <xf numFmtId="0" fontId="24" fillId="0" borderId="0"/>
    <xf numFmtId="0" fontId="3" fillId="0" borderId="0"/>
    <xf numFmtId="0" fontId="34" fillId="0" borderId="0"/>
    <xf numFmtId="0" fontId="3" fillId="0" borderId="0"/>
    <xf numFmtId="0" fontId="21" fillId="0" borderId="0"/>
    <xf numFmtId="0" fontId="2" fillId="0" borderId="0"/>
    <xf numFmtId="0" fontId="21" fillId="0" borderId="0"/>
    <xf numFmtId="0" fontId="3" fillId="0" borderId="0"/>
    <xf numFmtId="0" fontId="21" fillId="0" borderId="0"/>
    <xf numFmtId="0" fontId="21" fillId="0" borderId="0"/>
    <xf numFmtId="0" fontId="21" fillId="0" borderId="0"/>
    <xf numFmtId="0" fontId="40" fillId="0" borderId="0"/>
    <xf numFmtId="0" fontId="1" fillId="0" borderId="0"/>
    <xf numFmtId="0" fontId="21" fillId="0" borderId="0"/>
    <xf numFmtId="0" fontId="21" fillId="0" borderId="0"/>
  </cellStyleXfs>
  <cellXfs count="583">
    <xf numFmtId="0" fontId="0" fillId="0" borderId="0" xfId="0"/>
    <xf numFmtId="0" fontId="6" fillId="0" borderId="0" xfId="1" applyFont="1" applyBorder="1"/>
    <xf numFmtId="0" fontId="6" fillId="0" borderId="0" xfId="1" applyFont="1"/>
    <xf numFmtId="0" fontId="4" fillId="0" borderId="0" xfId="1" applyFont="1"/>
    <xf numFmtId="0" fontId="7" fillId="0" borderId="0" xfId="1" applyFont="1"/>
    <xf numFmtId="0" fontId="7" fillId="0" borderId="0" xfId="1" applyFont="1" applyBorder="1"/>
    <xf numFmtId="0" fontId="8" fillId="0" borderId="0" xfId="1" applyFont="1"/>
    <xf numFmtId="0" fontId="8" fillId="0" borderId="0" xfId="1" applyFont="1" applyBorder="1"/>
    <xf numFmtId="0" fontId="7" fillId="0" borderId="0" xfId="1" applyFont="1" applyBorder="1" applyAlignment="1"/>
    <xf numFmtId="0" fontId="7" fillId="0" borderId="0" xfId="1" applyFont="1" applyAlignment="1"/>
    <xf numFmtId="164" fontId="7" fillId="0" borderId="0" xfId="1" applyNumberFormat="1" applyFont="1"/>
    <xf numFmtId="164" fontId="4" fillId="0" borderId="0" xfId="1" applyNumberFormat="1" applyFont="1" applyBorder="1"/>
    <xf numFmtId="0" fontId="19" fillId="0" borderId="0" xfId="1" applyFont="1" applyBorder="1"/>
    <xf numFmtId="0" fontId="19" fillId="0" borderId="0" xfId="1" applyFont="1"/>
    <xf numFmtId="1" fontId="8" fillId="0" borderId="0" xfId="1" applyNumberFormat="1" applyFont="1"/>
    <xf numFmtId="0" fontId="4" fillId="0" borderId="0" xfId="1" applyFont="1" applyAlignment="1"/>
    <xf numFmtId="0" fontId="25" fillId="0" borderId="0" xfId="1" applyFont="1"/>
    <xf numFmtId="164" fontId="25" fillId="0" borderId="0" xfId="1" applyNumberFormat="1" applyFont="1"/>
    <xf numFmtId="0" fontId="25" fillId="0" borderId="0" xfId="1" applyFont="1" applyBorder="1"/>
    <xf numFmtId="164" fontId="6" fillId="0" borderId="0" xfId="1" applyNumberFormat="1" applyFont="1"/>
    <xf numFmtId="0" fontId="26" fillId="0" borderId="0" xfId="1" applyFont="1" applyBorder="1"/>
    <xf numFmtId="3" fontId="4" fillId="0" borderId="0" xfId="1" applyNumberFormat="1" applyFont="1" applyBorder="1"/>
    <xf numFmtId="1" fontId="4" fillId="0" borderId="0" xfId="1" applyNumberFormat="1" applyFont="1" applyBorder="1"/>
    <xf numFmtId="0" fontId="14" fillId="0" borderId="0" xfId="1" applyFont="1"/>
    <xf numFmtId="0" fontId="15" fillId="0" borderId="0" xfId="1" applyFont="1"/>
    <xf numFmtId="0" fontId="15" fillId="0" borderId="0" xfId="1" applyFont="1" applyBorder="1"/>
    <xf numFmtId="0" fontId="15" fillId="0" borderId="0" xfId="1" applyFont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1" fontId="3" fillId="0" borderId="0" xfId="1" applyNumberFormat="1" applyFont="1" applyBorder="1"/>
    <xf numFmtId="0" fontId="15" fillId="0" borderId="0" xfId="1" applyFont="1" applyAlignment="1"/>
    <xf numFmtId="0" fontId="29" fillId="0" borderId="0" xfId="1" applyFont="1" applyAlignment="1">
      <alignment vertical="center"/>
    </xf>
    <xf numFmtId="0" fontId="16" fillId="0" borderId="0" xfId="1" applyFont="1"/>
    <xf numFmtId="0" fontId="27" fillId="0" borderId="0" xfId="1" applyFont="1"/>
    <xf numFmtId="0" fontId="15" fillId="0" borderId="0" xfId="1" applyFont="1" applyBorder="1" applyAlignment="1"/>
    <xf numFmtId="164" fontId="31" fillId="0" borderId="0" xfId="1" applyNumberFormat="1" applyFont="1" applyBorder="1" applyAlignment="1">
      <alignment vertical="top"/>
    </xf>
    <xf numFmtId="164" fontId="32" fillId="0" borderId="0" xfId="1" applyNumberFormat="1" applyFont="1" applyBorder="1"/>
    <xf numFmtId="164" fontId="29" fillId="0" borderId="0" xfId="1" applyNumberFormat="1" applyFont="1" applyAlignment="1">
      <alignment horizontal="left" vertical="center"/>
    </xf>
    <xf numFmtId="0" fontId="33" fillId="0" borderId="0" xfId="1" applyFont="1" applyBorder="1" applyAlignment="1">
      <alignment vertical="center"/>
    </xf>
    <xf numFmtId="0" fontId="33" fillId="0" borderId="0" xfId="1" applyFont="1" applyAlignment="1">
      <alignment vertical="center"/>
    </xf>
    <xf numFmtId="164" fontId="30" fillId="0" borderId="0" xfId="1" applyNumberFormat="1" applyFont="1" applyAlignment="1">
      <alignment horizontal="left" vertical="center"/>
    </xf>
    <xf numFmtId="164" fontId="33" fillId="0" borderId="0" xfId="1" applyNumberFormat="1" applyFont="1" applyAlignment="1">
      <alignment vertical="center"/>
    </xf>
    <xf numFmtId="164" fontId="15" fillId="0" borderId="0" xfId="1" applyNumberFormat="1" applyFont="1"/>
    <xf numFmtId="0" fontId="16" fillId="0" borderId="0" xfId="1" applyFont="1" applyBorder="1"/>
    <xf numFmtId="0" fontId="28" fillId="0" borderId="0" xfId="1" applyFont="1"/>
    <xf numFmtId="166" fontId="33" fillId="0" borderId="0" xfId="12" applyNumberFormat="1" applyFont="1" applyFill="1" applyBorder="1" applyAlignment="1">
      <alignment horizontal="right"/>
    </xf>
    <xf numFmtId="0" fontId="36" fillId="0" borderId="0" xfId="1" applyFont="1"/>
    <xf numFmtId="0" fontId="37" fillId="0" borderId="0" xfId="1" applyFont="1"/>
    <xf numFmtId="1" fontId="15" fillId="0" borderId="0" xfId="1" applyNumberFormat="1" applyFont="1"/>
    <xf numFmtId="0" fontId="7" fillId="0" borderId="0" xfId="1" quotePrefix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vertical="top"/>
    </xf>
    <xf numFmtId="166" fontId="12" fillId="0" borderId="0" xfId="1" applyNumberFormat="1" applyFont="1" applyFill="1" applyBorder="1" applyAlignment="1">
      <alignment horizontal="right"/>
    </xf>
    <xf numFmtId="168" fontId="13" fillId="0" borderId="0" xfId="1" applyNumberFormat="1" applyFont="1"/>
    <xf numFmtId="165" fontId="6" fillId="0" borderId="0" xfId="1" applyNumberFormat="1" applyFont="1"/>
    <xf numFmtId="0" fontId="7" fillId="0" borderId="0" xfId="1" applyFont="1" applyAlignment="1">
      <alignment horizontal="right" vertical="top" wrapText="1"/>
    </xf>
    <xf numFmtId="0" fontId="35" fillId="0" borderId="0" xfId="1" applyFont="1"/>
    <xf numFmtId="164" fontId="27" fillId="0" borderId="0" xfId="1" applyNumberFormat="1" applyFont="1" applyAlignment="1"/>
    <xf numFmtId="0" fontId="15" fillId="2" borderId="0" xfId="1" applyFont="1" applyFill="1"/>
    <xf numFmtId="164" fontId="33" fillId="0" borderId="0" xfId="1" applyNumberFormat="1" applyFont="1" applyBorder="1"/>
    <xf numFmtId="0" fontId="36" fillId="0" borderId="0" xfId="1" applyFont="1" applyBorder="1"/>
    <xf numFmtId="0" fontId="37" fillId="0" borderId="0" xfId="1" applyFont="1" applyBorder="1"/>
    <xf numFmtId="0" fontId="7" fillId="0" borderId="0" xfId="1" applyFont="1" applyBorder="1" applyAlignment="1">
      <alignment horizontal="centerContinuous" vertical="center" wrapText="1"/>
    </xf>
    <xf numFmtId="0" fontId="7" fillId="0" borderId="0" xfId="1" quotePrefix="1" applyFont="1" applyBorder="1" applyAlignment="1">
      <alignment vertical="center" wrapText="1"/>
    </xf>
    <xf numFmtId="0" fontId="7" fillId="0" borderId="0" xfId="1" applyFont="1" applyAlignment="1">
      <alignment vertical="center" wrapText="1"/>
    </xf>
    <xf numFmtId="164" fontId="8" fillId="0" borderId="0" xfId="1" applyNumberFormat="1" applyFont="1" applyBorder="1" applyAlignment="1"/>
    <xf numFmtId="0" fontId="8" fillId="0" borderId="0" xfId="1" applyFont="1" applyAlignment="1"/>
    <xf numFmtId="1" fontId="42" fillId="0" borderId="0" xfId="1" applyNumberFormat="1" applyFont="1" applyBorder="1"/>
    <xf numFmtId="0" fontId="42" fillId="0" borderId="0" xfId="1" applyFont="1" applyBorder="1"/>
    <xf numFmtId="0" fontId="9" fillId="0" borderId="0" xfId="1" applyFont="1"/>
    <xf numFmtId="1" fontId="8" fillId="0" borderId="0" xfId="1" applyNumberFormat="1" applyFont="1" applyBorder="1"/>
    <xf numFmtId="3" fontId="12" fillId="0" borderId="0" xfId="1" applyNumberFormat="1" applyFont="1"/>
    <xf numFmtId="164" fontId="7" fillId="0" borderId="0" xfId="1" applyNumberFormat="1" applyFont="1" applyBorder="1"/>
    <xf numFmtId="0" fontId="15" fillId="0" borderId="0" xfId="1" applyFont="1" applyAlignment="1">
      <alignment vertical="top"/>
    </xf>
    <xf numFmtId="0" fontId="28" fillId="0" borderId="0" xfId="1" applyFont="1" applyAlignment="1">
      <alignment vertical="top"/>
    </xf>
    <xf numFmtId="1" fontId="13" fillId="0" borderId="27" xfId="0" applyNumberFormat="1" applyFont="1" applyBorder="1"/>
    <xf numFmtId="0" fontId="13" fillId="0" borderId="27" xfId="0" applyFont="1" applyBorder="1"/>
    <xf numFmtId="164" fontId="13" fillId="0" borderId="6" xfId="0" applyNumberFormat="1" applyFont="1" applyBorder="1"/>
    <xf numFmtId="0" fontId="34" fillId="0" borderId="6" xfId="1" applyFont="1" applyBorder="1"/>
    <xf numFmtId="167" fontId="7" fillId="0" borderId="0" xfId="1" applyNumberFormat="1" applyFont="1"/>
    <xf numFmtId="1" fontId="7" fillId="0" borderId="39" xfId="0" applyNumberFormat="1" applyFont="1" applyFill="1" applyBorder="1" applyAlignment="1">
      <alignment horizontal="right" wrapText="1"/>
    </xf>
    <xf numFmtId="3" fontId="7" fillId="0" borderId="0" xfId="0" applyNumberFormat="1" applyFont="1" applyFill="1" applyBorder="1" applyAlignment="1">
      <alignment horizontal="right"/>
    </xf>
    <xf numFmtId="3" fontId="13" fillId="0" borderId="0" xfId="0" applyNumberFormat="1" applyFont="1" applyFill="1" applyBorder="1" applyAlignment="1">
      <alignment horizontal="right"/>
    </xf>
    <xf numFmtId="167" fontId="7" fillId="0" borderId="0" xfId="1" applyNumberFormat="1" applyFont="1" applyAlignment="1"/>
    <xf numFmtId="3" fontId="12" fillId="0" borderId="0" xfId="0" applyNumberFormat="1" applyFont="1" applyFill="1" applyBorder="1" applyAlignment="1">
      <alignment horizontal="right" wrapText="1"/>
    </xf>
    <xf numFmtId="167" fontId="7" fillId="0" borderId="0" xfId="1" applyNumberFormat="1" applyFont="1" applyBorder="1" applyAlignment="1"/>
    <xf numFmtId="167" fontId="7" fillId="0" borderId="0" xfId="1" applyNumberFormat="1" applyFont="1" applyBorder="1"/>
    <xf numFmtId="3" fontId="15" fillId="0" borderId="0" xfId="1" applyNumberFormat="1" applyFont="1"/>
    <xf numFmtId="0" fontId="9" fillId="0" borderId="0" xfId="1" applyFont="1" applyBorder="1"/>
    <xf numFmtId="0" fontId="9" fillId="0" borderId="0" xfId="1" quotePrefix="1" applyFont="1" applyBorder="1" applyAlignment="1"/>
    <xf numFmtId="0" fontId="7" fillId="0" borderId="0" xfId="1" applyFont="1" applyBorder="1" applyAlignment="1">
      <alignment vertical="top"/>
    </xf>
    <xf numFmtId="1" fontId="13" fillId="0" borderId="0" xfId="0" applyNumberFormat="1" applyFont="1"/>
    <xf numFmtId="1" fontId="13" fillId="0" borderId="6" xfId="0" applyNumberFormat="1" applyFont="1" applyBorder="1"/>
    <xf numFmtId="1" fontId="13" fillId="0" borderId="39" xfId="0" applyNumberFormat="1" applyFont="1" applyBorder="1" applyAlignment="1">
      <alignment horizontal="right" vertical="center"/>
    </xf>
    <xf numFmtId="3" fontId="13" fillId="0" borderId="0" xfId="0" applyNumberFormat="1" applyFont="1" applyFill="1"/>
    <xf numFmtId="3" fontId="13" fillId="0" borderId="6" xfId="0" applyNumberFormat="1" applyFont="1" applyBorder="1"/>
    <xf numFmtId="1" fontId="13" fillId="0" borderId="0" xfId="0" applyNumberFormat="1" applyFont="1" applyBorder="1"/>
    <xf numFmtId="3" fontId="13" fillId="0" borderId="0" xfId="0" applyNumberFormat="1" applyFont="1" applyFill="1" applyBorder="1"/>
    <xf numFmtId="1" fontId="13" fillId="0" borderId="6" xfId="0" applyNumberFormat="1" applyFont="1" applyBorder="1" applyAlignment="1">
      <alignment horizontal="right" vertical="center"/>
    </xf>
    <xf numFmtId="1" fontId="13" fillId="0" borderId="6" xfId="0" applyNumberFormat="1" applyFont="1" applyFill="1" applyBorder="1"/>
    <xf numFmtId="164" fontId="12" fillId="0" borderId="39" xfId="0" applyNumberFormat="1" applyFont="1" applyBorder="1" applyAlignment="1">
      <alignment vertical="center"/>
    </xf>
    <xf numFmtId="164" fontId="13" fillId="0" borderId="27" xfId="1" applyNumberFormat="1" applyFont="1" applyBorder="1"/>
    <xf numFmtId="164" fontId="13" fillId="0" borderId="39" xfId="1" applyNumberFormat="1" applyFont="1" applyBorder="1"/>
    <xf numFmtId="164" fontId="13" fillId="0" borderId="6" xfId="1" applyNumberFormat="1" applyFont="1" applyBorder="1"/>
    <xf numFmtId="164" fontId="13" fillId="0" borderId="39" xfId="0" applyNumberFormat="1" applyFont="1" applyBorder="1"/>
    <xf numFmtId="164" fontId="13" fillId="0" borderId="39" xfId="0" applyNumberFormat="1" applyFont="1" applyFill="1" applyBorder="1" applyAlignment="1">
      <alignment vertical="center"/>
    </xf>
    <xf numFmtId="164" fontId="13" fillId="0" borderId="39" xfId="0" applyNumberFormat="1" applyFont="1" applyFill="1" applyBorder="1" applyAlignment="1">
      <alignment horizontal="right"/>
    </xf>
    <xf numFmtId="164" fontId="13" fillId="0" borderId="6" xfId="0" applyNumberFormat="1" applyFont="1" applyFill="1" applyBorder="1" applyAlignment="1">
      <alignment horizontal="right"/>
    </xf>
    <xf numFmtId="164" fontId="13" fillId="0" borderId="39" xfId="0" applyNumberFormat="1" applyFont="1" applyFill="1" applyBorder="1" applyAlignment="1">
      <alignment horizontal="right" vertical="center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vertical="center"/>
    </xf>
    <xf numFmtId="164" fontId="12" fillId="0" borderId="39" xfId="0" applyNumberFormat="1" applyFont="1" applyFill="1" applyBorder="1" applyAlignment="1">
      <alignment horizontal="right" vertical="center"/>
    </xf>
    <xf numFmtId="0" fontId="7" fillId="0" borderId="0" xfId="1" applyFont="1" applyBorder="1" applyAlignment="1">
      <alignment horizontal="right" vertical="center"/>
    </xf>
    <xf numFmtId="164" fontId="13" fillId="0" borderId="27" xfId="0" applyNumberFormat="1" applyFont="1" applyFill="1" applyBorder="1" applyAlignment="1">
      <alignment horizontal="right"/>
    </xf>
    <xf numFmtId="0" fontId="13" fillId="0" borderId="39" xfId="1" applyFont="1" applyBorder="1"/>
    <xf numFmtId="164" fontId="13" fillId="0" borderId="5" xfId="0" applyNumberFormat="1" applyFont="1" applyFill="1" applyBorder="1"/>
    <xf numFmtId="164" fontId="13" fillId="0" borderId="39" xfId="0" applyNumberFormat="1" applyFont="1" applyFill="1" applyBorder="1"/>
    <xf numFmtId="164" fontId="13" fillId="0" borderId="39" xfId="0" applyNumberFormat="1" applyFont="1" applyFill="1" applyBorder="1" applyAlignment="1">
      <alignment vertical="top"/>
    </xf>
    <xf numFmtId="164" fontId="13" fillId="0" borderId="6" xfId="0" applyNumberFormat="1" applyFont="1" applyFill="1" applyBorder="1"/>
    <xf numFmtId="164" fontId="13" fillId="0" borderId="39" xfId="1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 applyBorder="1"/>
    <xf numFmtId="0" fontId="15" fillId="0" borderId="0" xfId="0" applyFont="1"/>
    <xf numFmtId="0" fontId="17" fillId="0" borderId="0" xfId="0" applyFont="1" applyAlignment="1">
      <alignment horizontal="center"/>
    </xf>
    <xf numFmtId="164" fontId="15" fillId="0" borderId="0" xfId="0" applyNumberFormat="1" applyFont="1" applyBorder="1"/>
    <xf numFmtId="0" fontId="15" fillId="0" borderId="0" xfId="0" applyFont="1" applyBorder="1" applyAlignment="1"/>
    <xf numFmtId="0" fontId="15" fillId="0" borderId="0" xfId="0" applyFont="1" applyAlignment="1"/>
    <xf numFmtId="0" fontId="16" fillId="0" borderId="0" xfId="0" applyFont="1" applyBorder="1" applyAlignment="1"/>
    <xf numFmtId="0" fontId="16" fillId="0" borderId="0" xfId="0" applyFont="1" applyAlignment="1"/>
    <xf numFmtId="1" fontId="44" fillId="0" borderId="27" xfId="0" applyNumberFormat="1" applyFont="1" applyBorder="1" applyAlignment="1"/>
    <xf numFmtId="1" fontId="44" fillId="0" borderId="39" xfId="0" applyNumberFormat="1" applyFont="1" applyBorder="1" applyAlignment="1"/>
    <xf numFmtId="0" fontId="44" fillId="0" borderId="39" xfId="0" applyFont="1" applyBorder="1" applyAlignment="1"/>
    <xf numFmtId="0" fontId="44" fillId="0" borderId="6" xfId="0" applyFont="1" applyBorder="1" applyAlignment="1"/>
    <xf numFmtId="1" fontId="13" fillId="0" borderId="39" xfId="0" applyNumberFormat="1" applyFont="1" applyBorder="1"/>
    <xf numFmtId="3" fontId="13" fillId="0" borderId="39" xfId="0" applyNumberFormat="1" applyFont="1" applyBorder="1"/>
    <xf numFmtId="164" fontId="13" fillId="0" borderId="39" xfId="0" applyNumberFormat="1" applyFont="1" applyBorder="1" applyAlignment="1"/>
    <xf numFmtId="164" fontId="13" fillId="0" borderId="6" xfId="0" applyNumberFormat="1" applyFont="1" applyBorder="1" applyAlignment="1"/>
    <xf numFmtId="164" fontId="15" fillId="0" borderId="0" xfId="0" applyNumberFormat="1" applyFont="1"/>
    <xf numFmtId="1" fontId="15" fillId="0" borderId="0" xfId="0" applyNumberFormat="1" applyFont="1"/>
    <xf numFmtId="0" fontId="7" fillId="0" borderId="0" xfId="1" applyFont="1" applyAlignment="1">
      <alignment vertical="top"/>
    </xf>
    <xf numFmtId="0" fontId="7" fillId="0" borderId="41" xfId="1" applyFont="1" applyFill="1" applyBorder="1" applyAlignment="1">
      <alignment horizontal="center" vertical="center" wrapText="1"/>
    </xf>
    <xf numFmtId="0" fontId="7" fillId="0" borderId="42" xfId="1" applyFont="1" applyBorder="1" applyAlignment="1">
      <alignment horizontal="center" vertical="center" wrapText="1"/>
    </xf>
    <xf numFmtId="0" fontId="7" fillId="0" borderId="42" xfId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left"/>
    </xf>
    <xf numFmtId="0" fontId="13" fillId="0" borderId="6" xfId="1" applyFont="1" applyBorder="1"/>
    <xf numFmtId="0" fontId="7" fillId="0" borderId="0" xfId="1" applyFont="1" applyFill="1"/>
    <xf numFmtId="0" fontId="8" fillId="0" borderId="0" xfId="1" applyFont="1" applyFill="1"/>
    <xf numFmtId="0" fontId="7" fillId="0" borderId="0" xfId="1" applyFont="1" applyFill="1" applyBorder="1"/>
    <xf numFmtId="0" fontId="8" fillId="0" borderId="0" xfId="1" applyFont="1" applyBorder="1" applyAlignment="1">
      <alignment horizontal="left" wrapText="1"/>
    </xf>
    <xf numFmtId="169" fontId="7" fillId="0" borderId="36" xfId="1" quotePrefix="1" applyNumberFormat="1" applyFont="1" applyBorder="1" applyAlignment="1">
      <alignment horizontal="center" wrapText="1"/>
    </xf>
    <xf numFmtId="0" fontId="19" fillId="0" borderId="0" xfId="0" applyFont="1"/>
    <xf numFmtId="0" fontId="19" fillId="0" borderId="0" xfId="0" applyFont="1" applyFill="1"/>
    <xf numFmtId="0" fontId="19" fillId="0" borderId="0" xfId="0" applyFont="1" applyBorder="1"/>
    <xf numFmtId="1" fontId="14" fillId="0" borderId="0" xfId="0" applyNumberFormat="1" applyFont="1"/>
    <xf numFmtId="1" fontId="14" fillId="0" borderId="0" xfId="0" applyNumberFormat="1" applyFont="1" applyFill="1"/>
    <xf numFmtId="0" fontId="9" fillId="0" borderId="0" xfId="1" applyFont="1" applyBorder="1" applyAlignment="1"/>
    <xf numFmtId="0" fontId="8" fillId="0" borderId="0" xfId="1" quotePrefix="1" applyFont="1" applyBorder="1" applyAlignment="1">
      <alignment horizontal="left"/>
    </xf>
    <xf numFmtId="1" fontId="12" fillId="0" borderId="0" xfId="1" applyNumberFormat="1" applyFont="1" applyBorder="1"/>
    <xf numFmtId="1" fontId="12" fillId="0" borderId="6" xfId="1" applyNumberFormat="1" applyFont="1" applyBorder="1"/>
    <xf numFmtId="1" fontId="12" fillId="0" borderId="39" xfId="1" applyNumberFormat="1" applyFont="1" applyBorder="1"/>
    <xf numFmtId="0" fontId="13" fillId="0" borderId="27" xfId="1" applyFont="1" applyBorder="1"/>
    <xf numFmtId="0" fontId="13" fillId="0" borderId="39" xfId="0" applyFont="1" applyBorder="1"/>
    <xf numFmtId="0" fontId="13" fillId="0" borderId="6" xfId="0" applyFont="1" applyBorder="1"/>
    <xf numFmtId="0" fontId="19" fillId="0" borderId="0" xfId="1" applyFont="1" applyAlignment="1">
      <alignment horizontal="left"/>
    </xf>
    <xf numFmtId="164" fontId="13" fillId="0" borderId="27" xfId="0" applyNumberFormat="1" applyFont="1" applyFill="1" applyBorder="1"/>
    <xf numFmtId="164" fontId="13" fillId="0" borderId="27" xfId="1" applyNumberFormat="1" applyFont="1" applyFill="1" applyBorder="1" applyAlignment="1">
      <alignment vertical="center"/>
    </xf>
    <xf numFmtId="164" fontId="13" fillId="0" borderId="39" xfId="1" applyNumberFormat="1" applyFont="1" applyFill="1" applyBorder="1" applyAlignment="1">
      <alignment vertical="center"/>
    </xf>
    <xf numFmtId="164" fontId="13" fillId="0" borderId="6" xfId="1" applyNumberFormat="1" applyFont="1" applyFill="1" applyBorder="1" applyAlignment="1">
      <alignment vertical="center"/>
    </xf>
    <xf numFmtId="0" fontId="13" fillId="0" borderId="0" xfId="1" applyFont="1" applyFill="1"/>
    <xf numFmtId="0" fontId="13" fillId="0" borderId="39" xfId="1" applyFont="1" applyFill="1" applyBorder="1"/>
    <xf numFmtId="0" fontId="7" fillId="0" borderId="24" xfId="1" applyFont="1" applyBorder="1" applyAlignment="1">
      <alignment horizontal="center" vertical="center" wrapText="1"/>
    </xf>
    <xf numFmtId="0" fontId="9" fillId="0" borderId="0" xfId="1" applyFont="1" applyAlignment="1"/>
    <xf numFmtId="0" fontId="7" fillId="0" borderId="20" xfId="1" applyFont="1" applyBorder="1"/>
    <xf numFmtId="0" fontId="36" fillId="0" borderId="32" xfId="1" applyFont="1" applyBorder="1" applyAlignment="1">
      <alignment horizontal="center" vertical="center" wrapText="1"/>
    </xf>
    <xf numFmtId="0" fontId="36" fillId="0" borderId="2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" fontId="12" fillId="0" borderId="17" xfId="0" quotePrefix="1" applyNumberFormat="1" applyFont="1" applyBorder="1" applyAlignment="1">
      <alignment horizontal="right"/>
    </xf>
    <xf numFmtId="1" fontId="12" fillId="0" borderId="27" xfId="0" quotePrefix="1" applyNumberFormat="1" applyFont="1" applyBorder="1" applyAlignment="1">
      <alignment horizontal="right" vertical="center"/>
    </xf>
    <xf numFmtId="1" fontId="12" fillId="0" borderId="0" xfId="0" quotePrefix="1" applyNumberFormat="1" applyFont="1" applyAlignment="1">
      <alignment horizontal="right" vertical="center"/>
    </xf>
    <xf numFmtId="1" fontId="12" fillId="0" borderId="6" xfId="0" quotePrefix="1" applyNumberFormat="1" applyFont="1" applyBorder="1" applyAlignment="1">
      <alignment horizontal="right" vertical="center"/>
    </xf>
    <xf numFmtId="1" fontId="12" fillId="0" borderId="39" xfId="0" quotePrefix="1" applyNumberFormat="1" applyFont="1" applyBorder="1" applyAlignment="1">
      <alignment horizontal="right" vertical="center"/>
    </xf>
    <xf numFmtId="3" fontId="12" fillId="0" borderId="0" xfId="0" quotePrefix="1" applyNumberFormat="1" applyFont="1" applyFill="1" applyAlignment="1">
      <alignment horizontal="right" vertical="center"/>
    </xf>
    <xf numFmtId="3" fontId="12" fillId="0" borderId="6" xfId="0" quotePrefix="1" applyNumberFormat="1" applyFont="1" applyBorder="1" applyAlignment="1">
      <alignment horizontal="right" vertical="center"/>
    </xf>
    <xf numFmtId="0" fontId="6" fillId="0" borderId="22" xfId="1" applyFont="1" applyFill="1" applyBorder="1" applyAlignment="1">
      <alignment horizontal="center" vertical="center" wrapText="1"/>
    </xf>
    <xf numFmtId="0" fontId="6" fillId="0" borderId="32" xfId="1" applyFont="1" applyFill="1" applyBorder="1" applyAlignment="1">
      <alignment horizontal="center" vertical="center" wrapText="1"/>
    </xf>
    <xf numFmtId="164" fontId="36" fillId="0" borderId="11" xfId="0" applyNumberFormat="1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51" fillId="0" borderId="0" xfId="1" applyFont="1" applyAlignment="1">
      <alignment horizontal="left"/>
    </xf>
    <xf numFmtId="164" fontId="13" fillId="0" borderId="0" xfId="0" applyNumberFormat="1" applyFont="1" applyBorder="1"/>
    <xf numFmtId="3" fontId="13" fillId="0" borderId="0" xfId="0" applyNumberFormat="1" applyFont="1" applyBorder="1"/>
    <xf numFmtId="164" fontId="13" fillId="0" borderId="0" xfId="0" applyNumberFormat="1" applyFont="1" applyBorder="1" applyAlignment="1"/>
    <xf numFmtId="164" fontId="36" fillId="0" borderId="1" xfId="0" applyNumberFormat="1" applyFont="1" applyBorder="1" applyAlignment="1">
      <alignment horizontal="center" vertical="center" wrapText="1"/>
    </xf>
    <xf numFmtId="1" fontId="7" fillId="0" borderId="0" xfId="1" applyNumberFormat="1" applyFont="1" applyBorder="1" applyAlignment="1">
      <alignment horizontal="left"/>
    </xf>
    <xf numFmtId="0" fontId="36" fillId="0" borderId="34" xfId="1" applyFont="1" applyBorder="1" applyAlignment="1">
      <alignment horizontal="center" vertical="center" wrapText="1"/>
    </xf>
    <xf numFmtId="1" fontId="12" fillId="0" borderId="25" xfId="0" quotePrefix="1" applyNumberFormat="1" applyFont="1" applyBorder="1" applyAlignment="1">
      <alignment horizontal="right"/>
    </xf>
    <xf numFmtId="164" fontId="12" fillId="0" borderId="17" xfId="0" quotePrefix="1" applyNumberFormat="1" applyFont="1" applyBorder="1" applyAlignment="1">
      <alignment horizontal="right"/>
    </xf>
    <xf numFmtId="164" fontId="12" fillId="0" borderId="19" xfId="0" quotePrefix="1" applyNumberFormat="1" applyFont="1" applyBorder="1" applyAlignment="1">
      <alignment horizontal="right"/>
    </xf>
    <xf numFmtId="164" fontId="13" fillId="0" borderId="0" xfId="0" applyNumberFormat="1" applyFont="1" applyFill="1" applyBorder="1"/>
    <xf numFmtId="0" fontId="25" fillId="0" borderId="0" xfId="1" applyFont="1" applyFill="1"/>
    <xf numFmtId="164" fontId="25" fillId="0" borderId="0" xfId="1" applyNumberFormat="1" applyFont="1" applyFill="1"/>
    <xf numFmtId="0" fontId="7" fillId="0" borderId="0" xfId="1" applyFont="1" applyFill="1" applyAlignment="1">
      <alignment horizontal="left"/>
    </xf>
    <xf numFmtId="0" fontId="7" fillId="0" borderId="0" xfId="1" applyFont="1" applyFill="1" applyAlignment="1"/>
    <xf numFmtId="164" fontId="12" fillId="0" borderId="5" xfId="0" quotePrefix="1" applyNumberFormat="1" applyFont="1" applyFill="1" applyBorder="1" applyAlignment="1">
      <alignment horizontal="right"/>
    </xf>
    <xf numFmtId="164" fontId="12" fillId="0" borderId="39" xfId="0" quotePrefix="1" applyNumberFormat="1" applyFont="1" applyFill="1" applyBorder="1" applyAlignment="1">
      <alignment horizontal="right"/>
    </xf>
    <xf numFmtId="164" fontId="12" fillId="0" borderId="6" xfId="0" quotePrefix="1" applyNumberFormat="1" applyFont="1" applyFill="1" applyBorder="1" applyAlignment="1">
      <alignment horizontal="right"/>
    </xf>
    <xf numFmtId="164" fontId="12" fillId="0" borderId="6" xfId="1" quotePrefix="1" applyNumberFormat="1" applyFont="1" applyFill="1" applyBorder="1" applyAlignment="1">
      <alignment horizontal="right" wrapText="1"/>
    </xf>
    <xf numFmtId="0" fontId="13" fillId="0" borderId="27" xfId="1" applyFont="1" applyFill="1" applyBorder="1" applyAlignment="1"/>
    <xf numFmtId="0" fontId="13" fillId="0" borderId="39" xfId="1" applyFont="1" applyFill="1" applyBorder="1" applyAlignment="1"/>
    <xf numFmtId="0" fontId="13" fillId="0" borderId="0" xfId="1" applyFont="1" applyFill="1" applyAlignment="1"/>
    <xf numFmtId="164" fontId="12" fillId="0" borderId="27" xfId="0" quotePrefix="1" applyNumberFormat="1" applyFont="1" applyBorder="1" applyAlignment="1">
      <alignment horizontal="right"/>
    </xf>
    <xf numFmtId="164" fontId="12" fillId="0" borderId="39" xfId="0" quotePrefix="1" applyNumberFormat="1" applyFont="1" applyBorder="1" applyAlignment="1">
      <alignment horizontal="right"/>
    </xf>
    <xf numFmtId="164" fontId="12" fillId="0" borderId="27" xfId="0" quotePrefix="1" applyNumberFormat="1" applyFont="1" applyFill="1" applyBorder="1" applyAlignment="1">
      <alignment horizontal="right"/>
    </xf>
    <xf numFmtId="3" fontId="12" fillId="0" borderId="17" xfId="0" quotePrefix="1" applyNumberFormat="1" applyFont="1" applyBorder="1" applyAlignment="1">
      <alignment horizontal="right"/>
    </xf>
    <xf numFmtId="0" fontId="12" fillId="0" borderId="25" xfId="0" quotePrefix="1" applyFont="1" applyBorder="1" applyAlignment="1">
      <alignment horizontal="right"/>
    </xf>
    <xf numFmtId="0" fontId="12" fillId="0" borderId="17" xfId="0" quotePrefix="1" applyFont="1" applyBorder="1" applyAlignment="1">
      <alignment horizontal="right"/>
    </xf>
    <xf numFmtId="0" fontId="12" fillId="0" borderId="19" xfId="0" quotePrefix="1" applyFont="1" applyBorder="1" applyAlignment="1">
      <alignment horizontal="right"/>
    </xf>
    <xf numFmtId="169" fontId="7" fillId="0" borderId="0" xfId="1" quotePrefix="1" applyNumberFormat="1" applyFont="1" applyBorder="1" applyAlignment="1">
      <alignment horizontal="center" wrapText="1"/>
    </xf>
    <xf numFmtId="164" fontId="13" fillId="0" borderId="0" xfId="0" applyNumberFormat="1" applyFont="1"/>
    <xf numFmtId="0" fontId="12" fillId="0" borderId="0" xfId="0" quotePrefix="1" applyNumberFormat="1" applyFont="1" applyAlignment="1">
      <alignment horizontal="right"/>
    </xf>
    <xf numFmtId="164" fontId="13" fillId="0" borderId="0" xfId="0" quotePrefix="1" applyNumberFormat="1" applyFont="1" applyAlignment="1">
      <alignment horizontal="right"/>
    </xf>
    <xf numFmtId="0" fontId="6" fillId="0" borderId="0" xfId="0" applyFont="1"/>
    <xf numFmtId="0" fontId="6" fillId="0" borderId="0" xfId="0" applyFont="1" applyBorder="1"/>
    <xf numFmtId="1" fontId="6" fillId="0" borderId="0" xfId="0" applyNumberFormat="1" applyFont="1"/>
    <xf numFmtId="0" fontId="6" fillId="0" borderId="0" xfId="0" applyFont="1" applyFill="1"/>
    <xf numFmtId="1" fontId="7" fillId="0" borderId="27" xfId="1" applyNumberFormat="1" applyFont="1" applyBorder="1" applyAlignment="1">
      <alignment horizontal="right"/>
    </xf>
    <xf numFmtId="1" fontId="7" fillId="0" borderId="39" xfId="1" applyNumberFormat="1" applyFont="1" applyBorder="1" applyAlignment="1">
      <alignment horizontal="right"/>
    </xf>
    <xf numFmtId="1" fontId="12" fillId="0" borderId="48" xfId="23" applyNumberFormat="1" applyFont="1" applyBorder="1"/>
    <xf numFmtId="0" fontId="12" fillId="0" borderId="9" xfId="23" quotePrefix="1" applyNumberFormat="1" applyFont="1" applyFill="1" applyBorder="1" applyAlignment="1">
      <alignment horizontal="right"/>
    </xf>
    <xf numFmtId="1" fontId="12" fillId="0" borderId="48" xfId="23" quotePrefix="1" applyNumberFormat="1" applyFont="1" applyFill="1" applyBorder="1" applyAlignment="1">
      <alignment horizontal="right"/>
    </xf>
    <xf numFmtId="1" fontId="12" fillId="0" borderId="39" xfId="23" quotePrefix="1" applyNumberFormat="1" applyFont="1" applyFill="1" applyBorder="1" applyAlignment="1">
      <alignment horizontal="right"/>
    </xf>
    <xf numFmtId="3" fontId="12" fillId="0" borderId="39" xfId="23" quotePrefix="1" applyNumberFormat="1" applyFont="1" applyFill="1" applyBorder="1" applyAlignment="1">
      <alignment horizontal="right"/>
    </xf>
    <xf numFmtId="1" fontId="12" fillId="0" borderId="39" xfId="23" applyNumberFormat="1" applyFont="1" applyFill="1" applyBorder="1" applyAlignment="1">
      <alignment horizontal="right"/>
    </xf>
    <xf numFmtId="167" fontId="12" fillId="0" borderId="39" xfId="23" quotePrefix="1" applyNumberFormat="1" applyFont="1" applyFill="1" applyBorder="1" applyAlignment="1">
      <alignment horizontal="right"/>
    </xf>
    <xf numFmtId="167" fontId="12" fillId="0" borderId="6" xfId="23" applyNumberFormat="1" applyFont="1" applyFill="1" applyBorder="1" applyAlignment="1">
      <alignment horizontal="right"/>
    </xf>
    <xf numFmtId="3" fontId="12" fillId="0" borderId="48" xfId="23" applyNumberFormat="1" applyFont="1" applyBorder="1"/>
    <xf numFmtId="3" fontId="13" fillId="0" borderId="48" xfId="23" applyNumberFormat="1" applyFont="1" applyBorder="1"/>
    <xf numFmtId="3" fontId="12" fillId="0" borderId="39" xfId="23" applyNumberFormat="1" applyFont="1" applyBorder="1"/>
    <xf numFmtId="0" fontId="12" fillId="0" borderId="48" xfId="23" quotePrefix="1" applyFont="1" applyFill="1" applyBorder="1" applyAlignment="1">
      <alignment horizontal="right"/>
    </xf>
    <xf numFmtId="1" fontId="12" fillId="0" borderId="39" xfId="23" applyNumberFormat="1" applyFont="1" applyFill="1" applyBorder="1"/>
    <xf numFmtId="0" fontId="13" fillId="0" borderId="39" xfId="23" applyFont="1" applyFill="1" applyBorder="1" applyAlignment="1">
      <alignment horizontal="right"/>
    </xf>
    <xf numFmtId="2" fontId="12" fillId="0" borderId="39" xfId="23" quotePrefix="1" applyNumberFormat="1" applyFont="1" applyFill="1" applyBorder="1" applyAlignment="1">
      <alignment horizontal="right"/>
    </xf>
    <xf numFmtId="0" fontId="13" fillId="0" borderId="6" xfId="23" applyFont="1" applyFill="1" applyBorder="1" applyAlignment="1">
      <alignment horizontal="right"/>
    </xf>
    <xf numFmtId="0" fontId="13" fillId="0" borderId="39" xfId="23" quotePrefix="1" applyNumberFormat="1" applyFont="1" applyFill="1" applyBorder="1" applyAlignment="1">
      <alignment horizontal="right"/>
    </xf>
    <xf numFmtId="1" fontId="13" fillId="0" borderId="48" xfId="23" quotePrefix="1" applyNumberFormat="1" applyFont="1" applyFill="1" applyBorder="1" applyAlignment="1">
      <alignment horizontal="right"/>
    </xf>
    <xf numFmtId="1" fontId="13" fillId="0" borderId="39" xfId="23" quotePrefix="1" applyNumberFormat="1" applyFont="1" applyFill="1" applyBorder="1" applyAlignment="1">
      <alignment horizontal="right"/>
    </xf>
    <xf numFmtId="1" fontId="13" fillId="0" borderId="39" xfId="23" applyNumberFormat="1" applyFont="1" applyFill="1" applyBorder="1"/>
    <xf numFmtId="1" fontId="13" fillId="0" borderId="39" xfId="23" applyNumberFormat="1" applyFont="1" applyFill="1" applyBorder="1" applyAlignment="1">
      <alignment horizontal="right"/>
    </xf>
    <xf numFmtId="167" fontId="13" fillId="0" borderId="39" xfId="23" applyNumberFormat="1" applyFont="1" applyFill="1" applyBorder="1"/>
    <xf numFmtId="167" fontId="13" fillId="0" borderId="6" xfId="23" applyNumberFormat="1" applyFont="1" applyFill="1" applyBorder="1" applyAlignment="1">
      <alignment horizontal="right"/>
    </xf>
    <xf numFmtId="3" fontId="8" fillId="0" borderId="0" xfId="0" applyNumberFormat="1" applyFont="1"/>
    <xf numFmtId="3" fontId="8" fillId="0" borderId="9" xfId="0" applyNumberFormat="1" applyFont="1" applyBorder="1"/>
    <xf numFmtId="1" fontId="8" fillId="0" borderId="19" xfId="0" applyNumberFormat="1" applyFont="1" applyBorder="1"/>
    <xf numFmtId="1" fontId="8" fillId="0" borderId="17" xfId="0" applyNumberFormat="1" applyFont="1" applyBorder="1"/>
    <xf numFmtId="1" fontId="27" fillId="0" borderId="0" xfId="1" applyNumberFormat="1" applyFont="1" applyBorder="1" applyAlignment="1"/>
    <xf numFmtId="3" fontId="7" fillId="0" borderId="0" xfId="0" applyNumberFormat="1" applyFont="1"/>
    <xf numFmtId="3" fontId="7" fillId="0" borderId="39" xfId="0" applyNumberFormat="1" applyFont="1" applyBorder="1"/>
    <xf numFmtId="1" fontId="8" fillId="0" borderId="6" xfId="0" applyNumberFormat="1" applyFont="1" applyBorder="1"/>
    <xf numFmtId="1" fontId="8" fillId="0" borderId="39" xfId="0" applyNumberFormat="1" applyFont="1" applyBorder="1"/>
    <xf numFmtId="1" fontId="15" fillId="0" borderId="0" xfId="1" applyNumberFormat="1" applyFont="1" applyBorder="1" applyAlignment="1"/>
    <xf numFmtId="1" fontId="7" fillId="0" borderId="6" xfId="0" applyNumberFormat="1" applyFont="1" applyBorder="1"/>
    <xf numFmtId="1" fontId="7" fillId="0" borderId="39" xfId="0" applyNumberFormat="1" applyFont="1" applyBorder="1"/>
    <xf numFmtId="1" fontId="15" fillId="0" borderId="0" xfId="1" applyNumberFormat="1" applyFont="1" applyBorder="1"/>
    <xf numFmtId="3" fontId="8" fillId="0" borderId="25" xfId="0" applyNumberFormat="1" applyFont="1" applyBorder="1"/>
    <xf numFmtId="3" fontId="7" fillId="0" borderId="27" xfId="0" applyNumberFormat="1" applyFont="1" applyBorder="1"/>
    <xf numFmtId="1" fontId="8" fillId="0" borderId="0" xfId="10" applyNumberFormat="1" applyFont="1"/>
    <xf numFmtId="1" fontId="8" fillId="0" borderId="19" xfId="10" applyNumberFormat="1" applyFont="1" applyBorder="1"/>
    <xf numFmtId="1" fontId="7" fillId="0" borderId="0" xfId="1" applyNumberFormat="1" applyFont="1" applyBorder="1"/>
    <xf numFmtId="1" fontId="7" fillId="0" borderId="0" xfId="10" applyNumberFormat="1" applyFont="1"/>
    <xf numFmtId="1" fontId="7" fillId="0" borderId="6" xfId="10" applyNumberFormat="1" applyFont="1" applyBorder="1"/>
    <xf numFmtId="164" fontId="7" fillId="0" borderId="39" xfId="0" applyNumberFormat="1" applyFont="1" applyBorder="1"/>
    <xf numFmtId="164" fontId="7" fillId="0" borderId="6" xfId="10" applyNumberFormat="1" applyFont="1" applyBorder="1"/>
    <xf numFmtId="1" fontId="7" fillId="0" borderId="39" xfId="10" applyNumberFormat="1" applyFont="1" applyBorder="1"/>
    <xf numFmtId="1" fontId="12" fillId="0" borderId="39" xfId="0" applyNumberFormat="1" applyFont="1" applyFill="1" applyBorder="1" applyAlignment="1">
      <alignment horizontal="right"/>
    </xf>
    <xf numFmtId="1" fontId="12" fillId="0" borderId="6" xfId="0" applyNumberFormat="1" applyFont="1" applyFill="1" applyBorder="1" applyAlignment="1">
      <alignment horizontal="right"/>
    </xf>
    <xf numFmtId="1" fontId="12" fillId="0" borderId="17" xfId="0" applyNumberFormat="1" applyFont="1" applyFill="1" applyBorder="1" applyAlignment="1">
      <alignment horizontal="right"/>
    </xf>
    <xf numFmtId="1" fontId="12" fillId="0" borderId="5" xfId="0" applyNumberFormat="1" applyFont="1" applyFill="1" applyBorder="1" applyAlignment="1">
      <alignment horizontal="right"/>
    </xf>
    <xf numFmtId="1" fontId="52" fillId="0" borderId="39" xfId="0" applyNumberFormat="1" applyFont="1" applyFill="1" applyBorder="1" applyAlignment="1">
      <alignment horizontal="right"/>
    </xf>
    <xf numFmtId="1" fontId="53" fillId="0" borderId="5" xfId="0" applyNumberFormat="1" applyFont="1" applyFill="1" applyBorder="1" applyAlignment="1">
      <alignment horizontal="right"/>
    </xf>
    <xf numFmtId="1" fontId="13" fillId="0" borderId="39" xfId="0" applyNumberFormat="1" applyFont="1" applyFill="1" applyBorder="1" applyAlignment="1">
      <alignment horizontal="right"/>
    </xf>
    <xf numFmtId="1" fontId="13" fillId="0" borderId="5" xfId="0" applyNumberFormat="1" applyFont="1" applyFill="1" applyBorder="1" applyAlignment="1">
      <alignment horizontal="right"/>
    </xf>
    <xf numFmtId="1" fontId="13" fillId="0" borderId="6" xfId="0" applyNumberFormat="1" applyFont="1" applyFill="1" applyBorder="1" applyAlignment="1">
      <alignment horizontal="right"/>
    </xf>
    <xf numFmtId="1" fontId="8" fillId="0" borderId="5" xfId="0" quotePrefix="1" applyNumberFormat="1" applyFont="1" applyFill="1" applyBorder="1" applyAlignment="1">
      <alignment horizontal="right"/>
    </xf>
    <xf numFmtId="0" fontId="8" fillId="0" borderId="39" xfId="1" applyFont="1" applyBorder="1" applyAlignment="1"/>
    <xf numFmtId="1" fontId="8" fillId="0" borderId="39" xfId="0" quotePrefix="1" applyNumberFormat="1" applyFont="1" applyFill="1" applyBorder="1" applyAlignment="1">
      <alignment horizontal="right"/>
    </xf>
    <xf numFmtId="1" fontId="7" fillId="0" borderId="5" xfId="0" applyNumberFormat="1" applyFont="1" applyFill="1" applyBorder="1" applyAlignment="1">
      <alignment horizontal="right"/>
    </xf>
    <xf numFmtId="1" fontId="7" fillId="0" borderId="39" xfId="0" applyNumberFormat="1" applyFont="1" applyFill="1" applyBorder="1" applyAlignment="1">
      <alignment horizontal="right"/>
    </xf>
    <xf numFmtId="1" fontId="8" fillId="0" borderId="39" xfId="0" applyNumberFormat="1" applyFont="1" applyFill="1" applyBorder="1" applyAlignment="1">
      <alignment horizontal="right" wrapText="1"/>
    </xf>
    <xf numFmtId="1" fontId="12" fillId="0" borderId="5" xfId="1" applyNumberFormat="1" applyFont="1" applyBorder="1" applyAlignment="1">
      <alignment horizontal="right"/>
    </xf>
    <xf numFmtId="1" fontId="12" fillId="0" borderId="0" xfId="1" applyNumberFormat="1" applyFont="1" applyAlignment="1">
      <alignment horizontal="right"/>
    </xf>
    <xf numFmtId="1" fontId="13" fillId="0" borderId="0" xfId="1" applyNumberFormat="1" applyFont="1" applyAlignment="1">
      <alignment horizontal="right"/>
    </xf>
    <xf numFmtId="1" fontId="13" fillId="0" borderId="5" xfId="1" applyNumberFormat="1" applyFont="1" applyBorder="1" applyAlignment="1">
      <alignment horizontal="right"/>
    </xf>
    <xf numFmtId="0" fontId="12" fillId="0" borderId="39" xfId="24" applyFont="1" applyBorder="1" applyAlignment="1">
      <alignment horizontal="right" wrapText="1"/>
    </xf>
    <xf numFmtId="0" fontId="12" fillId="0" borderId="39" xfId="24" applyFont="1" applyFill="1" applyBorder="1" applyAlignment="1">
      <alignment horizontal="right"/>
    </xf>
    <xf numFmtId="0" fontId="31" fillId="0" borderId="0" xfId="1" applyFont="1"/>
    <xf numFmtId="0" fontId="31" fillId="0" borderId="19" xfId="1" applyFont="1" applyBorder="1"/>
    <xf numFmtId="0" fontId="12" fillId="0" borderId="39" xfId="24" applyFont="1" applyBorder="1" applyAlignment="1">
      <alignment horizontal="right" vertical="top" wrapText="1"/>
    </xf>
    <xf numFmtId="0" fontId="34" fillId="0" borderId="0" xfId="1" applyFont="1"/>
    <xf numFmtId="0" fontId="13" fillId="0" borderId="39" xfId="24" applyFont="1" applyBorder="1" applyAlignment="1">
      <alignment horizontal="right" wrapText="1"/>
    </xf>
    <xf numFmtId="0" fontId="13" fillId="0" borderId="39" xfId="24" applyFont="1" applyFill="1" applyBorder="1" applyAlignment="1">
      <alignment horizontal="right"/>
    </xf>
    <xf numFmtId="0" fontId="12" fillId="0" borderId="39" xfId="0" applyFont="1" applyFill="1" applyBorder="1" applyAlignment="1">
      <alignment horizontal="right"/>
    </xf>
    <xf numFmtId="0" fontId="13" fillId="0" borderId="39" xfId="0" applyFont="1" applyFill="1" applyBorder="1" applyAlignment="1">
      <alignment horizontal="right"/>
    </xf>
    <xf numFmtId="0" fontId="12" fillId="0" borderId="6" xfId="0" applyFont="1" applyFill="1" applyBorder="1" applyAlignment="1">
      <alignment horizontal="right"/>
    </xf>
    <xf numFmtId="0" fontId="13" fillId="0" borderId="6" xfId="0" applyFont="1" applyFill="1" applyBorder="1" applyAlignment="1">
      <alignment horizontal="right"/>
    </xf>
    <xf numFmtId="1" fontId="12" fillId="0" borderId="0" xfId="1" quotePrefix="1" applyNumberFormat="1" applyFont="1" applyFill="1" applyAlignment="1">
      <alignment horizontal="right"/>
    </xf>
    <xf numFmtId="1" fontId="12" fillId="0" borderId="39" xfId="1" quotePrefix="1" applyNumberFormat="1" applyFont="1" applyFill="1" applyBorder="1" applyAlignment="1">
      <alignment horizontal="right"/>
    </xf>
    <xf numFmtId="1" fontId="13" fillId="0" borderId="0" xfId="1" applyNumberFormat="1" applyFont="1" applyFill="1"/>
    <xf numFmtId="1" fontId="13" fillId="0" borderId="39" xfId="1" applyNumberFormat="1" applyFont="1" applyFill="1" applyBorder="1"/>
    <xf numFmtId="1" fontId="13" fillId="0" borderId="0" xfId="1" applyNumberFormat="1" applyFont="1" applyFill="1" applyAlignment="1"/>
    <xf numFmtId="1" fontId="13" fillId="0" borderId="39" xfId="1" applyNumberFormat="1" applyFont="1" applyFill="1" applyBorder="1" applyAlignment="1"/>
    <xf numFmtId="1" fontId="12" fillId="0" borderId="0" xfId="1" applyNumberFormat="1" applyFont="1"/>
    <xf numFmtId="1" fontId="12" fillId="0" borderId="19" xfId="1" applyNumberFormat="1" applyFont="1" applyBorder="1"/>
    <xf numFmtId="1" fontId="12" fillId="0" borderId="0" xfId="0" applyNumberFormat="1" applyFont="1" applyBorder="1" applyAlignment="1">
      <alignment vertical="top"/>
    </xf>
    <xf numFmtId="1" fontId="12" fillId="0" borderId="5" xfId="0" applyNumberFormat="1" applyFont="1" applyBorder="1" applyAlignment="1">
      <alignment vertical="top"/>
    </xf>
    <xf numFmtId="1" fontId="13" fillId="0" borderId="0" xfId="1" applyNumberFormat="1" applyFont="1" applyBorder="1"/>
    <xf numFmtId="1" fontId="12" fillId="0" borderId="6" xfId="0" applyNumberFormat="1" applyFont="1" applyBorder="1" applyAlignment="1">
      <alignment vertical="top"/>
    </xf>
    <xf numFmtId="1" fontId="13" fillId="0" borderId="0" xfId="1" applyNumberFormat="1" applyFont="1"/>
    <xf numFmtId="1" fontId="12" fillId="0" borderId="17" xfId="1" quotePrefix="1" applyNumberFormat="1" applyFont="1" applyBorder="1" applyAlignment="1">
      <alignment horizontal="right"/>
    </xf>
    <xf numFmtId="1" fontId="13" fillId="0" borderId="27" xfId="0" applyNumberFormat="1" applyFont="1" applyBorder="1" applyAlignment="1"/>
    <xf numFmtId="1" fontId="13" fillId="0" borderId="39" xfId="0" applyNumberFormat="1" applyFont="1" applyBorder="1" applyAlignment="1"/>
    <xf numFmtId="1" fontId="13" fillId="0" borderId="39" xfId="1" applyNumberFormat="1" applyFont="1" applyBorder="1" applyAlignment="1"/>
    <xf numFmtId="1" fontId="6" fillId="0" borderId="0" xfId="1" applyNumberFormat="1" applyFont="1"/>
    <xf numFmtId="1" fontId="13" fillId="0" borderId="0" xfId="1" applyNumberFormat="1" applyFont="1" applyBorder="1" applyAlignment="1"/>
    <xf numFmtId="164" fontId="8" fillId="0" borderId="0" xfId="1" applyNumberFormat="1" applyFont="1" applyBorder="1"/>
    <xf numFmtId="1" fontId="8" fillId="0" borderId="25" xfId="0" applyNumberFormat="1" applyFont="1" applyFill="1" applyBorder="1" applyProtection="1"/>
    <xf numFmtId="1" fontId="8" fillId="0" borderId="17" xfId="0" applyNumberFormat="1" applyFont="1" applyFill="1" applyBorder="1" applyProtection="1"/>
    <xf numFmtId="1" fontId="7" fillId="0" borderId="27" xfId="0" applyNumberFormat="1" applyFont="1" applyFill="1" applyBorder="1" applyProtection="1"/>
    <xf numFmtId="1" fontId="7" fillId="0" borderId="39" xfId="0" applyNumberFormat="1" applyFont="1" applyFill="1" applyBorder="1" applyProtection="1"/>
    <xf numFmtId="1" fontId="12" fillId="0" borderId="49" xfId="23" applyNumberFormat="1" applyFont="1" applyBorder="1"/>
    <xf numFmtId="3" fontId="12" fillId="0" borderId="50" xfId="23" applyNumberFormat="1" applyFont="1" applyBorder="1"/>
    <xf numFmtId="3" fontId="13" fillId="0" borderId="50" xfId="23" applyNumberFormat="1" applyFont="1" applyBorder="1"/>
    <xf numFmtId="164" fontId="8" fillId="0" borderId="0" xfId="1" applyNumberFormat="1" applyFont="1"/>
    <xf numFmtId="0" fontId="8" fillId="0" borderId="25" xfId="1" quotePrefix="1" applyFont="1" applyBorder="1" applyAlignment="1">
      <alignment horizontal="right"/>
    </xf>
    <xf numFmtId="49" fontId="8" fillId="0" borderId="17" xfId="1" quotePrefix="1" applyNumberFormat="1" applyFont="1" applyBorder="1" applyAlignment="1">
      <alignment horizontal="right"/>
    </xf>
    <xf numFmtId="0" fontId="8" fillId="0" borderId="17" xfId="1" quotePrefix="1" applyFont="1" applyBorder="1" applyAlignment="1">
      <alignment horizontal="right"/>
    </xf>
    <xf numFmtId="0" fontId="8" fillId="0" borderId="27" xfId="1" applyFont="1" applyBorder="1" applyAlignment="1">
      <alignment horizontal="right"/>
    </xf>
    <xf numFmtId="0" fontId="7" fillId="0" borderId="39" xfId="1" applyFont="1" applyBorder="1" applyAlignment="1">
      <alignment horizontal="right"/>
    </xf>
    <xf numFmtId="0" fontId="8" fillId="0" borderId="39" xfId="1" applyFont="1" applyBorder="1" applyAlignment="1">
      <alignment horizontal="left"/>
    </xf>
    <xf numFmtId="49" fontId="7" fillId="0" borderId="27" xfId="1" applyNumberFormat="1" applyFont="1" applyBorder="1" applyAlignment="1">
      <alignment horizontal="right"/>
    </xf>
    <xf numFmtId="3" fontId="7" fillId="0" borderId="39" xfId="1" applyNumberFormat="1" applyFont="1" applyBorder="1" applyAlignment="1"/>
    <xf numFmtId="3" fontId="7" fillId="0" borderId="39" xfId="1" applyNumberFormat="1" applyFont="1" applyFill="1" applyBorder="1" applyAlignment="1">
      <alignment horizontal="right"/>
    </xf>
    <xf numFmtId="0" fontId="30" fillId="0" borderId="0" xfId="1" applyFont="1" applyAlignment="1">
      <alignment horizontal="left"/>
    </xf>
    <xf numFmtId="1" fontId="7" fillId="0" borderId="27" xfId="1" applyNumberFormat="1" applyFont="1" applyBorder="1" applyAlignment="1"/>
    <xf numFmtId="1" fontId="7" fillId="0" borderId="39" xfId="1" applyNumberFormat="1" applyFont="1" applyBorder="1" applyAlignment="1"/>
    <xf numFmtId="1" fontId="7" fillId="0" borderId="39" xfId="1" applyNumberFormat="1" applyFont="1" applyFill="1" applyBorder="1" applyAlignment="1"/>
    <xf numFmtId="1" fontId="7" fillId="0" borderId="6" xfId="1" applyNumberFormat="1" applyFont="1" applyBorder="1" applyAlignment="1"/>
    <xf numFmtId="169" fontId="7" fillId="0" borderId="0" xfId="1" applyNumberFormat="1" applyFont="1"/>
    <xf numFmtId="1" fontId="7" fillId="0" borderId="0" xfId="1" applyNumberFormat="1" applyFont="1"/>
    <xf numFmtId="49" fontId="7" fillId="0" borderId="0" xfId="1" applyNumberFormat="1" applyFont="1"/>
    <xf numFmtId="0" fontId="7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6" fillId="0" borderId="2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2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169" fontId="7" fillId="0" borderId="0" xfId="1" applyNumberFormat="1" applyFont="1" applyAlignment="1">
      <alignment horizontal="left"/>
    </xf>
    <xf numFmtId="169" fontId="7" fillId="0" borderId="0" xfId="1" applyNumberFormat="1" applyFont="1" applyBorder="1" applyAlignment="1">
      <alignment horizontal="left"/>
    </xf>
    <xf numFmtId="0" fontId="17" fillId="0" borderId="0" xfId="1" applyFont="1" applyAlignment="1">
      <alignment horizontal="left"/>
    </xf>
    <xf numFmtId="0" fontId="36" fillId="0" borderId="20" xfId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8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36" fillId="0" borderId="24" xfId="1" applyFont="1" applyBorder="1" applyAlignment="1">
      <alignment horizontal="center" vertical="center" wrapText="1"/>
    </xf>
    <xf numFmtId="0" fontId="18" fillId="0" borderId="0" xfId="1" applyFont="1" applyAlignment="1">
      <alignment horizontal="left"/>
    </xf>
    <xf numFmtId="0" fontId="6" fillId="0" borderId="4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/>
    </xf>
    <xf numFmtId="0" fontId="3" fillId="0" borderId="0" xfId="0" applyFont="1" applyAlignment="1"/>
    <xf numFmtId="3" fontId="8" fillId="0" borderId="0" xfId="1" applyNumberFormat="1" applyFont="1"/>
    <xf numFmtId="3" fontId="14" fillId="0" borderId="0" xfId="1" applyNumberFormat="1" applyFont="1"/>
    <xf numFmtId="0" fontId="28" fillId="0" borderId="0" xfId="1" applyFont="1" applyAlignment="1">
      <alignment horizontal="left" vertical="center"/>
    </xf>
    <xf numFmtId="1" fontId="8" fillId="0" borderId="0" xfId="4" applyNumberFormat="1" applyFont="1" applyFill="1" applyBorder="1" applyAlignment="1">
      <alignment horizontal="right"/>
    </xf>
    <xf numFmtId="3" fontId="7" fillId="0" borderId="0" xfId="4" applyNumberFormat="1" applyFont="1" applyFill="1" applyBorder="1" applyAlignment="1">
      <alignment horizontal="right"/>
    </xf>
    <xf numFmtId="1" fontId="7" fillId="0" borderId="0" xfId="4" applyNumberFormat="1" applyFont="1" applyFill="1" applyBorder="1" applyAlignment="1">
      <alignment horizontal="right"/>
    </xf>
    <xf numFmtId="0" fontId="13" fillId="0" borderId="27" xfId="7" applyFont="1" applyFill="1" applyBorder="1" applyAlignment="1"/>
    <xf numFmtId="0" fontId="13" fillId="0" borderId="39" xfId="7" applyFont="1" applyFill="1" applyBorder="1" applyAlignment="1"/>
    <xf numFmtId="0" fontId="13" fillId="0" borderId="6" xfId="7" applyFont="1" applyFill="1" applyBorder="1" applyAlignment="1"/>
    <xf numFmtId="1" fontId="13" fillId="0" borderId="27" xfId="7" applyNumberFormat="1" applyFont="1" applyFill="1" applyBorder="1" applyAlignment="1"/>
    <xf numFmtId="1" fontId="13" fillId="0" borderId="51" xfId="7" applyNumberFormat="1" applyFont="1" applyFill="1" applyBorder="1" applyAlignment="1"/>
    <xf numFmtId="1" fontId="13" fillId="0" borderId="52" xfId="7" applyNumberFormat="1" applyFont="1" applyFill="1" applyBorder="1" applyAlignment="1"/>
    <xf numFmtId="0" fontId="55" fillId="0" borderId="0" xfId="7" applyFont="1" applyFill="1" applyBorder="1" applyAlignment="1"/>
    <xf numFmtId="1" fontId="12" fillId="0" borderId="16" xfId="0" quotePrefix="1" applyNumberFormat="1" applyFont="1" applyBorder="1" applyAlignment="1">
      <alignment horizontal="right"/>
    </xf>
    <xf numFmtId="1" fontId="12" fillId="0" borderId="0" xfId="1" quotePrefix="1" applyNumberFormat="1" applyFont="1" applyAlignment="1">
      <alignment horizontal="right"/>
    </xf>
    <xf numFmtId="1" fontId="12" fillId="0" borderId="16" xfId="1" quotePrefix="1" applyNumberFormat="1" applyFont="1" applyBorder="1" applyAlignment="1">
      <alignment horizontal="right"/>
    </xf>
    <xf numFmtId="1" fontId="12" fillId="0" borderId="39" xfId="0" applyNumberFormat="1" applyFont="1" applyBorder="1" applyAlignment="1"/>
    <xf numFmtId="1" fontId="12" fillId="0" borderId="0" xfId="0" applyNumberFormat="1" applyFont="1" applyAlignment="1"/>
    <xf numFmtId="1" fontId="13" fillId="0" borderId="0" xfId="0" applyNumberFormat="1" applyFont="1" applyAlignment="1"/>
    <xf numFmtId="1" fontId="13" fillId="0" borderId="6" xfId="0" applyNumberFormat="1" applyFont="1" applyBorder="1" applyAlignment="1"/>
    <xf numFmtId="1" fontId="13" fillId="0" borderId="5" xfId="0" applyNumberFormat="1" applyFont="1" applyBorder="1" applyAlignment="1"/>
    <xf numFmtId="1" fontId="13" fillId="0" borderId="0" xfId="1" applyNumberFormat="1" applyFont="1" applyAlignment="1"/>
    <xf numFmtId="1" fontId="13" fillId="0" borderId="6" xfId="1" applyNumberFormat="1" applyFont="1" applyBorder="1" applyAlignment="1"/>
    <xf numFmtId="3" fontId="12" fillId="0" borderId="0" xfId="1" applyNumberFormat="1" applyFont="1" applyBorder="1" applyAlignment="1"/>
    <xf numFmtId="3" fontId="13" fillId="0" borderId="0" xfId="1" applyNumberFormat="1" applyFont="1" applyBorder="1" applyAlignment="1"/>
    <xf numFmtId="167" fontId="8" fillId="0" borderId="0" xfId="1" applyNumberFormat="1" applyFont="1" applyBorder="1"/>
    <xf numFmtId="1" fontId="12" fillId="0" borderId="19" xfId="0" applyNumberFormat="1" applyFont="1" applyBorder="1" applyAlignment="1"/>
    <xf numFmtId="0" fontId="0" fillId="0" borderId="0" xfId="0" applyFont="1" applyBorder="1"/>
    <xf numFmtId="1" fontId="8" fillId="0" borderId="0" xfId="0" applyNumberFormat="1" applyFont="1" applyFill="1" applyProtection="1"/>
    <xf numFmtId="1" fontId="8" fillId="0" borderId="19" xfId="0" applyNumberFormat="1" applyFont="1" applyFill="1" applyBorder="1" applyProtection="1"/>
    <xf numFmtId="1" fontId="7" fillId="0" borderId="52" xfId="1" applyNumberFormat="1" applyFont="1" applyFill="1" applyBorder="1" applyAlignment="1">
      <alignment horizontal="right"/>
    </xf>
    <xf numFmtId="1" fontId="7" fillId="0" borderId="0" xfId="0" applyNumberFormat="1" applyFont="1" applyFill="1" applyProtection="1"/>
    <xf numFmtId="1" fontId="7" fillId="0" borderId="52" xfId="0" applyNumberFormat="1" applyFont="1" applyFill="1" applyBorder="1" applyProtection="1"/>
    <xf numFmtId="0" fontId="8" fillId="0" borderId="19" xfId="1" applyFont="1" applyFill="1" applyBorder="1" applyAlignment="1"/>
    <xf numFmtId="3" fontId="7" fillId="0" borderId="6" xfId="1" applyNumberFormat="1" applyFont="1" applyBorder="1" applyAlignment="1"/>
    <xf numFmtId="0" fontId="45" fillId="0" borderId="0" xfId="1" applyFont="1" applyAlignment="1">
      <alignment horizontal="left"/>
    </xf>
    <xf numFmtId="0" fontId="46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6" fillId="0" borderId="16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 wrapText="1"/>
    </xf>
    <xf numFmtId="0" fontId="6" fillId="0" borderId="43" xfId="1" applyFont="1" applyBorder="1" applyAlignment="1">
      <alignment horizontal="center" vertical="center" wrapText="1"/>
    </xf>
    <xf numFmtId="0" fontId="6" fillId="0" borderId="44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2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6" fillId="0" borderId="30" xfId="1" applyFont="1" applyBorder="1" applyAlignment="1">
      <alignment horizontal="center" vertical="center" wrapText="1"/>
    </xf>
    <xf numFmtId="0" fontId="6" fillId="0" borderId="19" xfId="1" applyFont="1" applyBorder="1" applyAlignment="1">
      <alignment horizontal="center" vertical="center" wrapText="1"/>
    </xf>
    <xf numFmtId="0" fontId="6" fillId="0" borderId="28" xfId="1" applyFont="1" applyBorder="1" applyAlignment="1">
      <alignment horizontal="center" vertical="center" wrapText="1"/>
    </xf>
    <xf numFmtId="164" fontId="6" fillId="0" borderId="6" xfId="1" applyNumberFormat="1" applyFont="1" applyBorder="1" applyAlignment="1">
      <alignment horizontal="center" vertical="center" wrapText="1"/>
    </xf>
    <xf numFmtId="164" fontId="6" fillId="0" borderId="0" xfId="1" applyNumberFormat="1" applyFont="1" applyBorder="1" applyAlignment="1">
      <alignment horizontal="center" vertical="center" wrapText="1"/>
    </xf>
    <xf numFmtId="0" fontId="6" fillId="0" borderId="45" xfId="1" applyFont="1" applyBorder="1" applyAlignment="1">
      <alignment horizontal="center" vertical="center" wrapText="1"/>
    </xf>
    <xf numFmtId="0" fontId="6" fillId="0" borderId="34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3" fillId="0" borderId="21" xfId="0" applyFont="1" applyBorder="1"/>
    <xf numFmtId="0" fontId="6" fillId="0" borderId="2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6" fillId="0" borderId="38" xfId="1" applyFont="1" applyBorder="1" applyAlignment="1">
      <alignment horizontal="center" vertical="center" wrapText="1"/>
    </xf>
    <xf numFmtId="169" fontId="7" fillId="0" borderId="0" xfId="1" applyNumberFormat="1" applyFont="1" applyAlignment="1">
      <alignment horizontal="left"/>
    </xf>
    <xf numFmtId="169" fontId="7" fillId="0" borderId="0" xfId="1" applyNumberFormat="1" applyFont="1" applyBorder="1" applyAlignment="1">
      <alignment horizontal="left"/>
    </xf>
    <xf numFmtId="0" fontId="43" fillId="0" borderId="0" xfId="11" applyFont="1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0" fontId="5" fillId="0" borderId="0" xfId="1" applyFont="1" applyAlignment="1">
      <alignment horizontal="left" wrapText="1"/>
    </xf>
    <xf numFmtId="169" fontId="7" fillId="0" borderId="36" xfId="1" applyNumberFormat="1" applyFont="1" applyBorder="1" applyAlignment="1">
      <alignment horizontal="left"/>
    </xf>
    <xf numFmtId="0" fontId="29" fillId="0" borderId="0" xfId="1" applyFont="1" applyAlignment="1">
      <alignment horizontal="left"/>
    </xf>
    <xf numFmtId="0" fontId="16" fillId="0" borderId="0" xfId="1" applyFont="1" applyAlignment="1">
      <alignment horizontal="left" vertical="top" wrapText="1"/>
    </xf>
    <xf numFmtId="0" fontId="17" fillId="0" borderId="0" xfId="1" applyFont="1" applyAlignment="1">
      <alignment horizontal="left" wrapText="1"/>
    </xf>
    <xf numFmtId="0" fontId="28" fillId="0" borderId="0" xfId="1" applyFont="1" applyAlignment="1">
      <alignment horizontal="left" vertical="center"/>
    </xf>
    <xf numFmtId="0" fontId="3" fillId="0" borderId="36" xfId="0" applyFont="1" applyBorder="1" applyAlignment="1">
      <alignment vertical="top"/>
    </xf>
    <xf numFmtId="0" fontId="38" fillId="0" borderId="0" xfId="1" applyFont="1" applyAlignment="1">
      <alignment horizontal="left" vertical="center"/>
    </xf>
    <xf numFmtId="0" fontId="36" fillId="0" borderId="16" xfId="1" quotePrefix="1" applyFont="1" applyBorder="1" applyAlignment="1">
      <alignment horizontal="center" vertical="center" wrapText="1"/>
    </xf>
    <xf numFmtId="0" fontId="36" fillId="0" borderId="35" xfId="1" quotePrefix="1" applyFont="1" applyBorder="1" applyAlignment="1">
      <alignment horizontal="center" vertical="center" wrapText="1"/>
    </xf>
    <xf numFmtId="0" fontId="36" fillId="0" borderId="20" xfId="1" quotePrefix="1" applyFont="1" applyBorder="1" applyAlignment="1">
      <alignment horizontal="center" vertical="center" wrapText="1"/>
    </xf>
    <xf numFmtId="0" fontId="36" fillId="0" borderId="37" xfId="1" quotePrefix="1" applyFont="1" applyBorder="1" applyAlignment="1">
      <alignment horizontal="center" vertical="center" wrapText="1"/>
    </xf>
    <xf numFmtId="0" fontId="36" fillId="0" borderId="29" xfId="1" applyFont="1" applyBorder="1" applyAlignment="1">
      <alignment horizontal="center" vertical="center" wrapText="1"/>
    </xf>
    <xf numFmtId="0" fontId="36" fillId="0" borderId="30" xfId="1" applyFont="1" applyBorder="1" applyAlignment="1">
      <alignment horizontal="center" vertical="center" wrapText="1"/>
    </xf>
    <xf numFmtId="0" fontId="36" fillId="0" borderId="18" xfId="1" applyFont="1" applyBorder="1" applyAlignment="1">
      <alignment horizontal="center" vertical="center" wrapText="1"/>
    </xf>
    <xf numFmtId="0" fontId="15" fillId="0" borderId="0" xfId="1" applyFont="1" applyAlignment="1">
      <alignment horizontal="center"/>
    </xf>
    <xf numFmtId="0" fontId="17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36" fillId="0" borderId="33" xfId="1" applyFont="1" applyBorder="1" applyAlignment="1">
      <alignment horizontal="center" vertical="center" wrapText="1"/>
    </xf>
    <xf numFmtId="0" fontId="36" fillId="0" borderId="16" xfId="1" applyFont="1" applyBorder="1" applyAlignment="1">
      <alignment horizontal="center" vertical="center" wrapText="1"/>
    </xf>
    <xf numFmtId="0" fontId="36" fillId="0" borderId="20" xfId="1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6" fillId="0" borderId="29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31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8" fillId="0" borderId="0" xfId="1" applyFont="1" applyAlignment="1">
      <alignment horizontal="left"/>
    </xf>
    <xf numFmtId="0" fontId="6" fillId="0" borderId="35" xfId="1" applyFont="1" applyBorder="1" applyAlignment="1">
      <alignment horizontal="center" vertical="center" wrapText="1"/>
    </xf>
    <xf numFmtId="0" fontId="6" fillId="0" borderId="36" xfId="1" applyFont="1" applyBorder="1" applyAlignment="1">
      <alignment horizontal="center" vertical="center" wrapText="1"/>
    </xf>
    <xf numFmtId="0" fontId="6" fillId="0" borderId="37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6" fillId="0" borderId="17" xfId="1" applyFont="1" applyBorder="1" applyAlignment="1">
      <alignment horizontal="center" vertical="center" wrapText="1"/>
    </xf>
    <xf numFmtId="0" fontId="35" fillId="0" borderId="0" xfId="1" applyFont="1" applyAlignment="1">
      <alignment horizontal="left" wrapText="1"/>
    </xf>
    <xf numFmtId="0" fontId="50" fillId="0" borderId="0" xfId="1" applyFont="1" applyAlignment="1">
      <alignment horizontal="left" wrapText="1"/>
    </xf>
    <xf numFmtId="0" fontId="16" fillId="0" borderId="0" xfId="1" applyFont="1" applyAlignment="1">
      <alignment horizontal="left"/>
    </xf>
    <xf numFmtId="0" fontId="36" fillId="0" borderId="35" xfId="1" applyFont="1" applyBorder="1" applyAlignment="1">
      <alignment horizontal="center" vertical="center" wrapText="1"/>
    </xf>
    <xf numFmtId="0" fontId="36" fillId="0" borderId="37" xfId="1" applyFont="1" applyBorder="1" applyAlignment="1">
      <alignment horizontal="center" vertical="center" wrapText="1"/>
    </xf>
    <xf numFmtId="0" fontId="8" fillId="0" borderId="0" xfId="1" applyFont="1" applyAlignment="1">
      <alignment horizontal="left" wrapText="1"/>
    </xf>
    <xf numFmtId="0" fontId="9" fillId="0" borderId="0" xfId="1" applyFont="1" applyAlignment="1">
      <alignment horizontal="left" wrapText="1"/>
    </xf>
    <xf numFmtId="0" fontId="7" fillId="0" borderId="16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169" fontId="7" fillId="0" borderId="0" xfId="1" applyNumberFormat="1" applyFont="1" applyFill="1" applyBorder="1" applyAlignment="1">
      <alignment horizontal="left"/>
    </xf>
    <xf numFmtId="169" fontId="7" fillId="0" borderId="36" xfId="1" applyNumberFormat="1" applyFont="1" applyFill="1" applyBorder="1" applyAlignment="1">
      <alignment horizontal="left"/>
    </xf>
    <xf numFmtId="0" fontId="7" fillId="0" borderId="0" xfId="1" applyFont="1" applyFill="1" applyBorder="1" applyAlignment="1">
      <alignment horizontal="center" vertical="center" wrapText="1"/>
    </xf>
    <xf numFmtId="0" fontId="36" fillId="0" borderId="38" xfId="1" applyFont="1" applyBorder="1" applyAlignment="1">
      <alignment horizontal="center" vertical="center" wrapText="1"/>
    </xf>
    <xf numFmtId="0" fontId="36" fillId="0" borderId="23" xfId="1" applyFont="1" applyBorder="1" applyAlignment="1">
      <alignment horizontal="center" vertical="center" wrapText="1"/>
    </xf>
    <xf numFmtId="0" fontId="28" fillId="0" borderId="0" xfId="1" applyFont="1" applyBorder="1" applyAlignment="1">
      <alignment horizontal="center" vertical="center" wrapText="1"/>
    </xf>
    <xf numFmtId="0" fontId="36" fillId="0" borderId="17" xfId="1" applyFont="1" applyBorder="1" applyAlignment="1">
      <alignment horizontal="center" vertical="center" wrapText="1"/>
    </xf>
    <xf numFmtId="0" fontId="36" fillId="0" borderId="7" xfId="1" applyFont="1" applyBorder="1" applyAlignment="1">
      <alignment horizontal="center" vertical="center" wrapText="1"/>
    </xf>
    <xf numFmtId="0" fontId="36" fillId="0" borderId="21" xfId="1" applyFont="1" applyBorder="1" applyAlignment="1">
      <alignment horizontal="center" vertical="center" wrapText="1"/>
    </xf>
    <xf numFmtId="0" fontId="36" fillId="2" borderId="9" xfId="1" applyFont="1" applyFill="1" applyBorder="1" applyAlignment="1">
      <alignment horizontal="center" vertical="center" wrapText="1"/>
    </xf>
    <xf numFmtId="0" fontId="43" fillId="0" borderId="0" xfId="11" applyFont="1" applyFill="1" applyBorder="1" applyAlignment="1">
      <alignment horizontal="left" vertical="top" wrapText="1"/>
    </xf>
    <xf numFmtId="0" fontId="3" fillId="0" borderId="36" xfId="0" applyFont="1" applyFill="1" applyBorder="1" applyAlignment="1">
      <alignment vertical="top"/>
    </xf>
    <xf numFmtId="0" fontId="27" fillId="0" borderId="0" xfId="1" applyFont="1" applyAlignment="1">
      <alignment horizontal="left" vertical="top" wrapText="1"/>
    </xf>
    <xf numFmtId="0" fontId="16" fillId="0" borderId="0" xfId="1" applyFont="1" applyAlignment="1">
      <alignment horizontal="left" vertical="top"/>
    </xf>
    <xf numFmtId="0" fontId="36" fillId="0" borderId="10" xfId="1" applyFont="1" applyBorder="1" applyAlignment="1">
      <alignment horizontal="center" vertical="center" wrapText="1"/>
    </xf>
    <xf numFmtId="0" fontId="36" fillId="0" borderId="24" xfId="1" applyFont="1" applyBorder="1" applyAlignment="1">
      <alignment horizontal="center" vertical="center" wrapText="1"/>
    </xf>
    <xf numFmtId="0" fontId="15" fillId="0" borderId="0" xfId="1" applyFont="1" applyAlignment="1">
      <alignment horizontal="left" wrapText="1"/>
    </xf>
    <xf numFmtId="0" fontId="36" fillId="0" borderId="0" xfId="1" applyFont="1" applyBorder="1" applyAlignment="1">
      <alignment horizontal="center" vertical="center" wrapText="1"/>
    </xf>
    <xf numFmtId="0" fontId="36" fillId="0" borderId="36" xfId="1" applyFont="1" applyBorder="1" applyAlignment="1">
      <alignment horizontal="center" vertical="center" wrapText="1"/>
    </xf>
    <xf numFmtId="0" fontId="36" fillId="0" borderId="28" xfId="1" applyFont="1" applyBorder="1" applyAlignment="1">
      <alignment horizontal="center" vertical="center" wrapText="1"/>
    </xf>
    <xf numFmtId="0" fontId="36" fillId="0" borderId="13" xfId="1" applyFont="1" applyBorder="1" applyAlignment="1">
      <alignment horizontal="center" vertical="center" wrapText="1"/>
    </xf>
    <xf numFmtId="0" fontId="36" fillId="0" borderId="14" xfId="1" applyFont="1" applyBorder="1" applyAlignment="1">
      <alignment horizontal="center" vertical="center" wrapText="1"/>
    </xf>
    <xf numFmtId="164" fontId="6" fillId="0" borderId="12" xfId="1" applyNumberFormat="1" applyFont="1" applyBorder="1" applyAlignment="1">
      <alignment horizontal="center" vertical="center" wrapText="1"/>
    </xf>
    <xf numFmtId="164" fontId="6" fillId="0" borderId="20" xfId="1" applyNumberFormat="1" applyFont="1" applyBorder="1" applyAlignment="1">
      <alignment horizontal="center" vertical="center" wrapText="1"/>
    </xf>
    <xf numFmtId="0" fontId="6" fillId="0" borderId="46" xfId="1" applyFont="1" applyBorder="1" applyAlignment="1">
      <alignment horizontal="center" vertical="center"/>
    </xf>
    <xf numFmtId="0" fontId="6" fillId="0" borderId="38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19" fillId="0" borderId="18" xfId="1" applyFont="1" applyBorder="1" applyAlignment="1">
      <alignment horizontal="center" vertical="center" wrapText="1"/>
    </xf>
    <xf numFmtId="0" fontId="19" fillId="0" borderId="29" xfId="1" applyFont="1" applyBorder="1" applyAlignment="1">
      <alignment horizontal="center" vertical="center" wrapText="1"/>
    </xf>
    <xf numFmtId="0" fontId="6" fillId="0" borderId="46" xfId="1" applyFont="1" applyBorder="1" applyAlignment="1">
      <alignment horizontal="center" vertical="center" wrapText="1"/>
    </xf>
    <xf numFmtId="0" fontId="19" fillId="0" borderId="33" xfId="1" applyFont="1" applyBorder="1" applyAlignment="1">
      <alignment horizontal="center" vertical="center" wrapText="1"/>
    </xf>
    <xf numFmtId="0" fontId="42" fillId="0" borderId="0" xfId="1" applyFont="1" applyAlignment="1">
      <alignment horizontal="left"/>
    </xf>
    <xf numFmtId="0" fontId="6" fillId="0" borderId="33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left"/>
    </xf>
    <xf numFmtId="0" fontId="6" fillId="0" borderId="5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7" fillId="0" borderId="0" xfId="1" applyFont="1" applyAlignment="1">
      <alignment horizontal="left" wrapText="1"/>
    </xf>
    <xf numFmtId="0" fontId="5" fillId="0" borderId="0" xfId="1" applyFont="1" applyFill="1" applyBorder="1" applyAlignment="1">
      <alignment horizontal="left" wrapText="1"/>
    </xf>
    <xf numFmtId="0" fontId="9" fillId="0" borderId="0" xfId="1" quotePrefix="1" applyFont="1" applyBorder="1" applyAlignment="1">
      <alignment horizontal="left"/>
    </xf>
    <xf numFmtId="0" fontId="7" fillId="0" borderId="12" xfId="1" applyFont="1" applyBorder="1" applyAlignment="1">
      <alignment horizontal="center" vertical="center" wrapText="1"/>
    </xf>
    <xf numFmtId="0" fontId="0" fillId="0" borderId="36" xfId="0" applyFont="1" applyBorder="1" applyAlignment="1">
      <alignment vertical="top"/>
    </xf>
    <xf numFmtId="0" fontId="7" fillId="0" borderId="0" xfId="1" applyFont="1" applyBorder="1" applyAlignment="1">
      <alignment horizontal="left"/>
    </xf>
    <xf numFmtId="0" fontId="6" fillId="0" borderId="44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47" xfId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36" fillId="0" borderId="16" xfId="0" applyFont="1" applyBorder="1" applyAlignment="1">
      <alignment horizontal="center" vertical="center" wrapText="1"/>
    </xf>
    <xf numFmtId="0" fontId="36" fillId="0" borderId="35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36" xfId="0" applyFont="1" applyBorder="1" applyAlignment="1">
      <alignment horizontal="center" vertical="center" wrapText="1"/>
    </xf>
    <xf numFmtId="0" fontId="36" fillId="0" borderId="20" xfId="0" applyFont="1" applyBorder="1" applyAlignment="1">
      <alignment horizontal="center" vertical="center" wrapText="1"/>
    </xf>
    <xf numFmtId="0" fontId="36" fillId="0" borderId="37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center" vertical="center"/>
    </xf>
    <xf numFmtId="164" fontId="36" fillId="0" borderId="18" xfId="0" applyNumberFormat="1" applyFont="1" applyBorder="1" applyAlignment="1">
      <alignment horizontal="center" vertical="center" wrapText="1"/>
    </xf>
    <xf numFmtId="164" fontId="36" fillId="0" borderId="29" xfId="0" applyNumberFormat="1" applyFont="1" applyBorder="1" applyAlignment="1">
      <alignment horizontal="center" vertical="center" wrapText="1"/>
    </xf>
    <xf numFmtId="0" fontId="36" fillId="0" borderId="38" xfId="0" applyFont="1" applyBorder="1" applyAlignment="1">
      <alignment horizontal="center" vertical="center" wrapText="1"/>
    </xf>
    <xf numFmtId="0" fontId="36" fillId="0" borderId="22" xfId="0" applyFont="1" applyBorder="1" applyAlignment="1">
      <alignment horizontal="center" vertical="center" wrapText="1"/>
    </xf>
    <xf numFmtId="0" fontId="6" fillId="0" borderId="16" xfId="1" quotePrefix="1" applyFont="1" applyBorder="1" applyAlignment="1">
      <alignment horizontal="center" vertical="center" wrapText="1"/>
    </xf>
    <xf numFmtId="0" fontId="6" fillId="0" borderId="35" xfId="1" quotePrefix="1" applyFont="1" applyBorder="1" applyAlignment="1">
      <alignment horizontal="center" vertical="center" wrapText="1"/>
    </xf>
    <xf numFmtId="0" fontId="6" fillId="0" borderId="20" xfId="1" quotePrefix="1" applyFont="1" applyBorder="1" applyAlignment="1">
      <alignment horizontal="center" vertical="center" wrapText="1"/>
    </xf>
    <xf numFmtId="0" fontId="6" fillId="0" borderId="37" xfId="1" quotePrefix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0" fontId="8" fillId="0" borderId="0" xfId="1" applyFont="1" applyAlignment="1">
      <alignment horizontal="left" vertical="top" wrapText="1"/>
    </xf>
    <xf numFmtId="0" fontId="9" fillId="0" borderId="0" xfId="1" applyFont="1" applyBorder="1" applyAlignment="1">
      <alignment horizontal="left" wrapText="1"/>
    </xf>
    <xf numFmtId="0" fontId="8" fillId="0" borderId="0" xfId="1" applyFont="1" applyFill="1" applyAlignment="1">
      <alignment horizontal="center" vertical="center"/>
    </xf>
    <xf numFmtId="0" fontId="7" fillId="0" borderId="28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31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39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0" fontId="7" fillId="0" borderId="39" xfId="1" applyFont="1" applyFill="1" applyBorder="1" applyAlignment="1">
      <alignment horizontal="center" vertical="center" wrapText="1"/>
    </xf>
    <xf numFmtId="0" fontId="7" fillId="0" borderId="21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24" xfId="1" applyFont="1" applyFill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29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  <xf numFmtId="0" fontId="7" fillId="0" borderId="35" xfId="1" applyFont="1" applyBorder="1" applyAlignment="1">
      <alignment horizontal="center" vertical="center" wrapText="1"/>
    </xf>
    <xf numFmtId="0" fontId="7" fillId="0" borderId="36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37" xfId="1" applyFont="1" applyBorder="1" applyAlignment="1">
      <alignment horizontal="center" vertical="center" wrapText="1"/>
    </xf>
    <xf numFmtId="0" fontId="51" fillId="0" borderId="0" xfId="11" applyFont="1" applyBorder="1" applyAlignment="1">
      <alignment horizontal="left" vertical="top" wrapText="1"/>
    </xf>
    <xf numFmtId="0" fontId="6" fillId="0" borderId="36" xfId="0" applyFont="1" applyBorder="1" applyAlignment="1">
      <alignment vertical="top"/>
    </xf>
    <xf numFmtId="0" fontId="6" fillId="0" borderId="0" xfId="1" applyFont="1" applyBorder="1" applyAlignment="1">
      <alignment horizontal="left" wrapText="1"/>
    </xf>
    <xf numFmtId="0" fontId="7" fillId="0" borderId="0" xfId="1" applyFont="1" applyAlignment="1">
      <alignment horizontal="left" vertical="top" wrapText="1"/>
    </xf>
    <xf numFmtId="0" fontId="7" fillId="0" borderId="40" xfId="1" applyFont="1" applyBorder="1" applyAlignment="1">
      <alignment horizontal="center" vertical="center" wrapText="1"/>
    </xf>
    <xf numFmtId="0" fontId="45" fillId="0" borderId="0" xfId="1" applyFont="1" applyAlignment="1"/>
    <xf numFmtId="0" fontId="46" fillId="0" borderId="0" xfId="1" applyFont="1" applyAlignment="1"/>
    <xf numFmtId="0" fontId="10" fillId="0" borderId="0" xfId="1" applyFont="1" applyAlignment="1"/>
    <xf numFmtId="0" fontId="18" fillId="0" borderId="0" xfId="1" applyFont="1" applyAlignment="1"/>
  </cellXfs>
  <cellStyles count="25">
    <cellStyle name="[StdExit()]" xfId="1"/>
    <cellStyle name="[StdExit()] 2" xfId="14"/>
    <cellStyle name="cell" xfId="2"/>
    <cellStyle name="Excel Built-in Normal" xfId="3"/>
    <cellStyle name="Normalny" xfId="0" builtinId="0"/>
    <cellStyle name="Normalny 10" xfId="23"/>
    <cellStyle name="Normalny 11" xfId="17"/>
    <cellStyle name="Normalny 2" xfId="4"/>
    <cellStyle name="Normalny 2 2" xfId="5"/>
    <cellStyle name="Normalny 2 2 2" xfId="19"/>
    <cellStyle name="Normalny 2 3" xfId="18"/>
    <cellStyle name="Normalny 2_Tabl.31(217)" xfId="20"/>
    <cellStyle name="Normalny 3" xfId="6"/>
    <cellStyle name="Normalny 4" xfId="7"/>
    <cellStyle name="Normalny 4 2" xfId="15"/>
    <cellStyle name="Normalny 4 3" xfId="21"/>
    <cellStyle name="Normalny 5" xfId="8"/>
    <cellStyle name="Normalny 5 2" xfId="16"/>
    <cellStyle name="Normalny 5 3" xfId="22"/>
    <cellStyle name="Normalny 7" xfId="9"/>
    <cellStyle name="Normalny 8" xfId="13"/>
    <cellStyle name="Normalny 9 2 2" xfId="24"/>
    <cellStyle name="Normalny_Tab43" xfId="10"/>
    <cellStyle name="Normalny_TABL12" xfId="11"/>
    <cellStyle name="Normalny_TR_24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3333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1"/>
  <sheetViews>
    <sheetView tabSelected="1" zoomScale="75" zoomScaleNormal="75" workbookViewId="0"/>
  </sheetViews>
  <sheetFormatPr defaultColWidth="12.28515625" defaultRowHeight="12.75"/>
  <cols>
    <col min="1" max="1" width="15" style="2" customWidth="1"/>
    <col min="2" max="3" width="7.140625" style="2" customWidth="1"/>
    <col min="4" max="5" width="7.28515625" style="2" customWidth="1"/>
    <col min="6" max="6" width="6.85546875" style="2" customWidth="1"/>
    <col min="7" max="7" width="6.7109375" style="2" customWidth="1"/>
    <col min="8" max="8" width="7" style="2" customWidth="1"/>
    <col min="9" max="9" width="7.28515625" style="2" customWidth="1"/>
    <col min="10" max="10" width="6.85546875" style="19" customWidth="1"/>
    <col min="11" max="11" width="7.28515625" style="19" customWidth="1"/>
    <col min="12" max="12" width="7" style="1" customWidth="1"/>
    <col min="13" max="13" width="7.7109375" style="2" customWidth="1"/>
    <col min="14" max="16384" width="12.28515625" style="2"/>
  </cols>
  <sheetData>
    <row r="1" spans="1:19" s="16" customFormat="1" ht="26.25" customHeight="1">
      <c r="A1" s="579" t="s">
        <v>2</v>
      </c>
      <c r="B1" s="579"/>
      <c r="C1" s="579"/>
      <c r="D1" s="579"/>
      <c r="E1" s="579"/>
      <c r="F1" s="200"/>
      <c r="G1" s="200"/>
      <c r="H1" s="200"/>
      <c r="I1" s="200"/>
      <c r="J1" s="201"/>
      <c r="K1" s="17"/>
      <c r="L1" s="18"/>
    </row>
    <row r="2" spans="1:19" s="16" customFormat="1" ht="23.25" customHeight="1">
      <c r="A2" s="580" t="s">
        <v>3</v>
      </c>
      <c r="B2" s="580"/>
      <c r="C2" s="580"/>
      <c r="D2" s="580"/>
      <c r="E2" s="580"/>
      <c r="J2" s="17"/>
      <c r="K2" s="17"/>
      <c r="L2" s="18"/>
    </row>
    <row r="3" spans="1:19" ht="68.25" customHeight="1">
      <c r="L3" s="20"/>
    </row>
    <row r="4" spans="1:19" s="4" customFormat="1" ht="15" customHeight="1">
      <c r="A4" s="4" t="s">
        <v>156</v>
      </c>
      <c r="B4" s="66" t="s">
        <v>188</v>
      </c>
      <c r="C4" s="370"/>
      <c r="D4" s="370"/>
      <c r="E4" s="370"/>
      <c r="F4" s="370"/>
      <c r="G4" s="350"/>
      <c r="J4" s="10"/>
      <c r="K4" s="10"/>
      <c r="L4" s="5"/>
    </row>
    <row r="5" spans="1:19" s="4" customFormat="1" ht="15" customHeight="1">
      <c r="B5" s="408" t="s">
        <v>4</v>
      </c>
      <c r="C5" s="408"/>
      <c r="D5" s="408"/>
      <c r="E5" s="408"/>
      <c r="F5" s="408"/>
      <c r="G5" s="350"/>
      <c r="J5" s="10"/>
      <c r="K5" s="10"/>
      <c r="L5" s="5"/>
    </row>
    <row r="6" spans="1:19" s="4" customFormat="1" ht="18.95" customHeight="1">
      <c r="B6" s="172" t="s">
        <v>189</v>
      </c>
      <c r="C6" s="370"/>
      <c r="D6" s="370"/>
      <c r="E6" s="370"/>
      <c r="F6" s="370"/>
      <c r="G6" s="350"/>
      <c r="J6" s="10"/>
      <c r="K6" s="10"/>
      <c r="L6" s="5"/>
    </row>
    <row r="7" spans="1:19" s="4" customFormat="1" ht="15" customHeight="1">
      <c r="B7" s="409" t="s">
        <v>5</v>
      </c>
      <c r="C7" s="409"/>
      <c r="D7" s="409"/>
      <c r="E7" s="409"/>
      <c r="F7" s="409"/>
      <c r="G7" s="351"/>
      <c r="J7" s="10"/>
      <c r="K7" s="10"/>
      <c r="L7" s="5"/>
    </row>
    <row r="8" spans="1:19" s="4" customFormat="1" ht="9.9499999999999993" customHeight="1" thickBot="1">
      <c r="B8" s="5"/>
      <c r="C8" s="5"/>
      <c r="D8" s="5"/>
      <c r="E8" s="5"/>
      <c r="F8" s="5"/>
      <c r="G8" s="5"/>
      <c r="H8" s="5"/>
      <c r="I8" s="5"/>
      <c r="J8" s="72"/>
      <c r="K8" s="72"/>
      <c r="L8" s="173"/>
      <c r="M8" s="173"/>
    </row>
    <row r="9" spans="1:19" s="9" customFormat="1" ht="115.5" customHeight="1">
      <c r="A9" s="410" t="s">
        <v>52</v>
      </c>
      <c r="B9" s="410"/>
      <c r="C9" s="413" t="s">
        <v>153</v>
      </c>
      <c r="D9" s="414"/>
      <c r="E9" s="414" t="s">
        <v>152</v>
      </c>
      <c r="F9" s="417" t="s">
        <v>149</v>
      </c>
      <c r="G9" s="418"/>
      <c r="H9" s="414" t="s">
        <v>150</v>
      </c>
      <c r="I9" s="414"/>
      <c r="J9" s="419" t="s">
        <v>151</v>
      </c>
      <c r="K9" s="420"/>
      <c r="L9" s="421" t="s">
        <v>148</v>
      </c>
      <c r="M9" s="422"/>
    </row>
    <row r="10" spans="1:19" s="9" customFormat="1" ht="84.75" customHeight="1">
      <c r="A10" s="411"/>
      <c r="B10" s="411"/>
      <c r="C10" s="423" t="s">
        <v>49</v>
      </c>
      <c r="D10" s="415" t="s">
        <v>190</v>
      </c>
      <c r="E10" s="415"/>
      <c r="F10" s="425" t="s">
        <v>49</v>
      </c>
      <c r="G10" s="425" t="s">
        <v>190</v>
      </c>
      <c r="H10" s="353" t="s">
        <v>49</v>
      </c>
      <c r="I10" s="353" t="s">
        <v>191</v>
      </c>
      <c r="J10" s="353" t="s">
        <v>49</v>
      </c>
      <c r="K10" s="362" t="s">
        <v>191</v>
      </c>
      <c r="L10" s="415" t="s">
        <v>49</v>
      </c>
      <c r="M10" s="428" t="s">
        <v>190</v>
      </c>
      <c r="N10" s="8"/>
    </row>
    <row r="11" spans="1:19" s="9" customFormat="1" ht="34.5" customHeight="1" thickBot="1">
      <c r="A11" s="412"/>
      <c r="B11" s="412"/>
      <c r="C11" s="424"/>
      <c r="D11" s="416"/>
      <c r="E11" s="416"/>
      <c r="F11" s="426"/>
      <c r="G11" s="427"/>
      <c r="H11" s="429" t="s">
        <v>50</v>
      </c>
      <c r="I11" s="430"/>
      <c r="J11" s="430"/>
      <c r="K11" s="430"/>
      <c r="L11" s="416"/>
      <c r="M11" s="429"/>
      <c r="N11" s="8"/>
    </row>
    <row r="12" spans="1:19" s="9" customFormat="1" ht="20.100000000000001" customHeight="1">
      <c r="A12" s="149" t="s">
        <v>25</v>
      </c>
      <c r="B12" s="218" t="s">
        <v>26</v>
      </c>
      <c r="C12" s="329">
        <v>7984</v>
      </c>
      <c r="D12" s="228">
        <v>5240</v>
      </c>
      <c r="E12" s="229">
        <v>1260</v>
      </c>
      <c r="F12" s="230">
        <v>4814</v>
      </c>
      <c r="G12" s="230">
        <v>2921</v>
      </c>
      <c r="H12" s="231">
        <v>3356</v>
      </c>
      <c r="I12" s="231">
        <v>3313</v>
      </c>
      <c r="J12" s="232">
        <v>159</v>
      </c>
      <c r="K12" s="233">
        <v>102</v>
      </c>
      <c r="L12" s="234">
        <v>18.100000000000001</v>
      </c>
      <c r="M12" s="235">
        <v>18.600000000000001</v>
      </c>
      <c r="N12" s="8"/>
      <c r="Q12" s="21"/>
      <c r="R12" s="22"/>
      <c r="S12" s="11"/>
    </row>
    <row r="13" spans="1:19" s="9" customFormat="1" ht="18.95" customHeight="1">
      <c r="A13" s="433" t="s">
        <v>27</v>
      </c>
      <c r="B13" s="434"/>
      <c r="C13" s="330"/>
      <c r="D13" s="237"/>
      <c r="E13" s="238"/>
      <c r="F13" s="239"/>
      <c r="G13" s="236"/>
      <c r="H13" s="231"/>
      <c r="I13" s="240"/>
      <c r="J13" s="232"/>
      <c r="K13" s="241"/>
      <c r="L13" s="242"/>
      <c r="M13" s="243"/>
      <c r="N13" s="8"/>
      <c r="Q13" s="21"/>
      <c r="R13" s="22"/>
      <c r="S13" s="11"/>
    </row>
    <row r="14" spans="1:19" s="4" customFormat="1" ht="23.1" customHeight="1">
      <c r="A14" s="431" t="s">
        <v>9</v>
      </c>
      <c r="B14" s="432"/>
      <c r="C14" s="331">
        <v>593</v>
      </c>
      <c r="D14" s="237">
        <v>386</v>
      </c>
      <c r="E14" s="244">
        <v>84</v>
      </c>
      <c r="F14" s="245">
        <v>4897</v>
      </c>
      <c r="G14" s="245">
        <v>2336</v>
      </c>
      <c r="H14" s="246">
        <v>3080</v>
      </c>
      <c r="I14" s="246">
        <v>3893</v>
      </c>
      <c r="J14" s="247">
        <v>156</v>
      </c>
      <c r="K14" s="248">
        <v>106</v>
      </c>
      <c r="L14" s="249">
        <v>18.399999999999999</v>
      </c>
      <c r="M14" s="250">
        <v>17.899999999999999</v>
      </c>
      <c r="N14" s="5"/>
    </row>
    <row r="15" spans="1:19" s="4" customFormat="1" ht="23.1" customHeight="1">
      <c r="A15" s="431" t="s">
        <v>10</v>
      </c>
      <c r="B15" s="432"/>
      <c r="C15" s="331">
        <v>414</v>
      </c>
      <c r="D15" s="237">
        <v>258</v>
      </c>
      <c r="E15" s="244">
        <v>133</v>
      </c>
      <c r="F15" s="245">
        <v>5034</v>
      </c>
      <c r="G15" s="245">
        <v>3274</v>
      </c>
      <c r="H15" s="246">
        <v>3490</v>
      </c>
      <c r="I15" s="246">
        <v>3382</v>
      </c>
      <c r="J15" s="247">
        <v>125</v>
      </c>
      <c r="K15" s="248">
        <v>95</v>
      </c>
      <c r="L15" s="249">
        <v>20.100000000000001</v>
      </c>
      <c r="M15" s="250">
        <v>18.8</v>
      </c>
      <c r="N15" s="5"/>
      <c r="Q15" s="21"/>
      <c r="R15" s="22"/>
      <c r="S15" s="11"/>
    </row>
    <row r="16" spans="1:19" s="4" customFormat="1" ht="23.1" customHeight="1">
      <c r="A16" s="431" t="s">
        <v>11</v>
      </c>
      <c r="B16" s="432"/>
      <c r="C16" s="331">
        <v>582</v>
      </c>
      <c r="D16" s="237">
        <v>436</v>
      </c>
      <c r="E16" s="244">
        <v>166</v>
      </c>
      <c r="F16" s="245">
        <v>3666</v>
      </c>
      <c r="G16" s="245">
        <v>2624</v>
      </c>
      <c r="H16" s="246">
        <v>2951</v>
      </c>
      <c r="I16" s="246">
        <v>2773</v>
      </c>
      <c r="J16" s="247">
        <v>174</v>
      </c>
      <c r="K16" s="248">
        <v>123</v>
      </c>
      <c r="L16" s="249">
        <v>19.100000000000001</v>
      </c>
      <c r="M16" s="250">
        <v>18.899999999999999</v>
      </c>
      <c r="N16" s="5"/>
      <c r="Q16" s="21"/>
      <c r="R16" s="22"/>
      <c r="S16" s="11"/>
    </row>
    <row r="17" spans="1:19" s="4" customFormat="1" ht="23.1" customHeight="1">
      <c r="A17" s="431" t="s">
        <v>12</v>
      </c>
      <c r="B17" s="432"/>
      <c r="C17" s="331">
        <v>253</v>
      </c>
      <c r="D17" s="237">
        <v>166</v>
      </c>
      <c r="E17" s="244">
        <v>87</v>
      </c>
      <c r="F17" s="245">
        <v>4021</v>
      </c>
      <c r="G17" s="245">
        <v>2150</v>
      </c>
      <c r="H17" s="246">
        <v>3589</v>
      </c>
      <c r="I17" s="246">
        <v>3603</v>
      </c>
      <c r="J17" s="247">
        <v>147</v>
      </c>
      <c r="K17" s="248">
        <v>93</v>
      </c>
      <c r="L17" s="249">
        <v>17.899999999999999</v>
      </c>
      <c r="M17" s="250">
        <v>18.899999999999999</v>
      </c>
      <c r="N17" s="5"/>
      <c r="Q17" s="21"/>
      <c r="R17" s="22"/>
      <c r="S17" s="11"/>
    </row>
    <row r="18" spans="1:19" s="4" customFormat="1" ht="23.1" customHeight="1">
      <c r="A18" s="431" t="s">
        <v>13</v>
      </c>
      <c r="B18" s="432"/>
      <c r="C18" s="331">
        <v>517</v>
      </c>
      <c r="D18" s="237">
        <v>330</v>
      </c>
      <c r="E18" s="244">
        <v>60</v>
      </c>
      <c r="F18" s="245">
        <v>4807</v>
      </c>
      <c r="G18" s="245">
        <v>2793</v>
      </c>
      <c r="H18" s="246">
        <v>3377</v>
      </c>
      <c r="I18" s="246">
        <v>3593</v>
      </c>
      <c r="J18" s="247">
        <v>151</v>
      </c>
      <c r="K18" s="248">
        <v>98</v>
      </c>
      <c r="L18" s="249">
        <v>20.399999999999999</v>
      </c>
      <c r="M18" s="250">
        <v>18.3</v>
      </c>
      <c r="N18" s="5"/>
      <c r="Q18" s="21"/>
      <c r="R18" s="22"/>
      <c r="S18" s="11"/>
    </row>
    <row r="19" spans="1:19" s="4" customFormat="1" ht="23.1" customHeight="1">
      <c r="A19" s="431" t="s">
        <v>14</v>
      </c>
      <c r="B19" s="432"/>
      <c r="C19" s="331">
        <v>722</v>
      </c>
      <c r="D19" s="237">
        <v>543</v>
      </c>
      <c r="E19" s="244">
        <v>42</v>
      </c>
      <c r="F19" s="245">
        <v>4685</v>
      </c>
      <c r="G19" s="245">
        <v>3213</v>
      </c>
      <c r="H19" s="246">
        <v>3254</v>
      </c>
      <c r="I19" s="246">
        <v>3220</v>
      </c>
      <c r="J19" s="247">
        <v>195</v>
      </c>
      <c r="K19" s="248">
        <v>116</v>
      </c>
      <c r="L19" s="249">
        <v>15.1</v>
      </c>
      <c r="M19" s="250">
        <v>17</v>
      </c>
      <c r="N19" s="5"/>
      <c r="Q19" s="21"/>
      <c r="R19" s="22"/>
      <c r="S19" s="11"/>
    </row>
    <row r="20" spans="1:19" s="4" customFormat="1" ht="23.1" customHeight="1">
      <c r="A20" s="431" t="s">
        <v>15</v>
      </c>
      <c r="B20" s="432"/>
      <c r="C20" s="331">
        <v>957</v>
      </c>
      <c r="D20" s="237">
        <v>558</v>
      </c>
      <c r="E20" s="244">
        <v>116</v>
      </c>
      <c r="F20" s="245">
        <v>5607</v>
      </c>
      <c r="G20" s="245">
        <v>3434</v>
      </c>
      <c r="H20" s="246">
        <v>3304</v>
      </c>
      <c r="I20" s="246">
        <v>3092</v>
      </c>
      <c r="J20" s="247">
        <v>174</v>
      </c>
      <c r="K20" s="248">
        <v>95</v>
      </c>
      <c r="L20" s="249">
        <v>15.6</v>
      </c>
      <c r="M20" s="250">
        <v>17.5</v>
      </c>
      <c r="N20" s="5"/>
      <c r="Q20" s="21"/>
      <c r="R20" s="22"/>
      <c r="S20" s="11"/>
    </row>
    <row r="21" spans="1:19" s="4" customFormat="1" ht="23.1" customHeight="1">
      <c r="A21" s="431" t="s">
        <v>16</v>
      </c>
      <c r="B21" s="432"/>
      <c r="C21" s="331">
        <v>312</v>
      </c>
      <c r="D21" s="237">
        <v>236</v>
      </c>
      <c r="E21" s="244">
        <v>19</v>
      </c>
      <c r="F21" s="245">
        <v>3183</v>
      </c>
      <c r="G21" s="245">
        <v>2026</v>
      </c>
      <c r="H21" s="246">
        <v>3838</v>
      </c>
      <c r="I21" s="246">
        <v>3728</v>
      </c>
      <c r="J21" s="247">
        <v>155</v>
      </c>
      <c r="K21" s="248">
        <v>92</v>
      </c>
      <c r="L21" s="249">
        <v>18.7</v>
      </c>
      <c r="M21" s="250">
        <v>18</v>
      </c>
      <c r="N21" s="5"/>
      <c r="Q21" s="21"/>
      <c r="R21" s="22"/>
      <c r="S21" s="11"/>
    </row>
    <row r="22" spans="1:19" s="4" customFormat="1" ht="23.1" customHeight="1">
      <c r="A22" s="431" t="s">
        <v>17</v>
      </c>
      <c r="B22" s="432"/>
      <c r="C22" s="331">
        <v>675</v>
      </c>
      <c r="D22" s="237">
        <v>553</v>
      </c>
      <c r="E22" s="244">
        <v>56</v>
      </c>
      <c r="F22" s="245">
        <v>3152</v>
      </c>
      <c r="G22" s="245">
        <v>2263</v>
      </c>
      <c r="H22" s="246">
        <v>4025</v>
      </c>
      <c r="I22" s="246">
        <v>3958</v>
      </c>
      <c r="J22" s="247">
        <v>156</v>
      </c>
      <c r="K22" s="248">
        <v>108</v>
      </c>
      <c r="L22" s="249">
        <v>19.600000000000001</v>
      </c>
      <c r="M22" s="250">
        <v>19.899999999999999</v>
      </c>
      <c r="N22" s="5"/>
      <c r="Q22" s="21"/>
      <c r="R22" s="22"/>
      <c r="S22" s="11"/>
    </row>
    <row r="23" spans="1:19" s="4" customFormat="1" ht="23.1" customHeight="1">
      <c r="A23" s="431" t="s">
        <v>18</v>
      </c>
      <c r="B23" s="432"/>
      <c r="C23" s="331">
        <v>238</v>
      </c>
      <c r="D23" s="237">
        <v>166</v>
      </c>
      <c r="E23" s="244">
        <v>28</v>
      </c>
      <c r="F23" s="245">
        <v>4986</v>
      </c>
      <c r="G23" s="245">
        <v>2813</v>
      </c>
      <c r="H23" s="246">
        <v>4039</v>
      </c>
      <c r="I23" s="246">
        <v>4018</v>
      </c>
      <c r="J23" s="247">
        <v>120</v>
      </c>
      <c r="K23" s="248">
        <v>75</v>
      </c>
      <c r="L23" s="249">
        <v>20.2</v>
      </c>
      <c r="M23" s="250">
        <v>22</v>
      </c>
      <c r="N23" s="5"/>
      <c r="Q23" s="21"/>
      <c r="R23" s="22"/>
      <c r="S23" s="11"/>
    </row>
    <row r="24" spans="1:19" s="4" customFormat="1" ht="23.1" customHeight="1">
      <c r="A24" s="431" t="s">
        <v>19</v>
      </c>
      <c r="B24" s="432"/>
      <c r="C24" s="331">
        <v>321</v>
      </c>
      <c r="D24" s="237">
        <v>191</v>
      </c>
      <c r="E24" s="244">
        <v>83</v>
      </c>
      <c r="F24" s="245">
        <v>7214</v>
      </c>
      <c r="G24" s="245">
        <v>4339</v>
      </c>
      <c r="H24" s="246">
        <v>2307</v>
      </c>
      <c r="I24" s="246">
        <v>2494</v>
      </c>
      <c r="J24" s="247">
        <v>162</v>
      </c>
      <c r="K24" s="248">
        <v>86</v>
      </c>
      <c r="L24" s="249">
        <v>14.4</v>
      </c>
      <c r="M24" s="250">
        <v>17.7</v>
      </c>
      <c r="N24" s="5"/>
      <c r="Q24" s="21"/>
      <c r="R24" s="22"/>
      <c r="S24" s="11"/>
    </row>
    <row r="25" spans="1:19" s="4" customFormat="1" ht="23.1" customHeight="1">
      <c r="A25" s="431" t="s">
        <v>20</v>
      </c>
      <c r="B25" s="432"/>
      <c r="C25" s="331">
        <v>788</v>
      </c>
      <c r="D25" s="237">
        <v>333</v>
      </c>
      <c r="E25" s="244">
        <v>25</v>
      </c>
      <c r="F25" s="245">
        <v>5786</v>
      </c>
      <c r="G25" s="245">
        <v>3151</v>
      </c>
      <c r="H25" s="246">
        <v>3569</v>
      </c>
      <c r="I25" s="246">
        <v>3595</v>
      </c>
      <c r="J25" s="247">
        <v>171</v>
      </c>
      <c r="K25" s="248">
        <v>133</v>
      </c>
      <c r="L25" s="249">
        <v>19.5</v>
      </c>
      <c r="M25" s="250">
        <v>19.5</v>
      </c>
      <c r="N25" s="5"/>
      <c r="Q25" s="21"/>
      <c r="R25" s="22"/>
      <c r="S25" s="11"/>
    </row>
    <row r="26" spans="1:19" s="4" customFormat="1" ht="23.1" customHeight="1">
      <c r="A26" s="431" t="s">
        <v>21</v>
      </c>
      <c r="B26" s="432"/>
      <c r="C26" s="331">
        <v>270</v>
      </c>
      <c r="D26" s="237">
        <v>203</v>
      </c>
      <c r="E26" s="244">
        <v>13</v>
      </c>
      <c r="F26" s="245">
        <v>4640</v>
      </c>
      <c r="G26" s="245">
        <v>3421</v>
      </c>
      <c r="H26" s="246">
        <v>3410</v>
      </c>
      <c r="I26" s="246">
        <v>3103</v>
      </c>
      <c r="J26" s="247">
        <v>128</v>
      </c>
      <c r="K26" s="248">
        <v>92</v>
      </c>
      <c r="L26" s="249">
        <v>20.5</v>
      </c>
      <c r="M26" s="250">
        <v>18.8</v>
      </c>
      <c r="N26" s="5"/>
      <c r="Q26" s="21"/>
      <c r="R26" s="22"/>
      <c r="S26" s="11"/>
    </row>
    <row r="27" spans="1:19" s="4" customFormat="1" ht="23.1" customHeight="1">
      <c r="A27" s="431" t="s">
        <v>22</v>
      </c>
      <c r="B27" s="432"/>
      <c r="C27" s="331">
        <v>300</v>
      </c>
      <c r="D27" s="237">
        <v>211</v>
      </c>
      <c r="E27" s="244">
        <v>118</v>
      </c>
      <c r="F27" s="245">
        <v>4788</v>
      </c>
      <c r="G27" s="245">
        <v>2789</v>
      </c>
      <c r="H27" s="246">
        <v>2997</v>
      </c>
      <c r="I27" s="246">
        <v>2847</v>
      </c>
      <c r="J27" s="247">
        <v>143</v>
      </c>
      <c r="K27" s="248">
        <v>83</v>
      </c>
      <c r="L27" s="249">
        <v>19.8</v>
      </c>
      <c r="M27" s="250">
        <v>21.6</v>
      </c>
      <c r="N27" s="5"/>
      <c r="Q27" s="21"/>
      <c r="R27" s="22"/>
      <c r="S27" s="11"/>
    </row>
    <row r="28" spans="1:19" s="4" customFormat="1" ht="23.1" customHeight="1">
      <c r="A28" s="431" t="s">
        <v>23</v>
      </c>
      <c r="B28" s="432"/>
      <c r="C28" s="331">
        <v>681</v>
      </c>
      <c r="D28" s="237">
        <v>445</v>
      </c>
      <c r="E28" s="244">
        <v>109</v>
      </c>
      <c r="F28" s="245">
        <v>5113</v>
      </c>
      <c r="G28" s="245">
        <v>3546</v>
      </c>
      <c r="H28" s="246">
        <v>3416</v>
      </c>
      <c r="I28" s="246">
        <v>3161</v>
      </c>
      <c r="J28" s="247">
        <v>147</v>
      </c>
      <c r="K28" s="248">
        <v>102</v>
      </c>
      <c r="L28" s="249">
        <v>20.5</v>
      </c>
      <c r="M28" s="250">
        <v>19.2</v>
      </c>
      <c r="N28" s="5"/>
      <c r="Q28" s="21"/>
      <c r="R28" s="22"/>
      <c r="S28" s="11"/>
    </row>
    <row r="29" spans="1:19" s="4" customFormat="1" ht="23.1" customHeight="1">
      <c r="A29" s="431" t="s">
        <v>24</v>
      </c>
      <c r="B29" s="432"/>
      <c r="C29" s="331">
        <v>361</v>
      </c>
      <c r="D29" s="237">
        <v>225</v>
      </c>
      <c r="E29" s="244">
        <v>121</v>
      </c>
      <c r="F29" s="245">
        <v>4732</v>
      </c>
      <c r="G29" s="245">
        <v>2392</v>
      </c>
      <c r="H29" s="246">
        <v>3778</v>
      </c>
      <c r="I29" s="246">
        <v>3264</v>
      </c>
      <c r="J29" s="247">
        <v>137</v>
      </c>
      <c r="K29" s="248">
        <v>81</v>
      </c>
      <c r="L29" s="249">
        <v>17.5</v>
      </c>
      <c r="M29" s="250">
        <v>18</v>
      </c>
      <c r="N29" s="5"/>
      <c r="Q29" s="21"/>
      <c r="R29" s="22"/>
      <c r="S29" s="11"/>
    </row>
    <row r="30" spans="1:19" s="15" customFormat="1" ht="24.75" customHeight="1">
      <c r="A30" s="435" t="s">
        <v>51</v>
      </c>
      <c r="B30" s="435"/>
      <c r="C30" s="435"/>
      <c r="D30" s="435"/>
      <c r="E30" s="435"/>
      <c r="F30" s="435"/>
      <c r="G30" s="435"/>
      <c r="H30" s="435"/>
      <c r="I30" s="435"/>
      <c r="J30" s="435"/>
      <c r="K30" s="435"/>
      <c r="L30" s="435"/>
      <c r="M30" s="435"/>
    </row>
    <row r="31" spans="1:19" s="23" customFormat="1" ht="16.5" customHeight="1">
      <c r="A31" s="435" t="s">
        <v>192</v>
      </c>
      <c r="B31" s="435"/>
      <c r="C31" s="435"/>
      <c r="D31" s="435"/>
      <c r="E31" s="435"/>
      <c r="F31" s="435"/>
      <c r="G31" s="435"/>
      <c r="H31" s="435"/>
      <c r="I31" s="435"/>
      <c r="J31" s="435"/>
      <c r="K31" s="435"/>
      <c r="L31" s="435"/>
      <c r="M31" s="435"/>
    </row>
    <row r="33" spans="3:13" ht="15.75">
      <c r="C33" s="71"/>
      <c r="D33" s="71"/>
    </row>
    <row r="34" spans="3:13" ht="19.5" customHeight="1">
      <c r="C34" s="371"/>
      <c r="D34" s="371"/>
      <c r="E34" s="371"/>
      <c r="F34" s="372"/>
      <c r="G34" s="372"/>
      <c r="H34" s="372"/>
      <c r="I34" s="372"/>
      <c r="J34" s="372"/>
      <c r="K34" s="372"/>
      <c r="L34" s="372"/>
      <c r="M34" s="372"/>
    </row>
    <row r="35" spans="3:13">
      <c r="C35" s="322"/>
      <c r="D35" s="322"/>
      <c r="E35" s="322"/>
    </row>
    <row r="47" spans="3:13">
      <c r="H47" s="1"/>
      <c r="I47" s="1"/>
    </row>
    <row r="48" spans="3:13">
      <c r="H48" s="1"/>
      <c r="I48" s="1"/>
    </row>
    <row r="49" spans="8:9">
      <c r="H49" s="1"/>
      <c r="I49" s="1"/>
    </row>
    <row r="50" spans="8:9">
      <c r="H50" s="1"/>
      <c r="I50" s="1"/>
    </row>
    <row r="51" spans="8:9">
      <c r="H51" s="1"/>
      <c r="I51" s="1"/>
    </row>
    <row r="52" spans="8:9">
      <c r="H52" s="1"/>
      <c r="I52" s="1"/>
    </row>
    <row r="53" spans="8:9">
      <c r="H53" s="1"/>
      <c r="I53" s="1"/>
    </row>
    <row r="54" spans="8:9">
      <c r="H54" s="1"/>
      <c r="I54" s="1"/>
    </row>
    <row r="55" spans="8:9">
      <c r="H55" s="1"/>
      <c r="I55" s="1"/>
    </row>
    <row r="56" spans="8:9">
      <c r="H56" s="1"/>
      <c r="I56" s="1"/>
    </row>
    <row r="57" spans="8:9">
      <c r="H57" s="1"/>
      <c r="I57" s="1"/>
    </row>
    <row r="58" spans="8:9">
      <c r="H58" s="1"/>
      <c r="I58" s="1"/>
    </row>
    <row r="59" spans="8:9">
      <c r="H59" s="1"/>
      <c r="I59" s="1"/>
    </row>
    <row r="60" spans="8:9">
      <c r="H60" s="1"/>
      <c r="I60" s="1"/>
    </row>
    <row r="61" spans="8:9">
      <c r="H61" s="1"/>
      <c r="I61" s="1"/>
    </row>
    <row r="62" spans="8:9">
      <c r="H62" s="1"/>
      <c r="I62" s="1"/>
    </row>
    <row r="63" spans="8:9">
      <c r="H63" s="1"/>
      <c r="I63" s="1"/>
    </row>
    <row r="64" spans="8:9">
      <c r="H64" s="1"/>
      <c r="I64" s="1"/>
    </row>
    <row r="65" spans="8:9">
      <c r="H65" s="1"/>
      <c r="I65" s="1"/>
    </row>
    <row r="66" spans="8:9">
      <c r="H66" s="1"/>
      <c r="I66" s="1"/>
    </row>
    <row r="67" spans="8:9">
      <c r="H67" s="1"/>
      <c r="I67" s="1"/>
    </row>
    <row r="68" spans="8:9">
      <c r="H68" s="1"/>
      <c r="I68" s="1"/>
    </row>
    <row r="69" spans="8:9">
      <c r="H69" s="1"/>
      <c r="I69" s="1"/>
    </row>
    <row r="70" spans="8:9">
      <c r="H70" s="1"/>
      <c r="I70" s="1"/>
    </row>
    <row r="71" spans="8:9">
      <c r="H71" s="1"/>
      <c r="I71" s="1"/>
    </row>
    <row r="72" spans="8:9">
      <c r="H72" s="1"/>
      <c r="I72" s="1"/>
    </row>
    <row r="73" spans="8:9">
      <c r="H73" s="1"/>
      <c r="I73" s="1"/>
    </row>
    <row r="74" spans="8:9">
      <c r="H74" s="1"/>
      <c r="I74" s="1"/>
    </row>
    <row r="75" spans="8:9">
      <c r="H75" s="1"/>
      <c r="I75" s="1"/>
    </row>
    <row r="76" spans="8:9">
      <c r="H76" s="1"/>
      <c r="I76" s="1"/>
    </row>
    <row r="77" spans="8:9">
      <c r="H77" s="1"/>
      <c r="I77" s="1"/>
    </row>
    <row r="78" spans="8:9">
      <c r="H78" s="1"/>
      <c r="I78" s="1"/>
    </row>
    <row r="79" spans="8:9">
      <c r="H79" s="1"/>
      <c r="I79" s="1"/>
    </row>
    <row r="80" spans="8:9">
      <c r="H80" s="1"/>
      <c r="I80" s="1"/>
    </row>
    <row r="81" spans="8:9">
      <c r="H81" s="1"/>
      <c r="I81" s="1"/>
    </row>
    <row r="82" spans="8:9">
      <c r="H82" s="1"/>
      <c r="I82" s="1"/>
    </row>
    <row r="83" spans="8:9">
      <c r="H83" s="1"/>
      <c r="I83" s="1"/>
    </row>
    <row r="84" spans="8:9">
      <c r="H84" s="1"/>
      <c r="I84" s="1"/>
    </row>
    <row r="85" spans="8:9">
      <c r="H85" s="1"/>
      <c r="I85" s="1"/>
    </row>
    <row r="86" spans="8:9">
      <c r="H86" s="1"/>
      <c r="I86" s="1"/>
    </row>
    <row r="87" spans="8:9">
      <c r="H87" s="1"/>
      <c r="I87" s="1"/>
    </row>
    <row r="88" spans="8:9">
      <c r="H88" s="1"/>
      <c r="I88" s="1"/>
    </row>
    <row r="89" spans="8:9">
      <c r="H89" s="1"/>
      <c r="I89" s="1"/>
    </row>
    <row r="90" spans="8:9">
      <c r="H90" s="1"/>
      <c r="I90" s="1"/>
    </row>
    <row r="91" spans="8:9">
      <c r="H91" s="1"/>
      <c r="I91" s="1"/>
    </row>
    <row r="92" spans="8:9">
      <c r="H92" s="1"/>
      <c r="I92" s="1"/>
    </row>
    <row r="93" spans="8:9">
      <c r="H93" s="1"/>
      <c r="I93" s="1"/>
    </row>
    <row r="94" spans="8:9">
      <c r="H94" s="1"/>
      <c r="I94" s="1"/>
    </row>
    <row r="95" spans="8:9">
      <c r="H95" s="1"/>
      <c r="I95" s="1"/>
    </row>
    <row r="96" spans="8:9">
      <c r="H96" s="1"/>
      <c r="I96" s="1"/>
    </row>
    <row r="97" spans="8:9">
      <c r="H97" s="1"/>
      <c r="I97" s="1"/>
    </row>
    <row r="98" spans="8:9">
      <c r="H98" s="1"/>
      <c r="I98" s="1"/>
    </row>
    <row r="99" spans="8:9">
      <c r="H99" s="1"/>
      <c r="I99" s="1"/>
    </row>
    <row r="100" spans="8:9">
      <c r="H100" s="1"/>
      <c r="I100" s="1"/>
    </row>
    <row r="101" spans="8:9">
      <c r="H101" s="1"/>
      <c r="I101" s="1"/>
    </row>
    <row r="102" spans="8:9">
      <c r="H102" s="1"/>
      <c r="I102" s="1"/>
    </row>
    <row r="103" spans="8:9">
      <c r="H103" s="1"/>
      <c r="I103" s="1"/>
    </row>
    <row r="104" spans="8:9">
      <c r="H104" s="1"/>
      <c r="I104" s="1"/>
    </row>
    <row r="105" spans="8:9">
      <c r="H105" s="1"/>
      <c r="I105" s="1"/>
    </row>
    <row r="106" spans="8:9">
      <c r="H106" s="1"/>
      <c r="I106" s="1"/>
    </row>
    <row r="107" spans="8:9">
      <c r="H107" s="1"/>
      <c r="I107" s="1"/>
    </row>
    <row r="108" spans="8:9">
      <c r="H108" s="1"/>
      <c r="I108" s="1"/>
    </row>
    <row r="109" spans="8:9">
      <c r="H109" s="1"/>
      <c r="I109" s="1"/>
    </row>
    <row r="110" spans="8:9">
      <c r="H110" s="1"/>
      <c r="I110" s="1"/>
    </row>
    <row r="111" spans="8:9">
      <c r="H111" s="1"/>
      <c r="I111" s="1"/>
    </row>
    <row r="112" spans="8:9">
      <c r="H112" s="1"/>
      <c r="I112" s="1"/>
    </row>
    <row r="113" spans="8:9">
      <c r="H113" s="1"/>
      <c r="I113" s="1"/>
    </row>
    <row r="114" spans="8:9">
      <c r="H114" s="1"/>
      <c r="I114" s="1"/>
    </row>
    <row r="115" spans="8:9">
      <c r="H115" s="1"/>
      <c r="I115" s="1"/>
    </row>
    <row r="116" spans="8:9">
      <c r="H116" s="1"/>
      <c r="I116" s="1"/>
    </row>
    <row r="117" spans="8:9">
      <c r="H117" s="1"/>
      <c r="I117" s="1"/>
    </row>
    <row r="118" spans="8:9">
      <c r="H118" s="1"/>
      <c r="I118" s="1"/>
    </row>
    <row r="119" spans="8:9">
      <c r="H119" s="1"/>
      <c r="I119" s="1"/>
    </row>
    <row r="120" spans="8:9">
      <c r="H120" s="1"/>
      <c r="I120" s="1"/>
    </row>
    <row r="121" spans="8:9">
      <c r="H121" s="1"/>
      <c r="I121" s="1"/>
    </row>
    <row r="122" spans="8:9">
      <c r="H122" s="1"/>
      <c r="I122" s="1"/>
    </row>
    <row r="123" spans="8:9">
      <c r="H123" s="1"/>
      <c r="I123" s="1"/>
    </row>
    <row r="124" spans="8:9">
      <c r="H124" s="1"/>
      <c r="I124" s="1"/>
    </row>
    <row r="125" spans="8:9">
      <c r="H125" s="1"/>
      <c r="I125" s="1"/>
    </row>
    <row r="126" spans="8:9">
      <c r="H126" s="1"/>
      <c r="I126" s="1"/>
    </row>
    <row r="127" spans="8:9">
      <c r="H127" s="1"/>
      <c r="I127" s="1"/>
    </row>
    <row r="128" spans="8:9">
      <c r="H128" s="1"/>
      <c r="I128" s="1"/>
    </row>
    <row r="129" spans="8:9">
      <c r="H129" s="1"/>
      <c r="I129" s="1"/>
    </row>
    <row r="130" spans="8:9">
      <c r="H130" s="1"/>
      <c r="I130" s="1"/>
    </row>
    <row r="131" spans="8:9">
      <c r="H131" s="1"/>
      <c r="I131" s="1"/>
    </row>
    <row r="132" spans="8:9">
      <c r="H132" s="1"/>
      <c r="I132" s="1"/>
    </row>
    <row r="133" spans="8:9">
      <c r="H133" s="1"/>
      <c r="I133" s="1"/>
    </row>
    <row r="134" spans="8:9">
      <c r="H134" s="1"/>
      <c r="I134" s="1"/>
    </row>
    <row r="135" spans="8:9">
      <c r="H135" s="1"/>
      <c r="I135" s="1"/>
    </row>
    <row r="136" spans="8:9">
      <c r="H136" s="1"/>
      <c r="I136" s="1"/>
    </row>
    <row r="137" spans="8:9">
      <c r="H137" s="1"/>
      <c r="I137" s="1"/>
    </row>
    <row r="138" spans="8:9">
      <c r="H138" s="1"/>
      <c r="I138" s="1"/>
    </row>
    <row r="139" spans="8:9">
      <c r="H139" s="1"/>
      <c r="I139" s="1"/>
    </row>
    <row r="140" spans="8:9">
      <c r="H140" s="1"/>
      <c r="I140" s="1"/>
    </row>
    <row r="141" spans="8:9">
      <c r="H141" s="1"/>
      <c r="I141" s="1"/>
    </row>
    <row r="142" spans="8:9">
      <c r="H142" s="1"/>
      <c r="I142" s="1"/>
    </row>
    <row r="143" spans="8:9">
      <c r="H143" s="1"/>
      <c r="I143" s="1"/>
    </row>
    <row r="144" spans="8:9">
      <c r="H144" s="1"/>
      <c r="I144" s="1"/>
    </row>
    <row r="145" spans="8:9">
      <c r="H145" s="1"/>
      <c r="I145" s="1"/>
    </row>
    <row r="146" spans="8:9">
      <c r="H146" s="1"/>
      <c r="I146" s="1"/>
    </row>
    <row r="147" spans="8:9">
      <c r="H147" s="1"/>
      <c r="I147" s="1"/>
    </row>
    <row r="148" spans="8:9">
      <c r="H148" s="1"/>
      <c r="I148" s="1"/>
    </row>
    <row r="149" spans="8:9">
      <c r="H149" s="1"/>
      <c r="I149" s="1"/>
    </row>
    <row r="150" spans="8:9">
      <c r="H150" s="1"/>
      <c r="I150" s="1"/>
    </row>
    <row r="151" spans="8:9">
      <c r="H151" s="1"/>
      <c r="I151" s="1"/>
    </row>
    <row r="152" spans="8:9">
      <c r="H152" s="1"/>
      <c r="I152" s="1"/>
    </row>
    <row r="153" spans="8:9">
      <c r="H153" s="1"/>
      <c r="I153" s="1"/>
    </row>
    <row r="154" spans="8:9">
      <c r="H154" s="1"/>
      <c r="I154" s="1"/>
    </row>
    <row r="155" spans="8:9">
      <c r="H155" s="1"/>
      <c r="I155" s="1"/>
    </row>
    <row r="156" spans="8:9">
      <c r="H156" s="1"/>
      <c r="I156" s="1"/>
    </row>
    <row r="157" spans="8:9">
      <c r="H157" s="1"/>
      <c r="I157" s="1"/>
    </row>
    <row r="158" spans="8:9">
      <c r="H158" s="1"/>
      <c r="I158" s="1"/>
    </row>
    <row r="159" spans="8:9">
      <c r="H159" s="1"/>
      <c r="I159" s="1"/>
    </row>
    <row r="160" spans="8:9">
      <c r="H160" s="1"/>
      <c r="I160" s="1"/>
    </row>
    <row r="161" spans="8:9">
      <c r="H161" s="1"/>
      <c r="I161" s="1"/>
    </row>
    <row r="162" spans="8:9">
      <c r="H162" s="1"/>
      <c r="I162" s="1"/>
    </row>
    <row r="163" spans="8:9">
      <c r="H163" s="1"/>
      <c r="I163" s="1"/>
    </row>
    <row r="164" spans="8:9">
      <c r="H164" s="1"/>
      <c r="I164" s="1"/>
    </row>
    <row r="165" spans="8:9">
      <c r="H165" s="1"/>
      <c r="I165" s="1"/>
    </row>
    <row r="166" spans="8:9">
      <c r="H166" s="1"/>
      <c r="I166" s="1"/>
    </row>
    <row r="167" spans="8:9">
      <c r="H167" s="1"/>
      <c r="I167" s="1"/>
    </row>
    <row r="168" spans="8:9">
      <c r="H168" s="1"/>
      <c r="I168" s="1"/>
    </row>
    <row r="169" spans="8:9">
      <c r="H169" s="1"/>
      <c r="I169" s="1"/>
    </row>
    <row r="170" spans="8:9">
      <c r="H170" s="1"/>
      <c r="I170" s="1"/>
    </row>
    <row r="171" spans="8:9">
      <c r="H171" s="1"/>
      <c r="I171" s="1"/>
    </row>
    <row r="172" spans="8:9">
      <c r="H172" s="1"/>
      <c r="I172" s="1"/>
    </row>
    <row r="173" spans="8:9">
      <c r="H173" s="1"/>
      <c r="I173" s="1"/>
    </row>
    <row r="174" spans="8:9">
      <c r="H174" s="1"/>
      <c r="I174" s="1"/>
    </row>
    <row r="175" spans="8:9">
      <c r="H175" s="1"/>
      <c r="I175" s="1"/>
    </row>
    <row r="176" spans="8:9">
      <c r="H176" s="1"/>
      <c r="I176" s="1"/>
    </row>
    <row r="177" spans="8:9">
      <c r="H177" s="1"/>
      <c r="I177" s="1"/>
    </row>
    <row r="178" spans="8:9">
      <c r="H178" s="1"/>
      <c r="I178" s="1"/>
    </row>
    <row r="179" spans="8:9">
      <c r="H179" s="1"/>
      <c r="I179" s="1"/>
    </row>
    <row r="180" spans="8:9">
      <c r="H180" s="1"/>
      <c r="I180" s="1"/>
    </row>
    <row r="181" spans="8:9">
      <c r="H181" s="1"/>
      <c r="I181" s="1"/>
    </row>
  </sheetData>
  <mergeCells count="35">
    <mergeCell ref="A31:M31"/>
    <mergeCell ref="A25:B25"/>
    <mergeCell ref="A26:B26"/>
    <mergeCell ref="A27:B27"/>
    <mergeCell ref="A28:B28"/>
    <mergeCell ref="A29:B29"/>
    <mergeCell ref="A30:M30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H9:I9"/>
    <mergeCell ref="J9:K9"/>
    <mergeCell ref="L9:M9"/>
    <mergeCell ref="C10:C11"/>
    <mergeCell ref="D10:D11"/>
    <mergeCell ref="F10:F11"/>
    <mergeCell ref="G10:G11"/>
    <mergeCell ref="L10:L11"/>
    <mergeCell ref="M10:M11"/>
    <mergeCell ref="H11:K11"/>
    <mergeCell ref="B5:F5"/>
    <mergeCell ref="B7:F7"/>
    <mergeCell ref="A9:B11"/>
    <mergeCell ref="C9:D9"/>
    <mergeCell ref="E9:E11"/>
    <mergeCell ref="F9:G9"/>
  </mergeCells>
  <pageMargins left="0.7" right="0.7" top="0.75" bottom="0.75" header="0.3" footer="0.3"/>
  <pageSetup paperSize="9" scale="85" orientation="portrait" horizontalDpi="4294967294" vertic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zoomScale="90" zoomScaleNormal="90" workbookViewId="0"/>
  </sheetViews>
  <sheetFormatPr defaultColWidth="8.85546875" defaultRowHeight="15"/>
  <cols>
    <col min="1" max="1" width="15.85546875" style="4" customWidth="1"/>
    <col min="2" max="2" width="6.5703125" style="4" customWidth="1"/>
    <col min="3" max="3" width="8.42578125" style="4" customWidth="1"/>
    <col min="4" max="4" width="8.28515625" style="4" customWidth="1"/>
    <col min="5" max="5" width="8.5703125" style="4" customWidth="1"/>
    <col min="6" max="6" width="8.140625" style="4" customWidth="1"/>
    <col min="7" max="7" width="10.28515625" style="4" customWidth="1"/>
    <col min="8" max="10" width="9.7109375" style="4" customWidth="1"/>
    <col min="11" max="11" width="10.7109375" style="4" customWidth="1"/>
    <col min="12" max="12" width="8.85546875" style="4"/>
    <col min="13" max="21" width="7.7109375" style="4" customWidth="1"/>
    <col min="22" max="16384" width="8.85546875" style="4"/>
  </cols>
  <sheetData>
    <row r="1" spans="1:21" ht="15" customHeight="1">
      <c r="A1" s="8" t="s">
        <v>165</v>
      </c>
      <c r="B1" s="463" t="s">
        <v>232</v>
      </c>
      <c r="C1" s="408"/>
      <c r="D1" s="408"/>
      <c r="E1" s="408"/>
      <c r="F1" s="408"/>
      <c r="G1" s="408"/>
      <c r="H1" s="408"/>
      <c r="I1" s="408"/>
      <c r="J1" s="408"/>
      <c r="K1" s="408"/>
      <c r="L1" s="200"/>
      <c r="M1" s="146"/>
    </row>
    <row r="2" spans="1:21" s="69" customFormat="1" ht="18.95" customHeight="1">
      <c r="A2" s="88"/>
      <c r="B2" s="513" t="s">
        <v>233</v>
      </c>
      <c r="C2" s="519"/>
      <c r="D2" s="519"/>
      <c r="E2" s="519"/>
      <c r="F2" s="519"/>
      <c r="G2" s="519"/>
      <c r="H2" s="519"/>
      <c r="I2" s="519"/>
      <c r="J2" s="519"/>
      <c r="K2" s="519"/>
      <c r="L2" s="88"/>
    </row>
    <row r="3" spans="1:21" ht="10.5" customHeight="1" thickBot="1">
      <c r="B3" s="5"/>
      <c r="C3" s="5"/>
      <c r="D3" s="5"/>
      <c r="E3" s="5"/>
      <c r="F3" s="5"/>
      <c r="G3" s="5"/>
      <c r="H3" s="5"/>
      <c r="I3" s="5"/>
      <c r="J3" s="5"/>
      <c r="K3" s="5"/>
    </row>
    <row r="4" spans="1:21" s="9" customFormat="1" ht="33.75" customHeight="1">
      <c r="A4" s="410" t="s">
        <v>52</v>
      </c>
      <c r="B4" s="464"/>
      <c r="C4" s="420" t="s">
        <v>77</v>
      </c>
      <c r="D4" s="419" t="s">
        <v>93</v>
      </c>
      <c r="E4" s="420"/>
      <c r="F4" s="417" t="s">
        <v>94</v>
      </c>
      <c r="G4" s="457"/>
      <c r="H4" s="457"/>
      <c r="I4" s="457"/>
      <c r="J4" s="457"/>
      <c r="K4" s="457"/>
      <c r="L4" s="8"/>
    </row>
    <row r="5" spans="1:21" s="9" customFormat="1" ht="30" customHeight="1">
      <c r="A5" s="411"/>
      <c r="B5" s="465"/>
      <c r="C5" s="514"/>
      <c r="D5" s="515"/>
      <c r="E5" s="516"/>
      <c r="F5" s="415" t="s">
        <v>79</v>
      </c>
      <c r="G5" s="428" t="s">
        <v>80</v>
      </c>
      <c r="H5" s="462"/>
      <c r="I5" s="462"/>
      <c r="J5" s="462"/>
      <c r="K5" s="462"/>
      <c r="L5" s="8"/>
    </row>
    <row r="6" spans="1:21" s="9" customFormat="1" ht="132" customHeight="1" thickBot="1">
      <c r="A6" s="412"/>
      <c r="B6" s="466"/>
      <c r="C6" s="459"/>
      <c r="D6" s="354" t="s">
        <v>79</v>
      </c>
      <c r="E6" s="354" t="s">
        <v>81</v>
      </c>
      <c r="F6" s="416"/>
      <c r="G6" s="184" t="s">
        <v>228</v>
      </c>
      <c r="H6" s="185" t="s">
        <v>82</v>
      </c>
      <c r="I6" s="185" t="s">
        <v>83</v>
      </c>
      <c r="J6" s="185" t="s">
        <v>95</v>
      </c>
      <c r="K6" s="356" t="s">
        <v>85</v>
      </c>
      <c r="L6" s="8"/>
    </row>
    <row r="7" spans="1:21" s="90" customFormat="1" ht="24.95" customHeight="1">
      <c r="A7" s="520" t="s">
        <v>172</v>
      </c>
      <c r="B7" s="520"/>
      <c r="C7" s="520"/>
      <c r="D7" s="520"/>
      <c r="E7" s="520"/>
      <c r="F7" s="520"/>
      <c r="G7" s="520"/>
      <c r="H7" s="520"/>
      <c r="I7" s="520"/>
      <c r="J7" s="520"/>
      <c r="K7" s="520"/>
    </row>
    <row r="8" spans="1:21" ht="21.95" customHeight="1">
      <c r="A8" s="149" t="s">
        <v>25</v>
      </c>
      <c r="B8" s="150" t="s">
        <v>26</v>
      </c>
      <c r="C8" s="204">
        <v>30108.3</v>
      </c>
      <c r="D8" s="205">
        <v>22617.4</v>
      </c>
      <c r="E8" s="205">
        <v>19615.400000000001</v>
      </c>
      <c r="F8" s="205">
        <v>7490.9</v>
      </c>
      <c r="G8" s="205">
        <v>473.7</v>
      </c>
      <c r="H8" s="205">
        <v>340.1</v>
      </c>
      <c r="I8" s="205">
        <v>1648.9</v>
      </c>
      <c r="J8" s="205">
        <v>1082.0999999999999</v>
      </c>
      <c r="K8" s="206">
        <v>334.1</v>
      </c>
    </row>
    <row r="9" spans="1:21" ht="14.1" customHeight="1">
      <c r="A9" s="490" t="s">
        <v>27</v>
      </c>
      <c r="B9" s="491"/>
      <c r="C9" s="169"/>
      <c r="D9" s="170"/>
      <c r="E9" s="170"/>
      <c r="F9" s="170"/>
      <c r="G9" s="170"/>
      <c r="H9" s="170"/>
      <c r="I9" s="170"/>
      <c r="J9" s="170"/>
      <c r="K9" s="169"/>
    </row>
    <row r="10" spans="1:21" ht="15.6" customHeight="1">
      <c r="A10" s="480" t="s">
        <v>9</v>
      </c>
      <c r="B10" s="481"/>
      <c r="C10" s="115">
        <v>3071.4</v>
      </c>
      <c r="D10" s="116">
        <v>2333.3000000000002</v>
      </c>
      <c r="E10" s="116">
        <v>1949.1</v>
      </c>
      <c r="F10" s="116">
        <v>738.1</v>
      </c>
      <c r="G10" s="116">
        <v>49</v>
      </c>
      <c r="H10" s="117">
        <v>24.7</v>
      </c>
      <c r="I10" s="116">
        <v>165.5</v>
      </c>
      <c r="J10" s="116">
        <v>78.400000000000006</v>
      </c>
      <c r="K10" s="118">
        <v>7.3</v>
      </c>
    </row>
    <row r="11" spans="1:21" ht="15.6" customHeight="1">
      <c r="A11" s="480" t="s">
        <v>10</v>
      </c>
      <c r="B11" s="481"/>
      <c r="C11" s="115">
        <v>1193.2</v>
      </c>
      <c r="D11" s="116">
        <v>851.5</v>
      </c>
      <c r="E11" s="116">
        <v>750.8</v>
      </c>
      <c r="F11" s="116">
        <v>341.7</v>
      </c>
      <c r="G11" s="116">
        <v>15.6</v>
      </c>
      <c r="H11" s="117">
        <v>12.8</v>
      </c>
      <c r="I11" s="116">
        <v>35.299999999999997</v>
      </c>
      <c r="J11" s="116">
        <v>57.4</v>
      </c>
      <c r="K11" s="118">
        <v>10.9</v>
      </c>
    </row>
    <row r="12" spans="1:21" ht="15.6" customHeight="1">
      <c r="A12" s="480" t="s">
        <v>11</v>
      </c>
      <c r="B12" s="481"/>
      <c r="C12" s="115">
        <v>916.5</v>
      </c>
      <c r="D12" s="116">
        <v>687.8</v>
      </c>
      <c r="E12" s="116">
        <v>568.9</v>
      </c>
      <c r="F12" s="116">
        <v>228.6</v>
      </c>
      <c r="G12" s="116">
        <v>16.8</v>
      </c>
      <c r="H12" s="117">
        <v>4.9000000000000004</v>
      </c>
      <c r="I12" s="116">
        <v>29.2</v>
      </c>
      <c r="J12" s="116">
        <v>49.8</v>
      </c>
      <c r="K12" s="118">
        <v>13.8</v>
      </c>
    </row>
    <row r="13" spans="1:21" ht="15.6" customHeight="1">
      <c r="A13" s="480" t="s">
        <v>12</v>
      </c>
      <c r="B13" s="481"/>
      <c r="C13" s="115">
        <v>641.29999999999995</v>
      </c>
      <c r="D13" s="116">
        <v>485.9</v>
      </c>
      <c r="E13" s="116">
        <v>344.3</v>
      </c>
      <c r="F13" s="116">
        <v>155.5</v>
      </c>
      <c r="G13" s="116">
        <v>2.6</v>
      </c>
      <c r="H13" s="117">
        <v>11.6</v>
      </c>
      <c r="I13" s="116">
        <v>47.7</v>
      </c>
      <c r="J13" s="116">
        <v>49.1</v>
      </c>
      <c r="K13" s="107">
        <v>13.8</v>
      </c>
    </row>
    <row r="14" spans="1:21" ht="15.6" customHeight="1">
      <c r="A14" s="480" t="s">
        <v>13</v>
      </c>
      <c r="B14" s="481"/>
      <c r="C14" s="115">
        <v>1264.3</v>
      </c>
      <c r="D14" s="116">
        <v>1055.7</v>
      </c>
      <c r="E14" s="116">
        <v>888.2</v>
      </c>
      <c r="F14" s="116">
        <v>208.6</v>
      </c>
      <c r="G14" s="116">
        <v>15.1</v>
      </c>
      <c r="H14" s="117">
        <v>0.8</v>
      </c>
      <c r="I14" s="116">
        <v>27.3</v>
      </c>
      <c r="J14" s="116">
        <v>45.1</v>
      </c>
      <c r="K14" s="118">
        <v>21.5</v>
      </c>
      <c r="M14" s="10"/>
      <c r="N14" s="10"/>
      <c r="O14" s="10"/>
      <c r="P14" s="10"/>
      <c r="Q14" s="10"/>
      <c r="R14" s="10"/>
      <c r="S14" s="10"/>
      <c r="T14" s="10"/>
      <c r="U14" s="10"/>
    </row>
    <row r="15" spans="1:21" ht="15.6" customHeight="1">
      <c r="A15" s="480" t="s">
        <v>14</v>
      </c>
      <c r="B15" s="481"/>
      <c r="C15" s="115">
        <v>4577.3</v>
      </c>
      <c r="D15" s="116">
        <v>3271.1</v>
      </c>
      <c r="E15" s="116">
        <v>2946.5</v>
      </c>
      <c r="F15" s="116">
        <v>1306.2</v>
      </c>
      <c r="G15" s="116">
        <v>64.400000000000006</v>
      </c>
      <c r="H15" s="117">
        <v>18.399999999999999</v>
      </c>
      <c r="I15" s="116">
        <v>202.7</v>
      </c>
      <c r="J15" s="116">
        <v>166.5</v>
      </c>
      <c r="K15" s="118">
        <v>27.9</v>
      </c>
      <c r="M15" s="10"/>
      <c r="N15" s="332"/>
      <c r="O15" s="10"/>
      <c r="P15" s="332"/>
      <c r="Q15" s="332"/>
      <c r="R15" s="332"/>
      <c r="S15" s="10"/>
      <c r="T15" s="10"/>
      <c r="U15" s="10"/>
    </row>
    <row r="16" spans="1:21" ht="15.6" customHeight="1">
      <c r="A16" s="480" t="s">
        <v>15</v>
      </c>
      <c r="B16" s="481"/>
      <c r="C16" s="115">
        <v>4737.8</v>
      </c>
      <c r="D16" s="116">
        <v>4351.3999999999996</v>
      </c>
      <c r="E16" s="116">
        <v>4108</v>
      </c>
      <c r="F16" s="116">
        <v>386.4</v>
      </c>
      <c r="G16" s="116">
        <v>42.1</v>
      </c>
      <c r="H16" s="117">
        <v>1</v>
      </c>
      <c r="I16" s="116">
        <v>10.6</v>
      </c>
      <c r="J16" s="116">
        <v>98.3</v>
      </c>
      <c r="K16" s="118">
        <v>5.7</v>
      </c>
    </row>
    <row r="17" spans="1:11" ht="15.6" customHeight="1">
      <c r="A17" s="480" t="s">
        <v>16</v>
      </c>
      <c r="B17" s="481"/>
      <c r="C17" s="115">
        <v>408.9</v>
      </c>
      <c r="D17" s="116">
        <v>290.2</v>
      </c>
      <c r="E17" s="116">
        <v>253.7</v>
      </c>
      <c r="F17" s="116">
        <v>118.7</v>
      </c>
      <c r="G17" s="116">
        <v>20.8</v>
      </c>
      <c r="H17" s="117">
        <v>11.2</v>
      </c>
      <c r="I17" s="116">
        <v>15.7</v>
      </c>
      <c r="J17" s="116">
        <v>15.3</v>
      </c>
      <c r="K17" s="118">
        <v>5.4</v>
      </c>
    </row>
    <row r="18" spans="1:11" ht="15.6" customHeight="1">
      <c r="A18" s="480" t="s">
        <v>17</v>
      </c>
      <c r="B18" s="481"/>
      <c r="C18" s="115">
        <v>1110.5999999999999</v>
      </c>
      <c r="D18" s="116">
        <v>772.5</v>
      </c>
      <c r="E18" s="116">
        <v>669.1</v>
      </c>
      <c r="F18" s="116">
        <v>338.1</v>
      </c>
      <c r="G18" s="116">
        <v>33.1</v>
      </c>
      <c r="H18" s="117">
        <v>5.8</v>
      </c>
      <c r="I18" s="116">
        <v>59.9</v>
      </c>
      <c r="J18" s="116">
        <v>43.5</v>
      </c>
      <c r="K18" s="118">
        <v>29</v>
      </c>
    </row>
    <row r="19" spans="1:11" ht="15.6" customHeight="1">
      <c r="A19" s="480" t="s">
        <v>18</v>
      </c>
      <c r="B19" s="481"/>
      <c r="C19" s="115">
        <v>664.2</v>
      </c>
      <c r="D19" s="116">
        <v>526.5</v>
      </c>
      <c r="E19" s="116">
        <v>401.4</v>
      </c>
      <c r="F19" s="116">
        <v>137.69999999999999</v>
      </c>
      <c r="G19" s="116">
        <v>5.0999999999999996</v>
      </c>
      <c r="H19" s="117">
        <v>6.6</v>
      </c>
      <c r="I19" s="116">
        <v>5.8</v>
      </c>
      <c r="J19" s="116">
        <v>26.1</v>
      </c>
      <c r="K19" s="118">
        <v>11.6</v>
      </c>
    </row>
    <row r="20" spans="1:11" ht="15.6" customHeight="1">
      <c r="A20" s="480" t="s">
        <v>19</v>
      </c>
      <c r="B20" s="481"/>
      <c r="C20" s="115">
        <v>2672.7</v>
      </c>
      <c r="D20" s="116">
        <v>1744.2</v>
      </c>
      <c r="E20" s="116">
        <v>1430.4</v>
      </c>
      <c r="F20" s="116">
        <v>928.6</v>
      </c>
      <c r="G20" s="116">
        <v>58.7</v>
      </c>
      <c r="H20" s="117">
        <v>87.5</v>
      </c>
      <c r="I20" s="116">
        <v>278.2</v>
      </c>
      <c r="J20" s="116">
        <v>99.3</v>
      </c>
      <c r="K20" s="118">
        <v>54.6</v>
      </c>
    </row>
    <row r="21" spans="1:11" ht="15.6" customHeight="1">
      <c r="A21" s="480" t="s">
        <v>20</v>
      </c>
      <c r="B21" s="481"/>
      <c r="C21" s="115">
        <v>2409.1</v>
      </c>
      <c r="D21" s="116">
        <v>1831.5</v>
      </c>
      <c r="E21" s="116">
        <v>1617.6</v>
      </c>
      <c r="F21" s="116">
        <v>577.6</v>
      </c>
      <c r="G21" s="116">
        <v>36.9</v>
      </c>
      <c r="H21" s="117">
        <v>16.399999999999999</v>
      </c>
      <c r="I21" s="116">
        <v>123.8</v>
      </c>
      <c r="J21" s="116">
        <v>83.8</v>
      </c>
      <c r="K21" s="118">
        <v>11.5</v>
      </c>
    </row>
    <row r="22" spans="1:11" ht="15.6" customHeight="1">
      <c r="A22" s="480" t="s">
        <v>21</v>
      </c>
      <c r="B22" s="481"/>
      <c r="C22" s="115">
        <v>595.70000000000005</v>
      </c>
      <c r="D22" s="116">
        <v>486.4</v>
      </c>
      <c r="E22" s="116">
        <v>434.9</v>
      </c>
      <c r="F22" s="116">
        <v>109.3</v>
      </c>
      <c r="G22" s="116">
        <v>19.5</v>
      </c>
      <c r="H22" s="117">
        <v>5</v>
      </c>
      <c r="I22" s="116">
        <v>13.4</v>
      </c>
      <c r="J22" s="116">
        <v>17</v>
      </c>
      <c r="K22" s="118">
        <v>7.1</v>
      </c>
    </row>
    <row r="23" spans="1:11" ht="15.6" customHeight="1">
      <c r="A23" s="480" t="s">
        <v>22</v>
      </c>
      <c r="B23" s="481"/>
      <c r="C23" s="115">
        <v>1280.5999999999999</v>
      </c>
      <c r="D23" s="116">
        <v>1012.2</v>
      </c>
      <c r="E23" s="116">
        <v>896.9</v>
      </c>
      <c r="F23" s="116">
        <v>268.39999999999998</v>
      </c>
      <c r="G23" s="116">
        <v>29</v>
      </c>
      <c r="H23" s="117">
        <v>23.2</v>
      </c>
      <c r="I23" s="116">
        <v>35.700000000000003</v>
      </c>
      <c r="J23" s="116">
        <v>58</v>
      </c>
      <c r="K23" s="118">
        <v>41</v>
      </c>
    </row>
    <row r="24" spans="1:11" ht="15.6" customHeight="1">
      <c r="A24" s="480" t="s">
        <v>23</v>
      </c>
      <c r="B24" s="481"/>
      <c r="C24" s="115">
        <v>2000</v>
      </c>
      <c r="D24" s="116">
        <v>1612.7</v>
      </c>
      <c r="E24" s="116">
        <v>1334.3</v>
      </c>
      <c r="F24" s="116">
        <v>387.3</v>
      </c>
      <c r="G24" s="116">
        <v>33.799999999999997</v>
      </c>
      <c r="H24" s="117">
        <v>19.399999999999999</v>
      </c>
      <c r="I24" s="116">
        <v>35.700000000000003</v>
      </c>
      <c r="J24" s="116">
        <v>80.900000000000006</v>
      </c>
      <c r="K24" s="118">
        <v>30.6</v>
      </c>
    </row>
    <row r="25" spans="1:11" ht="15.6" customHeight="1">
      <c r="A25" s="480" t="s">
        <v>24</v>
      </c>
      <c r="B25" s="481"/>
      <c r="C25" s="115">
        <v>2564.6999999999998</v>
      </c>
      <c r="D25" s="116">
        <v>1304.7</v>
      </c>
      <c r="E25" s="116">
        <v>1021.3</v>
      </c>
      <c r="F25" s="116">
        <v>1260</v>
      </c>
      <c r="G25" s="116">
        <v>31.1</v>
      </c>
      <c r="H25" s="117">
        <v>91</v>
      </c>
      <c r="I25" s="116">
        <v>562.4</v>
      </c>
      <c r="J25" s="116">
        <v>113.5</v>
      </c>
      <c r="K25" s="118">
        <v>42.3</v>
      </c>
    </row>
    <row r="26" spans="1:11" s="110" customFormat="1" ht="24.95" customHeight="1">
      <c r="A26" s="482" t="s">
        <v>234</v>
      </c>
      <c r="B26" s="482"/>
      <c r="C26" s="482"/>
      <c r="D26" s="482"/>
      <c r="E26" s="482"/>
      <c r="F26" s="482"/>
      <c r="G26" s="482"/>
      <c r="H26" s="482"/>
      <c r="I26" s="482"/>
      <c r="J26" s="482"/>
      <c r="K26" s="482"/>
    </row>
    <row r="27" spans="1:11" s="110" customFormat="1" ht="15.75">
      <c r="A27" s="149" t="s">
        <v>25</v>
      </c>
      <c r="B27" s="150" t="s">
        <v>26</v>
      </c>
      <c r="C27" s="204">
        <v>6378.8</v>
      </c>
      <c r="D27" s="205">
        <v>5680</v>
      </c>
      <c r="E27" s="205">
        <v>5256.3</v>
      </c>
      <c r="F27" s="205">
        <v>698.8</v>
      </c>
      <c r="G27" s="205">
        <v>39.9</v>
      </c>
      <c r="H27" s="205">
        <v>96.4</v>
      </c>
      <c r="I27" s="205">
        <v>85.5</v>
      </c>
      <c r="J27" s="205">
        <v>51</v>
      </c>
      <c r="K27" s="207">
        <v>12.4</v>
      </c>
    </row>
    <row r="28" spans="1:11" s="110" customFormat="1" ht="15.75">
      <c r="A28" s="490" t="s">
        <v>27</v>
      </c>
      <c r="B28" s="491"/>
      <c r="C28" s="208"/>
      <c r="D28" s="209"/>
      <c r="E28" s="209"/>
      <c r="F28" s="209"/>
      <c r="G28" s="209"/>
      <c r="H28" s="209"/>
      <c r="I28" s="209"/>
      <c r="J28" s="209"/>
      <c r="K28" s="210"/>
    </row>
    <row r="29" spans="1:11" ht="15.6" customHeight="1">
      <c r="A29" s="480" t="s">
        <v>9</v>
      </c>
      <c r="B29" s="481"/>
      <c r="C29" s="115">
        <v>593.5</v>
      </c>
      <c r="D29" s="116">
        <v>533.79999999999995</v>
      </c>
      <c r="E29" s="116">
        <v>494.1</v>
      </c>
      <c r="F29" s="116">
        <v>59.7</v>
      </c>
      <c r="G29" s="116">
        <v>6.6</v>
      </c>
      <c r="H29" s="119">
        <v>12.4</v>
      </c>
      <c r="I29" s="116">
        <v>3.6</v>
      </c>
      <c r="J29" s="116">
        <v>2.9</v>
      </c>
      <c r="K29" s="118">
        <v>1.1000000000000001</v>
      </c>
    </row>
    <row r="30" spans="1:11" ht="15.6" customHeight="1">
      <c r="A30" s="480" t="s">
        <v>10</v>
      </c>
      <c r="B30" s="481"/>
      <c r="C30" s="115">
        <v>120.5</v>
      </c>
      <c r="D30" s="116">
        <v>107.3</v>
      </c>
      <c r="E30" s="116">
        <v>103.4</v>
      </c>
      <c r="F30" s="116">
        <v>13.2</v>
      </c>
      <c r="G30" s="116">
        <v>1.5</v>
      </c>
      <c r="H30" s="119">
        <v>5.9</v>
      </c>
      <c r="I30" s="116">
        <v>0.2</v>
      </c>
      <c r="J30" s="116">
        <v>0.6</v>
      </c>
      <c r="K30" s="118">
        <v>0.6</v>
      </c>
    </row>
    <row r="31" spans="1:11" ht="15.6" customHeight="1">
      <c r="A31" s="480" t="s">
        <v>11</v>
      </c>
      <c r="B31" s="481"/>
      <c r="C31" s="115">
        <v>120.8</v>
      </c>
      <c r="D31" s="116">
        <v>109.5</v>
      </c>
      <c r="E31" s="116">
        <v>94.7</v>
      </c>
      <c r="F31" s="116">
        <v>11.2</v>
      </c>
      <c r="G31" s="116">
        <v>0.5</v>
      </c>
      <c r="H31" s="119">
        <v>0.8</v>
      </c>
      <c r="I31" s="116">
        <v>0.4</v>
      </c>
      <c r="J31" s="116">
        <v>1.9</v>
      </c>
      <c r="K31" s="107">
        <v>2</v>
      </c>
    </row>
    <row r="32" spans="1:11" ht="15.6" customHeight="1">
      <c r="A32" s="480" t="s">
        <v>12</v>
      </c>
      <c r="B32" s="481"/>
      <c r="C32" s="115">
        <v>154.1</v>
      </c>
      <c r="D32" s="116">
        <v>143.19999999999999</v>
      </c>
      <c r="E32" s="116">
        <v>110.7</v>
      </c>
      <c r="F32" s="116">
        <v>10.9</v>
      </c>
      <c r="G32" s="116">
        <v>1</v>
      </c>
      <c r="H32" s="119">
        <v>0.5</v>
      </c>
      <c r="I32" s="116">
        <v>2.8</v>
      </c>
      <c r="J32" s="116">
        <v>3.4</v>
      </c>
      <c r="K32" s="107">
        <v>0.7</v>
      </c>
    </row>
    <row r="33" spans="1:12" ht="15.6" customHeight="1">
      <c r="A33" s="480" t="s">
        <v>13</v>
      </c>
      <c r="B33" s="481"/>
      <c r="C33" s="115">
        <v>175.1</v>
      </c>
      <c r="D33" s="116">
        <v>162.69999999999999</v>
      </c>
      <c r="E33" s="116">
        <v>143.80000000000001</v>
      </c>
      <c r="F33" s="116">
        <v>12.3</v>
      </c>
      <c r="G33" s="116">
        <v>0.8</v>
      </c>
      <c r="H33" s="119">
        <v>0.2</v>
      </c>
      <c r="I33" s="106" t="s">
        <v>155</v>
      </c>
      <c r="J33" s="116">
        <v>0.5</v>
      </c>
      <c r="K33" s="118">
        <v>0</v>
      </c>
    </row>
    <row r="34" spans="1:12" ht="15.6" customHeight="1">
      <c r="A34" s="480" t="s">
        <v>14</v>
      </c>
      <c r="B34" s="481"/>
      <c r="C34" s="115">
        <v>1376.9</v>
      </c>
      <c r="D34" s="116">
        <v>1185.4000000000001</v>
      </c>
      <c r="E34" s="116">
        <v>1118.4000000000001</v>
      </c>
      <c r="F34" s="116">
        <v>191.5</v>
      </c>
      <c r="G34" s="116">
        <v>4.9000000000000004</v>
      </c>
      <c r="H34" s="119">
        <v>9.1999999999999993</v>
      </c>
      <c r="I34" s="116">
        <v>5</v>
      </c>
      <c r="J34" s="116">
        <v>8.8000000000000007</v>
      </c>
      <c r="K34" s="118">
        <v>1.2</v>
      </c>
    </row>
    <row r="35" spans="1:12" ht="15.6" customHeight="1">
      <c r="A35" s="480" t="s">
        <v>15</v>
      </c>
      <c r="B35" s="481"/>
      <c r="C35" s="115">
        <v>1476.8</v>
      </c>
      <c r="D35" s="116">
        <v>1405.6</v>
      </c>
      <c r="E35" s="116">
        <v>1373.8</v>
      </c>
      <c r="F35" s="116">
        <v>71.2</v>
      </c>
      <c r="G35" s="116">
        <v>3.5</v>
      </c>
      <c r="H35" s="119">
        <v>0.2</v>
      </c>
      <c r="I35" s="116">
        <v>0</v>
      </c>
      <c r="J35" s="116">
        <v>0.5</v>
      </c>
      <c r="K35" s="118">
        <v>0.1</v>
      </c>
    </row>
    <row r="36" spans="1:12" ht="15.6" customHeight="1">
      <c r="A36" s="480" t="s">
        <v>16</v>
      </c>
      <c r="B36" s="481"/>
      <c r="C36" s="115">
        <v>48.1</v>
      </c>
      <c r="D36" s="116">
        <v>40.700000000000003</v>
      </c>
      <c r="E36" s="116">
        <v>37.9</v>
      </c>
      <c r="F36" s="116">
        <v>7.4</v>
      </c>
      <c r="G36" s="116">
        <v>4.8</v>
      </c>
      <c r="H36" s="119">
        <v>0.5</v>
      </c>
      <c r="I36" s="116">
        <v>0</v>
      </c>
      <c r="J36" s="116">
        <v>0.5</v>
      </c>
      <c r="K36" s="118">
        <v>0.1</v>
      </c>
    </row>
    <row r="37" spans="1:12" ht="15.6" customHeight="1">
      <c r="A37" s="480" t="s">
        <v>17</v>
      </c>
      <c r="B37" s="481"/>
      <c r="C37" s="115">
        <v>138.6</v>
      </c>
      <c r="D37" s="116">
        <v>117.1</v>
      </c>
      <c r="E37" s="116">
        <v>107.6</v>
      </c>
      <c r="F37" s="116">
        <v>21.5</v>
      </c>
      <c r="G37" s="116">
        <v>2.7</v>
      </c>
      <c r="H37" s="119">
        <v>0.3</v>
      </c>
      <c r="I37" s="116">
        <v>4.5</v>
      </c>
      <c r="J37" s="116">
        <v>0.9</v>
      </c>
      <c r="K37" s="118">
        <v>0.2</v>
      </c>
    </row>
    <row r="38" spans="1:12" ht="15.6" customHeight="1">
      <c r="A38" s="480" t="s">
        <v>18</v>
      </c>
      <c r="B38" s="481"/>
      <c r="C38" s="115">
        <v>168.8</v>
      </c>
      <c r="D38" s="116">
        <v>153.80000000000001</v>
      </c>
      <c r="E38" s="116">
        <v>127.9</v>
      </c>
      <c r="F38" s="116">
        <v>15</v>
      </c>
      <c r="G38" s="116">
        <v>0.9</v>
      </c>
      <c r="H38" s="119">
        <v>3.9</v>
      </c>
      <c r="I38" s="116">
        <v>0.4</v>
      </c>
      <c r="J38" s="116">
        <v>0.8</v>
      </c>
      <c r="K38" s="118">
        <v>0.1</v>
      </c>
    </row>
    <row r="39" spans="1:12" ht="15.6" customHeight="1">
      <c r="A39" s="480" t="s">
        <v>19</v>
      </c>
      <c r="B39" s="481"/>
      <c r="C39" s="115">
        <v>504.6</v>
      </c>
      <c r="D39" s="116">
        <v>454.9</v>
      </c>
      <c r="E39" s="116">
        <v>404.6</v>
      </c>
      <c r="F39" s="116">
        <v>49.6</v>
      </c>
      <c r="G39" s="116">
        <v>2.6</v>
      </c>
      <c r="H39" s="119">
        <v>13.3</v>
      </c>
      <c r="I39" s="116">
        <v>5.0999999999999996</v>
      </c>
      <c r="J39" s="116">
        <v>2.6</v>
      </c>
      <c r="K39" s="118">
        <v>0.7</v>
      </c>
    </row>
    <row r="40" spans="1:12" ht="15.6" customHeight="1">
      <c r="A40" s="480" t="s">
        <v>20</v>
      </c>
      <c r="B40" s="481"/>
      <c r="C40" s="115">
        <v>367</v>
      </c>
      <c r="D40" s="116">
        <v>337.5</v>
      </c>
      <c r="E40" s="116">
        <v>324.2</v>
      </c>
      <c r="F40" s="116">
        <v>29.4</v>
      </c>
      <c r="G40" s="116">
        <v>2.2999999999999998</v>
      </c>
      <c r="H40" s="119">
        <v>4.0999999999999996</v>
      </c>
      <c r="I40" s="116">
        <v>1</v>
      </c>
      <c r="J40" s="116">
        <v>2.4</v>
      </c>
      <c r="K40" s="118">
        <v>0.2</v>
      </c>
    </row>
    <row r="41" spans="1:12" ht="15.6" customHeight="1">
      <c r="A41" s="480" t="s">
        <v>21</v>
      </c>
      <c r="B41" s="481"/>
      <c r="C41" s="115">
        <v>32.700000000000003</v>
      </c>
      <c r="D41" s="116">
        <v>29.4</v>
      </c>
      <c r="E41" s="116">
        <v>27.9</v>
      </c>
      <c r="F41" s="116">
        <v>3.4</v>
      </c>
      <c r="G41" s="116">
        <v>0.6</v>
      </c>
      <c r="H41" s="119">
        <v>1.8</v>
      </c>
      <c r="I41" s="106" t="s">
        <v>155</v>
      </c>
      <c r="J41" s="116">
        <v>0.4</v>
      </c>
      <c r="K41" s="118">
        <v>0</v>
      </c>
    </row>
    <row r="42" spans="1:12" ht="15.6" customHeight="1">
      <c r="A42" s="480" t="s">
        <v>22</v>
      </c>
      <c r="B42" s="481"/>
      <c r="C42" s="115">
        <v>160.19999999999999</v>
      </c>
      <c r="D42" s="116">
        <v>144.4</v>
      </c>
      <c r="E42" s="116">
        <v>132.9</v>
      </c>
      <c r="F42" s="116">
        <v>15.8</v>
      </c>
      <c r="G42" s="116">
        <v>1.9</v>
      </c>
      <c r="H42" s="119">
        <v>4.7</v>
      </c>
      <c r="I42" s="116">
        <v>0.7</v>
      </c>
      <c r="J42" s="116">
        <v>1.3</v>
      </c>
      <c r="K42" s="118">
        <v>2.6</v>
      </c>
    </row>
    <row r="43" spans="1:12" ht="15.6" customHeight="1">
      <c r="A43" s="480" t="s">
        <v>23</v>
      </c>
      <c r="B43" s="481"/>
      <c r="C43" s="115">
        <v>303.3</v>
      </c>
      <c r="D43" s="116">
        <v>286.7</v>
      </c>
      <c r="E43" s="116">
        <v>263.89999999999998</v>
      </c>
      <c r="F43" s="116">
        <v>16.5</v>
      </c>
      <c r="G43" s="116">
        <v>2</v>
      </c>
      <c r="H43" s="119">
        <v>4.9000000000000004</v>
      </c>
      <c r="I43" s="116">
        <v>0.2</v>
      </c>
      <c r="J43" s="116">
        <v>3.5</v>
      </c>
      <c r="K43" s="118">
        <v>0.5</v>
      </c>
    </row>
    <row r="44" spans="1:12" ht="15.6" customHeight="1">
      <c r="A44" s="480" t="s">
        <v>24</v>
      </c>
      <c r="B44" s="481"/>
      <c r="C44" s="115">
        <v>638</v>
      </c>
      <c r="D44" s="116">
        <v>467.9</v>
      </c>
      <c r="E44" s="116">
        <v>390.4</v>
      </c>
      <c r="F44" s="116">
        <v>170.1</v>
      </c>
      <c r="G44" s="116">
        <v>3.4</v>
      </c>
      <c r="H44" s="119">
        <v>33.6</v>
      </c>
      <c r="I44" s="116">
        <v>61.6</v>
      </c>
      <c r="J44" s="116">
        <v>20</v>
      </c>
      <c r="K44" s="118">
        <v>2.1</v>
      </c>
    </row>
    <row r="45" spans="1:12" ht="27" customHeight="1">
      <c r="A45" s="518" t="s">
        <v>230</v>
      </c>
      <c r="B45" s="518"/>
      <c r="C45" s="518"/>
      <c r="D45" s="518"/>
      <c r="E45" s="518"/>
      <c r="F45" s="518"/>
      <c r="G45" s="518"/>
      <c r="H45" s="518"/>
      <c r="I45" s="518"/>
      <c r="J45" s="518"/>
      <c r="K45" s="518"/>
      <c r="L45" s="5"/>
    </row>
    <row r="46" spans="1:12" ht="26.25" customHeight="1">
      <c r="A46" s="518" t="s">
        <v>231</v>
      </c>
      <c r="B46" s="518"/>
      <c r="C46" s="518"/>
      <c r="D46" s="518"/>
      <c r="E46" s="518"/>
      <c r="F46" s="518"/>
      <c r="G46" s="518"/>
      <c r="H46" s="518"/>
      <c r="I46" s="518"/>
      <c r="J46" s="518"/>
      <c r="K46" s="518"/>
    </row>
    <row r="49" spans="3:11">
      <c r="C49" s="10"/>
      <c r="D49" s="10"/>
      <c r="E49" s="10"/>
      <c r="F49" s="10"/>
      <c r="G49" s="10"/>
      <c r="H49" s="10"/>
      <c r="I49" s="10"/>
      <c r="J49" s="10"/>
      <c r="K49" s="10"/>
    </row>
    <row r="50" spans="3:11">
      <c r="C50" s="332"/>
      <c r="D50" s="332"/>
      <c r="E50" s="332"/>
      <c r="F50" s="332"/>
      <c r="G50" s="332"/>
      <c r="H50" s="332"/>
      <c r="I50" s="10"/>
      <c r="J50" s="10"/>
      <c r="K50" s="332"/>
    </row>
  </sheetData>
  <mergeCells count="46">
    <mergeCell ref="A44:B44"/>
    <mergeCell ref="A45:K45"/>
    <mergeCell ref="A46:K46"/>
    <mergeCell ref="A39:B39"/>
    <mergeCell ref="A40:B40"/>
    <mergeCell ref="A41:B41"/>
    <mergeCell ref="A42:B42"/>
    <mergeCell ref="A43:B43"/>
    <mergeCell ref="A38:B38"/>
    <mergeCell ref="A26:K26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25:B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13:B13"/>
    <mergeCell ref="B1:K1"/>
    <mergeCell ref="B2:K2"/>
    <mergeCell ref="A4:B6"/>
    <mergeCell ref="C4:C6"/>
    <mergeCell ref="D4:E5"/>
    <mergeCell ref="F4:K4"/>
    <mergeCell ref="F5:F6"/>
    <mergeCell ref="G5:K5"/>
    <mergeCell ref="A7:K7"/>
    <mergeCell ref="A9:B9"/>
    <mergeCell ref="A10:B10"/>
    <mergeCell ref="A11:B11"/>
    <mergeCell ref="A12:B12"/>
  </mergeCells>
  <pageMargins left="0.7" right="0.7" top="0.75" bottom="0.75" header="0.3" footer="0.3"/>
  <pageSetup paperSize="9" scale="8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="90" zoomScaleNormal="90" workbookViewId="0"/>
  </sheetViews>
  <sheetFormatPr defaultColWidth="8.85546875" defaultRowHeight="15"/>
  <cols>
    <col min="1" max="1" width="16.140625" style="4" customWidth="1"/>
    <col min="2" max="2" width="6" style="4" customWidth="1"/>
    <col min="3" max="3" width="9.28515625" style="4" customWidth="1"/>
    <col min="4" max="4" width="8.7109375" style="4" customWidth="1"/>
    <col min="5" max="5" width="9" style="4" customWidth="1"/>
    <col min="6" max="6" width="8.7109375" style="4" customWidth="1"/>
    <col min="7" max="7" width="9.85546875" style="4" customWidth="1"/>
    <col min="8" max="8" width="9.5703125" style="4" customWidth="1"/>
    <col min="9" max="9" width="8.7109375" style="4" customWidth="1"/>
    <col min="10" max="11" width="10.7109375" style="4" customWidth="1"/>
    <col min="12" max="12" width="8.85546875" style="5"/>
    <col min="13" max="13" width="7.7109375" style="4" customWidth="1"/>
    <col min="14" max="16384" width="8.85546875" style="4"/>
  </cols>
  <sheetData>
    <row r="1" spans="1:12" ht="18.75">
      <c r="A1" s="8" t="s">
        <v>165</v>
      </c>
      <c r="B1" s="463" t="s">
        <v>235</v>
      </c>
      <c r="C1" s="408"/>
      <c r="D1" s="408"/>
      <c r="E1" s="408"/>
      <c r="F1" s="408"/>
      <c r="G1" s="408"/>
      <c r="H1" s="408"/>
      <c r="I1" s="408"/>
      <c r="J1" s="408"/>
      <c r="K1" s="408"/>
      <c r="L1" s="200"/>
    </row>
    <row r="2" spans="1:12" s="69" customFormat="1">
      <c r="A2" s="88"/>
      <c r="B2" s="513" t="s">
        <v>233</v>
      </c>
      <c r="C2" s="519"/>
      <c r="D2" s="519"/>
      <c r="E2" s="519"/>
      <c r="F2" s="519"/>
      <c r="G2" s="519"/>
      <c r="H2" s="519"/>
      <c r="I2" s="519"/>
      <c r="J2" s="519"/>
      <c r="K2" s="519"/>
      <c r="L2" s="88"/>
    </row>
    <row r="3" spans="1:12" ht="10.5" customHeight="1" thickBot="1">
      <c r="B3" s="5"/>
      <c r="C3" s="5"/>
      <c r="D3" s="5"/>
      <c r="E3" s="5"/>
      <c r="F3" s="5"/>
      <c r="G3" s="5"/>
      <c r="H3" s="5"/>
      <c r="I3" s="5"/>
      <c r="J3" s="5"/>
      <c r="K3" s="5"/>
    </row>
    <row r="4" spans="1:12" s="9" customFormat="1" ht="36.75" customHeight="1">
      <c r="A4" s="410" t="s">
        <v>52</v>
      </c>
      <c r="B4" s="464"/>
      <c r="C4" s="420" t="s">
        <v>77</v>
      </c>
      <c r="D4" s="419" t="s">
        <v>93</v>
      </c>
      <c r="E4" s="420"/>
      <c r="F4" s="417" t="s">
        <v>94</v>
      </c>
      <c r="G4" s="457"/>
      <c r="H4" s="457"/>
      <c r="I4" s="457"/>
      <c r="J4" s="457"/>
      <c r="K4" s="457"/>
      <c r="L4" s="8"/>
    </row>
    <row r="5" spans="1:12" s="9" customFormat="1" ht="30" customHeight="1">
      <c r="A5" s="411"/>
      <c r="B5" s="465"/>
      <c r="C5" s="514"/>
      <c r="D5" s="515"/>
      <c r="E5" s="516"/>
      <c r="F5" s="415" t="s">
        <v>79</v>
      </c>
      <c r="G5" s="428" t="s">
        <v>80</v>
      </c>
      <c r="H5" s="462"/>
      <c r="I5" s="462"/>
      <c r="J5" s="462"/>
      <c r="K5" s="462"/>
      <c r="L5" s="8"/>
    </row>
    <row r="6" spans="1:12" s="9" customFormat="1" ht="131.25" customHeight="1" thickBot="1">
      <c r="A6" s="412"/>
      <c r="B6" s="466"/>
      <c r="C6" s="459"/>
      <c r="D6" s="354" t="s">
        <v>79</v>
      </c>
      <c r="E6" s="354" t="s">
        <v>81</v>
      </c>
      <c r="F6" s="416"/>
      <c r="G6" s="184" t="s">
        <v>228</v>
      </c>
      <c r="H6" s="185" t="s">
        <v>82</v>
      </c>
      <c r="I6" s="185" t="s">
        <v>83</v>
      </c>
      <c r="J6" s="185" t="s">
        <v>95</v>
      </c>
      <c r="K6" s="356" t="s">
        <v>85</v>
      </c>
      <c r="L6" s="8"/>
    </row>
    <row r="7" spans="1:12" s="90" customFormat="1" ht="24.75" customHeight="1">
      <c r="A7" s="520" t="s">
        <v>236</v>
      </c>
      <c r="B7" s="520"/>
      <c r="C7" s="520"/>
      <c r="D7" s="520"/>
      <c r="E7" s="520"/>
      <c r="F7" s="520"/>
      <c r="G7" s="520"/>
      <c r="H7" s="520"/>
      <c r="I7" s="520"/>
      <c r="J7" s="520"/>
      <c r="K7" s="520"/>
    </row>
    <row r="8" spans="1:12" ht="21.95" customHeight="1">
      <c r="A8" s="149" t="s">
        <v>25</v>
      </c>
      <c r="B8" s="150" t="s">
        <v>26</v>
      </c>
      <c r="C8" s="211">
        <v>79393.899999999994</v>
      </c>
      <c r="D8" s="212">
        <v>44323.4</v>
      </c>
      <c r="E8" s="212">
        <v>37243.599999999999</v>
      </c>
      <c r="F8" s="212">
        <v>35070.400000000001</v>
      </c>
      <c r="G8" s="205">
        <v>1188.7</v>
      </c>
      <c r="H8" s="212">
        <v>1065.4000000000001</v>
      </c>
      <c r="I8" s="205">
        <v>9089.4</v>
      </c>
      <c r="J8" s="205">
        <v>3894.4</v>
      </c>
      <c r="K8" s="206">
        <v>1271.7</v>
      </c>
    </row>
    <row r="9" spans="1:12" ht="14.1" customHeight="1">
      <c r="A9" s="433" t="s">
        <v>27</v>
      </c>
      <c r="B9" s="441"/>
      <c r="C9" s="101"/>
      <c r="D9" s="102"/>
      <c r="E9" s="102"/>
      <c r="F9" s="100"/>
      <c r="G9" s="102"/>
      <c r="H9" s="102"/>
      <c r="I9" s="102"/>
      <c r="J9" s="102"/>
      <c r="K9" s="103"/>
    </row>
    <row r="10" spans="1:12" ht="15.6" customHeight="1">
      <c r="A10" s="480" t="s">
        <v>9</v>
      </c>
      <c r="B10" s="481"/>
      <c r="C10" s="165">
        <v>8106.9</v>
      </c>
      <c r="D10" s="106">
        <v>4872</v>
      </c>
      <c r="E10" s="116">
        <v>3913.3</v>
      </c>
      <c r="F10" s="105">
        <v>3234.9</v>
      </c>
      <c r="G10" s="106">
        <v>126.3</v>
      </c>
      <c r="H10" s="106">
        <v>51.1</v>
      </c>
      <c r="I10" s="116">
        <v>634.5</v>
      </c>
      <c r="J10" s="106">
        <v>262.8</v>
      </c>
      <c r="K10" s="107">
        <v>22.6</v>
      </c>
    </row>
    <row r="11" spans="1:12" ht="15.6" customHeight="1">
      <c r="A11" s="480" t="s">
        <v>10</v>
      </c>
      <c r="B11" s="481"/>
      <c r="C11" s="165">
        <v>3910.5</v>
      </c>
      <c r="D11" s="106">
        <v>1506.6</v>
      </c>
      <c r="E11" s="116">
        <v>1301.8</v>
      </c>
      <c r="F11" s="105">
        <v>2403.9</v>
      </c>
      <c r="G11" s="106">
        <v>32.4</v>
      </c>
      <c r="H11" s="106">
        <v>28.4</v>
      </c>
      <c r="I11" s="116">
        <v>158.9</v>
      </c>
      <c r="J11" s="106">
        <v>150.6</v>
      </c>
      <c r="K11" s="107">
        <v>28.6</v>
      </c>
    </row>
    <row r="12" spans="1:12" ht="15.6" customHeight="1">
      <c r="A12" s="480" t="s">
        <v>11</v>
      </c>
      <c r="B12" s="481"/>
      <c r="C12" s="165">
        <v>1971.7</v>
      </c>
      <c r="D12" s="106">
        <v>1035.5999999999999</v>
      </c>
      <c r="E12" s="116">
        <v>817.8</v>
      </c>
      <c r="F12" s="105">
        <v>936.1</v>
      </c>
      <c r="G12" s="106">
        <v>38.799999999999997</v>
      </c>
      <c r="H12" s="106">
        <v>7.6</v>
      </c>
      <c r="I12" s="116">
        <v>115.7</v>
      </c>
      <c r="J12" s="106">
        <v>140.9</v>
      </c>
      <c r="K12" s="107">
        <v>46.8</v>
      </c>
    </row>
    <row r="13" spans="1:12" ht="15.6" customHeight="1">
      <c r="A13" s="480" t="s">
        <v>12</v>
      </c>
      <c r="B13" s="481"/>
      <c r="C13" s="165">
        <v>1387.9</v>
      </c>
      <c r="D13" s="106">
        <v>770.3</v>
      </c>
      <c r="E13" s="116">
        <v>545.79999999999995</v>
      </c>
      <c r="F13" s="105">
        <v>617.6</v>
      </c>
      <c r="G13" s="106">
        <v>31.7</v>
      </c>
      <c r="H13" s="106">
        <v>53.3</v>
      </c>
      <c r="I13" s="116">
        <v>197.9</v>
      </c>
      <c r="J13" s="106">
        <v>187.3</v>
      </c>
      <c r="K13" s="107">
        <v>52.9</v>
      </c>
    </row>
    <row r="14" spans="1:12" ht="15.6" customHeight="1">
      <c r="A14" s="480" t="s">
        <v>13</v>
      </c>
      <c r="B14" s="481"/>
      <c r="C14" s="165">
        <v>2327.1</v>
      </c>
      <c r="D14" s="106">
        <v>1690.8</v>
      </c>
      <c r="E14" s="116">
        <v>1393.7</v>
      </c>
      <c r="F14" s="105">
        <v>636.29999999999995</v>
      </c>
      <c r="G14" s="106">
        <v>31</v>
      </c>
      <c r="H14" s="106">
        <v>3.9</v>
      </c>
      <c r="I14" s="116">
        <v>78.5</v>
      </c>
      <c r="J14" s="106">
        <v>123.5</v>
      </c>
      <c r="K14" s="107">
        <v>63.1</v>
      </c>
    </row>
    <row r="15" spans="1:12" ht="15.6" customHeight="1">
      <c r="A15" s="480" t="s">
        <v>14</v>
      </c>
      <c r="B15" s="481"/>
      <c r="C15" s="165">
        <v>12354.2</v>
      </c>
      <c r="D15" s="106">
        <v>7299.4</v>
      </c>
      <c r="E15" s="116">
        <v>6388.2</v>
      </c>
      <c r="F15" s="105">
        <v>5054.8</v>
      </c>
      <c r="G15" s="106">
        <v>135.30000000000001</v>
      </c>
      <c r="H15" s="106">
        <v>48.2</v>
      </c>
      <c r="I15" s="116">
        <v>909.9</v>
      </c>
      <c r="J15" s="106">
        <v>543.79999999999995</v>
      </c>
      <c r="K15" s="107">
        <v>68.7</v>
      </c>
    </row>
    <row r="16" spans="1:12" ht="15.6" customHeight="1">
      <c r="A16" s="480" t="s">
        <v>15</v>
      </c>
      <c r="B16" s="481"/>
      <c r="C16" s="165">
        <v>8138.4</v>
      </c>
      <c r="D16" s="106">
        <v>7212.7</v>
      </c>
      <c r="E16" s="116">
        <v>6755.5</v>
      </c>
      <c r="F16" s="108">
        <v>925.7</v>
      </c>
      <c r="G16" s="106">
        <v>93.5</v>
      </c>
      <c r="H16" s="106">
        <v>2.2999999999999998</v>
      </c>
      <c r="I16" s="116">
        <v>35.200000000000003</v>
      </c>
      <c r="J16" s="106">
        <v>214.4</v>
      </c>
      <c r="K16" s="107">
        <v>20.8</v>
      </c>
    </row>
    <row r="17" spans="1:12" ht="15.6" customHeight="1">
      <c r="A17" s="480" t="s">
        <v>16</v>
      </c>
      <c r="B17" s="481"/>
      <c r="C17" s="165">
        <v>875.7</v>
      </c>
      <c r="D17" s="106">
        <v>507.5</v>
      </c>
      <c r="E17" s="116">
        <v>419.8</v>
      </c>
      <c r="F17" s="108">
        <v>368.2</v>
      </c>
      <c r="G17" s="106">
        <v>45.4</v>
      </c>
      <c r="H17" s="106">
        <v>32.5</v>
      </c>
      <c r="I17" s="116">
        <v>52.2</v>
      </c>
      <c r="J17" s="106">
        <v>62.3</v>
      </c>
      <c r="K17" s="107">
        <v>16.5</v>
      </c>
    </row>
    <row r="18" spans="1:12" ht="15.6" customHeight="1">
      <c r="A18" s="480" t="s">
        <v>17</v>
      </c>
      <c r="B18" s="481"/>
      <c r="C18" s="165">
        <v>3097.6</v>
      </c>
      <c r="D18" s="106">
        <v>1391.7</v>
      </c>
      <c r="E18" s="116">
        <v>1177.9000000000001</v>
      </c>
      <c r="F18" s="108">
        <v>1705.9</v>
      </c>
      <c r="G18" s="106">
        <v>101.2</v>
      </c>
      <c r="H18" s="106">
        <v>19.3</v>
      </c>
      <c r="I18" s="116">
        <v>228.2</v>
      </c>
      <c r="J18" s="106">
        <v>153.1</v>
      </c>
      <c r="K18" s="107">
        <v>107.9</v>
      </c>
    </row>
    <row r="19" spans="1:12" ht="15.6" customHeight="1">
      <c r="A19" s="480" t="s">
        <v>18</v>
      </c>
      <c r="B19" s="481"/>
      <c r="C19" s="165">
        <v>1179.5999999999999</v>
      </c>
      <c r="D19" s="106">
        <v>760.6</v>
      </c>
      <c r="E19" s="116">
        <v>575.6</v>
      </c>
      <c r="F19" s="108">
        <v>419.1</v>
      </c>
      <c r="G19" s="106">
        <v>16.8</v>
      </c>
      <c r="H19" s="106">
        <v>14.5</v>
      </c>
      <c r="I19" s="116">
        <v>23.7</v>
      </c>
      <c r="J19" s="106">
        <v>98.3</v>
      </c>
      <c r="K19" s="107">
        <v>43.9</v>
      </c>
    </row>
    <row r="20" spans="1:12" ht="15.6" customHeight="1">
      <c r="A20" s="480" t="s">
        <v>19</v>
      </c>
      <c r="B20" s="481"/>
      <c r="C20" s="165">
        <v>8718.2000000000007</v>
      </c>
      <c r="D20" s="106">
        <v>3852.9</v>
      </c>
      <c r="E20" s="116">
        <v>3030.7</v>
      </c>
      <c r="F20" s="108">
        <v>4865.3999999999996</v>
      </c>
      <c r="G20" s="106">
        <v>128.69999999999999</v>
      </c>
      <c r="H20" s="106">
        <v>318.3</v>
      </c>
      <c r="I20" s="116">
        <v>1784.4</v>
      </c>
      <c r="J20" s="106">
        <v>514</v>
      </c>
      <c r="K20" s="107">
        <v>288.7</v>
      </c>
      <c r="L20" s="72"/>
    </row>
    <row r="21" spans="1:12" ht="15.6" customHeight="1">
      <c r="A21" s="480" t="s">
        <v>20</v>
      </c>
      <c r="B21" s="481"/>
      <c r="C21" s="165">
        <v>5450.4</v>
      </c>
      <c r="D21" s="106">
        <v>3492.8</v>
      </c>
      <c r="E21" s="116">
        <v>2895.1</v>
      </c>
      <c r="F21" s="108">
        <v>1957.5</v>
      </c>
      <c r="G21" s="106">
        <v>91.2</v>
      </c>
      <c r="H21" s="106">
        <v>29.2</v>
      </c>
      <c r="I21" s="116">
        <v>363.1</v>
      </c>
      <c r="J21" s="106">
        <v>259.2</v>
      </c>
      <c r="K21" s="107">
        <v>32.9</v>
      </c>
    </row>
    <row r="22" spans="1:12" ht="15.6" customHeight="1">
      <c r="A22" s="480" t="s">
        <v>21</v>
      </c>
      <c r="B22" s="481"/>
      <c r="C22" s="165">
        <v>1644</v>
      </c>
      <c r="D22" s="106">
        <v>936.4</v>
      </c>
      <c r="E22" s="116">
        <v>846.1</v>
      </c>
      <c r="F22" s="108">
        <v>707.5</v>
      </c>
      <c r="G22" s="106">
        <v>44.4</v>
      </c>
      <c r="H22" s="106">
        <v>9.6999999999999993</v>
      </c>
      <c r="I22" s="116">
        <v>46.1</v>
      </c>
      <c r="J22" s="106">
        <v>38.1</v>
      </c>
      <c r="K22" s="107">
        <v>14.6</v>
      </c>
    </row>
    <row r="23" spans="1:12" ht="15.6" customHeight="1">
      <c r="A23" s="480" t="s">
        <v>22</v>
      </c>
      <c r="B23" s="481"/>
      <c r="C23" s="165">
        <v>3239.2</v>
      </c>
      <c r="D23" s="106">
        <v>2103.8000000000002</v>
      </c>
      <c r="E23" s="116">
        <v>1814.7</v>
      </c>
      <c r="F23" s="108">
        <v>1135.4000000000001</v>
      </c>
      <c r="G23" s="106">
        <v>78.8</v>
      </c>
      <c r="H23" s="106">
        <v>68.8</v>
      </c>
      <c r="I23" s="116">
        <v>166.1</v>
      </c>
      <c r="J23" s="106">
        <v>229.6</v>
      </c>
      <c r="K23" s="107">
        <v>159.4</v>
      </c>
    </row>
    <row r="24" spans="1:12" ht="15.6" customHeight="1">
      <c r="A24" s="480" t="s">
        <v>23</v>
      </c>
      <c r="B24" s="481"/>
      <c r="C24" s="165">
        <v>3609.4</v>
      </c>
      <c r="D24" s="106">
        <v>2594.4</v>
      </c>
      <c r="E24" s="116">
        <v>2169.1999999999998</v>
      </c>
      <c r="F24" s="105">
        <v>1015</v>
      </c>
      <c r="G24" s="106">
        <v>85.4</v>
      </c>
      <c r="H24" s="106">
        <v>37.799999999999997</v>
      </c>
      <c r="I24" s="116">
        <v>202.2</v>
      </c>
      <c r="J24" s="106">
        <v>232.6</v>
      </c>
      <c r="K24" s="107">
        <v>96.1</v>
      </c>
    </row>
    <row r="25" spans="1:12" ht="15.6" customHeight="1">
      <c r="A25" s="480" t="s">
        <v>24</v>
      </c>
      <c r="B25" s="481"/>
      <c r="C25" s="165">
        <v>13383.2</v>
      </c>
      <c r="D25" s="106">
        <v>4296.1000000000004</v>
      </c>
      <c r="E25" s="116">
        <v>3198.2</v>
      </c>
      <c r="F25" s="105">
        <v>9087.1</v>
      </c>
      <c r="G25" s="106">
        <v>107.6</v>
      </c>
      <c r="H25" s="106">
        <v>340.4</v>
      </c>
      <c r="I25" s="116">
        <v>4092.8</v>
      </c>
      <c r="J25" s="106">
        <v>684.1</v>
      </c>
      <c r="K25" s="107">
        <v>208.2</v>
      </c>
    </row>
    <row r="26" spans="1:12" s="110" customFormat="1" ht="18" customHeight="1">
      <c r="A26" s="482" t="s">
        <v>237</v>
      </c>
      <c r="B26" s="482"/>
      <c r="C26" s="482"/>
      <c r="D26" s="482"/>
      <c r="E26" s="482"/>
      <c r="F26" s="482"/>
      <c r="G26" s="482"/>
      <c r="H26" s="482"/>
      <c r="I26" s="482"/>
      <c r="J26" s="482"/>
      <c r="K26" s="482"/>
      <c r="L26" s="109"/>
    </row>
    <row r="27" spans="1:12" s="110" customFormat="1" ht="21.95" customHeight="1">
      <c r="A27" s="149" t="s">
        <v>25</v>
      </c>
      <c r="B27" s="150" t="s">
        <v>26</v>
      </c>
      <c r="C27" s="213">
        <v>15579.2</v>
      </c>
      <c r="D27" s="205">
        <v>12918.2</v>
      </c>
      <c r="E27" s="205">
        <v>11595.9</v>
      </c>
      <c r="F27" s="205">
        <v>2661</v>
      </c>
      <c r="G27" s="205">
        <v>151.80000000000001</v>
      </c>
      <c r="H27" s="205">
        <v>242.6</v>
      </c>
      <c r="I27" s="205">
        <v>578.5</v>
      </c>
      <c r="J27" s="205">
        <v>239.3</v>
      </c>
      <c r="K27" s="206">
        <v>43.4</v>
      </c>
      <c r="L27" s="112"/>
    </row>
    <row r="28" spans="1:12" s="110" customFormat="1" ht="14.1" customHeight="1">
      <c r="A28" s="490" t="s">
        <v>27</v>
      </c>
      <c r="B28" s="491"/>
      <c r="C28" s="166"/>
      <c r="D28" s="167"/>
      <c r="E28" s="167"/>
      <c r="F28" s="111"/>
      <c r="G28" s="167"/>
      <c r="H28" s="167"/>
      <c r="I28" s="167"/>
      <c r="J28" s="167"/>
      <c r="K28" s="168"/>
      <c r="L28" s="109"/>
    </row>
    <row r="29" spans="1:12" ht="15.6" customHeight="1">
      <c r="A29" s="480" t="s">
        <v>9</v>
      </c>
      <c r="B29" s="481"/>
      <c r="C29" s="113">
        <v>1347.1</v>
      </c>
      <c r="D29" s="106">
        <v>1155.2</v>
      </c>
      <c r="E29" s="106">
        <v>1059.2</v>
      </c>
      <c r="F29" s="108">
        <v>192</v>
      </c>
      <c r="G29" s="106">
        <v>24.5</v>
      </c>
      <c r="H29" s="116">
        <v>22.2</v>
      </c>
      <c r="I29" s="106">
        <v>24.7</v>
      </c>
      <c r="J29" s="106">
        <v>5.6</v>
      </c>
      <c r="K29" s="107">
        <v>3</v>
      </c>
    </row>
    <row r="30" spans="1:12" ht="15.6" customHeight="1">
      <c r="A30" s="480" t="s">
        <v>10</v>
      </c>
      <c r="B30" s="481"/>
      <c r="C30" s="113">
        <v>282.89999999999998</v>
      </c>
      <c r="D30" s="106">
        <v>242.1</v>
      </c>
      <c r="E30" s="106">
        <v>232.8</v>
      </c>
      <c r="F30" s="108">
        <v>40.799999999999997</v>
      </c>
      <c r="G30" s="106">
        <v>4.3</v>
      </c>
      <c r="H30" s="116">
        <v>8.4</v>
      </c>
      <c r="I30" s="106">
        <v>1.2</v>
      </c>
      <c r="J30" s="106">
        <v>2.8</v>
      </c>
      <c r="K30" s="107">
        <v>1.5</v>
      </c>
    </row>
    <row r="31" spans="1:12" ht="15.6" customHeight="1">
      <c r="A31" s="480" t="s">
        <v>11</v>
      </c>
      <c r="B31" s="481"/>
      <c r="C31" s="113">
        <v>188.5</v>
      </c>
      <c r="D31" s="106">
        <v>163.69999999999999</v>
      </c>
      <c r="E31" s="106">
        <v>138.80000000000001</v>
      </c>
      <c r="F31" s="108">
        <v>24.7</v>
      </c>
      <c r="G31" s="106">
        <v>2.2000000000000002</v>
      </c>
      <c r="H31" s="116">
        <v>1.5</v>
      </c>
      <c r="I31" s="106">
        <v>0.6</v>
      </c>
      <c r="J31" s="107">
        <v>6.1</v>
      </c>
      <c r="K31" s="107">
        <v>2.8</v>
      </c>
    </row>
    <row r="32" spans="1:12" ht="15.6" customHeight="1">
      <c r="A32" s="480" t="s">
        <v>12</v>
      </c>
      <c r="B32" s="481"/>
      <c r="C32" s="113">
        <v>300.5</v>
      </c>
      <c r="D32" s="106">
        <v>239.8</v>
      </c>
      <c r="E32" s="106">
        <v>188.3</v>
      </c>
      <c r="F32" s="108">
        <v>60.7</v>
      </c>
      <c r="G32" s="106">
        <v>21</v>
      </c>
      <c r="H32" s="116">
        <v>1</v>
      </c>
      <c r="I32" s="106">
        <v>20.8</v>
      </c>
      <c r="J32" s="106">
        <v>9.6999999999999993</v>
      </c>
      <c r="K32" s="107">
        <v>2.5</v>
      </c>
    </row>
    <row r="33" spans="1:12" ht="15.6" customHeight="1">
      <c r="A33" s="480" t="s">
        <v>13</v>
      </c>
      <c r="B33" s="481"/>
      <c r="C33" s="113">
        <v>344.7</v>
      </c>
      <c r="D33" s="106">
        <v>300.39999999999998</v>
      </c>
      <c r="E33" s="106">
        <v>258.7</v>
      </c>
      <c r="F33" s="108">
        <v>44.3</v>
      </c>
      <c r="G33" s="106">
        <v>3</v>
      </c>
      <c r="H33" s="116">
        <v>0.2</v>
      </c>
      <c r="I33" s="106" t="s">
        <v>155</v>
      </c>
      <c r="J33" s="106">
        <v>0.9</v>
      </c>
      <c r="K33" s="107">
        <v>0</v>
      </c>
    </row>
    <row r="34" spans="1:12" ht="15.6" customHeight="1">
      <c r="A34" s="480" t="s">
        <v>14</v>
      </c>
      <c r="B34" s="481"/>
      <c r="C34" s="113">
        <v>3328.4</v>
      </c>
      <c r="D34" s="106">
        <v>2822.1</v>
      </c>
      <c r="E34" s="106">
        <v>2647.3</v>
      </c>
      <c r="F34" s="108">
        <v>506.3</v>
      </c>
      <c r="G34" s="106">
        <v>15.9</v>
      </c>
      <c r="H34" s="116">
        <v>22.1</v>
      </c>
      <c r="I34" s="106">
        <v>15.5</v>
      </c>
      <c r="J34" s="106">
        <v>28.7</v>
      </c>
      <c r="K34" s="107">
        <v>3.5</v>
      </c>
    </row>
    <row r="35" spans="1:12" ht="15.6" customHeight="1">
      <c r="A35" s="480" t="s">
        <v>15</v>
      </c>
      <c r="B35" s="481"/>
      <c r="C35" s="113">
        <v>2777.5</v>
      </c>
      <c r="D35" s="106">
        <v>2631.6</v>
      </c>
      <c r="E35" s="106">
        <v>2563</v>
      </c>
      <c r="F35" s="108">
        <v>145.9</v>
      </c>
      <c r="G35" s="106">
        <v>19.100000000000001</v>
      </c>
      <c r="H35" s="116">
        <v>0.2</v>
      </c>
      <c r="I35" s="106">
        <v>0</v>
      </c>
      <c r="J35" s="106">
        <v>2.6</v>
      </c>
      <c r="K35" s="107">
        <v>1</v>
      </c>
    </row>
    <row r="36" spans="1:12" ht="15.6" customHeight="1">
      <c r="A36" s="480" t="s">
        <v>16</v>
      </c>
      <c r="B36" s="481"/>
      <c r="C36" s="113">
        <v>109.6</v>
      </c>
      <c r="D36" s="106">
        <v>92.1</v>
      </c>
      <c r="E36" s="106">
        <v>85.1</v>
      </c>
      <c r="F36" s="108">
        <v>17.5</v>
      </c>
      <c r="G36" s="106">
        <v>8.8000000000000007</v>
      </c>
      <c r="H36" s="116">
        <v>1.5</v>
      </c>
      <c r="I36" s="106">
        <v>0</v>
      </c>
      <c r="J36" s="106">
        <v>1.2</v>
      </c>
      <c r="K36" s="107">
        <v>0.4</v>
      </c>
    </row>
    <row r="37" spans="1:12" ht="15.6" customHeight="1">
      <c r="A37" s="480" t="s">
        <v>17</v>
      </c>
      <c r="B37" s="481"/>
      <c r="C37" s="113">
        <v>259.3</v>
      </c>
      <c r="D37" s="106">
        <v>179.3</v>
      </c>
      <c r="E37" s="106">
        <v>166.1</v>
      </c>
      <c r="F37" s="108">
        <v>79.900000000000006</v>
      </c>
      <c r="G37" s="106">
        <v>5.8</v>
      </c>
      <c r="H37" s="116">
        <v>0.4</v>
      </c>
      <c r="I37" s="106">
        <v>26.9</v>
      </c>
      <c r="J37" s="106">
        <v>4.0999999999999996</v>
      </c>
      <c r="K37" s="107">
        <v>0.9</v>
      </c>
    </row>
    <row r="38" spans="1:12" ht="15.6" customHeight="1">
      <c r="A38" s="480" t="s">
        <v>18</v>
      </c>
      <c r="B38" s="481"/>
      <c r="C38" s="113">
        <v>218.5</v>
      </c>
      <c r="D38" s="106">
        <v>195.2</v>
      </c>
      <c r="E38" s="106">
        <v>162.30000000000001</v>
      </c>
      <c r="F38" s="108">
        <v>23.3</v>
      </c>
      <c r="G38" s="106">
        <v>1.3</v>
      </c>
      <c r="H38" s="116">
        <v>6.4</v>
      </c>
      <c r="I38" s="106">
        <v>0.7</v>
      </c>
      <c r="J38" s="106">
        <v>1.7</v>
      </c>
      <c r="K38" s="107">
        <v>0.3</v>
      </c>
    </row>
    <row r="39" spans="1:12" ht="15.6" customHeight="1">
      <c r="A39" s="480" t="s">
        <v>19</v>
      </c>
      <c r="B39" s="481"/>
      <c r="C39" s="113">
        <v>1269.5999999999999</v>
      </c>
      <c r="D39" s="106">
        <v>1094.5</v>
      </c>
      <c r="E39" s="106">
        <v>953.7</v>
      </c>
      <c r="F39" s="108">
        <v>175.1</v>
      </c>
      <c r="G39" s="106">
        <v>6.8</v>
      </c>
      <c r="H39" s="116">
        <v>38.700000000000003</v>
      </c>
      <c r="I39" s="106">
        <v>32.700000000000003</v>
      </c>
      <c r="J39" s="106">
        <v>9.4</v>
      </c>
      <c r="K39" s="107">
        <v>4.5999999999999996</v>
      </c>
    </row>
    <row r="40" spans="1:12" ht="15.6" customHeight="1">
      <c r="A40" s="480" t="s">
        <v>20</v>
      </c>
      <c r="B40" s="481"/>
      <c r="C40" s="113">
        <v>800.1</v>
      </c>
      <c r="D40" s="106">
        <v>716.8</v>
      </c>
      <c r="E40" s="106">
        <v>632.4</v>
      </c>
      <c r="F40" s="108">
        <v>83.4</v>
      </c>
      <c r="G40" s="106">
        <v>7.1</v>
      </c>
      <c r="H40" s="116">
        <v>7.6</v>
      </c>
      <c r="I40" s="106">
        <v>4.9000000000000004</v>
      </c>
      <c r="J40" s="106">
        <v>7.1</v>
      </c>
      <c r="K40" s="107">
        <v>1</v>
      </c>
    </row>
    <row r="41" spans="1:12" ht="15.6" customHeight="1">
      <c r="A41" s="480" t="s">
        <v>21</v>
      </c>
      <c r="B41" s="481"/>
      <c r="C41" s="113">
        <v>74.5</v>
      </c>
      <c r="D41" s="106">
        <v>63</v>
      </c>
      <c r="E41" s="106">
        <v>60.9</v>
      </c>
      <c r="F41" s="108">
        <v>11.4</v>
      </c>
      <c r="G41" s="106">
        <v>1.9</v>
      </c>
      <c r="H41" s="116">
        <v>2.5</v>
      </c>
      <c r="I41" s="106" t="s">
        <v>155</v>
      </c>
      <c r="J41" s="106">
        <v>0.9</v>
      </c>
      <c r="K41" s="107">
        <v>0.1</v>
      </c>
    </row>
    <row r="42" spans="1:12" ht="15.6" customHeight="1">
      <c r="A42" s="480" t="s">
        <v>22</v>
      </c>
      <c r="B42" s="481"/>
      <c r="C42" s="113">
        <v>401.1</v>
      </c>
      <c r="D42" s="106">
        <v>342.6</v>
      </c>
      <c r="E42" s="106">
        <v>297.10000000000002</v>
      </c>
      <c r="F42" s="108">
        <v>58.5</v>
      </c>
      <c r="G42" s="106">
        <v>6.5</v>
      </c>
      <c r="H42" s="116">
        <v>10.9</v>
      </c>
      <c r="I42" s="106">
        <v>2.1</v>
      </c>
      <c r="J42" s="106">
        <v>8.9</v>
      </c>
      <c r="K42" s="107">
        <v>10.8</v>
      </c>
    </row>
    <row r="43" spans="1:12" ht="15.6" customHeight="1">
      <c r="A43" s="480" t="s">
        <v>23</v>
      </c>
      <c r="B43" s="481"/>
      <c r="C43" s="113">
        <v>613.1</v>
      </c>
      <c r="D43" s="106">
        <v>551.9</v>
      </c>
      <c r="E43" s="106">
        <v>509.1</v>
      </c>
      <c r="F43" s="108">
        <v>61.1</v>
      </c>
      <c r="G43" s="106">
        <v>12.3</v>
      </c>
      <c r="H43" s="116">
        <v>5.9</v>
      </c>
      <c r="I43" s="106">
        <v>1.5</v>
      </c>
      <c r="J43" s="106">
        <v>13.7</v>
      </c>
      <c r="K43" s="107">
        <v>1.8</v>
      </c>
    </row>
    <row r="44" spans="1:12" ht="15.6" customHeight="1">
      <c r="A44" s="480" t="s">
        <v>24</v>
      </c>
      <c r="B44" s="481"/>
      <c r="C44" s="113">
        <v>3263.9</v>
      </c>
      <c r="D44" s="106">
        <v>2127.9</v>
      </c>
      <c r="E44" s="106">
        <v>1641.1</v>
      </c>
      <c r="F44" s="108">
        <v>1136</v>
      </c>
      <c r="G44" s="106">
        <v>11.5</v>
      </c>
      <c r="H44" s="116">
        <v>113</v>
      </c>
      <c r="I44" s="106">
        <v>446.8</v>
      </c>
      <c r="J44" s="106">
        <v>135.80000000000001</v>
      </c>
      <c r="K44" s="107">
        <v>9.1999999999999993</v>
      </c>
    </row>
    <row r="45" spans="1:12" ht="27" customHeight="1">
      <c r="A45" s="518" t="s">
        <v>230</v>
      </c>
      <c r="B45" s="518"/>
      <c r="C45" s="518"/>
      <c r="D45" s="518"/>
      <c r="E45" s="518"/>
      <c r="F45" s="518"/>
      <c r="G45" s="518"/>
      <c r="H45" s="518"/>
      <c r="I45" s="518"/>
      <c r="J45" s="518"/>
      <c r="K45" s="518"/>
    </row>
    <row r="46" spans="1:12" ht="26.25" customHeight="1">
      <c r="A46" s="518" t="s">
        <v>231</v>
      </c>
      <c r="B46" s="518"/>
      <c r="C46" s="518"/>
      <c r="D46" s="518"/>
      <c r="E46" s="518"/>
      <c r="F46" s="518"/>
      <c r="G46" s="518"/>
      <c r="H46" s="518"/>
      <c r="I46" s="518"/>
      <c r="J46" s="518"/>
      <c r="K46" s="518"/>
      <c r="L46" s="4"/>
    </row>
    <row r="47" spans="1:12">
      <c r="C47" s="10"/>
      <c r="D47" s="10"/>
      <c r="E47" s="10"/>
      <c r="F47" s="10"/>
      <c r="G47" s="10"/>
      <c r="H47" s="10"/>
      <c r="I47" s="10"/>
      <c r="J47" s="10"/>
      <c r="K47" s="10"/>
    </row>
  </sheetData>
  <mergeCells count="46">
    <mergeCell ref="A44:B44"/>
    <mergeCell ref="A45:K45"/>
    <mergeCell ref="A46:K46"/>
    <mergeCell ref="A39:B39"/>
    <mergeCell ref="A40:B40"/>
    <mergeCell ref="A41:B41"/>
    <mergeCell ref="A42:B42"/>
    <mergeCell ref="A43:B43"/>
    <mergeCell ref="A38:B38"/>
    <mergeCell ref="A26:K26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25:B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13:B13"/>
    <mergeCell ref="B1:K1"/>
    <mergeCell ref="B2:K2"/>
    <mergeCell ref="A4:B6"/>
    <mergeCell ref="C4:C6"/>
    <mergeCell ref="D4:E5"/>
    <mergeCell ref="F4:K4"/>
    <mergeCell ref="F5:F6"/>
    <mergeCell ref="G5:K5"/>
    <mergeCell ref="A7:K7"/>
    <mergeCell ref="A9:B9"/>
    <mergeCell ref="A10:B10"/>
    <mergeCell ref="A11:B11"/>
    <mergeCell ref="A12:B12"/>
  </mergeCells>
  <pageMargins left="0.7" right="0.7" top="0.75" bottom="0.75" header="0.3" footer="0.3"/>
  <pageSetup paperSize="9" scale="8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zoomScale="75" zoomScaleNormal="75" workbookViewId="0"/>
  </sheetViews>
  <sheetFormatPr defaultColWidth="8.85546875" defaultRowHeight="15"/>
  <cols>
    <col min="1" max="1" width="15.7109375" style="123" customWidth="1"/>
    <col min="2" max="2" width="6.42578125" style="123" customWidth="1"/>
    <col min="3" max="3" width="9.7109375" style="138" customWidth="1"/>
    <col min="4" max="4" width="10.28515625" style="123" customWidth="1"/>
    <col min="5" max="5" width="10" style="123" customWidth="1"/>
    <col min="6" max="6" width="10.85546875" style="123" customWidth="1"/>
    <col min="7" max="7" width="9.140625" style="123" customWidth="1"/>
    <col min="8" max="8" width="10.140625" style="123" customWidth="1"/>
    <col min="9" max="9" width="10.7109375" style="123" customWidth="1"/>
    <col min="10" max="10" width="11.28515625" style="123" customWidth="1"/>
    <col min="11" max="11" width="8.85546875" style="122" customWidth="1"/>
    <col min="12" max="16384" width="8.85546875" style="123"/>
  </cols>
  <sheetData>
    <row r="1" spans="1:11" ht="21" customHeight="1">
      <c r="A1" s="120" t="s">
        <v>166</v>
      </c>
      <c r="B1" s="528" t="s">
        <v>238</v>
      </c>
      <c r="C1" s="528"/>
      <c r="D1" s="528"/>
      <c r="E1" s="528"/>
      <c r="F1" s="528"/>
      <c r="G1" s="528"/>
      <c r="H1" s="528"/>
      <c r="I1" s="528"/>
      <c r="J1" s="121"/>
      <c r="K1" s="200"/>
    </row>
    <row r="2" spans="1:11" ht="18" customHeight="1">
      <c r="A2" s="124" t="s">
        <v>31</v>
      </c>
      <c r="B2" s="529" t="s">
        <v>239</v>
      </c>
      <c r="C2" s="529"/>
      <c r="D2" s="529"/>
      <c r="E2" s="529"/>
      <c r="F2" s="529"/>
      <c r="G2" s="529"/>
      <c r="H2" s="529"/>
      <c r="I2" s="121"/>
      <c r="J2" s="121"/>
    </row>
    <row r="3" spans="1:11" ht="9.9499999999999993" customHeight="1" thickBot="1">
      <c r="A3" s="122"/>
      <c r="B3" s="122"/>
      <c r="C3" s="125"/>
      <c r="D3" s="122"/>
      <c r="E3" s="122"/>
      <c r="F3" s="122"/>
    </row>
    <row r="4" spans="1:11" ht="19.5" customHeight="1">
      <c r="A4" s="530" t="s">
        <v>88</v>
      </c>
      <c r="B4" s="531"/>
      <c r="C4" s="536" t="s">
        <v>104</v>
      </c>
      <c r="D4" s="537"/>
      <c r="E4" s="537"/>
      <c r="F4" s="537"/>
      <c r="G4" s="538" t="s">
        <v>105</v>
      </c>
      <c r="H4" s="539"/>
      <c r="I4" s="539"/>
      <c r="J4" s="539"/>
    </row>
    <row r="5" spans="1:11" s="127" customFormat="1" ht="87" customHeight="1">
      <c r="A5" s="532"/>
      <c r="B5" s="533"/>
      <c r="C5" s="186" t="s">
        <v>89</v>
      </c>
      <c r="D5" s="187" t="s">
        <v>106</v>
      </c>
      <c r="E5" s="188" t="s">
        <v>107</v>
      </c>
      <c r="F5" s="188" t="s">
        <v>90</v>
      </c>
      <c r="G5" s="193" t="s">
        <v>89</v>
      </c>
      <c r="H5" s="187" t="s">
        <v>106</v>
      </c>
      <c r="I5" s="188" t="s">
        <v>107</v>
      </c>
      <c r="J5" s="188" t="s">
        <v>90</v>
      </c>
      <c r="K5" s="126"/>
    </row>
    <row r="6" spans="1:11" ht="27.75" customHeight="1" thickBot="1">
      <c r="A6" s="534"/>
      <c r="B6" s="535"/>
      <c r="C6" s="540" t="s">
        <v>175</v>
      </c>
      <c r="D6" s="540"/>
      <c r="E6" s="541" t="s">
        <v>92</v>
      </c>
      <c r="F6" s="540"/>
      <c r="G6" s="541" t="s">
        <v>91</v>
      </c>
      <c r="H6" s="540"/>
      <c r="I6" s="541" t="s">
        <v>92</v>
      </c>
      <c r="J6" s="540"/>
    </row>
    <row r="7" spans="1:11" s="129" customFormat="1" ht="25.5" customHeight="1">
      <c r="A7" s="149" t="s">
        <v>25</v>
      </c>
      <c r="B7" s="150" t="s">
        <v>26</v>
      </c>
      <c r="C7" s="196">
        <v>1996</v>
      </c>
      <c r="D7" s="177">
        <v>46776</v>
      </c>
      <c r="E7" s="197">
        <v>671</v>
      </c>
      <c r="F7" s="197">
        <v>2377.5</v>
      </c>
      <c r="G7" s="214">
        <v>802</v>
      </c>
      <c r="H7" s="177">
        <v>13526</v>
      </c>
      <c r="I7" s="197">
        <v>138.80000000000001</v>
      </c>
      <c r="J7" s="198">
        <v>507.8</v>
      </c>
      <c r="K7" s="128"/>
    </row>
    <row r="8" spans="1:11" s="129" customFormat="1" ht="14.1" customHeight="1">
      <c r="A8" s="433" t="s">
        <v>27</v>
      </c>
      <c r="B8" s="521"/>
      <c r="C8" s="130"/>
      <c r="D8" s="131"/>
      <c r="E8" s="132"/>
      <c r="F8" s="132"/>
      <c r="G8" s="132"/>
      <c r="H8" s="132"/>
      <c r="I8" s="132"/>
      <c r="J8" s="133"/>
      <c r="K8" s="128"/>
    </row>
    <row r="9" spans="1:11" ht="14.1" customHeight="1">
      <c r="A9" s="432" t="s">
        <v>9</v>
      </c>
      <c r="B9" s="436"/>
      <c r="C9" s="75">
        <v>142</v>
      </c>
      <c r="D9" s="134">
        <v>3354</v>
      </c>
      <c r="E9" s="104">
        <v>72.900000000000006</v>
      </c>
      <c r="F9" s="104">
        <v>251.8</v>
      </c>
      <c r="G9" s="135">
        <v>71</v>
      </c>
      <c r="H9" s="134">
        <v>1247</v>
      </c>
      <c r="I9" s="136">
        <v>13.9</v>
      </c>
      <c r="J9" s="137">
        <v>49.3</v>
      </c>
    </row>
    <row r="10" spans="1:11" ht="14.1" customHeight="1">
      <c r="A10" s="432" t="s">
        <v>10</v>
      </c>
      <c r="B10" s="436"/>
      <c r="C10" s="75">
        <v>30</v>
      </c>
      <c r="D10" s="134">
        <v>550</v>
      </c>
      <c r="E10" s="104">
        <v>8.5</v>
      </c>
      <c r="F10" s="104">
        <v>23.7</v>
      </c>
      <c r="G10" s="135">
        <v>24</v>
      </c>
      <c r="H10" s="134">
        <v>477</v>
      </c>
      <c r="I10" s="136">
        <v>7</v>
      </c>
      <c r="J10" s="137">
        <v>26.2</v>
      </c>
    </row>
    <row r="11" spans="1:11" ht="14.1" customHeight="1">
      <c r="A11" s="432" t="s">
        <v>11</v>
      </c>
      <c r="B11" s="436"/>
      <c r="C11" s="75">
        <v>55</v>
      </c>
      <c r="D11" s="134">
        <v>1082</v>
      </c>
      <c r="E11" s="104">
        <v>28.4</v>
      </c>
      <c r="F11" s="104">
        <v>54.5</v>
      </c>
      <c r="G11" s="135">
        <v>33</v>
      </c>
      <c r="H11" s="134">
        <v>528</v>
      </c>
      <c r="I11" s="136">
        <v>3.6</v>
      </c>
      <c r="J11" s="137">
        <v>15.8</v>
      </c>
    </row>
    <row r="12" spans="1:11" ht="14.1" customHeight="1">
      <c r="A12" s="432" t="s">
        <v>12</v>
      </c>
      <c r="B12" s="436"/>
      <c r="C12" s="75">
        <v>11</v>
      </c>
      <c r="D12" s="134">
        <v>191</v>
      </c>
      <c r="E12" s="104">
        <v>4</v>
      </c>
      <c r="F12" s="104">
        <v>13</v>
      </c>
      <c r="G12" s="135">
        <v>26</v>
      </c>
      <c r="H12" s="134">
        <v>439</v>
      </c>
      <c r="I12" s="136">
        <v>6.6</v>
      </c>
      <c r="J12" s="137">
        <v>23.5</v>
      </c>
    </row>
    <row r="13" spans="1:11" ht="14.1" customHeight="1">
      <c r="A13" s="432" t="s">
        <v>13</v>
      </c>
      <c r="B13" s="436"/>
      <c r="C13" s="75">
        <v>35</v>
      </c>
      <c r="D13" s="134">
        <v>690</v>
      </c>
      <c r="E13" s="104">
        <v>16.100000000000001</v>
      </c>
      <c r="F13" s="104">
        <v>40.299999999999997</v>
      </c>
      <c r="G13" s="135">
        <v>26</v>
      </c>
      <c r="H13" s="134">
        <v>473</v>
      </c>
      <c r="I13" s="136">
        <v>2.8</v>
      </c>
      <c r="J13" s="137">
        <v>8.4</v>
      </c>
    </row>
    <row r="14" spans="1:11" ht="14.1" customHeight="1">
      <c r="A14" s="432" t="s">
        <v>14</v>
      </c>
      <c r="B14" s="436"/>
      <c r="C14" s="75">
        <v>456</v>
      </c>
      <c r="D14" s="134">
        <v>12192</v>
      </c>
      <c r="E14" s="104">
        <v>196.1</v>
      </c>
      <c r="F14" s="104">
        <v>711.7</v>
      </c>
      <c r="G14" s="135">
        <v>89</v>
      </c>
      <c r="H14" s="134">
        <v>1466</v>
      </c>
      <c r="I14" s="136">
        <v>14.4</v>
      </c>
      <c r="J14" s="137">
        <v>44.4</v>
      </c>
    </row>
    <row r="15" spans="1:11" ht="14.1" customHeight="1">
      <c r="A15" s="432" t="s">
        <v>15</v>
      </c>
      <c r="B15" s="436"/>
      <c r="C15" s="75">
        <v>31</v>
      </c>
      <c r="D15" s="134">
        <v>783</v>
      </c>
      <c r="E15" s="104">
        <v>24.3</v>
      </c>
      <c r="F15" s="104">
        <v>52</v>
      </c>
      <c r="G15" s="135">
        <v>44</v>
      </c>
      <c r="H15" s="134">
        <v>764</v>
      </c>
      <c r="I15" s="136">
        <v>8.8000000000000007</v>
      </c>
      <c r="J15" s="137">
        <v>28.3</v>
      </c>
    </row>
    <row r="16" spans="1:11" ht="14.1" customHeight="1">
      <c r="A16" s="432" t="s">
        <v>16</v>
      </c>
      <c r="B16" s="436"/>
      <c r="C16" s="75">
        <v>13</v>
      </c>
      <c r="D16" s="134">
        <v>224</v>
      </c>
      <c r="E16" s="104">
        <v>2.2000000000000002</v>
      </c>
      <c r="F16" s="104">
        <v>9.1999999999999993</v>
      </c>
      <c r="G16" s="135">
        <v>16</v>
      </c>
      <c r="H16" s="134">
        <v>216</v>
      </c>
      <c r="I16" s="136">
        <v>2.1</v>
      </c>
      <c r="J16" s="137">
        <v>9.5</v>
      </c>
    </row>
    <row r="17" spans="1:11" ht="14.1" customHeight="1">
      <c r="A17" s="432" t="s">
        <v>17</v>
      </c>
      <c r="B17" s="436"/>
      <c r="C17" s="75">
        <v>58</v>
      </c>
      <c r="D17" s="134">
        <v>1201</v>
      </c>
      <c r="E17" s="104">
        <v>19.7</v>
      </c>
      <c r="F17" s="104">
        <v>62.3</v>
      </c>
      <c r="G17" s="135">
        <v>66</v>
      </c>
      <c r="H17" s="134">
        <v>1120</v>
      </c>
      <c r="I17" s="136">
        <v>12</v>
      </c>
      <c r="J17" s="137">
        <v>41.2</v>
      </c>
    </row>
    <row r="18" spans="1:11" ht="14.1" customHeight="1">
      <c r="A18" s="432" t="s">
        <v>18</v>
      </c>
      <c r="B18" s="436"/>
      <c r="C18" s="75">
        <v>27</v>
      </c>
      <c r="D18" s="134">
        <v>552</v>
      </c>
      <c r="E18" s="104">
        <v>9.8000000000000007</v>
      </c>
      <c r="F18" s="104">
        <v>24</v>
      </c>
      <c r="G18" s="135">
        <v>51</v>
      </c>
      <c r="H18" s="134">
        <v>757</v>
      </c>
      <c r="I18" s="136">
        <v>7.7</v>
      </c>
      <c r="J18" s="137">
        <v>27.7</v>
      </c>
    </row>
    <row r="19" spans="1:11" ht="14.1" customHeight="1">
      <c r="A19" s="432" t="s">
        <v>19</v>
      </c>
      <c r="B19" s="436"/>
      <c r="C19" s="75">
        <v>586</v>
      </c>
      <c r="D19" s="134">
        <v>13022</v>
      </c>
      <c r="E19" s="104">
        <v>131.30000000000001</v>
      </c>
      <c r="F19" s="104">
        <v>531.6</v>
      </c>
      <c r="G19" s="135">
        <v>85</v>
      </c>
      <c r="H19" s="134">
        <v>1481</v>
      </c>
      <c r="I19" s="136">
        <v>10.199999999999999</v>
      </c>
      <c r="J19" s="137">
        <v>53.1</v>
      </c>
    </row>
    <row r="20" spans="1:11" ht="14.1" customHeight="1">
      <c r="A20" s="432" t="s">
        <v>20</v>
      </c>
      <c r="B20" s="436"/>
      <c r="C20" s="75">
        <v>84</v>
      </c>
      <c r="D20" s="134">
        <v>2016</v>
      </c>
      <c r="E20" s="104">
        <v>43.3</v>
      </c>
      <c r="F20" s="104">
        <v>127.2</v>
      </c>
      <c r="G20" s="135">
        <v>42</v>
      </c>
      <c r="H20" s="134">
        <v>798</v>
      </c>
      <c r="I20" s="136">
        <v>10.6</v>
      </c>
      <c r="J20" s="137">
        <v>29.2</v>
      </c>
    </row>
    <row r="21" spans="1:11" ht="14.1" customHeight="1">
      <c r="A21" s="432" t="s">
        <v>21</v>
      </c>
      <c r="B21" s="436"/>
      <c r="C21" s="75">
        <v>11</v>
      </c>
      <c r="D21" s="134">
        <v>265</v>
      </c>
      <c r="E21" s="104">
        <v>3.8</v>
      </c>
      <c r="F21" s="104">
        <v>7</v>
      </c>
      <c r="G21" s="135">
        <v>38</v>
      </c>
      <c r="H21" s="134">
        <v>539</v>
      </c>
      <c r="I21" s="136">
        <v>5.0999999999999996</v>
      </c>
      <c r="J21" s="137">
        <v>16.399999999999999</v>
      </c>
    </row>
    <row r="22" spans="1:11" ht="14.1" customHeight="1">
      <c r="A22" s="432" t="s">
        <v>22</v>
      </c>
      <c r="B22" s="436"/>
      <c r="C22" s="75">
        <v>38</v>
      </c>
      <c r="D22" s="134">
        <v>666</v>
      </c>
      <c r="E22" s="104">
        <v>11.2</v>
      </c>
      <c r="F22" s="104">
        <v>30.1</v>
      </c>
      <c r="G22" s="135">
        <v>88</v>
      </c>
      <c r="H22" s="134">
        <v>1366</v>
      </c>
      <c r="I22" s="136">
        <v>12.5</v>
      </c>
      <c r="J22" s="137">
        <v>45.3</v>
      </c>
    </row>
    <row r="23" spans="1:11" ht="14.1" customHeight="1">
      <c r="A23" s="432" t="s">
        <v>23</v>
      </c>
      <c r="B23" s="436"/>
      <c r="C23" s="75">
        <v>22</v>
      </c>
      <c r="D23" s="134">
        <v>379</v>
      </c>
      <c r="E23" s="104">
        <v>4.9000000000000004</v>
      </c>
      <c r="F23" s="104">
        <v>20.8</v>
      </c>
      <c r="G23" s="135">
        <v>68</v>
      </c>
      <c r="H23" s="134">
        <v>1248</v>
      </c>
      <c r="I23" s="136">
        <v>14.9</v>
      </c>
      <c r="J23" s="137">
        <v>61.5</v>
      </c>
    </row>
    <row r="24" spans="1:11" ht="14.1" customHeight="1">
      <c r="A24" s="432" t="s">
        <v>24</v>
      </c>
      <c r="B24" s="436"/>
      <c r="C24" s="75">
        <v>397</v>
      </c>
      <c r="D24" s="134">
        <v>9609</v>
      </c>
      <c r="E24" s="104">
        <v>94.5</v>
      </c>
      <c r="F24" s="104">
        <v>418.5</v>
      </c>
      <c r="G24" s="135">
        <v>35</v>
      </c>
      <c r="H24" s="134">
        <v>607</v>
      </c>
      <c r="I24" s="136">
        <v>6.6</v>
      </c>
      <c r="J24" s="137">
        <v>28.2</v>
      </c>
    </row>
    <row r="25" spans="1:11" ht="11.25" customHeight="1">
      <c r="A25" s="358"/>
      <c r="B25" s="358"/>
      <c r="C25" s="96"/>
      <c r="D25" s="96"/>
      <c r="E25" s="190"/>
      <c r="F25" s="190"/>
      <c r="G25" s="191"/>
      <c r="H25" s="96"/>
      <c r="I25" s="192"/>
      <c r="J25" s="192"/>
    </row>
    <row r="26" spans="1:11" ht="12.75" customHeight="1">
      <c r="F26" s="139"/>
    </row>
    <row r="27" spans="1:11" s="6" customFormat="1" ht="15" customHeight="1">
      <c r="A27" s="4" t="s">
        <v>167</v>
      </c>
      <c r="B27" s="463" t="s">
        <v>240</v>
      </c>
      <c r="C27" s="408"/>
      <c r="D27" s="408"/>
      <c r="E27" s="408"/>
      <c r="F27" s="408"/>
      <c r="G27" s="408"/>
      <c r="H27" s="408"/>
      <c r="I27" s="408"/>
      <c r="K27" s="7"/>
    </row>
    <row r="28" spans="1:11" s="4" customFormat="1" ht="14.25" customHeight="1">
      <c r="B28" s="522" t="s">
        <v>47</v>
      </c>
      <c r="C28" s="522"/>
      <c r="D28" s="522"/>
      <c r="E28" s="522"/>
      <c r="F28" s="522"/>
      <c r="G28" s="522"/>
      <c r="H28" s="522"/>
      <c r="I28" s="522"/>
      <c r="J28" s="5"/>
      <c r="K28" s="5"/>
    </row>
    <row r="29" spans="1:11" s="69" customFormat="1" ht="15" customHeight="1">
      <c r="B29" s="513" t="s">
        <v>241</v>
      </c>
      <c r="C29" s="513"/>
      <c r="D29" s="513"/>
      <c r="E29" s="513"/>
      <c r="F29" s="513"/>
      <c r="G29" s="513"/>
      <c r="H29" s="513"/>
      <c r="I29" s="513"/>
      <c r="J29" s="88"/>
      <c r="K29" s="88"/>
    </row>
    <row r="30" spans="1:11" s="4" customFormat="1" ht="15" customHeight="1">
      <c r="B30" s="409" t="s">
        <v>48</v>
      </c>
      <c r="C30" s="409"/>
      <c r="D30" s="409"/>
      <c r="E30" s="409"/>
      <c r="F30" s="409"/>
      <c r="G30" s="409"/>
      <c r="H30" s="409"/>
      <c r="I30" s="409"/>
      <c r="J30" s="5"/>
      <c r="K30" s="5"/>
    </row>
    <row r="31" spans="1:11" s="4" customFormat="1" ht="9.9499999999999993" customHeight="1" thickBot="1">
      <c r="B31" s="351"/>
      <c r="C31" s="351"/>
      <c r="D31" s="351"/>
      <c r="E31" s="351"/>
      <c r="F31" s="351"/>
      <c r="G31" s="351"/>
      <c r="H31" s="351"/>
      <c r="I31" s="351"/>
      <c r="J31" s="5"/>
      <c r="K31" s="5"/>
    </row>
    <row r="32" spans="1:11" s="4" customFormat="1" ht="32.25" customHeight="1">
      <c r="A32" s="410" t="s">
        <v>99</v>
      </c>
      <c r="B32" s="464"/>
      <c r="C32" s="413" t="s">
        <v>97</v>
      </c>
      <c r="D32" s="414"/>
      <c r="E32" s="414"/>
      <c r="F32" s="414"/>
      <c r="G32" s="523" t="s">
        <v>98</v>
      </c>
      <c r="H32" s="523"/>
      <c r="I32" s="523"/>
      <c r="J32" s="524"/>
      <c r="K32" s="5"/>
    </row>
    <row r="33" spans="1:11" s="4" customFormat="1" ht="20.25" customHeight="1">
      <c r="A33" s="411"/>
      <c r="B33" s="465"/>
      <c r="C33" s="525" t="s">
        <v>96</v>
      </c>
      <c r="D33" s="428" t="s">
        <v>100</v>
      </c>
      <c r="E33" s="462"/>
      <c r="F33" s="527"/>
      <c r="G33" s="425" t="s">
        <v>79</v>
      </c>
      <c r="H33" s="428" t="s">
        <v>100</v>
      </c>
      <c r="I33" s="462"/>
      <c r="J33" s="462"/>
      <c r="K33" s="5"/>
    </row>
    <row r="34" spans="1:11" s="4" customFormat="1" ht="45.75" customHeight="1" thickBot="1">
      <c r="A34" s="412"/>
      <c r="B34" s="466"/>
      <c r="C34" s="526"/>
      <c r="D34" s="354" t="s">
        <v>101</v>
      </c>
      <c r="E34" s="354" t="s">
        <v>102</v>
      </c>
      <c r="F34" s="354" t="s">
        <v>103</v>
      </c>
      <c r="G34" s="427"/>
      <c r="H34" s="354" t="s">
        <v>101</v>
      </c>
      <c r="I34" s="354" t="s">
        <v>102</v>
      </c>
      <c r="J34" s="356" t="s">
        <v>103</v>
      </c>
      <c r="K34" s="5"/>
    </row>
    <row r="35" spans="1:11" s="4" customFormat="1" ht="21.95" customHeight="1">
      <c r="A35" s="149" t="s">
        <v>25</v>
      </c>
      <c r="B35" s="150" t="s">
        <v>26</v>
      </c>
      <c r="C35" s="215">
        <v>157715</v>
      </c>
      <c r="D35" s="216">
        <v>126165</v>
      </c>
      <c r="E35" s="216">
        <v>2128</v>
      </c>
      <c r="F35" s="216">
        <v>6755</v>
      </c>
      <c r="G35" s="216">
        <v>154701</v>
      </c>
      <c r="H35" s="216">
        <v>124992</v>
      </c>
      <c r="I35" s="216">
        <v>2033</v>
      </c>
      <c r="J35" s="217">
        <v>6738</v>
      </c>
      <c r="K35" s="398"/>
    </row>
    <row r="36" spans="1:11" s="4" customFormat="1" ht="13.5" customHeight="1">
      <c r="A36" s="433" t="s">
        <v>27</v>
      </c>
      <c r="B36" s="521"/>
      <c r="C36" s="161"/>
      <c r="D36" s="114"/>
      <c r="E36" s="114"/>
      <c r="F36" s="114"/>
      <c r="G36" s="114"/>
      <c r="H36" s="114"/>
      <c r="I36" s="114"/>
      <c r="J36" s="145"/>
      <c r="K36" s="398"/>
    </row>
    <row r="37" spans="1:11" s="9" customFormat="1" ht="13.5" customHeight="1">
      <c r="A37" s="432" t="s">
        <v>9</v>
      </c>
      <c r="B37" s="436"/>
      <c r="C37" s="76">
        <v>16937</v>
      </c>
      <c r="D37" s="162">
        <v>13029</v>
      </c>
      <c r="E37" s="162">
        <v>105</v>
      </c>
      <c r="F37" s="162">
        <v>1199</v>
      </c>
      <c r="G37" s="162">
        <v>16609</v>
      </c>
      <c r="H37" s="162">
        <v>12985</v>
      </c>
      <c r="I37" s="162">
        <v>98</v>
      </c>
      <c r="J37" s="163">
        <v>1196</v>
      </c>
      <c r="K37" s="398"/>
    </row>
    <row r="38" spans="1:11" s="9" customFormat="1" ht="13.5" customHeight="1">
      <c r="A38" s="432" t="s">
        <v>10</v>
      </c>
      <c r="B38" s="436"/>
      <c r="C38" s="76">
        <v>6339</v>
      </c>
      <c r="D38" s="162">
        <v>5169</v>
      </c>
      <c r="E38" s="162">
        <v>153</v>
      </c>
      <c r="F38" s="162">
        <v>197</v>
      </c>
      <c r="G38" s="162">
        <v>6190</v>
      </c>
      <c r="H38" s="162">
        <v>5063</v>
      </c>
      <c r="I38" s="162">
        <v>153</v>
      </c>
      <c r="J38" s="163">
        <v>197</v>
      </c>
      <c r="K38" s="398"/>
    </row>
    <row r="39" spans="1:11" s="9" customFormat="1" ht="13.5" customHeight="1">
      <c r="A39" s="432" t="s">
        <v>11</v>
      </c>
      <c r="B39" s="436"/>
      <c r="C39" s="76">
        <v>5025</v>
      </c>
      <c r="D39" s="162">
        <v>3726</v>
      </c>
      <c r="E39" s="162">
        <v>79</v>
      </c>
      <c r="F39" s="162">
        <v>258</v>
      </c>
      <c r="G39" s="162">
        <v>4943</v>
      </c>
      <c r="H39" s="162">
        <v>3710</v>
      </c>
      <c r="I39" s="162">
        <v>55</v>
      </c>
      <c r="J39" s="163">
        <v>258</v>
      </c>
      <c r="K39" s="398"/>
    </row>
    <row r="40" spans="1:11" s="9" customFormat="1" ht="13.5" customHeight="1">
      <c r="A40" s="432" t="s">
        <v>12</v>
      </c>
      <c r="B40" s="436"/>
      <c r="C40" s="76">
        <v>3845</v>
      </c>
      <c r="D40" s="162">
        <v>2397</v>
      </c>
      <c r="E40" s="162">
        <v>354</v>
      </c>
      <c r="F40" s="162">
        <v>301</v>
      </c>
      <c r="G40" s="162">
        <v>3740</v>
      </c>
      <c r="H40" s="162">
        <v>2344</v>
      </c>
      <c r="I40" s="162">
        <v>354</v>
      </c>
      <c r="J40" s="163">
        <v>301</v>
      </c>
      <c r="K40" s="398"/>
    </row>
    <row r="41" spans="1:11" s="9" customFormat="1" ht="13.5" customHeight="1">
      <c r="A41" s="432" t="s">
        <v>13</v>
      </c>
      <c r="B41" s="436"/>
      <c r="C41" s="76">
        <v>7574</v>
      </c>
      <c r="D41" s="162">
        <v>5948</v>
      </c>
      <c r="E41" s="162">
        <v>157</v>
      </c>
      <c r="F41" s="162">
        <v>33</v>
      </c>
      <c r="G41" s="162">
        <v>7511</v>
      </c>
      <c r="H41" s="162">
        <v>5918</v>
      </c>
      <c r="I41" s="162">
        <v>147</v>
      </c>
      <c r="J41" s="163">
        <v>33</v>
      </c>
      <c r="K41" s="398"/>
    </row>
    <row r="42" spans="1:11" s="9" customFormat="1" ht="13.5" customHeight="1">
      <c r="A42" s="432" t="s">
        <v>14</v>
      </c>
      <c r="B42" s="436"/>
      <c r="C42" s="76">
        <v>21305</v>
      </c>
      <c r="D42" s="162">
        <v>18068</v>
      </c>
      <c r="E42" s="162">
        <v>144</v>
      </c>
      <c r="F42" s="162">
        <v>1571</v>
      </c>
      <c r="G42" s="162">
        <v>20832</v>
      </c>
      <c r="H42" s="162">
        <v>17678</v>
      </c>
      <c r="I42" s="162">
        <v>144</v>
      </c>
      <c r="J42" s="163">
        <v>1569</v>
      </c>
      <c r="K42" s="398"/>
    </row>
    <row r="43" spans="1:11" s="9" customFormat="1" ht="13.5" customHeight="1">
      <c r="A43" s="432" t="s">
        <v>15</v>
      </c>
      <c r="B43" s="436"/>
      <c r="C43" s="76">
        <v>22013</v>
      </c>
      <c r="D43" s="162">
        <v>20033</v>
      </c>
      <c r="E43" s="162">
        <v>219</v>
      </c>
      <c r="F43" s="162">
        <v>120</v>
      </c>
      <c r="G43" s="162">
        <v>21867</v>
      </c>
      <c r="H43" s="162">
        <v>19972</v>
      </c>
      <c r="I43" s="162">
        <v>216</v>
      </c>
      <c r="J43" s="163">
        <v>117</v>
      </c>
      <c r="K43" s="398"/>
    </row>
    <row r="44" spans="1:11" s="9" customFormat="1" ht="13.5" customHeight="1">
      <c r="A44" s="432" t="s">
        <v>16</v>
      </c>
      <c r="B44" s="436"/>
      <c r="C44" s="76">
        <v>2400</v>
      </c>
      <c r="D44" s="162">
        <v>1908</v>
      </c>
      <c r="E44" s="162">
        <v>36</v>
      </c>
      <c r="F44" s="162">
        <v>57</v>
      </c>
      <c r="G44" s="162">
        <v>2312</v>
      </c>
      <c r="H44" s="162">
        <v>1897</v>
      </c>
      <c r="I44" s="162">
        <v>36</v>
      </c>
      <c r="J44" s="163">
        <v>57</v>
      </c>
      <c r="K44" s="398"/>
    </row>
    <row r="45" spans="1:11" s="9" customFormat="1" ht="13.5" customHeight="1">
      <c r="A45" s="432" t="s">
        <v>17</v>
      </c>
      <c r="B45" s="436"/>
      <c r="C45" s="76">
        <v>6276</v>
      </c>
      <c r="D45" s="162">
        <v>4946</v>
      </c>
      <c r="E45" s="162">
        <v>109</v>
      </c>
      <c r="F45" s="162">
        <v>244</v>
      </c>
      <c r="G45" s="162">
        <v>6199</v>
      </c>
      <c r="H45" s="162">
        <v>4935</v>
      </c>
      <c r="I45" s="162">
        <v>104</v>
      </c>
      <c r="J45" s="163">
        <v>244</v>
      </c>
      <c r="K45" s="398"/>
    </row>
    <row r="46" spans="1:11" s="9" customFormat="1" ht="13.5" customHeight="1">
      <c r="A46" s="432" t="s">
        <v>18</v>
      </c>
      <c r="B46" s="436"/>
      <c r="C46" s="76">
        <v>3234</v>
      </c>
      <c r="D46" s="162">
        <v>2298</v>
      </c>
      <c r="E46" s="162">
        <v>52</v>
      </c>
      <c r="F46" s="162">
        <v>163</v>
      </c>
      <c r="G46" s="162">
        <v>3199</v>
      </c>
      <c r="H46" s="162">
        <v>2289</v>
      </c>
      <c r="I46" s="162">
        <v>48</v>
      </c>
      <c r="J46" s="163">
        <v>163</v>
      </c>
      <c r="K46" s="398"/>
    </row>
    <row r="47" spans="1:11" s="9" customFormat="1" ht="13.5" customHeight="1">
      <c r="A47" s="432" t="s">
        <v>19</v>
      </c>
      <c r="B47" s="436"/>
      <c r="C47" s="76">
        <v>12883</v>
      </c>
      <c r="D47" s="162">
        <v>9724</v>
      </c>
      <c r="E47" s="162">
        <v>10</v>
      </c>
      <c r="F47" s="162">
        <v>722</v>
      </c>
      <c r="G47" s="162">
        <v>12598</v>
      </c>
      <c r="H47" s="162">
        <v>9677</v>
      </c>
      <c r="I47" s="162">
        <v>10</v>
      </c>
      <c r="J47" s="163">
        <v>722</v>
      </c>
      <c r="K47" s="398"/>
    </row>
    <row r="48" spans="1:11" s="9" customFormat="1" ht="13.5" customHeight="1">
      <c r="A48" s="432" t="s">
        <v>20</v>
      </c>
      <c r="B48" s="436"/>
      <c r="C48" s="76">
        <v>13808</v>
      </c>
      <c r="D48" s="162">
        <v>11108</v>
      </c>
      <c r="E48" s="162">
        <v>102</v>
      </c>
      <c r="F48" s="162">
        <v>177</v>
      </c>
      <c r="G48" s="162">
        <v>13418</v>
      </c>
      <c r="H48" s="162">
        <v>11069</v>
      </c>
      <c r="I48" s="162">
        <v>97</v>
      </c>
      <c r="J48" s="163">
        <v>177</v>
      </c>
      <c r="K48" s="398"/>
    </row>
    <row r="49" spans="1:11" s="9" customFormat="1" ht="13.5" customHeight="1">
      <c r="A49" s="432" t="s">
        <v>21</v>
      </c>
      <c r="B49" s="436"/>
      <c r="C49" s="76">
        <v>4602</v>
      </c>
      <c r="D49" s="162">
        <v>3980</v>
      </c>
      <c r="E49" s="162">
        <v>146</v>
      </c>
      <c r="F49" s="162">
        <v>264</v>
      </c>
      <c r="G49" s="162">
        <v>4527</v>
      </c>
      <c r="H49" s="162">
        <v>3921</v>
      </c>
      <c r="I49" s="162">
        <v>135</v>
      </c>
      <c r="J49" s="163">
        <v>259</v>
      </c>
      <c r="K49" s="398"/>
    </row>
    <row r="50" spans="1:11" s="9" customFormat="1" ht="13.5" customHeight="1">
      <c r="A50" s="432" t="s">
        <v>22</v>
      </c>
      <c r="B50" s="436"/>
      <c r="C50" s="76">
        <v>7930</v>
      </c>
      <c r="D50" s="162">
        <v>6387</v>
      </c>
      <c r="E50" s="162">
        <v>30</v>
      </c>
      <c r="F50" s="162">
        <v>384</v>
      </c>
      <c r="G50" s="162">
        <v>7832</v>
      </c>
      <c r="H50" s="162">
        <v>6341</v>
      </c>
      <c r="I50" s="162">
        <v>27</v>
      </c>
      <c r="J50" s="163">
        <v>382</v>
      </c>
      <c r="K50" s="398"/>
    </row>
    <row r="51" spans="1:11" s="9" customFormat="1" ht="13.5" customHeight="1">
      <c r="A51" s="432" t="s">
        <v>23</v>
      </c>
      <c r="B51" s="436"/>
      <c r="C51" s="76">
        <v>11375</v>
      </c>
      <c r="D51" s="162">
        <v>9321</v>
      </c>
      <c r="E51" s="162">
        <v>302</v>
      </c>
      <c r="F51" s="162">
        <v>294</v>
      </c>
      <c r="G51" s="162">
        <v>11103</v>
      </c>
      <c r="H51" s="162">
        <v>9261</v>
      </c>
      <c r="I51" s="162">
        <v>279</v>
      </c>
      <c r="J51" s="163">
        <v>292</v>
      </c>
      <c r="K51" s="398"/>
    </row>
    <row r="52" spans="1:11" s="9" customFormat="1" ht="13.5" customHeight="1">
      <c r="A52" s="432" t="s">
        <v>24</v>
      </c>
      <c r="B52" s="436"/>
      <c r="C52" s="76">
        <v>12169</v>
      </c>
      <c r="D52" s="162">
        <v>8123</v>
      </c>
      <c r="E52" s="162">
        <v>130</v>
      </c>
      <c r="F52" s="162">
        <v>771</v>
      </c>
      <c r="G52" s="162">
        <v>11821</v>
      </c>
      <c r="H52" s="162">
        <v>7932</v>
      </c>
      <c r="I52" s="162">
        <v>130</v>
      </c>
      <c r="J52" s="163">
        <v>771</v>
      </c>
      <c r="K52" s="398"/>
    </row>
    <row r="53" spans="1:11">
      <c r="F53" s="139"/>
    </row>
    <row r="54" spans="1:11">
      <c r="F54" s="139"/>
    </row>
    <row r="55" spans="1:11">
      <c r="F55" s="139"/>
    </row>
    <row r="56" spans="1:11">
      <c r="F56" s="139"/>
    </row>
    <row r="57" spans="1:11">
      <c r="F57" s="139"/>
    </row>
    <row r="58" spans="1:11">
      <c r="F58" s="139"/>
    </row>
    <row r="59" spans="1:11">
      <c r="F59" s="139"/>
    </row>
    <row r="60" spans="1:11">
      <c r="F60" s="139"/>
    </row>
    <row r="61" spans="1:11">
      <c r="F61" s="139"/>
    </row>
    <row r="62" spans="1:11">
      <c r="F62" s="139"/>
    </row>
    <row r="63" spans="1:11">
      <c r="F63" s="139"/>
    </row>
    <row r="64" spans="1:11">
      <c r="F64" s="139"/>
    </row>
    <row r="65" spans="6:6">
      <c r="F65" s="139"/>
    </row>
    <row r="66" spans="6:6">
      <c r="F66" s="139"/>
    </row>
    <row r="67" spans="6:6">
      <c r="F67" s="139"/>
    </row>
    <row r="68" spans="6:6">
      <c r="F68" s="139"/>
    </row>
    <row r="69" spans="6:6">
      <c r="F69" s="139"/>
    </row>
    <row r="70" spans="6:6">
      <c r="F70" s="139"/>
    </row>
  </sheetData>
  <mergeCells count="54">
    <mergeCell ref="A20:B20"/>
    <mergeCell ref="A21:B21"/>
    <mergeCell ref="A22:B22"/>
    <mergeCell ref="A23:B23"/>
    <mergeCell ref="A24:B24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B1:I1"/>
    <mergeCell ref="B2:H2"/>
    <mergeCell ref="A4:B6"/>
    <mergeCell ref="C4:F4"/>
    <mergeCell ref="G4:J4"/>
    <mergeCell ref="C6:D6"/>
    <mergeCell ref="E6:F6"/>
    <mergeCell ref="G6:H6"/>
    <mergeCell ref="I6:J6"/>
    <mergeCell ref="B27:I27"/>
    <mergeCell ref="B28:I28"/>
    <mergeCell ref="B29:I29"/>
    <mergeCell ref="B30:I30"/>
    <mergeCell ref="C32:F32"/>
    <mergeCell ref="G32:J32"/>
    <mergeCell ref="A32:B34"/>
    <mergeCell ref="C33:C34"/>
    <mergeCell ref="D33:F33"/>
    <mergeCell ref="G33:G34"/>
    <mergeCell ref="H33:J33"/>
    <mergeCell ref="A51:B51"/>
    <mergeCell ref="A52:B52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36:B36"/>
    <mergeCell ref="A37:B37"/>
    <mergeCell ref="A38:B38"/>
    <mergeCell ref="A39:B39"/>
    <mergeCell ref="A40:B40"/>
  </mergeCells>
  <pageMargins left="0.7" right="0.7" top="0.75" bottom="0.75" header="0.3" footer="0.3"/>
  <pageSetup paperSize="9" scale="8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zoomScale="75" zoomScaleNormal="75" workbookViewId="0"/>
  </sheetViews>
  <sheetFormatPr defaultColWidth="8.85546875" defaultRowHeight="22.15" customHeight="1"/>
  <cols>
    <col min="1" max="1" width="16.7109375" style="4" customWidth="1"/>
    <col min="2" max="2" width="6.28515625" style="4" customWidth="1"/>
    <col min="3" max="3" width="8" style="4" customWidth="1"/>
    <col min="4" max="4" width="7.28515625" style="4" customWidth="1"/>
    <col min="5" max="5" width="6.85546875" style="4" customWidth="1"/>
    <col min="6" max="6" width="6.7109375" style="4" customWidth="1"/>
    <col min="7" max="7" width="6.28515625" style="4" customWidth="1"/>
    <col min="8" max="8" width="8.28515625" style="4" customWidth="1"/>
    <col min="9" max="9" width="6.7109375" style="4" customWidth="1"/>
    <col min="10" max="10" width="7.28515625" style="4" customWidth="1"/>
    <col min="11" max="11" width="7.85546875" style="4" customWidth="1"/>
    <col min="12" max="12" width="9" style="4" customWidth="1"/>
    <col min="13" max="13" width="7.28515625" style="4" customWidth="1"/>
    <col min="14" max="14" width="8.85546875" style="5"/>
    <col min="15" max="17" width="8.85546875" style="4"/>
    <col min="18" max="18" width="8.85546875" style="4" customWidth="1"/>
    <col min="19" max="16384" width="8.85546875" style="4"/>
  </cols>
  <sheetData>
    <row r="1" spans="1:18" s="6" customFormat="1" ht="39.75" customHeight="1">
      <c r="A1" s="140" t="s">
        <v>168</v>
      </c>
      <c r="B1" s="548" t="s">
        <v>242</v>
      </c>
      <c r="C1" s="548"/>
      <c r="D1" s="548"/>
      <c r="E1" s="548"/>
      <c r="F1" s="548"/>
      <c r="G1" s="548"/>
      <c r="H1" s="548"/>
      <c r="I1" s="548"/>
      <c r="J1" s="548"/>
      <c r="K1" s="548"/>
      <c r="L1" s="548"/>
      <c r="M1" s="548"/>
      <c r="N1" s="8"/>
      <c r="O1" s="200"/>
      <c r="P1" s="203"/>
      <c r="Q1" s="203"/>
      <c r="R1" s="9"/>
    </row>
    <row r="2" spans="1:18" ht="30.75" customHeight="1">
      <c r="A2" s="156"/>
      <c r="B2" s="549" t="s">
        <v>243</v>
      </c>
      <c r="C2" s="549"/>
      <c r="D2" s="549"/>
      <c r="E2" s="549"/>
      <c r="F2" s="549"/>
      <c r="G2" s="549"/>
      <c r="H2" s="549"/>
      <c r="I2" s="549"/>
      <c r="J2" s="549"/>
      <c r="K2" s="549"/>
      <c r="L2" s="549"/>
      <c r="M2" s="549"/>
    </row>
    <row r="3" spans="1:18" ht="9.9499999999999993" customHeight="1" thickBot="1">
      <c r="A3" s="5"/>
      <c r="B3" s="157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8" s="350" customFormat="1" ht="30.75" customHeight="1">
      <c r="A4" s="542" t="s">
        <v>108</v>
      </c>
      <c r="B4" s="543"/>
      <c r="C4" s="420" t="s">
        <v>118</v>
      </c>
      <c r="D4" s="546" t="s">
        <v>185</v>
      </c>
      <c r="E4" s="547"/>
      <c r="F4" s="547"/>
      <c r="G4" s="547"/>
      <c r="H4" s="547"/>
      <c r="I4" s="547"/>
      <c r="J4" s="547"/>
      <c r="K4" s="547"/>
      <c r="L4" s="547"/>
      <c r="M4" s="547"/>
      <c r="N4" s="369"/>
    </row>
    <row r="5" spans="1:18" s="350" customFormat="1" ht="111.75" customHeight="1" thickBot="1">
      <c r="A5" s="544"/>
      <c r="B5" s="545"/>
      <c r="C5" s="459"/>
      <c r="D5" s="361" t="s">
        <v>117</v>
      </c>
      <c r="E5" s="361" t="s">
        <v>109</v>
      </c>
      <c r="F5" s="171" t="s">
        <v>119</v>
      </c>
      <c r="G5" s="354" t="s">
        <v>110</v>
      </c>
      <c r="H5" s="354" t="s">
        <v>111</v>
      </c>
      <c r="I5" s="361" t="s">
        <v>112</v>
      </c>
      <c r="J5" s="361" t="s">
        <v>113</v>
      </c>
      <c r="K5" s="361" t="s">
        <v>114</v>
      </c>
      <c r="L5" s="361" t="s">
        <v>115</v>
      </c>
      <c r="M5" s="361" t="s">
        <v>116</v>
      </c>
      <c r="N5" s="369"/>
    </row>
    <row r="6" spans="1:18" s="7" customFormat="1" ht="30" customHeight="1">
      <c r="A6" s="149" t="s">
        <v>25</v>
      </c>
      <c r="B6" s="150" t="s">
        <v>26</v>
      </c>
      <c r="C6" s="220">
        <v>6378.7929999999997</v>
      </c>
      <c r="D6" s="198">
        <v>2.7</v>
      </c>
      <c r="E6" s="198">
        <v>3.9</v>
      </c>
      <c r="F6" s="198">
        <v>3.3</v>
      </c>
      <c r="G6" s="198">
        <v>3.1</v>
      </c>
      <c r="H6" s="198">
        <v>26</v>
      </c>
      <c r="I6" s="198">
        <v>3.6</v>
      </c>
      <c r="J6" s="198">
        <v>4.7</v>
      </c>
      <c r="K6" s="198">
        <v>5.6</v>
      </c>
      <c r="L6" s="198">
        <v>7.5</v>
      </c>
      <c r="M6" s="198">
        <v>4.3</v>
      </c>
      <c r="N6" s="194"/>
      <c r="O6" s="324"/>
    </row>
    <row r="7" spans="1:18" s="7" customFormat="1" ht="18.75" customHeight="1">
      <c r="A7" s="433" t="s">
        <v>27</v>
      </c>
      <c r="B7" s="441"/>
      <c r="C7" s="158"/>
      <c r="D7" s="159"/>
      <c r="E7" s="159"/>
      <c r="F7" s="159"/>
      <c r="G7" s="160"/>
      <c r="H7" s="159"/>
      <c r="I7" s="159"/>
      <c r="J7" s="159"/>
      <c r="K7" s="159"/>
      <c r="L7" s="159"/>
      <c r="M7" s="159"/>
      <c r="N7" s="194"/>
    </row>
    <row r="8" spans="1:18" ht="26.1" customHeight="1">
      <c r="A8" s="432" t="s">
        <v>9</v>
      </c>
      <c r="B8" s="436"/>
      <c r="C8" s="221">
        <v>593.5</v>
      </c>
      <c r="D8" s="77">
        <v>1.4</v>
      </c>
      <c r="E8" s="77">
        <v>3.2</v>
      </c>
      <c r="F8" s="77">
        <v>3.3</v>
      </c>
      <c r="G8" s="77">
        <v>0.6</v>
      </c>
      <c r="H8" s="77">
        <v>46.3</v>
      </c>
      <c r="I8" s="77">
        <v>2.4</v>
      </c>
      <c r="J8" s="77">
        <v>2.4</v>
      </c>
      <c r="K8" s="77">
        <v>5.2</v>
      </c>
      <c r="L8" s="77">
        <v>5.7</v>
      </c>
      <c r="M8" s="77">
        <v>3.3</v>
      </c>
      <c r="N8" s="194"/>
    </row>
    <row r="9" spans="1:18" ht="26.1" customHeight="1">
      <c r="A9" s="432" t="s">
        <v>10</v>
      </c>
      <c r="B9" s="436"/>
      <c r="C9" s="219">
        <v>120.5</v>
      </c>
      <c r="D9" s="77">
        <v>1.1000000000000001</v>
      </c>
      <c r="E9" s="77">
        <v>5.8</v>
      </c>
      <c r="F9" s="77">
        <v>3.2</v>
      </c>
      <c r="G9" s="104">
        <v>0.7</v>
      </c>
      <c r="H9" s="77">
        <v>28.9</v>
      </c>
      <c r="I9" s="77">
        <v>4.5</v>
      </c>
      <c r="J9" s="77">
        <v>4.9000000000000004</v>
      </c>
      <c r="K9" s="77">
        <v>5.2</v>
      </c>
      <c r="L9" s="77">
        <v>7.7</v>
      </c>
      <c r="M9" s="77">
        <v>4.7</v>
      </c>
      <c r="N9" s="194"/>
    </row>
    <row r="10" spans="1:18" ht="26.1" customHeight="1">
      <c r="A10" s="432" t="s">
        <v>11</v>
      </c>
      <c r="B10" s="436"/>
      <c r="C10" s="219">
        <v>120.8</v>
      </c>
      <c r="D10" s="77">
        <v>8.6</v>
      </c>
      <c r="E10" s="77">
        <v>3</v>
      </c>
      <c r="F10" s="77">
        <v>1</v>
      </c>
      <c r="G10" s="104">
        <v>19.8</v>
      </c>
      <c r="H10" s="77">
        <v>5.7</v>
      </c>
      <c r="I10" s="77">
        <v>12.9</v>
      </c>
      <c r="J10" s="77">
        <v>2.1</v>
      </c>
      <c r="K10" s="77">
        <v>22.2</v>
      </c>
      <c r="L10" s="77">
        <v>3.2</v>
      </c>
      <c r="M10" s="77">
        <v>2.7</v>
      </c>
      <c r="N10" s="194"/>
    </row>
    <row r="11" spans="1:18" ht="26.1" customHeight="1">
      <c r="A11" s="432" t="s">
        <v>12</v>
      </c>
      <c r="B11" s="436"/>
      <c r="C11" s="219">
        <v>154.1</v>
      </c>
      <c r="D11" s="77">
        <v>7.8</v>
      </c>
      <c r="E11" s="77">
        <v>2.7</v>
      </c>
      <c r="F11" s="77">
        <v>0.8</v>
      </c>
      <c r="G11" s="104">
        <v>0</v>
      </c>
      <c r="H11" s="77">
        <v>33.299999999999997</v>
      </c>
      <c r="I11" s="77">
        <v>8.4</v>
      </c>
      <c r="J11" s="77">
        <v>0.6</v>
      </c>
      <c r="K11" s="77">
        <v>9.1</v>
      </c>
      <c r="L11" s="77">
        <v>1.8</v>
      </c>
      <c r="M11" s="77">
        <v>1.2</v>
      </c>
      <c r="N11" s="194"/>
    </row>
    <row r="12" spans="1:18" ht="26.1" customHeight="1">
      <c r="A12" s="432" t="s">
        <v>13</v>
      </c>
      <c r="B12" s="436"/>
      <c r="C12" s="219">
        <v>175.1</v>
      </c>
      <c r="D12" s="77">
        <v>4.2</v>
      </c>
      <c r="E12" s="77">
        <v>3.5</v>
      </c>
      <c r="F12" s="77">
        <v>1.9</v>
      </c>
      <c r="G12" s="104">
        <v>3.3</v>
      </c>
      <c r="H12" s="77">
        <v>13.8</v>
      </c>
      <c r="I12" s="77">
        <v>6.7</v>
      </c>
      <c r="J12" s="77">
        <v>3.9</v>
      </c>
      <c r="K12" s="77">
        <v>8.4</v>
      </c>
      <c r="L12" s="77">
        <v>5.8</v>
      </c>
      <c r="M12" s="77">
        <v>4.5</v>
      </c>
      <c r="N12" s="194"/>
    </row>
    <row r="13" spans="1:18" ht="26.1" customHeight="1">
      <c r="A13" s="432" t="s">
        <v>14</v>
      </c>
      <c r="B13" s="436"/>
      <c r="C13" s="219">
        <v>1376.9</v>
      </c>
      <c r="D13" s="77">
        <v>0.7</v>
      </c>
      <c r="E13" s="77">
        <v>4.8</v>
      </c>
      <c r="F13" s="77">
        <v>4.2</v>
      </c>
      <c r="G13" s="104">
        <v>4.5</v>
      </c>
      <c r="H13" s="77">
        <v>11.4</v>
      </c>
      <c r="I13" s="77">
        <v>1.7</v>
      </c>
      <c r="J13" s="77">
        <v>6.5</v>
      </c>
      <c r="K13" s="77">
        <v>4.5</v>
      </c>
      <c r="L13" s="77">
        <v>13.8</v>
      </c>
      <c r="M13" s="77">
        <v>6.3</v>
      </c>
      <c r="N13" s="194"/>
    </row>
    <row r="14" spans="1:18" ht="26.1" customHeight="1">
      <c r="A14" s="432" t="s">
        <v>15</v>
      </c>
      <c r="B14" s="436"/>
      <c r="C14" s="219">
        <v>1476.8</v>
      </c>
      <c r="D14" s="77">
        <v>3</v>
      </c>
      <c r="E14" s="77">
        <v>5.4</v>
      </c>
      <c r="F14" s="77">
        <v>5</v>
      </c>
      <c r="G14" s="104">
        <v>5.0999999999999996</v>
      </c>
      <c r="H14" s="77">
        <v>9.1999999999999993</v>
      </c>
      <c r="I14" s="77">
        <v>3.7</v>
      </c>
      <c r="J14" s="77">
        <v>8.4</v>
      </c>
      <c r="K14" s="77">
        <v>5.3</v>
      </c>
      <c r="L14" s="77">
        <v>9.1</v>
      </c>
      <c r="M14" s="77">
        <v>4.8</v>
      </c>
      <c r="N14" s="194"/>
    </row>
    <row r="15" spans="1:18" ht="26.1" customHeight="1">
      <c r="A15" s="432" t="s">
        <v>16</v>
      </c>
      <c r="B15" s="436"/>
      <c r="C15" s="219">
        <v>48.1</v>
      </c>
      <c r="D15" s="77">
        <v>0.3</v>
      </c>
      <c r="E15" s="77">
        <v>2.8</v>
      </c>
      <c r="F15" s="77">
        <v>1.5</v>
      </c>
      <c r="G15" s="104">
        <v>0.2</v>
      </c>
      <c r="H15" s="77">
        <v>46.2</v>
      </c>
      <c r="I15" s="77">
        <v>0.7</v>
      </c>
      <c r="J15" s="77">
        <v>1.7</v>
      </c>
      <c r="K15" s="77">
        <v>14.4</v>
      </c>
      <c r="L15" s="77">
        <v>2.6</v>
      </c>
      <c r="M15" s="77">
        <v>2.6</v>
      </c>
      <c r="N15" s="194"/>
    </row>
    <row r="16" spans="1:18" ht="26.1" customHeight="1">
      <c r="A16" s="432" t="s">
        <v>17</v>
      </c>
      <c r="B16" s="436"/>
      <c r="C16" s="219">
        <v>138.6</v>
      </c>
      <c r="D16" s="77">
        <v>1.5</v>
      </c>
      <c r="E16" s="77">
        <v>3.1</v>
      </c>
      <c r="F16" s="77">
        <v>1.1000000000000001</v>
      </c>
      <c r="G16" s="104">
        <v>4.4000000000000004</v>
      </c>
      <c r="H16" s="77">
        <v>18</v>
      </c>
      <c r="I16" s="77">
        <v>2.8</v>
      </c>
      <c r="J16" s="77">
        <v>6.2</v>
      </c>
      <c r="K16" s="77">
        <v>34.299999999999997</v>
      </c>
      <c r="L16" s="77">
        <v>4.7</v>
      </c>
      <c r="M16" s="77">
        <v>2.2999999999999998</v>
      </c>
      <c r="N16" s="194"/>
    </row>
    <row r="17" spans="1:14" ht="26.1" customHeight="1">
      <c r="A17" s="432" t="s">
        <v>18</v>
      </c>
      <c r="B17" s="436"/>
      <c r="C17" s="219">
        <v>168.8</v>
      </c>
      <c r="D17" s="77">
        <v>36.9</v>
      </c>
      <c r="E17" s="77">
        <v>1.2</v>
      </c>
      <c r="F17" s="77">
        <v>0.6</v>
      </c>
      <c r="G17" s="104">
        <v>3.2</v>
      </c>
      <c r="H17" s="77">
        <v>5.4</v>
      </c>
      <c r="I17" s="77">
        <v>7.5</v>
      </c>
      <c r="J17" s="77">
        <v>1.5</v>
      </c>
      <c r="K17" s="77">
        <v>2.6</v>
      </c>
      <c r="L17" s="77">
        <v>1.6</v>
      </c>
      <c r="M17" s="77">
        <v>1.7</v>
      </c>
      <c r="N17" s="194"/>
    </row>
    <row r="18" spans="1:14" ht="26.1" customHeight="1">
      <c r="A18" s="432" t="s">
        <v>19</v>
      </c>
      <c r="B18" s="436"/>
      <c r="C18" s="219">
        <v>504.6</v>
      </c>
      <c r="D18" s="77">
        <v>0.8</v>
      </c>
      <c r="E18" s="77">
        <v>2.2999999999999998</v>
      </c>
      <c r="F18" s="77">
        <v>2.7</v>
      </c>
      <c r="G18" s="104">
        <v>0.5</v>
      </c>
      <c r="H18" s="77">
        <v>24.4</v>
      </c>
      <c r="I18" s="77">
        <v>5.9</v>
      </c>
      <c r="J18" s="77">
        <v>4.0999999999999996</v>
      </c>
      <c r="K18" s="77">
        <v>1.9</v>
      </c>
      <c r="L18" s="77">
        <v>7</v>
      </c>
      <c r="M18" s="77">
        <v>2.2000000000000002</v>
      </c>
      <c r="N18" s="194"/>
    </row>
    <row r="19" spans="1:14" ht="26.1" customHeight="1">
      <c r="A19" s="432" t="s">
        <v>20</v>
      </c>
      <c r="B19" s="436"/>
      <c r="C19" s="219">
        <v>367</v>
      </c>
      <c r="D19" s="77">
        <v>1.4</v>
      </c>
      <c r="E19" s="77">
        <v>5.8</v>
      </c>
      <c r="F19" s="77">
        <v>3.3</v>
      </c>
      <c r="G19" s="104">
        <v>1.1000000000000001</v>
      </c>
      <c r="H19" s="77">
        <v>23.5</v>
      </c>
      <c r="I19" s="77">
        <v>2.5</v>
      </c>
      <c r="J19" s="77">
        <v>2.7</v>
      </c>
      <c r="K19" s="77">
        <v>8</v>
      </c>
      <c r="L19" s="77">
        <v>4.3</v>
      </c>
      <c r="M19" s="77">
        <v>10.1</v>
      </c>
      <c r="N19" s="194"/>
    </row>
    <row r="20" spans="1:14" ht="26.1" customHeight="1">
      <c r="A20" s="432" t="s">
        <v>21</v>
      </c>
      <c r="B20" s="436"/>
      <c r="C20" s="219">
        <v>32.700000000000003</v>
      </c>
      <c r="D20" s="77">
        <v>1.7</v>
      </c>
      <c r="E20" s="77">
        <v>5.9</v>
      </c>
      <c r="F20" s="77">
        <v>2.9</v>
      </c>
      <c r="G20" s="104">
        <v>7.5</v>
      </c>
      <c r="H20" s="77">
        <v>13.8</v>
      </c>
      <c r="I20" s="77">
        <v>2.1</v>
      </c>
      <c r="J20" s="77">
        <v>3.5</v>
      </c>
      <c r="K20" s="77">
        <v>12</v>
      </c>
      <c r="L20" s="77">
        <v>4.4000000000000004</v>
      </c>
      <c r="M20" s="77">
        <v>8.5</v>
      </c>
      <c r="N20" s="194"/>
    </row>
    <row r="21" spans="1:14" ht="26.1" customHeight="1">
      <c r="A21" s="432" t="s">
        <v>28</v>
      </c>
      <c r="B21" s="436"/>
      <c r="C21" s="219">
        <v>160.19999999999999</v>
      </c>
      <c r="D21" s="77">
        <v>1.5</v>
      </c>
      <c r="E21" s="77">
        <v>2.6</v>
      </c>
      <c r="F21" s="77">
        <v>0.7</v>
      </c>
      <c r="G21" s="104">
        <v>1.3</v>
      </c>
      <c r="H21" s="77">
        <v>49.1</v>
      </c>
      <c r="I21" s="77">
        <v>14</v>
      </c>
      <c r="J21" s="77">
        <v>1</v>
      </c>
      <c r="K21" s="77">
        <v>2.2999999999999998</v>
      </c>
      <c r="L21" s="77">
        <v>1.7</v>
      </c>
      <c r="M21" s="77">
        <v>1.6</v>
      </c>
      <c r="N21" s="194"/>
    </row>
    <row r="22" spans="1:14" ht="26.1" customHeight="1">
      <c r="A22" s="432" t="s">
        <v>23</v>
      </c>
      <c r="B22" s="436"/>
      <c r="C22" s="219">
        <v>303.3</v>
      </c>
      <c r="D22" s="77">
        <v>1.3</v>
      </c>
      <c r="E22" s="77">
        <v>3.8</v>
      </c>
      <c r="F22" s="77">
        <v>5.5</v>
      </c>
      <c r="G22" s="104">
        <v>0.4</v>
      </c>
      <c r="H22" s="77">
        <v>35.6</v>
      </c>
      <c r="I22" s="77">
        <v>2.2000000000000002</v>
      </c>
      <c r="J22" s="77">
        <v>2.9</v>
      </c>
      <c r="K22" s="77">
        <v>4</v>
      </c>
      <c r="L22" s="77">
        <v>6.3</v>
      </c>
      <c r="M22" s="77">
        <v>3.7</v>
      </c>
      <c r="N22" s="194"/>
    </row>
    <row r="23" spans="1:14" ht="26.1" customHeight="1">
      <c r="A23" s="432" t="s">
        <v>24</v>
      </c>
      <c r="B23" s="436"/>
      <c r="C23" s="219">
        <v>638</v>
      </c>
      <c r="D23" s="77">
        <v>0.1</v>
      </c>
      <c r="E23" s="77">
        <v>0.5</v>
      </c>
      <c r="F23" s="77">
        <v>0.4</v>
      </c>
      <c r="G23" s="104">
        <v>0.1</v>
      </c>
      <c r="H23" s="77">
        <v>81</v>
      </c>
      <c r="I23" s="77">
        <v>0.5</v>
      </c>
      <c r="J23" s="77">
        <v>0.5</v>
      </c>
      <c r="K23" s="77">
        <v>1.1000000000000001</v>
      </c>
      <c r="L23" s="77">
        <v>1.1000000000000001</v>
      </c>
      <c r="M23" s="77">
        <v>0.5</v>
      </c>
      <c r="N23" s="194"/>
    </row>
    <row r="24" spans="1:14" ht="22.15" customHeight="1">
      <c r="A24" s="5"/>
      <c r="B24" s="88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1:14" ht="22.15" customHeight="1">
      <c r="B25" s="5"/>
      <c r="N25" s="4"/>
    </row>
    <row r="26" spans="1:14" ht="22.15" customHeight="1">
      <c r="B26" s="5"/>
      <c r="N26" s="4"/>
    </row>
    <row r="27" spans="1:14" ht="22.15" customHeight="1">
      <c r="B27" s="5"/>
      <c r="N27" s="4"/>
    </row>
  </sheetData>
  <mergeCells count="22">
    <mergeCell ref="A19:B19"/>
    <mergeCell ref="A20:B20"/>
    <mergeCell ref="A21:B21"/>
    <mergeCell ref="A22:B22"/>
    <mergeCell ref="A23:B23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4:B5"/>
    <mergeCell ref="C4:C5"/>
    <mergeCell ref="D4:M4"/>
    <mergeCell ref="B1:M1"/>
    <mergeCell ref="B2:M2"/>
  </mergeCells>
  <pageMargins left="0.7" right="0.7" top="0.75" bottom="0.75" header="0.3" footer="0.3"/>
  <pageSetup paperSize="9" scale="85" orientation="portrait" horizontalDpi="4294967294" vertic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="90" zoomScaleNormal="90" workbookViewId="0">
      <selection sqref="A1:B1"/>
    </sheetView>
  </sheetViews>
  <sheetFormatPr defaultRowHeight="12.75"/>
  <cols>
    <col min="1" max="1" width="15.42578125" style="222" customWidth="1"/>
    <col min="2" max="2" width="7.7109375" style="222" customWidth="1"/>
    <col min="3" max="3" width="9.7109375" style="222" customWidth="1"/>
    <col min="4" max="4" width="8.85546875" style="222" customWidth="1"/>
    <col min="5" max="5" width="10" style="222" customWidth="1"/>
    <col min="6" max="6" width="8.85546875" style="222" customWidth="1"/>
    <col min="7" max="7" width="8.5703125" style="222" customWidth="1"/>
    <col min="8" max="8" width="9" style="222" customWidth="1"/>
    <col min="9" max="9" width="10.28515625" style="225" customWidth="1"/>
    <col min="10" max="10" width="9.7109375" style="225" customWidth="1"/>
    <col min="11" max="11" width="9.140625" style="223"/>
    <col min="12" max="16384" width="9.140625" style="222"/>
  </cols>
  <sheetData>
    <row r="1" spans="1:11" s="4" customFormat="1" ht="27" customHeight="1">
      <c r="A1" s="406" t="s">
        <v>36</v>
      </c>
      <c r="B1" s="406"/>
      <c r="G1" s="5"/>
      <c r="I1" s="146"/>
      <c r="J1" s="146"/>
      <c r="K1" s="5"/>
    </row>
    <row r="2" spans="1:11" s="4" customFormat="1" ht="27.75" customHeight="1">
      <c r="A2" s="407" t="s">
        <v>36</v>
      </c>
      <c r="B2" s="407"/>
      <c r="G2" s="5"/>
      <c r="I2" s="550"/>
      <c r="J2" s="550"/>
      <c r="K2" s="5"/>
    </row>
    <row r="3" spans="1:11" s="4" customFormat="1" ht="52.5" customHeight="1">
      <c r="A3" s="5"/>
      <c r="B3" s="5"/>
      <c r="C3" s="5"/>
      <c r="D3" s="5"/>
      <c r="E3" s="5"/>
      <c r="F3" s="5"/>
      <c r="G3" s="5"/>
      <c r="H3" s="5"/>
      <c r="I3" s="550"/>
      <c r="J3" s="550"/>
      <c r="K3" s="5"/>
    </row>
    <row r="4" spans="1:11" s="6" customFormat="1" ht="15" customHeight="1">
      <c r="A4" s="5" t="s">
        <v>170</v>
      </c>
      <c r="B4" s="522" t="s">
        <v>244</v>
      </c>
      <c r="C4" s="522"/>
      <c r="D4" s="522"/>
      <c r="E4" s="522"/>
      <c r="F4" s="522"/>
      <c r="G4" s="7"/>
      <c r="H4" s="7"/>
      <c r="I4" s="147"/>
      <c r="J4" s="147"/>
      <c r="K4" s="7"/>
    </row>
    <row r="5" spans="1:11" s="6" customFormat="1" ht="18.95" customHeight="1">
      <c r="A5" s="7"/>
      <c r="B5" s="513" t="s">
        <v>245</v>
      </c>
      <c r="C5" s="513"/>
      <c r="D5" s="513"/>
      <c r="E5" s="513"/>
      <c r="F5" s="513"/>
      <c r="G5" s="7"/>
      <c r="H5" s="7"/>
      <c r="I5" s="147"/>
      <c r="J5" s="147"/>
      <c r="K5" s="7"/>
    </row>
    <row r="6" spans="1:11" s="4" customFormat="1" ht="15" customHeight="1" thickBot="1">
      <c r="A6" s="5"/>
      <c r="B6" s="5"/>
      <c r="C6" s="5"/>
      <c r="D6" s="5"/>
      <c r="E6" s="5"/>
      <c r="F6" s="5"/>
      <c r="G6" s="5"/>
      <c r="H6" s="5"/>
      <c r="I6" s="148"/>
      <c r="J6" s="148"/>
      <c r="K6" s="5"/>
    </row>
    <row r="7" spans="1:11" s="350" customFormat="1" ht="63.75" customHeight="1">
      <c r="A7" s="569" t="s">
        <v>0</v>
      </c>
      <c r="B7" s="570"/>
      <c r="C7" s="551" t="s">
        <v>246</v>
      </c>
      <c r="D7" s="554" t="s">
        <v>37</v>
      </c>
      <c r="E7" s="554" t="s">
        <v>38</v>
      </c>
      <c r="F7" s="566" t="s">
        <v>39</v>
      </c>
      <c r="G7" s="567"/>
      <c r="H7" s="568"/>
      <c r="I7" s="557" t="s">
        <v>40</v>
      </c>
      <c r="J7" s="560" t="s">
        <v>41</v>
      </c>
      <c r="K7" s="369"/>
    </row>
    <row r="8" spans="1:11" s="350" customFormat="1" ht="45" customHeight="1">
      <c r="A8" s="467"/>
      <c r="B8" s="571"/>
      <c r="C8" s="552"/>
      <c r="D8" s="555"/>
      <c r="E8" s="555"/>
      <c r="F8" s="563" t="s">
        <v>1</v>
      </c>
      <c r="G8" s="564" t="s">
        <v>42</v>
      </c>
      <c r="H8" s="565"/>
      <c r="I8" s="558"/>
      <c r="J8" s="561"/>
      <c r="K8" s="369"/>
    </row>
    <row r="9" spans="1:11" s="350" customFormat="1" ht="69" customHeight="1" thickBot="1">
      <c r="A9" s="572"/>
      <c r="B9" s="573"/>
      <c r="C9" s="553"/>
      <c r="D9" s="556"/>
      <c r="E9" s="556"/>
      <c r="F9" s="556"/>
      <c r="G9" s="171" t="s">
        <v>43</v>
      </c>
      <c r="H9" s="171" t="s">
        <v>44</v>
      </c>
      <c r="I9" s="559"/>
      <c r="J9" s="562"/>
      <c r="K9" s="369"/>
    </row>
    <row r="10" spans="1:11" s="4" customFormat="1" ht="26.25" customHeight="1">
      <c r="A10" s="149" t="s">
        <v>25</v>
      </c>
      <c r="B10" s="150" t="s">
        <v>26</v>
      </c>
      <c r="C10" s="325">
        <v>14858</v>
      </c>
      <c r="D10" s="326">
        <v>25173</v>
      </c>
      <c r="E10" s="326">
        <v>1019574</v>
      </c>
      <c r="F10" s="326">
        <v>1030204</v>
      </c>
      <c r="G10" s="326">
        <v>259474</v>
      </c>
      <c r="H10" s="326">
        <v>734923</v>
      </c>
      <c r="I10" s="399">
        <v>24652</v>
      </c>
      <c r="J10" s="400">
        <v>21103</v>
      </c>
      <c r="K10" s="5"/>
    </row>
    <row r="11" spans="1:11" s="4" customFormat="1" ht="14.1" customHeight="1">
      <c r="A11" s="574" t="s">
        <v>27</v>
      </c>
      <c r="B11" s="575"/>
      <c r="C11" s="226"/>
      <c r="D11" s="227"/>
      <c r="E11" s="227"/>
      <c r="F11" s="227"/>
      <c r="G11" s="227"/>
      <c r="H11" s="227"/>
      <c r="I11" s="401"/>
      <c r="J11" s="401"/>
      <c r="K11" s="5"/>
    </row>
    <row r="12" spans="1:11" s="4" customFormat="1" ht="23.1" customHeight="1">
      <c r="A12" s="432" t="s">
        <v>9</v>
      </c>
      <c r="B12" s="436"/>
      <c r="C12" s="327">
        <v>1308</v>
      </c>
      <c r="D12" s="328">
        <v>1860</v>
      </c>
      <c r="E12" s="328">
        <v>81318</v>
      </c>
      <c r="F12" s="328">
        <v>83069</v>
      </c>
      <c r="G12" s="328">
        <v>18076</v>
      </c>
      <c r="H12" s="328">
        <v>56014</v>
      </c>
      <c r="I12" s="402">
        <v>2263</v>
      </c>
      <c r="J12" s="403">
        <v>1576</v>
      </c>
      <c r="K12" s="5"/>
    </row>
    <row r="13" spans="1:11" s="4" customFormat="1" ht="23.1" customHeight="1">
      <c r="A13" s="432" t="s">
        <v>10</v>
      </c>
      <c r="B13" s="436"/>
      <c r="C13" s="327">
        <v>857</v>
      </c>
      <c r="D13" s="328">
        <v>1486</v>
      </c>
      <c r="E13" s="328">
        <v>55655</v>
      </c>
      <c r="F13" s="328">
        <v>58866</v>
      </c>
      <c r="G13" s="328">
        <v>16475</v>
      </c>
      <c r="H13" s="328">
        <v>43346</v>
      </c>
      <c r="I13" s="402">
        <v>1402</v>
      </c>
      <c r="J13" s="403">
        <v>1329</v>
      </c>
      <c r="K13" s="5"/>
    </row>
    <row r="14" spans="1:11" s="4" customFormat="1" ht="23.1" customHeight="1">
      <c r="A14" s="432" t="s">
        <v>11</v>
      </c>
      <c r="B14" s="436"/>
      <c r="C14" s="327">
        <v>731</v>
      </c>
      <c r="D14" s="328">
        <v>1424</v>
      </c>
      <c r="E14" s="328">
        <v>48647</v>
      </c>
      <c r="F14" s="328">
        <v>47369</v>
      </c>
      <c r="G14" s="328">
        <v>11841</v>
      </c>
      <c r="H14" s="328">
        <v>35231</v>
      </c>
      <c r="I14" s="402">
        <v>968</v>
      </c>
      <c r="J14" s="403">
        <v>1151</v>
      </c>
      <c r="K14" s="5"/>
    </row>
    <row r="15" spans="1:11" s="4" customFormat="1" ht="23.1" customHeight="1">
      <c r="A15" s="432" t="s">
        <v>12</v>
      </c>
      <c r="B15" s="436"/>
      <c r="C15" s="327">
        <v>485</v>
      </c>
      <c r="D15" s="328">
        <v>718</v>
      </c>
      <c r="E15" s="328">
        <v>29003</v>
      </c>
      <c r="F15" s="328">
        <v>30474</v>
      </c>
      <c r="G15" s="328">
        <v>6709</v>
      </c>
      <c r="H15" s="328">
        <v>20626</v>
      </c>
      <c r="I15" s="402">
        <v>833</v>
      </c>
      <c r="J15" s="403">
        <v>553</v>
      </c>
      <c r="K15" s="5"/>
    </row>
    <row r="16" spans="1:11" s="4" customFormat="1" ht="23.1" customHeight="1">
      <c r="A16" s="432" t="s">
        <v>13</v>
      </c>
      <c r="B16" s="436"/>
      <c r="C16" s="327">
        <v>924</v>
      </c>
      <c r="D16" s="328">
        <v>1597</v>
      </c>
      <c r="E16" s="328">
        <v>64909</v>
      </c>
      <c r="F16" s="328">
        <v>62719</v>
      </c>
      <c r="G16" s="328">
        <v>15685</v>
      </c>
      <c r="H16" s="328">
        <v>44301</v>
      </c>
      <c r="I16" s="402">
        <v>1345</v>
      </c>
      <c r="J16" s="403">
        <v>1231</v>
      </c>
      <c r="K16" s="5"/>
    </row>
    <row r="17" spans="1:11" s="4" customFormat="1" ht="23.1" customHeight="1">
      <c r="A17" s="432" t="s">
        <v>14</v>
      </c>
      <c r="B17" s="436"/>
      <c r="C17" s="327">
        <v>1422</v>
      </c>
      <c r="D17" s="328">
        <v>2541</v>
      </c>
      <c r="E17" s="328">
        <v>105633</v>
      </c>
      <c r="F17" s="328">
        <v>105886</v>
      </c>
      <c r="G17" s="328">
        <v>26304</v>
      </c>
      <c r="H17" s="328">
        <v>78351</v>
      </c>
      <c r="I17" s="402">
        <v>2329</v>
      </c>
      <c r="J17" s="403">
        <v>1984</v>
      </c>
      <c r="K17" s="5"/>
    </row>
    <row r="18" spans="1:11" s="4" customFormat="1" ht="23.1" customHeight="1">
      <c r="A18" s="432" t="s">
        <v>15</v>
      </c>
      <c r="B18" s="436"/>
      <c r="C18" s="327">
        <v>1495</v>
      </c>
      <c r="D18" s="328">
        <v>2684</v>
      </c>
      <c r="E18" s="328">
        <v>134199</v>
      </c>
      <c r="F18" s="328">
        <v>131869</v>
      </c>
      <c r="G18" s="328">
        <v>37171</v>
      </c>
      <c r="H18" s="328">
        <v>97574</v>
      </c>
      <c r="I18" s="402">
        <v>2964</v>
      </c>
      <c r="J18" s="403">
        <v>2568</v>
      </c>
      <c r="K18" s="5"/>
    </row>
    <row r="19" spans="1:11" s="4" customFormat="1" ht="23.1" customHeight="1">
      <c r="A19" s="432" t="s">
        <v>16</v>
      </c>
      <c r="B19" s="436"/>
      <c r="C19" s="327">
        <v>553</v>
      </c>
      <c r="D19" s="328">
        <v>851</v>
      </c>
      <c r="E19" s="328">
        <v>34947</v>
      </c>
      <c r="F19" s="328">
        <v>32464</v>
      </c>
      <c r="G19" s="328">
        <v>5816</v>
      </c>
      <c r="H19" s="328">
        <v>19891</v>
      </c>
      <c r="I19" s="402">
        <v>889</v>
      </c>
      <c r="J19" s="403">
        <v>554</v>
      </c>
      <c r="K19" s="5"/>
    </row>
    <row r="20" spans="1:11" s="4" customFormat="1" ht="23.1" customHeight="1">
      <c r="A20" s="432" t="s">
        <v>17</v>
      </c>
      <c r="B20" s="436"/>
      <c r="C20" s="327">
        <v>1324</v>
      </c>
      <c r="D20" s="328">
        <v>2350</v>
      </c>
      <c r="E20" s="328">
        <v>71218</v>
      </c>
      <c r="F20" s="328">
        <v>77368</v>
      </c>
      <c r="G20" s="328">
        <v>17366</v>
      </c>
      <c r="H20" s="328">
        <v>52832</v>
      </c>
      <c r="I20" s="402">
        <v>1610</v>
      </c>
      <c r="J20" s="403">
        <v>1720</v>
      </c>
      <c r="K20" s="5"/>
    </row>
    <row r="21" spans="1:11" s="4" customFormat="1" ht="23.1" customHeight="1">
      <c r="A21" s="432" t="s">
        <v>18</v>
      </c>
      <c r="B21" s="436"/>
      <c r="C21" s="327">
        <v>442</v>
      </c>
      <c r="D21" s="328">
        <v>813</v>
      </c>
      <c r="E21" s="328">
        <v>30353</v>
      </c>
      <c r="F21" s="328">
        <v>29094</v>
      </c>
      <c r="G21" s="328">
        <v>8453</v>
      </c>
      <c r="H21" s="328">
        <v>19947</v>
      </c>
      <c r="I21" s="402">
        <v>740</v>
      </c>
      <c r="J21" s="403">
        <v>682</v>
      </c>
      <c r="K21" s="5"/>
    </row>
    <row r="22" spans="1:11" s="4" customFormat="1" ht="23.1" customHeight="1">
      <c r="A22" s="432" t="s">
        <v>19</v>
      </c>
      <c r="B22" s="436"/>
      <c r="C22" s="327">
        <v>749</v>
      </c>
      <c r="D22" s="328">
        <v>1205</v>
      </c>
      <c r="E22" s="328">
        <v>51617</v>
      </c>
      <c r="F22" s="328">
        <v>50722</v>
      </c>
      <c r="G22" s="328">
        <v>13594</v>
      </c>
      <c r="H22" s="328">
        <v>36876</v>
      </c>
      <c r="I22" s="402">
        <v>1540</v>
      </c>
      <c r="J22" s="403">
        <v>953</v>
      </c>
      <c r="K22" s="5"/>
    </row>
    <row r="23" spans="1:11" s="4" customFormat="1" ht="23.1" customHeight="1">
      <c r="A23" s="432" t="s">
        <v>20</v>
      </c>
      <c r="B23" s="436"/>
      <c r="C23" s="327">
        <v>1519</v>
      </c>
      <c r="D23" s="328">
        <v>2392</v>
      </c>
      <c r="E23" s="328">
        <v>121546</v>
      </c>
      <c r="F23" s="328">
        <v>122801</v>
      </c>
      <c r="G23" s="328">
        <v>31089</v>
      </c>
      <c r="H23" s="328">
        <v>89027</v>
      </c>
      <c r="I23" s="402">
        <v>3016</v>
      </c>
      <c r="J23" s="403">
        <v>2448</v>
      </c>
      <c r="K23" s="5"/>
    </row>
    <row r="24" spans="1:11" s="4" customFormat="1" ht="23.1" customHeight="1">
      <c r="A24" s="432" t="s">
        <v>21</v>
      </c>
      <c r="B24" s="436"/>
      <c r="C24" s="327">
        <v>367</v>
      </c>
      <c r="D24" s="328">
        <v>689</v>
      </c>
      <c r="E24" s="328">
        <v>21629</v>
      </c>
      <c r="F24" s="328">
        <v>23009</v>
      </c>
      <c r="G24" s="328">
        <v>5837</v>
      </c>
      <c r="H24" s="328">
        <v>16628</v>
      </c>
      <c r="I24" s="402">
        <v>505</v>
      </c>
      <c r="J24" s="403">
        <v>507</v>
      </c>
      <c r="K24" s="5"/>
    </row>
    <row r="25" spans="1:11" s="4" customFormat="1" ht="23.1" customHeight="1">
      <c r="A25" s="432" t="s">
        <v>22</v>
      </c>
      <c r="B25" s="436"/>
      <c r="C25" s="327">
        <v>544</v>
      </c>
      <c r="D25" s="328">
        <v>959</v>
      </c>
      <c r="E25" s="328">
        <v>33823</v>
      </c>
      <c r="F25" s="328">
        <v>34979</v>
      </c>
      <c r="G25" s="328">
        <v>8878</v>
      </c>
      <c r="H25" s="328">
        <v>24836</v>
      </c>
      <c r="I25" s="402">
        <v>883</v>
      </c>
      <c r="J25" s="403">
        <v>802</v>
      </c>
      <c r="K25" s="5"/>
    </row>
    <row r="26" spans="1:11" s="4" customFormat="1" ht="23.1" customHeight="1">
      <c r="A26" s="432" t="s">
        <v>23</v>
      </c>
      <c r="B26" s="436"/>
      <c r="C26" s="327">
        <v>1424</v>
      </c>
      <c r="D26" s="328">
        <v>2511</v>
      </c>
      <c r="E26" s="328">
        <v>87484</v>
      </c>
      <c r="F26" s="328">
        <v>91934</v>
      </c>
      <c r="G26" s="328">
        <v>24095</v>
      </c>
      <c r="H26" s="328">
        <v>65204</v>
      </c>
      <c r="I26" s="402">
        <v>2248</v>
      </c>
      <c r="J26" s="403">
        <v>2060</v>
      </c>
      <c r="K26" s="5"/>
    </row>
    <row r="27" spans="1:11" s="4" customFormat="1" ht="23.1" customHeight="1">
      <c r="A27" s="432" t="s">
        <v>24</v>
      </c>
      <c r="B27" s="436"/>
      <c r="C27" s="327">
        <v>714</v>
      </c>
      <c r="D27" s="328">
        <v>1093</v>
      </c>
      <c r="E27" s="328">
        <v>47593</v>
      </c>
      <c r="F27" s="328">
        <v>47581</v>
      </c>
      <c r="G27" s="328">
        <v>12085</v>
      </c>
      <c r="H27" s="328">
        <v>34239</v>
      </c>
      <c r="I27" s="402">
        <v>1117</v>
      </c>
      <c r="J27" s="403">
        <v>985</v>
      </c>
      <c r="K27" s="5"/>
    </row>
    <row r="28" spans="1:11" s="2" customFormat="1" ht="30.75" customHeight="1">
      <c r="A28" s="576" t="s">
        <v>247</v>
      </c>
      <c r="B28" s="576"/>
      <c r="C28" s="576"/>
      <c r="D28" s="576"/>
      <c r="E28" s="576"/>
      <c r="F28" s="576"/>
      <c r="G28" s="576"/>
      <c r="H28" s="576"/>
      <c r="I28" s="576"/>
      <c r="J28" s="576"/>
      <c r="K28" s="1"/>
    </row>
    <row r="29" spans="1:11" s="2" customFormat="1" ht="15" customHeight="1">
      <c r="A29" s="576" t="s">
        <v>45</v>
      </c>
      <c r="B29" s="576"/>
      <c r="C29" s="576"/>
      <c r="D29" s="576"/>
      <c r="E29" s="576"/>
      <c r="F29" s="576"/>
      <c r="G29" s="576"/>
      <c r="H29" s="576"/>
      <c r="I29" s="576"/>
      <c r="J29" s="576"/>
      <c r="K29" s="1"/>
    </row>
    <row r="30" spans="1:11" s="2" customFormat="1" ht="18" customHeight="1">
      <c r="A30" s="576" t="s">
        <v>248</v>
      </c>
      <c r="B30" s="576"/>
      <c r="C30" s="576"/>
      <c r="D30" s="576"/>
      <c r="E30" s="576"/>
      <c r="F30" s="576"/>
      <c r="G30" s="576"/>
      <c r="H30" s="576"/>
      <c r="I30" s="576"/>
      <c r="J30" s="576"/>
      <c r="K30" s="1"/>
    </row>
    <row r="31" spans="1:11" s="151" customFormat="1" ht="16.5" customHeight="1">
      <c r="A31" s="151" t="s">
        <v>46</v>
      </c>
      <c r="I31" s="152"/>
      <c r="J31" s="152"/>
      <c r="K31" s="153"/>
    </row>
    <row r="32" spans="1:11">
      <c r="C32" s="154"/>
      <c r="D32" s="154"/>
      <c r="E32" s="154"/>
      <c r="F32" s="154"/>
      <c r="G32" s="154"/>
      <c r="H32" s="154"/>
      <c r="I32" s="155"/>
      <c r="J32" s="155"/>
    </row>
    <row r="33" spans="4:4">
      <c r="D33" s="224"/>
    </row>
  </sheetData>
  <mergeCells count="34">
    <mergeCell ref="A17:B17"/>
    <mergeCell ref="A30:J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J28"/>
    <mergeCell ref="A29:J29"/>
    <mergeCell ref="A18:B18"/>
    <mergeCell ref="A15:B15"/>
    <mergeCell ref="A16:B16"/>
    <mergeCell ref="A1:B1"/>
    <mergeCell ref="A2:B2"/>
    <mergeCell ref="A12:B12"/>
    <mergeCell ref="A7:B9"/>
    <mergeCell ref="A11:B11"/>
    <mergeCell ref="I2:J3"/>
    <mergeCell ref="B4:F4"/>
    <mergeCell ref="B5:F5"/>
    <mergeCell ref="A13:B13"/>
    <mergeCell ref="A14:B14"/>
    <mergeCell ref="C7:C9"/>
    <mergeCell ref="D7:D9"/>
    <mergeCell ref="E7:E9"/>
    <mergeCell ref="I7:I9"/>
    <mergeCell ref="J7:J9"/>
    <mergeCell ref="F8:F9"/>
    <mergeCell ref="G8:H8"/>
    <mergeCell ref="F7:H7"/>
  </mergeCells>
  <pageMargins left="0.7" right="0.7" top="0.75" bottom="0.75" header="0.3" footer="0.3"/>
  <pageSetup paperSize="9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="90" zoomScaleNormal="90" workbookViewId="0"/>
  </sheetViews>
  <sheetFormatPr defaultColWidth="12.7109375" defaultRowHeight="15"/>
  <cols>
    <col min="1" max="1" width="15.42578125" style="4" customWidth="1"/>
    <col min="2" max="2" width="11.5703125" style="4" customWidth="1"/>
    <col min="3" max="6" width="14.7109375" style="4" customWidth="1"/>
    <col min="7" max="7" width="12.7109375" style="5"/>
    <col min="8" max="16384" width="12.7109375" style="4"/>
  </cols>
  <sheetData>
    <row r="1" spans="1:10" ht="33" customHeight="1">
      <c r="A1" s="140" t="s">
        <v>169</v>
      </c>
      <c r="B1" s="577" t="s">
        <v>249</v>
      </c>
      <c r="C1" s="577"/>
      <c r="D1" s="577"/>
      <c r="E1" s="577"/>
      <c r="F1" s="577"/>
      <c r="I1" s="550"/>
      <c r="J1" s="550"/>
    </row>
    <row r="2" spans="1:10" ht="32.25" customHeight="1">
      <c r="B2" s="477" t="s">
        <v>250</v>
      </c>
      <c r="C2" s="409"/>
      <c r="D2" s="409"/>
      <c r="E2" s="409"/>
      <c r="F2" s="409"/>
      <c r="I2" s="550"/>
      <c r="J2" s="550"/>
    </row>
    <row r="3" spans="1:10" s="350" customFormat="1" ht="15" customHeight="1" thickBot="1">
      <c r="A3" s="369"/>
      <c r="B3" s="369"/>
      <c r="C3" s="369"/>
      <c r="D3" s="369"/>
      <c r="E3" s="369"/>
      <c r="F3" s="369"/>
      <c r="G3" s="369"/>
    </row>
    <row r="4" spans="1:10" s="350" customFormat="1" ht="196.5" customHeight="1" thickBot="1">
      <c r="A4" s="578" t="s">
        <v>0</v>
      </c>
      <c r="B4" s="578"/>
      <c r="C4" s="141" t="s">
        <v>32</v>
      </c>
      <c r="D4" s="142" t="s">
        <v>33</v>
      </c>
      <c r="E4" s="143" t="s">
        <v>34</v>
      </c>
      <c r="F4" s="142" t="s">
        <v>35</v>
      </c>
      <c r="G4" s="369"/>
    </row>
    <row r="5" spans="1:10" s="144" customFormat="1" ht="21.95" customHeight="1">
      <c r="A5" s="149" t="s">
        <v>25</v>
      </c>
      <c r="B5" s="218" t="s">
        <v>26</v>
      </c>
      <c r="C5" s="333">
        <v>43035</v>
      </c>
      <c r="D5" s="334" t="s">
        <v>154</v>
      </c>
      <c r="E5" s="335">
        <v>2605</v>
      </c>
      <c r="F5" s="404">
        <v>37885</v>
      </c>
    </row>
    <row r="6" spans="1:10" s="144" customFormat="1" ht="16.5" customHeight="1">
      <c r="A6" s="433" t="s">
        <v>27</v>
      </c>
      <c r="B6" s="434"/>
      <c r="C6" s="336"/>
      <c r="D6" s="337"/>
      <c r="E6" s="338"/>
      <c r="F6" s="405"/>
    </row>
    <row r="7" spans="1:10" s="5" customFormat="1" ht="20.45" customHeight="1">
      <c r="A7" s="432" t="s">
        <v>9</v>
      </c>
      <c r="B7" s="432"/>
      <c r="C7" s="339" t="s">
        <v>155</v>
      </c>
      <c r="D7" s="340">
        <v>18126</v>
      </c>
      <c r="E7" s="340">
        <v>390</v>
      </c>
      <c r="F7" s="346">
        <v>2375</v>
      </c>
    </row>
    <row r="8" spans="1:10" ht="20.45" customHeight="1">
      <c r="A8" s="432" t="s">
        <v>10</v>
      </c>
      <c r="B8" s="432"/>
      <c r="C8" s="343">
        <v>5120</v>
      </c>
      <c r="D8" s="344">
        <v>3250</v>
      </c>
      <c r="E8" s="340">
        <v>73</v>
      </c>
      <c r="F8" s="346">
        <v>1660</v>
      </c>
    </row>
    <row r="9" spans="1:10" ht="20.45" customHeight="1">
      <c r="A9" s="432" t="s">
        <v>11</v>
      </c>
      <c r="B9" s="432"/>
      <c r="C9" s="343">
        <v>336</v>
      </c>
      <c r="D9" s="344">
        <v>4620</v>
      </c>
      <c r="E9" s="340">
        <v>60</v>
      </c>
      <c r="F9" s="346">
        <v>3175</v>
      </c>
    </row>
    <row r="10" spans="1:10" ht="20.45" customHeight="1">
      <c r="A10" s="432" t="s">
        <v>12</v>
      </c>
      <c r="B10" s="432"/>
      <c r="C10" s="343">
        <v>769</v>
      </c>
      <c r="D10" s="344">
        <v>663</v>
      </c>
      <c r="E10" s="340">
        <v>94</v>
      </c>
      <c r="F10" s="346">
        <v>1123</v>
      </c>
    </row>
    <row r="11" spans="1:10" ht="20.45" customHeight="1">
      <c r="A11" s="432" t="s">
        <v>13</v>
      </c>
      <c r="B11" s="432"/>
      <c r="C11" s="343">
        <v>3764</v>
      </c>
      <c r="D11" s="344">
        <v>3965</v>
      </c>
      <c r="E11" s="340">
        <v>122</v>
      </c>
      <c r="F11" s="346">
        <v>2301</v>
      </c>
    </row>
    <row r="12" spans="1:10" ht="20.45" customHeight="1">
      <c r="A12" s="432" t="s">
        <v>14</v>
      </c>
      <c r="B12" s="432"/>
      <c r="C12" s="343">
        <v>280</v>
      </c>
      <c r="D12" s="344">
        <v>5834</v>
      </c>
      <c r="E12" s="340">
        <v>113</v>
      </c>
      <c r="F12" s="346">
        <v>3396</v>
      </c>
    </row>
    <row r="13" spans="1:10" ht="20.45" customHeight="1">
      <c r="A13" s="432" t="s">
        <v>15</v>
      </c>
      <c r="B13" s="432"/>
      <c r="C13" s="343">
        <v>120</v>
      </c>
      <c r="D13" s="344">
        <v>2127</v>
      </c>
      <c r="E13" s="340">
        <v>360</v>
      </c>
      <c r="F13" s="346">
        <v>6198</v>
      </c>
    </row>
    <row r="14" spans="1:10" ht="20.45" customHeight="1">
      <c r="A14" s="431" t="s">
        <v>16</v>
      </c>
      <c r="B14" s="432"/>
      <c r="C14" s="343">
        <v>8128</v>
      </c>
      <c r="D14" s="344">
        <v>500</v>
      </c>
      <c r="E14" s="341" t="s">
        <v>155</v>
      </c>
      <c r="F14" s="346">
        <v>1624</v>
      </c>
    </row>
    <row r="15" spans="1:10" ht="20.45" customHeight="1">
      <c r="A15" s="431" t="s">
        <v>17</v>
      </c>
      <c r="B15" s="432"/>
      <c r="C15" s="339" t="s">
        <v>155</v>
      </c>
      <c r="D15" s="344">
        <v>1800</v>
      </c>
      <c r="E15" s="340">
        <v>78</v>
      </c>
      <c r="F15" s="346">
        <v>1762</v>
      </c>
    </row>
    <row r="16" spans="1:10" ht="20.45" customHeight="1">
      <c r="A16" s="431" t="s">
        <v>18</v>
      </c>
      <c r="B16" s="432"/>
      <c r="C16" s="343">
        <v>7500</v>
      </c>
      <c r="D16" s="344">
        <v>1000</v>
      </c>
      <c r="E16" s="340">
        <v>195</v>
      </c>
      <c r="F16" s="346">
        <v>570</v>
      </c>
    </row>
    <row r="17" spans="1:7" ht="20.45" customHeight="1">
      <c r="A17" s="431" t="s">
        <v>19</v>
      </c>
      <c r="B17" s="432"/>
      <c r="C17" s="343">
        <v>5721</v>
      </c>
      <c r="D17" s="344">
        <v>4116</v>
      </c>
      <c r="E17" s="340">
        <v>136</v>
      </c>
      <c r="F17" s="346">
        <v>1664</v>
      </c>
    </row>
    <row r="18" spans="1:7" ht="20.45" customHeight="1">
      <c r="A18" s="431" t="s">
        <v>20</v>
      </c>
      <c r="B18" s="432"/>
      <c r="C18" s="339" t="s">
        <v>155</v>
      </c>
      <c r="D18" s="344">
        <v>26450</v>
      </c>
      <c r="E18" s="340">
        <v>207</v>
      </c>
      <c r="F18" s="346">
        <v>4478</v>
      </c>
    </row>
    <row r="19" spans="1:7" ht="20.45" customHeight="1">
      <c r="A19" s="431" t="s">
        <v>21</v>
      </c>
      <c r="B19" s="432"/>
      <c r="C19" s="343">
        <v>410</v>
      </c>
      <c r="D19" s="344">
        <v>1700</v>
      </c>
      <c r="E19" s="340">
        <v>88</v>
      </c>
      <c r="F19" s="346">
        <v>483</v>
      </c>
    </row>
    <row r="20" spans="1:7" ht="20.45" customHeight="1">
      <c r="A20" s="431" t="s">
        <v>22</v>
      </c>
      <c r="B20" s="432"/>
      <c r="C20" s="343">
        <v>7972</v>
      </c>
      <c r="D20" s="344">
        <v>1956</v>
      </c>
      <c r="E20" s="340">
        <v>230</v>
      </c>
      <c r="F20" s="346">
        <v>460</v>
      </c>
    </row>
    <row r="21" spans="1:7" ht="20.45" customHeight="1">
      <c r="A21" s="431" t="s">
        <v>23</v>
      </c>
      <c r="B21" s="432"/>
      <c r="C21" s="339" t="s">
        <v>155</v>
      </c>
      <c r="D21" s="344">
        <v>24000</v>
      </c>
      <c r="E21" s="340">
        <v>274</v>
      </c>
      <c r="F21" s="346">
        <v>5018</v>
      </c>
    </row>
    <row r="22" spans="1:7" ht="20.45" customHeight="1">
      <c r="A22" s="431" t="s">
        <v>24</v>
      </c>
      <c r="B22" s="432"/>
      <c r="C22" s="343">
        <v>2915</v>
      </c>
      <c r="D22" s="345">
        <v>9500</v>
      </c>
      <c r="E22" s="340">
        <v>185</v>
      </c>
      <c r="F22" s="346">
        <v>1598</v>
      </c>
    </row>
    <row r="23" spans="1:7" s="2" customFormat="1" ht="58.5" customHeight="1">
      <c r="A23" s="435" t="s">
        <v>251</v>
      </c>
      <c r="B23" s="435"/>
      <c r="C23" s="435"/>
      <c r="D23" s="435"/>
      <c r="E23" s="435"/>
      <c r="F23" s="435"/>
      <c r="G23" s="1"/>
    </row>
    <row r="24" spans="1:7" s="13" customFormat="1" ht="40.5" customHeight="1">
      <c r="A24" s="435" t="s">
        <v>252</v>
      </c>
      <c r="B24" s="435"/>
      <c r="C24" s="435"/>
      <c r="D24" s="435"/>
      <c r="E24" s="435"/>
      <c r="F24" s="435"/>
      <c r="G24" s="12"/>
    </row>
    <row r="25" spans="1:7" ht="12.95" customHeight="1">
      <c r="B25" s="469"/>
      <c r="C25" s="469"/>
      <c r="D25" s="469"/>
      <c r="E25" s="469"/>
      <c r="F25" s="469"/>
    </row>
    <row r="26" spans="1:7">
      <c r="C26" s="349"/>
      <c r="D26" s="349"/>
      <c r="E26" s="349"/>
      <c r="F26" s="349"/>
    </row>
    <row r="27" spans="1:7">
      <c r="F27" s="348"/>
    </row>
    <row r="28" spans="1:7">
      <c r="F28" s="347"/>
    </row>
  </sheetData>
  <mergeCells count="24">
    <mergeCell ref="B25:F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F23"/>
    <mergeCell ref="A24:F24"/>
    <mergeCell ref="A13:B13"/>
    <mergeCell ref="B1:F1"/>
    <mergeCell ref="I1:J2"/>
    <mergeCell ref="B2:F2"/>
    <mergeCell ref="A4:B4"/>
    <mergeCell ref="A6:B6"/>
    <mergeCell ref="A7:B7"/>
    <mergeCell ref="A8:B8"/>
    <mergeCell ref="A9:B9"/>
    <mergeCell ref="A10:B10"/>
    <mergeCell ref="A11:B11"/>
    <mergeCell ref="A12:B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="75" zoomScaleNormal="75" workbookViewId="0"/>
  </sheetViews>
  <sheetFormatPr defaultColWidth="12.7109375" defaultRowHeight="15"/>
  <cols>
    <col min="1" max="1" width="14" style="24" customWidth="1"/>
    <col min="2" max="2" width="8.5703125" style="24" customWidth="1"/>
    <col min="3" max="6" width="12.7109375" style="24" customWidth="1"/>
    <col min="7" max="7" width="12.28515625" style="24" customWidth="1"/>
    <col min="8" max="8" width="13.28515625" style="24" customWidth="1"/>
    <col min="9" max="9" width="8.42578125" style="24" customWidth="1"/>
    <col min="10" max="16384" width="12.7109375" style="24"/>
  </cols>
  <sheetData>
    <row r="1" spans="1:12" ht="30.75" customHeight="1">
      <c r="A1" s="73" t="s">
        <v>157</v>
      </c>
      <c r="B1" s="438" t="s">
        <v>193</v>
      </c>
      <c r="C1" s="438"/>
      <c r="D1" s="438"/>
      <c r="E1" s="438"/>
      <c r="F1" s="438"/>
      <c r="G1" s="438"/>
      <c r="H1" s="438"/>
      <c r="I1" s="438"/>
    </row>
    <row r="2" spans="1:12" ht="15" customHeight="1">
      <c r="B2" s="452" t="s">
        <v>4</v>
      </c>
      <c r="C2" s="452"/>
      <c r="D2" s="452"/>
      <c r="E2" s="452"/>
      <c r="F2" s="452"/>
      <c r="G2" s="452"/>
      <c r="H2" s="452"/>
    </row>
    <row r="3" spans="1:12" ht="14.25" customHeight="1">
      <c r="B3" s="439" t="s">
        <v>194</v>
      </c>
      <c r="C3" s="439"/>
      <c r="D3" s="439"/>
      <c r="E3" s="439"/>
      <c r="F3" s="439"/>
      <c r="G3" s="439"/>
      <c r="H3" s="439"/>
      <c r="I3" s="439"/>
    </row>
    <row r="4" spans="1:12" ht="15" customHeight="1">
      <c r="B4" s="451" t="s">
        <v>5</v>
      </c>
      <c r="C4" s="451"/>
      <c r="D4" s="451"/>
      <c r="E4" s="451"/>
      <c r="F4" s="451"/>
      <c r="G4" s="451"/>
      <c r="H4" s="451"/>
      <c r="I4" s="25"/>
    </row>
    <row r="5" spans="1:12" ht="15" customHeight="1">
      <c r="B5" s="450" t="s">
        <v>195</v>
      </c>
      <c r="C5" s="450"/>
      <c r="D5" s="450"/>
      <c r="E5" s="25"/>
      <c r="F5" s="359"/>
      <c r="G5" s="359"/>
      <c r="H5" s="359"/>
      <c r="I5" s="25"/>
    </row>
    <row r="6" spans="1:12" ht="15" customHeight="1">
      <c r="B6" s="451" t="s">
        <v>179</v>
      </c>
      <c r="C6" s="451"/>
      <c r="D6" s="451"/>
      <c r="E6" s="451"/>
      <c r="F6" s="359"/>
      <c r="G6" s="359"/>
      <c r="H6" s="359"/>
      <c r="I6" s="25"/>
    </row>
    <row r="7" spans="1:12" ht="9.9499999999999993" customHeight="1" thickBot="1">
      <c r="C7" s="25"/>
      <c r="D7" s="25"/>
      <c r="E7" s="25"/>
      <c r="F7" s="25"/>
      <c r="G7" s="25"/>
      <c r="H7" s="25"/>
      <c r="I7" s="25"/>
    </row>
    <row r="8" spans="1:12" s="27" customFormat="1" ht="30" customHeight="1">
      <c r="A8" s="454" t="s">
        <v>120</v>
      </c>
      <c r="B8" s="454"/>
      <c r="C8" s="453" t="s">
        <v>53</v>
      </c>
      <c r="D8" s="447"/>
      <c r="E8" s="448"/>
      <c r="F8" s="449" t="s">
        <v>121</v>
      </c>
      <c r="G8" s="447"/>
      <c r="H8" s="447"/>
      <c r="I8" s="26"/>
    </row>
    <row r="9" spans="1:12" s="27" customFormat="1" ht="58.5" customHeight="1" thickBot="1">
      <c r="A9" s="455"/>
      <c r="B9" s="455"/>
      <c r="C9" s="195" t="s">
        <v>124</v>
      </c>
      <c r="D9" s="174" t="s">
        <v>123</v>
      </c>
      <c r="E9" s="175" t="s">
        <v>122</v>
      </c>
      <c r="F9" s="174" t="s">
        <v>180</v>
      </c>
      <c r="G9" s="174" t="s">
        <v>123</v>
      </c>
      <c r="H9" s="175" t="s">
        <v>178</v>
      </c>
      <c r="I9" s="26"/>
    </row>
    <row r="10" spans="1:12" s="29" customFormat="1" ht="18.75" customHeight="1">
      <c r="A10" s="149" t="s">
        <v>25</v>
      </c>
      <c r="B10" s="218" t="s">
        <v>26</v>
      </c>
      <c r="C10" s="264">
        <v>935</v>
      </c>
      <c r="D10" s="252">
        <v>376</v>
      </c>
      <c r="E10" s="251">
        <v>272</v>
      </c>
      <c r="F10" s="253">
        <v>85058</v>
      </c>
      <c r="G10" s="254">
        <v>6211</v>
      </c>
      <c r="H10" s="255">
        <v>12975</v>
      </c>
      <c r="I10" s="28"/>
      <c r="L10" s="27"/>
    </row>
    <row r="11" spans="1:12" s="29" customFormat="1" ht="14.1" customHeight="1">
      <c r="A11" s="433" t="s">
        <v>27</v>
      </c>
      <c r="B11" s="434"/>
      <c r="C11" s="265"/>
      <c r="D11" s="257"/>
      <c r="E11" s="256"/>
      <c r="F11" s="258"/>
      <c r="G11" s="259"/>
      <c r="H11" s="260"/>
      <c r="I11" s="28"/>
      <c r="L11" s="27"/>
    </row>
    <row r="12" spans="1:12" ht="12.95" customHeight="1">
      <c r="A12" s="431" t="s">
        <v>9</v>
      </c>
      <c r="B12" s="432"/>
      <c r="C12" s="265">
        <v>68</v>
      </c>
      <c r="D12" s="257">
        <v>27</v>
      </c>
      <c r="E12" s="256">
        <v>25</v>
      </c>
      <c r="F12" s="261">
        <v>7131</v>
      </c>
      <c r="G12" s="262">
        <v>632</v>
      </c>
      <c r="H12" s="263">
        <v>1026</v>
      </c>
      <c r="I12" s="28"/>
      <c r="L12" s="29"/>
    </row>
    <row r="13" spans="1:12" ht="12.95" customHeight="1">
      <c r="A13" s="431" t="s">
        <v>10</v>
      </c>
      <c r="B13" s="432"/>
      <c r="C13" s="265">
        <v>33</v>
      </c>
      <c r="D13" s="257">
        <v>12</v>
      </c>
      <c r="E13" s="256">
        <v>13</v>
      </c>
      <c r="F13" s="261">
        <v>3979</v>
      </c>
      <c r="G13" s="262">
        <v>124</v>
      </c>
      <c r="H13" s="263">
        <v>573</v>
      </c>
      <c r="I13" s="28"/>
      <c r="L13" s="29"/>
    </row>
    <row r="14" spans="1:12" ht="12.95" customHeight="1">
      <c r="A14" s="431" t="s">
        <v>11</v>
      </c>
      <c r="B14" s="432"/>
      <c r="C14" s="265">
        <v>55</v>
      </c>
      <c r="D14" s="257">
        <v>23</v>
      </c>
      <c r="E14" s="256">
        <v>10</v>
      </c>
      <c r="F14" s="261">
        <v>6047</v>
      </c>
      <c r="G14" s="262">
        <v>212</v>
      </c>
      <c r="H14" s="263">
        <v>646</v>
      </c>
      <c r="I14" s="28"/>
    </row>
    <row r="15" spans="1:12" ht="12.95" customHeight="1">
      <c r="A15" s="431" t="s">
        <v>12</v>
      </c>
      <c r="B15" s="432"/>
      <c r="C15" s="265">
        <v>5</v>
      </c>
      <c r="D15" s="257">
        <v>7</v>
      </c>
      <c r="E15" s="256">
        <v>9</v>
      </c>
      <c r="F15" s="261">
        <v>642</v>
      </c>
      <c r="G15" s="262">
        <v>43</v>
      </c>
      <c r="H15" s="263">
        <v>384</v>
      </c>
      <c r="I15" s="28"/>
    </row>
    <row r="16" spans="1:12" ht="12.95" customHeight="1">
      <c r="A16" s="431" t="s">
        <v>13</v>
      </c>
      <c r="B16" s="432"/>
      <c r="C16" s="265">
        <v>56</v>
      </c>
      <c r="D16" s="257">
        <v>24</v>
      </c>
      <c r="E16" s="256">
        <v>21</v>
      </c>
      <c r="F16" s="261">
        <v>4204</v>
      </c>
      <c r="G16" s="262">
        <v>323</v>
      </c>
      <c r="H16" s="263">
        <v>1174</v>
      </c>
      <c r="I16" s="28"/>
    </row>
    <row r="17" spans="1:12" ht="12.95" customHeight="1">
      <c r="A17" s="431" t="s">
        <v>14</v>
      </c>
      <c r="B17" s="432"/>
      <c r="C17" s="265">
        <v>142</v>
      </c>
      <c r="D17" s="257">
        <v>43</v>
      </c>
      <c r="E17" s="256">
        <v>22</v>
      </c>
      <c r="F17" s="261">
        <v>11275</v>
      </c>
      <c r="G17" s="262">
        <v>931</v>
      </c>
      <c r="H17" s="263">
        <v>918</v>
      </c>
      <c r="I17" s="28"/>
    </row>
    <row r="18" spans="1:12" ht="12.95" customHeight="1">
      <c r="A18" s="431" t="s">
        <v>15</v>
      </c>
      <c r="B18" s="432"/>
      <c r="C18" s="265">
        <v>192</v>
      </c>
      <c r="D18" s="257">
        <v>59</v>
      </c>
      <c r="E18" s="256">
        <v>31</v>
      </c>
      <c r="F18" s="261">
        <v>24737</v>
      </c>
      <c r="G18" s="262">
        <v>1232</v>
      </c>
      <c r="H18" s="263">
        <v>1260</v>
      </c>
      <c r="I18" s="28"/>
    </row>
    <row r="19" spans="1:12" ht="12.95" customHeight="1">
      <c r="A19" s="431" t="s">
        <v>16</v>
      </c>
      <c r="B19" s="432"/>
      <c r="C19" s="265">
        <v>22</v>
      </c>
      <c r="D19" s="257">
        <v>12</v>
      </c>
      <c r="E19" s="256">
        <v>5</v>
      </c>
      <c r="F19" s="261">
        <v>1351</v>
      </c>
      <c r="G19" s="262">
        <v>218</v>
      </c>
      <c r="H19" s="263">
        <v>370</v>
      </c>
      <c r="I19" s="28"/>
    </row>
    <row r="20" spans="1:12" ht="12.95" customHeight="1">
      <c r="A20" s="431" t="s">
        <v>17</v>
      </c>
      <c r="B20" s="432"/>
      <c r="C20" s="265">
        <v>12</v>
      </c>
      <c r="D20" s="257">
        <v>20</v>
      </c>
      <c r="E20" s="256">
        <v>21</v>
      </c>
      <c r="F20" s="261">
        <v>1516</v>
      </c>
      <c r="G20" s="262">
        <v>336</v>
      </c>
      <c r="H20" s="263">
        <v>1160</v>
      </c>
      <c r="I20" s="28"/>
    </row>
    <row r="21" spans="1:12" ht="12.95" customHeight="1">
      <c r="A21" s="431" t="s">
        <v>18</v>
      </c>
      <c r="B21" s="432"/>
      <c r="C21" s="265">
        <v>27</v>
      </c>
      <c r="D21" s="257">
        <v>16</v>
      </c>
      <c r="E21" s="256">
        <v>3</v>
      </c>
      <c r="F21" s="261">
        <v>1827</v>
      </c>
      <c r="G21" s="262">
        <v>123</v>
      </c>
      <c r="H21" s="263">
        <v>303</v>
      </c>
      <c r="I21" s="28"/>
    </row>
    <row r="22" spans="1:12" ht="12.95" customHeight="1">
      <c r="A22" s="431" t="s">
        <v>19</v>
      </c>
      <c r="B22" s="432"/>
      <c r="C22" s="265">
        <v>22</v>
      </c>
      <c r="D22" s="257">
        <v>25</v>
      </c>
      <c r="E22" s="256">
        <v>19</v>
      </c>
      <c r="F22" s="261">
        <v>4174</v>
      </c>
      <c r="G22" s="262">
        <v>285</v>
      </c>
      <c r="H22" s="263">
        <v>733</v>
      </c>
      <c r="I22" s="28"/>
    </row>
    <row r="23" spans="1:12" ht="12.95" customHeight="1">
      <c r="A23" s="431" t="s">
        <v>20</v>
      </c>
      <c r="B23" s="432"/>
      <c r="C23" s="265">
        <v>147</v>
      </c>
      <c r="D23" s="257">
        <v>36</v>
      </c>
      <c r="E23" s="256">
        <v>27</v>
      </c>
      <c r="F23" s="261">
        <v>4828</v>
      </c>
      <c r="G23" s="262">
        <v>347</v>
      </c>
      <c r="H23" s="263">
        <v>1219</v>
      </c>
      <c r="I23" s="28"/>
    </row>
    <row r="24" spans="1:12" ht="12.95" customHeight="1">
      <c r="A24" s="431" t="s">
        <v>21</v>
      </c>
      <c r="B24" s="432"/>
      <c r="C24" s="265">
        <v>13</v>
      </c>
      <c r="D24" s="257">
        <v>12</v>
      </c>
      <c r="E24" s="256">
        <v>13</v>
      </c>
      <c r="F24" s="261">
        <v>933</v>
      </c>
      <c r="G24" s="262">
        <v>306</v>
      </c>
      <c r="H24" s="47">
        <v>653</v>
      </c>
      <c r="I24" s="28"/>
    </row>
    <row r="25" spans="1:12" ht="12.95" customHeight="1">
      <c r="A25" s="431" t="s">
        <v>22</v>
      </c>
      <c r="B25" s="432"/>
      <c r="C25" s="265">
        <v>34</v>
      </c>
      <c r="D25" s="257">
        <v>20</v>
      </c>
      <c r="E25" s="256">
        <v>14</v>
      </c>
      <c r="F25" s="261">
        <v>1603</v>
      </c>
      <c r="G25" s="262">
        <v>446</v>
      </c>
      <c r="H25" s="47">
        <v>602</v>
      </c>
      <c r="I25" s="28"/>
    </row>
    <row r="26" spans="1:12" ht="12.95" customHeight="1">
      <c r="A26" s="431" t="s">
        <v>23</v>
      </c>
      <c r="B26" s="432"/>
      <c r="C26" s="265">
        <v>92</v>
      </c>
      <c r="D26" s="257">
        <v>22</v>
      </c>
      <c r="E26" s="256">
        <v>32</v>
      </c>
      <c r="F26" s="261">
        <v>8340</v>
      </c>
      <c r="G26" s="262">
        <v>356</v>
      </c>
      <c r="H26" s="47">
        <v>1517</v>
      </c>
      <c r="I26" s="28"/>
    </row>
    <row r="27" spans="1:12" ht="12.95" customHeight="1">
      <c r="A27" s="431" t="s">
        <v>24</v>
      </c>
      <c r="B27" s="432"/>
      <c r="C27" s="265">
        <v>15</v>
      </c>
      <c r="D27" s="257">
        <v>18</v>
      </c>
      <c r="E27" s="256">
        <v>7</v>
      </c>
      <c r="F27" s="261">
        <v>2472</v>
      </c>
      <c r="G27" s="262">
        <v>299</v>
      </c>
      <c r="H27" s="47">
        <v>436</v>
      </c>
      <c r="I27" s="28"/>
    </row>
    <row r="28" spans="1:12" ht="27.75" customHeight="1">
      <c r="A28" s="357"/>
      <c r="B28" s="358"/>
      <c r="C28" s="96"/>
      <c r="D28" s="96"/>
      <c r="E28" s="96"/>
      <c r="F28" s="199"/>
      <c r="G28" s="190"/>
      <c r="H28" s="190"/>
      <c r="I28" s="28"/>
    </row>
    <row r="29" spans="1:12" s="30" customFormat="1" ht="15.75" customHeight="1">
      <c r="A29" s="373"/>
      <c r="B29" s="440" t="s">
        <v>196</v>
      </c>
      <c r="C29" s="440"/>
      <c r="D29" s="440"/>
      <c r="E29" s="440"/>
      <c r="F29" s="440"/>
      <c r="G29" s="440"/>
      <c r="H29" s="373"/>
      <c r="L29" s="24"/>
    </row>
    <row r="30" spans="1:12" s="30" customFormat="1" ht="18.75" customHeight="1">
      <c r="A30" s="442" t="s">
        <v>197</v>
      </c>
      <c r="B30" s="442"/>
      <c r="C30" s="442"/>
      <c r="D30" s="442"/>
      <c r="E30" s="442"/>
      <c r="F30" s="442"/>
      <c r="G30" s="442"/>
      <c r="H30" s="442"/>
      <c r="L30" s="24"/>
    </row>
    <row r="31" spans="1:12" ht="9.9499999999999993" customHeight="1" thickBot="1">
      <c r="B31" s="25"/>
      <c r="C31" s="25"/>
      <c r="D31" s="25"/>
      <c r="E31" s="25"/>
      <c r="F31" s="25"/>
      <c r="G31" s="25"/>
      <c r="H31" s="25"/>
    </row>
    <row r="32" spans="1:12" s="27" customFormat="1" ht="42.75" customHeight="1">
      <c r="A32" s="443" t="s">
        <v>54</v>
      </c>
      <c r="B32" s="444"/>
      <c r="C32" s="447" t="s">
        <v>176</v>
      </c>
      <c r="D32" s="447"/>
      <c r="E32" s="448"/>
      <c r="F32" s="449" t="s">
        <v>186</v>
      </c>
      <c r="G32" s="447"/>
      <c r="H32" s="447"/>
      <c r="I32" s="26"/>
      <c r="L32" s="24"/>
    </row>
    <row r="33" spans="1:20" s="27" customFormat="1" ht="57.75" customHeight="1" thickBot="1">
      <c r="A33" s="445"/>
      <c r="B33" s="446"/>
      <c r="C33" s="195" t="s">
        <v>180</v>
      </c>
      <c r="D33" s="174" t="s">
        <v>123</v>
      </c>
      <c r="E33" s="175" t="s">
        <v>178</v>
      </c>
      <c r="F33" s="174" t="s">
        <v>180</v>
      </c>
      <c r="G33" s="174" t="s">
        <v>123</v>
      </c>
      <c r="H33" s="175" t="s">
        <v>178</v>
      </c>
      <c r="I33" s="26"/>
      <c r="J33" s="26"/>
      <c r="K33" s="26"/>
      <c r="M33" s="26"/>
      <c r="N33" s="26"/>
      <c r="O33" s="26"/>
      <c r="P33" s="26"/>
      <c r="Q33" s="26"/>
      <c r="R33" s="26"/>
      <c r="S33" s="26"/>
      <c r="T33" s="26"/>
    </row>
    <row r="34" spans="1:20" s="29" customFormat="1" ht="19.5" customHeight="1">
      <c r="A34" s="149" t="s">
        <v>25</v>
      </c>
      <c r="B34" s="150" t="s">
        <v>26</v>
      </c>
      <c r="C34" s="70">
        <v>1093</v>
      </c>
      <c r="D34" s="254">
        <v>45</v>
      </c>
      <c r="E34" s="266">
        <v>245</v>
      </c>
      <c r="F34" s="267">
        <v>10185</v>
      </c>
      <c r="G34" s="267">
        <v>341</v>
      </c>
      <c r="H34" s="253">
        <v>3642</v>
      </c>
      <c r="I34" s="1"/>
      <c r="J34" s="33"/>
      <c r="K34" s="33"/>
      <c r="L34" s="27"/>
      <c r="M34" s="33"/>
      <c r="N34" s="33"/>
      <c r="O34" s="33"/>
      <c r="P34" s="34"/>
      <c r="Q34" s="34"/>
      <c r="R34" s="34"/>
      <c r="S34" s="34"/>
      <c r="T34" s="34"/>
    </row>
    <row r="35" spans="1:20" s="29" customFormat="1" ht="14.1" customHeight="1">
      <c r="A35" s="433" t="s">
        <v>27</v>
      </c>
      <c r="B35" s="441"/>
      <c r="C35" s="268"/>
      <c r="D35" s="262"/>
      <c r="E35" s="269"/>
      <c r="F35" s="270"/>
      <c r="G35" s="270"/>
      <c r="H35" s="261"/>
      <c r="I35" s="1"/>
      <c r="J35" s="33"/>
      <c r="K35" s="33"/>
      <c r="L35" s="26"/>
      <c r="M35" s="33"/>
      <c r="N35" s="33"/>
      <c r="O35" s="33"/>
      <c r="P35" s="34"/>
      <c r="Q35" s="34"/>
      <c r="R35" s="34"/>
      <c r="S35" s="34"/>
      <c r="T35" s="34"/>
    </row>
    <row r="36" spans="1:20" ht="12.95" customHeight="1">
      <c r="A36" s="432" t="s">
        <v>9</v>
      </c>
      <c r="B36" s="436"/>
      <c r="C36" s="268">
        <v>118</v>
      </c>
      <c r="D36" s="262">
        <v>7</v>
      </c>
      <c r="E36" s="269">
        <v>19</v>
      </c>
      <c r="F36" s="270">
        <v>730</v>
      </c>
      <c r="G36" s="270">
        <v>38</v>
      </c>
      <c r="H36" s="261">
        <v>135</v>
      </c>
      <c r="I36" s="1"/>
      <c r="J36" s="33"/>
      <c r="K36" s="33"/>
      <c r="L36" s="33"/>
      <c r="M36" s="33"/>
      <c r="N36" s="33"/>
      <c r="O36" s="33"/>
      <c r="P36" s="35"/>
      <c r="Q36" s="35"/>
      <c r="R36" s="35"/>
      <c r="S36" s="35"/>
      <c r="T36" s="35"/>
    </row>
    <row r="37" spans="1:20" ht="12.95" customHeight="1">
      <c r="A37" s="432" t="s">
        <v>10</v>
      </c>
      <c r="B37" s="436"/>
      <c r="C37" s="268">
        <v>57</v>
      </c>
      <c r="D37" s="271">
        <v>0.1</v>
      </c>
      <c r="E37" s="269">
        <v>8</v>
      </c>
      <c r="F37" s="270">
        <v>803</v>
      </c>
      <c r="G37" s="272">
        <v>0.5</v>
      </c>
      <c r="H37" s="261">
        <v>104</v>
      </c>
      <c r="I37" s="1"/>
      <c r="J37" s="33"/>
      <c r="K37" s="33"/>
      <c r="L37" s="33"/>
      <c r="M37" s="33"/>
      <c r="N37" s="33"/>
      <c r="O37" s="33"/>
      <c r="P37" s="35"/>
      <c r="Q37" s="35"/>
      <c r="R37" s="35"/>
      <c r="S37" s="35"/>
      <c r="T37" s="35"/>
    </row>
    <row r="38" spans="1:20" ht="12.95" customHeight="1">
      <c r="A38" s="432" t="s">
        <v>11</v>
      </c>
      <c r="B38" s="436"/>
      <c r="C38" s="268">
        <v>68</v>
      </c>
      <c r="D38" s="262">
        <v>3</v>
      </c>
      <c r="E38" s="269">
        <v>13</v>
      </c>
      <c r="F38" s="270">
        <v>639</v>
      </c>
      <c r="G38" s="270">
        <v>8</v>
      </c>
      <c r="H38" s="261">
        <v>147</v>
      </c>
      <c r="I38" s="1"/>
      <c r="J38" s="33"/>
      <c r="K38" s="33"/>
      <c r="L38" s="33"/>
      <c r="M38" s="33"/>
      <c r="N38" s="33"/>
      <c r="O38" s="33"/>
      <c r="P38" s="35"/>
      <c r="Q38" s="35"/>
      <c r="R38" s="35"/>
      <c r="S38" s="35"/>
      <c r="T38" s="35"/>
    </row>
    <row r="39" spans="1:20" ht="12.95" customHeight="1">
      <c r="A39" s="432" t="s">
        <v>12</v>
      </c>
      <c r="B39" s="436"/>
      <c r="C39" s="268">
        <v>6</v>
      </c>
      <c r="D39" s="262">
        <v>1</v>
      </c>
      <c r="E39" s="269">
        <v>5</v>
      </c>
      <c r="F39" s="270">
        <v>61</v>
      </c>
      <c r="G39" s="270">
        <v>10</v>
      </c>
      <c r="H39" s="261">
        <v>41</v>
      </c>
      <c r="I39" s="1"/>
      <c r="J39" s="33"/>
      <c r="K39" s="33"/>
      <c r="L39" s="33"/>
      <c r="M39" s="33"/>
      <c r="N39" s="33"/>
      <c r="O39" s="33"/>
      <c r="P39" s="35"/>
      <c r="Q39" s="35"/>
      <c r="R39" s="35"/>
      <c r="S39" s="35"/>
      <c r="T39" s="35"/>
    </row>
    <row r="40" spans="1:20" ht="12.95" customHeight="1">
      <c r="A40" s="432" t="s">
        <v>13</v>
      </c>
      <c r="B40" s="436"/>
      <c r="C40" s="268">
        <v>71</v>
      </c>
      <c r="D40" s="262">
        <v>3</v>
      </c>
      <c r="E40" s="269">
        <v>34</v>
      </c>
      <c r="F40" s="270">
        <v>480</v>
      </c>
      <c r="G40" s="270">
        <v>14</v>
      </c>
      <c r="H40" s="261">
        <v>671</v>
      </c>
      <c r="I40" s="1"/>
      <c r="J40" s="33"/>
      <c r="K40" s="33"/>
      <c r="L40" s="33"/>
      <c r="M40" s="33"/>
      <c r="N40" s="33"/>
      <c r="O40" s="33"/>
      <c r="P40" s="35"/>
      <c r="Q40" s="35"/>
      <c r="R40" s="35"/>
      <c r="S40" s="35"/>
      <c r="T40" s="35"/>
    </row>
    <row r="41" spans="1:20" ht="12.95" customHeight="1">
      <c r="A41" s="432" t="s">
        <v>14</v>
      </c>
      <c r="B41" s="436"/>
      <c r="C41" s="268">
        <v>154</v>
      </c>
      <c r="D41" s="262">
        <v>4</v>
      </c>
      <c r="E41" s="269">
        <v>25</v>
      </c>
      <c r="F41" s="270">
        <v>1585</v>
      </c>
      <c r="G41" s="270">
        <v>25</v>
      </c>
      <c r="H41" s="261">
        <v>248</v>
      </c>
      <c r="I41" s="1"/>
      <c r="J41" s="33"/>
      <c r="K41" s="33"/>
      <c r="L41" s="33"/>
      <c r="M41" s="33"/>
      <c r="N41" s="33"/>
      <c r="O41" s="33"/>
      <c r="P41" s="35"/>
      <c r="Q41" s="35"/>
      <c r="R41" s="35"/>
      <c r="S41" s="35"/>
      <c r="T41" s="35"/>
    </row>
    <row r="42" spans="1:20" ht="12.95" customHeight="1">
      <c r="A42" s="432" t="s">
        <v>15</v>
      </c>
      <c r="B42" s="436"/>
      <c r="C42" s="268">
        <v>197</v>
      </c>
      <c r="D42" s="262">
        <v>7</v>
      </c>
      <c r="E42" s="269">
        <v>39</v>
      </c>
      <c r="F42" s="270">
        <v>1809</v>
      </c>
      <c r="G42" s="270">
        <v>52</v>
      </c>
      <c r="H42" s="261">
        <v>530</v>
      </c>
      <c r="I42" s="1"/>
      <c r="J42" s="33"/>
      <c r="K42" s="33"/>
      <c r="L42" s="33"/>
      <c r="M42" s="33"/>
      <c r="N42" s="33"/>
      <c r="O42" s="33"/>
      <c r="P42" s="35"/>
      <c r="Q42" s="35"/>
      <c r="R42" s="35"/>
      <c r="S42" s="35"/>
      <c r="T42" s="35"/>
    </row>
    <row r="43" spans="1:20" ht="12.95" customHeight="1">
      <c r="A43" s="432" t="s">
        <v>16</v>
      </c>
      <c r="B43" s="436"/>
      <c r="C43" s="268">
        <v>17</v>
      </c>
      <c r="D43" s="262">
        <v>2</v>
      </c>
      <c r="E43" s="269">
        <v>4</v>
      </c>
      <c r="F43" s="270">
        <v>123</v>
      </c>
      <c r="G43" s="270">
        <v>9</v>
      </c>
      <c r="H43" s="261">
        <v>46</v>
      </c>
      <c r="I43" s="1"/>
      <c r="J43" s="33"/>
      <c r="K43" s="33"/>
      <c r="L43" s="33"/>
      <c r="M43" s="33"/>
      <c r="N43" s="33"/>
      <c r="O43" s="33"/>
      <c r="P43" s="35"/>
      <c r="Q43" s="35"/>
      <c r="R43" s="35"/>
      <c r="S43" s="35"/>
      <c r="T43" s="35"/>
    </row>
    <row r="44" spans="1:20" ht="12.95" customHeight="1">
      <c r="A44" s="432" t="s">
        <v>17</v>
      </c>
      <c r="B44" s="436"/>
      <c r="C44" s="268">
        <v>23</v>
      </c>
      <c r="D44" s="262">
        <v>1</v>
      </c>
      <c r="E44" s="269">
        <v>23</v>
      </c>
      <c r="F44" s="270">
        <v>178</v>
      </c>
      <c r="G44" s="270">
        <v>17</v>
      </c>
      <c r="H44" s="261">
        <v>384</v>
      </c>
      <c r="I44" s="1"/>
      <c r="J44" s="33"/>
      <c r="K44" s="33"/>
      <c r="L44" s="33"/>
      <c r="M44" s="33"/>
      <c r="N44" s="33"/>
      <c r="O44" s="33"/>
      <c r="P44" s="35"/>
      <c r="Q44" s="35"/>
      <c r="R44" s="35"/>
      <c r="S44" s="35"/>
      <c r="T44" s="35"/>
    </row>
    <row r="45" spans="1:20" ht="12.95" customHeight="1">
      <c r="A45" s="432" t="s">
        <v>18</v>
      </c>
      <c r="B45" s="436"/>
      <c r="C45" s="268">
        <v>27</v>
      </c>
      <c r="D45" s="271">
        <v>0.4</v>
      </c>
      <c r="E45" s="269">
        <v>4</v>
      </c>
      <c r="F45" s="270">
        <v>225</v>
      </c>
      <c r="G45" s="270">
        <v>5</v>
      </c>
      <c r="H45" s="261">
        <v>63</v>
      </c>
      <c r="I45" s="1"/>
      <c r="J45" s="33"/>
      <c r="K45" s="33"/>
      <c r="L45" s="33"/>
      <c r="M45" s="33"/>
      <c r="N45" s="33"/>
      <c r="O45" s="33"/>
      <c r="P45" s="35"/>
      <c r="Q45" s="35"/>
      <c r="R45" s="35"/>
      <c r="S45" s="35"/>
      <c r="T45" s="35"/>
    </row>
    <row r="46" spans="1:20" ht="12.95" customHeight="1">
      <c r="A46" s="432" t="s">
        <v>19</v>
      </c>
      <c r="B46" s="436"/>
      <c r="C46" s="268">
        <v>48</v>
      </c>
      <c r="D46" s="262">
        <v>2</v>
      </c>
      <c r="E46" s="269">
        <v>8</v>
      </c>
      <c r="F46" s="270">
        <v>470</v>
      </c>
      <c r="G46" s="270">
        <v>12</v>
      </c>
      <c r="H46" s="261">
        <v>187</v>
      </c>
      <c r="I46" s="1"/>
      <c r="J46" s="33"/>
      <c r="K46" s="33"/>
      <c r="L46" s="33"/>
      <c r="M46" s="33"/>
      <c r="N46" s="33"/>
      <c r="O46" s="33"/>
      <c r="P46" s="35"/>
      <c r="Q46" s="35"/>
      <c r="R46" s="35"/>
      <c r="S46" s="35"/>
      <c r="T46" s="35"/>
    </row>
    <row r="47" spans="1:20" ht="12.95" customHeight="1">
      <c r="A47" s="432" t="s">
        <v>20</v>
      </c>
      <c r="B47" s="436"/>
      <c r="C47" s="268">
        <v>108</v>
      </c>
      <c r="D47" s="262">
        <v>3</v>
      </c>
      <c r="E47" s="269">
        <v>20</v>
      </c>
      <c r="F47" s="270">
        <v>1023</v>
      </c>
      <c r="G47" s="270">
        <v>31</v>
      </c>
      <c r="H47" s="261">
        <v>337</v>
      </c>
      <c r="I47" s="1"/>
      <c r="J47" s="33"/>
      <c r="K47" s="33"/>
      <c r="L47" s="33"/>
      <c r="M47" s="33"/>
      <c r="N47" s="33"/>
      <c r="O47" s="33"/>
      <c r="P47" s="35"/>
      <c r="Q47" s="35"/>
      <c r="R47" s="35"/>
      <c r="S47" s="35"/>
      <c r="T47" s="35"/>
    </row>
    <row r="48" spans="1:20" ht="12.95" customHeight="1">
      <c r="A48" s="432" t="s">
        <v>21</v>
      </c>
      <c r="B48" s="436"/>
      <c r="C48" s="268">
        <v>14</v>
      </c>
      <c r="D48" s="262">
        <v>3</v>
      </c>
      <c r="E48" s="269">
        <v>11</v>
      </c>
      <c r="F48" s="270">
        <v>78</v>
      </c>
      <c r="G48" s="270">
        <v>13</v>
      </c>
      <c r="H48" s="261">
        <v>93</v>
      </c>
      <c r="I48" s="1"/>
      <c r="J48" s="33"/>
      <c r="K48" s="33"/>
      <c r="L48" s="33"/>
      <c r="M48" s="33"/>
      <c r="N48" s="33"/>
      <c r="O48" s="33"/>
      <c r="P48" s="35"/>
      <c r="Q48" s="35"/>
      <c r="R48" s="35"/>
      <c r="S48" s="35"/>
      <c r="T48" s="35"/>
    </row>
    <row r="49" spans="1:20" ht="12.95" customHeight="1">
      <c r="A49" s="432" t="s">
        <v>22</v>
      </c>
      <c r="B49" s="436"/>
      <c r="C49" s="268">
        <v>30</v>
      </c>
      <c r="D49" s="262">
        <v>7</v>
      </c>
      <c r="E49" s="269">
        <v>8</v>
      </c>
      <c r="F49" s="270">
        <v>315</v>
      </c>
      <c r="G49" s="270">
        <v>86</v>
      </c>
      <c r="H49" s="261">
        <v>119</v>
      </c>
      <c r="I49" s="1"/>
      <c r="J49" s="33"/>
      <c r="K49" s="33"/>
      <c r="L49" s="33"/>
      <c r="M49" s="33"/>
      <c r="N49" s="33"/>
      <c r="O49" s="33"/>
      <c r="P49" s="35"/>
      <c r="Q49" s="35"/>
      <c r="R49" s="35"/>
      <c r="S49" s="35"/>
      <c r="T49" s="35"/>
    </row>
    <row r="50" spans="1:20" ht="12.95" customHeight="1">
      <c r="A50" s="432" t="s">
        <v>23</v>
      </c>
      <c r="B50" s="436"/>
      <c r="C50" s="268">
        <v>132</v>
      </c>
      <c r="D50" s="262">
        <v>2</v>
      </c>
      <c r="E50" s="269">
        <v>19</v>
      </c>
      <c r="F50" s="270">
        <v>1278</v>
      </c>
      <c r="G50" s="270">
        <v>12</v>
      </c>
      <c r="H50" s="261">
        <v>477</v>
      </c>
      <c r="I50" s="1"/>
      <c r="J50" s="33"/>
      <c r="K50" s="33"/>
      <c r="L50" s="33"/>
      <c r="M50" s="33"/>
      <c r="N50" s="33"/>
      <c r="O50" s="33"/>
      <c r="P50" s="35"/>
      <c r="Q50" s="35"/>
      <c r="R50" s="35"/>
      <c r="S50" s="35"/>
      <c r="T50" s="35"/>
    </row>
    <row r="51" spans="1:20" ht="12.95" customHeight="1">
      <c r="A51" s="432" t="s">
        <v>24</v>
      </c>
      <c r="B51" s="436"/>
      <c r="C51" s="268">
        <v>26</v>
      </c>
      <c r="D51" s="262">
        <v>1</v>
      </c>
      <c r="E51" s="269">
        <v>6</v>
      </c>
      <c r="F51" s="270">
        <v>390</v>
      </c>
      <c r="G51" s="273">
        <v>9</v>
      </c>
      <c r="H51" s="261">
        <v>61</v>
      </c>
      <c r="I51" s="1"/>
      <c r="J51" s="33"/>
      <c r="K51" s="33"/>
      <c r="L51" s="33"/>
      <c r="M51" s="33"/>
      <c r="N51" s="33"/>
      <c r="O51" s="33"/>
      <c r="P51" s="35"/>
      <c r="Q51" s="35"/>
      <c r="R51" s="35"/>
      <c r="S51" s="35"/>
      <c r="T51" s="35"/>
    </row>
    <row r="52" spans="1:20" s="38" customFormat="1" ht="20.25" customHeight="1">
      <c r="A52" s="437" t="s">
        <v>177</v>
      </c>
      <c r="B52" s="437"/>
      <c r="C52" s="437"/>
      <c r="D52" s="437"/>
      <c r="E52" s="437"/>
      <c r="F52" s="36"/>
      <c r="G52" s="36"/>
      <c r="H52" s="36"/>
      <c r="I52" s="37"/>
      <c r="L52" s="33"/>
    </row>
    <row r="53" spans="1:20" s="38" customFormat="1" ht="13.5" customHeight="1">
      <c r="A53" s="342" t="s">
        <v>187</v>
      </c>
      <c r="B53" s="342"/>
      <c r="C53" s="342"/>
      <c r="D53" s="342"/>
      <c r="E53" s="342"/>
      <c r="F53" s="39"/>
      <c r="G53" s="39"/>
      <c r="H53" s="39"/>
      <c r="I53" s="37"/>
      <c r="J53" s="40"/>
      <c r="K53" s="40"/>
      <c r="L53" s="33"/>
      <c r="M53" s="40"/>
      <c r="N53" s="40"/>
      <c r="O53" s="40"/>
    </row>
  </sheetData>
  <mergeCells count="49">
    <mergeCell ref="B5:D5"/>
    <mergeCell ref="B6:E6"/>
    <mergeCell ref="B2:H2"/>
    <mergeCell ref="C8:E8"/>
    <mergeCell ref="F8:H8"/>
    <mergeCell ref="B4:H4"/>
    <mergeCell ref="A8:B9"/>
    <mergeCell ref="A19:B19"/>
    <mergeCell ref="A20:B20"/>
    <mergeCell ref="A21:B21"/>
    <mergeCell ref="A22:B22"/>
    <mergeCell ref="A23:B23"/>
    <mergeCell ref="A17:B17"/>
    <mergeCell ref="A11:B11"/>
    <mergeCell ref="A30:H30"/>
    <mergeCell ref="A32:B33"/>
    <mergeCell ref="C32:E32"/>
    <mergeCell ref="F32:H32"/>
    <mergeCell ref="A26:B26"/>
    <mergeCell ref="A27:B27"/>
    <mergeCell ref="A12:B12"/>
    <mergeCell ref="A13:B13"/>
    <mergeCell ref="A14:B14"/>
    <mergeCell ref="A15:B15"/>
    <mergeCell ref="A16:B16"/>
    <mergeCell ref="A24:B24"/>
    <mergeCell ref="A25:B25"/>
    <mergeCell ref="A18:B18"/>
    <mergeCell ref="A35:B35"/>
    <mergeCell ref="A36:B36"/>
    <mergeCell ref="A37:B37"/>
    <mergeCell ref="A38:B38"/>
    <mergeCell ref="A39:B39"/>
    <mergeCell ref="A50:B50"/>
    <mergeCell ref="A51:B51"/>
    <mergeCell ref="A52:E52"/>
    <mergeCell ref="B1:I1"/>
    <mergeCell ref="B3:I3"/>
    <mergeCell ref="B29:G29"/>
    <mergeCell ref="A45:B45"/>
    <mergeCell ref="A46:B46"/>
    <mergeCell ref="A47:B47"/>
    <mergeCell ref="A48:B48"/>
    <mergeCell ref="A49:B49"/>
    <mergeCell ref="A40:B40"/>
    <mergeCell ref="A41:B41"/>
    <mergeCell ref="A42:B42"/>
    <mergeCell ref="A43:B43"/>
    <mergeCell ref="A44:B44"/>
  </mergeCells>
  <pageMargins left="0.7" right="0.7" top="0.75" bottom="0.75" header="0.3" footer="0.3"/>
  <pageSetup paperSize="9" scale="85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"/>
  <sheetViews>
    <sheetView zoomScale="75" zoomScaleNormal="75" workbookViewId="0"/>
  </sheetViews>
  <sheetFormatPr defaultRowHeight="12.75"/>
  <cols>
    <col min="1" max="1" width="14.85546875" style="2" customWidth="1"/>
    <col min="2" max="2" width="9" style="2" customWidth="1"/>
    <col min="3" max="3" width="7.42578125" style="2" customWidth="1"/>
    <col min="4" max="4" width="9.28515625" style="2" customWidth="1"/>
    <col min="5" max="5" width="9" style="2" customWidth="1"/>
    <col min="6" max="6" width="9.28515625" style="2" customWidth="1"/>
    <col min="7" max="7" width="7.7109375" style="2" customWidth="1"/>
    <col min="8" max="8" width="8.7109375" style="2" customWidth="1"/>
    <col min="9" max="9" width="10" style="2" customWidth="1"/>
    <col min="10" max="10" width="10" style="1" bestFit="1" customWidth="1"/>
    <col min="11" max="12" width="8.85546875" style="2" customWidth="1"/>
    <col min="13" max="13" width="10" style="2" bestFit="1" customWidth="1"/>
    <col min="14" max="14" width="13.85546875" style="2" customWidth="1"/>
    <col min="15" max="15" width="9.140625" style="2"/>
    <col min="16" max="16" width="16.5703125" style="2" customWidth="1"/>
    <col min="17" max="17" width="9.140625" style="2"/>
    <col min="18" max="18" width="11.85546875" style="2" customWidth="1"/>
    <col min="19" max="19" width="10.85546875" style="2" customWidth="1"/>
    <col min="20" max="20" width="10.7109375" style="2" customWidth="1"/>
    <col min="21" max="16384" width="9.140625" style="2"/>
  </cols>
  <sheetData>
    <row r="1" spans="1:22" s="6" customFormat="1" ht="15" customHeight="1">
      <c r="A1" s="4" t="s">
        <v>158</v>
      </c>
      <c r="B1" s="463" t="s">
        <v>198</v>
      </c>
      <c r="C1" s="408"/>
      <c r="D1" s="408"/>
      <c r="E1" s="408"/>
      <c r="F1" s="408"/>
      <c r="J1" s="7"/>
    </row>
    <row r="2" spans="1:22" s="4" customFormat="1" ht="15" customHeight="1">
      <c r="B2" s="408" t="s">
        <v>4</v>
      </c>
      <c r="C2" s="408"/>
      <c r="D2" s="408"/>
      <c r="E2" s="408"/>
      <c r="F2" s="408"/>
      <c r="J2" s="5"/>
      <c r="K2" s="200"/>
      <c r="L2" s="200"/>
      <c r="M2" s="200"/>
    </row>
    <row r="3" spans="1:22" s="4" customFormat="1" ht="18.95" customHeight="1">
      <c r="B3" s="409" t="s">
        <v>199</v>
      </c>
      <c r="C3" s="409"/>
      <c r="D3" s="409"/>
      <c r="E3" s="409"/>
      <c r="F3" s="409"/>
      <c r="J3" s="5"/>
    </row>
    <row r="4" spans="1:22" s="4" customFormat="1" ht="15" customHeight="1">
      <c r="B4" s="409" t="s">
        <v>5</v>
      </c>
      <c r="C4" s="409"/>
      <c r="D4" s="409"/>
      <c r="E4" s="409"/>
      <c r="F4" s="409"/>
      <c r="J4" s="5"/>
    </row>
    <row r="5" spans="1:22" s="4" customFormat="1" ht="9.9499999999999993" customHeight="1" thickBot="1">
      <c r="B5" s="5"/>
      <c r="C5" s="5"/>
      <c r="D5" s="5"/>
      <c r="E5" s="5"/>
      <c r="F5" s="5"/>
      <c r="G5" s="5"/>
      <c r="H5" s="5"/>
      <c r="I5" s="5"/>
      <c r="J5" s="5"/>
    </row>
    <row r="6" spans="1:22" s="49" customFormat="1" ht="88.5" customHeight="1">
      <c r="A6" s="410" t="s">
        <v>52</v>
      </c>
      <c r="B6" s="464"/>
      <c r="C6" s="457" t="s">
        <v>129</v>
      </c>
      <c r="D6" s="418"/>
      <c r="E6" s="417" t="s">
        <v>130</v>
      </c>
      <c r="F6" s="418"/>
      <c r="G6" s="417" t="s">
        <v>131</v>
      </c>
      <c r="H6" s="457"/>
      <c r="I6" s="457"/>
      <c r="J6" s="48"/>
      <c r="K6" s="364"/>
      <c r="L6" s="364"/>
    </row>
    <row r="7" spans="1:22" s="365" customFormat="1" ht="45" customHeight="1">
      <c r="A7" s="411"/>
      <c r="B7" s="465"/>
      <c r="C7" s="458" t="s">
        <v>49</v>
      </c>
      <c r="D7" s="425" t="s">
        <v>132</v>
      </c>
      <c r="E7" s="425" t="s">
        <v>49</v>
      </c>
      <c r="F7" s="425" t="s">
        <v>133</v>
      </c>
      <c r="G7" s="460" t="s">
        <v>134</v>
      </c>
      <c r="H7" s="428" t="s">
        <v>135</v>
      </c>
      <c r="I7" s="462"/>
      <c r="J7" s="50"/>
    </row>
    <row r="8" spans="1:22" s="365" customFormat="1" ht="116.25" customHeight="1" thickBot="1">
      <c r="A8" s="412"/>
      <c r="B8" s="466"/>
      <c r="C8" s="459"/>
      <c r="D8" s="427"/>
      <c r="E8" s="427"/>
      <c r="F8" s="427"/>
      <c r="G8" s="461"/>
      <c r="H8" s="356" t="s">
        <v>136</v>
      </c>
      <c r="I8" s="356" t="s">
        <v>137</v>
      </c>
      <c r="J8" s="50"/>
    </row>
    <row r="9" spans="1:22" s="4" customFormat="1" ht="21.95" customHeight="1">
      <c r="A9" s="149" t="s">
        <v>25</v>
      </c>
      <c r="B9" s="150" t="s">
        <v>26</v>
      </c>
      <c r="C9" s="274">
        <v>944</v>
      </c>
      <c r="D9" s="274">
        <v>263</v>
      </c>
      <c r="E9" s="274">
        <v>36082</v>
      </c>
      <c r="F9" s="276">
        <v>5582</v>
      </c>
      <c r="G9" s="277">
        <v>489</v>
      </c>
      <c r="H9" s="274">
        <v>106258</v>
      </c>
      <c r="I9" s="275">
        <v>26</v>
      </c>
      <c r="J9" s="51"/>
      <c r="K9" s="52"/>
      <c r="L9" s="54"/>
      <c r="M9" s="54"/>
      <c r="N9" s="374"/>
      <c r="O9" s="5"/>
      <c r="P9" s="374"/>
    </row>
    <row r="10" spans="1:22" s="4" customFormat="1" ht="14.1" customHeight="1">
      <c r="A10" s="433" t="s">
        <v>27</v>
      </c>
      <c r="B10" s="441"/>
      <c r="C10" s="278"/>
      <c r="D10" s="278"/>
      <c r="E10" s="278"/>
      <c r="F10" s="278"/>
      <c r="G10" s="279"/>
      <c r="H10" s="274"/>
      <c r="I10" s="275"/>
      <c r="J10" s="51"/>
      <c r="K10" s="52"/>
      <c r="L10" s="54"/>
      <c r="M10" s="54"/>
      <c r="N10" s="5"/>
      <c r="O10" s="5"/>
      <c r="P10" s="5"/>
    </row>
    <row r="11" spans="1:22" s="4" customFormat="1" ht="18.95" customHeight="1">
      <c r="A11" s="432" t="s">
        <v>9</v>
      </c>
      <c r="B11" s="436"/>
      <c r="C11" s="280">
        <v>72</v>
      </c>
      <c r="D11" s="280">
        <v>16</v>
      </c>
      <c r="E11" s="280">
        <v>2008</v>
      </c>
      <c r="F11" s="280">
        <v>476</v>
      </c>
      <c r="G11" s="281">
        <v>42</v>
      </c>
      <c r="H11" s="280">
        <v>116320</v>
      </c>
      <c r="I11" s="282">
        <v>26</v>
      </c>
      <c r="J11" s="5"/>
      <c r="M11" s="54"/>
      <c r="N11" s="375"/>
      <c r="O11" s="5"/>
      <c r="P11" s="376"/>
      <c r="Q11" s="53"/>
      <c r="V11" s="5"/>
    </row>
    <row r="12" spans="1:22" s="4" customFormat="1" ht="18.95" customHeight="1">
      <c r="A12" s="432" t="s">
        <v>10</v>
      </c>
      <c r="B12" s="436"/>
      <c r="C12" s="280">
        <v>40</v>
      </c>
      <c r="D12" s="280">
        <v>7</v>
      </c>
      <c r="E12" s="280">
        <v>1223</v>
      </c>
      <c r="F12" s="280">
        <v>302</v>
      </c>
      <c r="G12" s="281">
        <v>17</v>
      </c>
      <c r="H12" s="280">
        <v>150806</v>
      </c>
      <c r="I12" s="282">
        <v>22</v>
      </c>
      <c r="J12" s="5"/>
      <c r="M12" s="54"/>
      <c r="N12" s="375"/>
      <c r="O12" s="5"/>
      <c r="P12" s="376"/>
      <c r="Q12" s="53"/>
      <c r="V12" s="5"/>
    </row>
    <row r="13" spans="1:22" s="4" customFormat="1" ht="18.95" customHeight="1">
      <c r="A13" s="432" t="s">
        <v>11</v>
      </c>
      <c r="B13" s="436"/>
      <c r="C13" s="280">
        <v>57</v>
      </c>
      <c r="D13" s="280">
        <v>21</v>
      </c>
      <c r="E13" s="280">
        <v>1285</v>
      </c>
      <c r="F13" s="280">
        <v>346</v>
      </c>
      <c r="G13" s="281">
        <v>34</v>
      </c>
      <c r="H13" s="280">
        <v>53156</v>
      </c>
      <c r="I13" s="282">
        <v>26</v>
      </c>
      <c r="J13" s="5"/>
      <c r="M13" s="54"/>
      <c r="N13" s="375"/>
      <c r="O13" s="5"/>
      <c r="P13" s="376"/>
      <c r="Q13" s="53"/>
      <c r="V13" s="5"/>
    </row>
    <row r="14" spans="1:22" s="4" customFormat="1" ht="18.95" customHeight="1">
      <c r="A14" s="432" t="s">
        <v>12</v>
      </c>
      <c r="B14" s="436"/>
      <c r="C14" s="280">
        <v>18</v>
      </c>
      <c r="D14" s="280" t="s">
        <v>155</v>
      </c>
      <c r="E14" s="280">
        <v>258</v>
      </c>
      <c r="F14" s="280">
        <v>56</v>
      </c>
      <c r="G14" s="281">
        <v>12</v>
      </c>
      <c r="H14" s="280">
        <v>101066</v>
      </c>
      <c r="I14" s="282">
        <v>28</v>
      </c>
      <c r="J14" s="5"/>
      <c r="M14" s="54"/>
      <c r="N14" s="375"/>
      <c r="O14" s="5"/>
      <c r="P14" s="376"/>
      <c r="Q14" s="53"/>
      <c r="V14" s="5"/>
    </row>
    <row r="15" spans="1:22" s="4" customFormat="1" ht="18.95" customHeight="1">
      <c r="A15" s="432" t="s">
        <v>13</v>
      </c>
      <c r="B15" s="436"/>
      <c r="C15" s="280">
        <v>49</v>
      </c>
      <c r="D15" s="280">
        <v>11</v>
      </c>
      <c r="E15" s="280">
        <v>997</v>
      </c>
      <c r="F15" s="280">
        <v>227</v>
      </c>
      <c r="G15" s="281">
        <v>25</v>
      </c>
      <c r="H15" s="280">
        <v>115229</v>
      </c>
      <c r="I15" s="282">
        <v>26</v>
      </c>
      <c r="J15" s="5"/>
      <c r="M15" s="54"/>
      <c r="N15" s="375"/>
      <c r="O15" s="5"/>
      <c r="P15" s="376"/>
      <c r="Q15" s="53"/>
      <c r="V15" s="5"/>
    </row>
    <row r="16" spans="1:22" s="4" customFormat="1" ht="18.95" customHeight="1">
      <c r="A16" s="432" t="s">
        <v>14</v>
      </c>
      <c r="B16" s="436"/>
      <c r="C16" s="280">
        <v>128</v>
      </c>
      <c r="D16" s="280">
        <v>45</v>
      </c>
      <c r="E16" s="280">
        <v>9664</v>
      </c>
      <c r="F16" s="280">
        <v>1288</v>
      </c>
      <c r="G16" s="281">
        <v>45</v>
      </c>
      <c r="H16" s="280">
        <v>101528</v>
      </c>
      <c r="I16" s="282">
        <v>25</v>
      </c>
      <c r="J16" s="5"/>
      <c r="M16" s="54"/>
      <c r="N16" s="375"/>
      <c r="O16" s="5"/>
      <c r="P16" s="376"/>
      <c r="Q16" s="53"/>
      <c r="V16" s="5"/>
    </row>
    <row r="17" spans="1:22" s="4" customFormat="1" ht="18.95" customHeight="1">
      <c r="A17" s="432" t="s">
        <v>15</v>
      </c>
      <c r="B17" s="436"/>
      <c r="C17" s="280">
        <v>138</v>
      </c>
      <c r="D17" s="280">
        <v>34</v>
      </c>
      <c r="E17" s="280">
        <v>10518</v>
      </c>
      <c r="F17" s="280">
        <v>932</v>
      </c>
      <c r="G17" s="281">
        <v>77</v>
      </c>
      <c r="H17" s="280">
        <v>133057</v>
      </c>
      <c r="I17" s="282">
        <v>31</v>
      </c>
      <c r="J17" s="5"/>
      <c r="M17" s="54"/>
      <c r="N17" s="375"/>
      <c r="O17" s="5"/>
      <c r="P17" s="376"/>
      <c r="Q17" s="53"/>
      <c r="V17" s="5"/>
    </row>
    <row r="18" spans="1:22" s="4" customFormat="1" ht="18.95" customHeight="1">
      <c r="A18" s="432" t="s">
        <v>16</v>
      </c>
      <c r="B18" s="436"/>
      <c r="C18" s="280">
        <v>17</v>
      </c>
      <c r="D18" s="280">
        <v>1</v>
      </c>
      <c r="E18" s="280">
        <v>240</v>
      </c>
      <c r="F18" s="280">
        <v>64</v>
      </c>
      <c r="G18" s="281">
        <v>13</v>
      </c>
      <c r="H18" s="280">
        <v>62761</v>
      </c>
      <c r="I18" s="282">
        <v>30</v>
      </c>
      <c r="J18" s="5"/>
      <c r="M18" s="54"/>
      <c r="N18" s="375"/>
      <c r="O18" s="5"/>
      <c r="P18" s="376"/>
      <c r="Q18" s="53"/>
      <c r="V18" s="5"/>
    </row>
    <row r="19" spans="1:22" s="4" customFormat="1" ht="18.95" customHeight="1">
      <c r="A19" s="432" t="s">
        <v>17</v>
      </c>
      <c r="B19" s="436"/>
      <c r="C19" s="280">
        <v>60</v>
      </c>
      <c r="D19" s="280">
        <v>11</v>
      </c>
      <c r="E19" s="280">
        <v>1408</v>
      </c>
      <c r="F19" s="280">
        <v>374</v>
      </c>
      <c r="G19" s="281">
        <v>30</v>
      </c>
      <c r="H19" s="280">
        <v>59242</v>
      </c>
      <c r="I19" s="282">
        <v>29</v>
      </c>
      <c r="J19" s="5"/>
      <c r="M19" s="54"/>
      <c r="N19" s="375"/>
      <c r="O19" s="5"/>
      <c r="P19" s="376"/>
      <c r="Q19" s="53"/>
      <c r="V19" s="5"/>
    </row>
    <row r="20" spans="1:22" s="4" customFormat="1" ht="18.95" customHeight="1">
      <c r="A20" s="432" t="s">
        <v>18</v>
      </c>
      <c r="B20" s="436"/>
      <c r="C20" s="280">
        <v>30</v>
      </c>
      <c r="D20" s="280">
        <v>11</v>
      </c>
      <c r="E20" s="280">
        <v>538</v>
      </c>
      <c r="F20" s="280">
        <v>143</v>
      </c>
      <c r="G20" s="281">
        <v>12</v>
      </c>
      <c r="H20" s="280">
        <v>94412</v>
      </c>
      <c r="I20" s="282">
        <v>21</v>
      </c>
      <c r="J20" s="5"/>
      <c r="M20" s="54"/>
      <c r="N20" s="375"/>
      <c r="O20" s="5"/>
      <c r="P20" s="376"/>
      <c r="Q20" s="53"/>
      <c r="V20" s="5"/>
    </row>
    <row r="21" spans="1:22" s="4" customFormat="1" ht="18.95" customHeight="1">
      <c r="A21" s="432" t="s">
        <v>19</v>
      </c>
      <c r="B21" s="436"/>
      <c r="C21" s="280">
        <v>78</v>
      </c>
      <c r="D21" s="280">
        <v>37</v>
      </c>
      <c r="E21" s="280">
        <v>2907</v>
      </c>
      <c r="F21" s="280">
        <v>332</v>
      </c>
      <c r="G21" s="281">
        <v>27</v>
      </c>
      <c r="H21" s="280">
        <v>143567</v>
      </c>
      <c r="I21" s="282">
        <v>28</v>
      </c>
      <c r="J21" s="5"/>
      <c r="M21" s="54"/>
      <c r="N21" s="375"/>
      <c r="O21" s="5"/>
      <c r="P21" s="376"/>
      <c r="Q21" s="53"/>
      <c r="V21" s="5"/>
    </row>
    <row r="22" spans="1:22" s="4" customFormat="1" ht="18.95" customHeight="1">
      <c r="A22" s="432" t="s">
        <v>20</v>
      </c>
      <c r="B22" s="436"/>
      <c r="C22" s="280">
        <v>67</v>
      </c>
      <c r="D22" s="280">
        <v>11</v>
      </c>
      <c r="E22" s="280">
        <v>1444</v>
      </c>
      <c r="F22" s="280">
        <v>252</v>
      </c>
      <c r="G22" s="281">
        <v>49</v>
      </c>
      <c r="H22" s="280">
        <v>133777</v>
      </c>
      <c r="I22" s="282">
        <v>22</v>
      </c>
      <c r="J22" s="5"/>
      <c r="M22" s="54"/>
      <c r="N22" s="375"/>
      <c r="O22" s="5"/>
      <c r="P22" s="376"/>
      <c r="Q22" s="53"/>
      <c r="V22" s="5"/>
    </row>
    <row r="23" spans="1:22" s="4" customFormat="1" ht="18.95" customHeight="1">
      <c r="A23" s="432" t="s">
        <v>21</v>
      </c>
      <c r="B23" s="436"/>
      <c r="C23" s="280">
        <v>34</v>
      </c>
      <c r="D23" s="280">
        <v>13</v>
      </c>
      <c r="E23" s="280">
        <v>717</v>
      </c>
      <c r="F23" s="280">
        <v>183</v>
      </c>
      <c r="G23" s="281">
        <v>15</v>
      </c>
      <c r="H23" s="280">
        <v>71660</v>
      </c>
      <c r="I23" s="282">
        <v>22</v>
      </c>
      <c r="J23" s="5"/>
      <c r="M23" s="54"/>
      <c r="N23" s="375"/>
      <c r="O23" s="5"/>
      <c r="P23" s="376"/>
      <c r="Q23" s="53"/>
      <c r="V23" s="5"/>
    </row>
    <row r="24" spans="1:22" s="4" customFormat="1" ht="18.95" customHeight="1">
      <c r="A24" s="432" t="s">
        <v>22</v>
      </c>
      <c r="B24" s="436"/>
      <c r="C24" s="280">
        <v>33</v>
      </c>
      <c r="D24" s="280">
        <v>8</v>
      </c>
      <c r="E24" s="280">
        <v>725</v>
      </c>
      <c r="F24" s="280">
        <v>142</v>
      </c>
      <c r="G24" s="281">
        <v>20</v>
      </c>
      <c r="H24" s="280">
        <v>67486</v>
      </c>
      <c r="I24" s="282">
        <v>25</v>
      </c>
      <c r="J24" s="5"/>
      <c r="M24" s="54"/>
      <c r="N24" s="375"/>
      <c r="O24" s="5"/>
      <c r="P24" s="376"/>
      <c r="Q24" s="53"/>
      <c r="V24" s="5"/>
    </row>
    <row r="25" spans="1:22" s="4" customFormat="1" ht="18.95" customHeight="1">
      <c r="A25" s="432" t="s">
        <v>23</v>
      </c>
      <c r="B25" s="436"/>
      <c r="C25" s="280">
        <v>92</v>
      </c>
      <c r="D25" s="280">
        <v>31</v>
      </c>
      <c r="E25" s="280">
        <v>1406</v>
      </c>
      <c r="F25" s="280">
        <v>346</v>
      </c>
      <c r="G25" s="281">
        <v>45</v>
      </c>
      <c r="H25" s="280">
        <v>111262</v>
      </c>
      <c r="I25" s="282">
        <v>27</v>
      </c>
      <c r="J25" s="5"/>
      <c r="M25" s="54"/>
      <c r="N25" s="375"/>
      <c r="O25" s="5"/>
      <c r="P25" s="376"/>
      <c r="Q25" s="53"/>
      <c r="V25" s="5"/>
    </row>
    <row r="26" spans="1:22" s="4" customFormat="1" ht="18.95" customHeight="1">
      <c r="A26" s="432" t="s">
        <v>24</v>
      </c>
      <c r="B26" s="436"/>
      <c r="C26" s="280">
        <v>31</v>
      </c>
      <c r="D26" s="280">
        <v>6</v>
      </c>
      <c r="E26" s="280">
        <v>743</v>
      </c>
      <c r="F26" s="280">
        <v>119</v>
      </c>
      <c r="G26" s="281">
        <v>26</v>
      </c>
      <c r="H26" s="280">
        <v>84895</v>
      </c>
      <c r="I26" s="282">
        <v>29</v>
      </c>
      <c r="J26" s="5"/>
      <c r="M26" s="54"/>
      <c r="N26" s="375"/>
      <c r="O26" s="88"/>
      <c r="P26" s="376"/>
      <c r="Q26" s="53"/>
      <c r="V26" s="5"/>
    </row>
    <row r="27" spans="1:22" ht="24.95" customHeight="1">
      <c r="A27" s="456" t="s">
        <v>138</v>
      </c>
      <c r="B27" s="456"/>
      <c r="C27" s="456"/>
      <c r="D27" s="456"/>
      <c r="E27" s="456"/>
      <c r="F27" s="456"/>
      <c r="G27" s="456"/>
      <c r="H27" s="456"/>
      <c r="I27" s="456"/>
      <c r="V27" s="1"/>
    </row>
    <row r="28" spans="1:22" s="13" customFormat="1" ht="17.25" customHeight="1">
      <c r="A28" s="435" t="s">
        <v>200</v>
      </c>
      <c r="B28" s="435"/>
      <c r="C28" s="435"/>
      <c r="D28" s="435"/>
      <c r="E28" s="435"/>
      <c r="F28" s="435"/>
      <c r="G28" s="435"/>
      <c r="H28" s="435"/>
      <c r="I28" s="435"/>
      <c r="J28" s="12"/>
      <c r="V28" s="12"/>
    </row>
    <row r="29" spans="1:22">
      <c r="E29" s="54"/>
      <c r="F29" s="54"/>
      <c r="G29" s="54"/>
    </row>
    <row r="30" spans="1:22">
      <c r="E30" s="54"/>
      <c r="F30" s="54"/>
      <c r="G30" s="54"/>
    </row>
    <row r="31" spans="1:22">
      <c r="E31" s="54"/>
      <c r="F31" s="54"/>
      <c r="G31" s="54"/>
    </row>
    <row r="32" spans="1:22">
      <c r="E32" s="54"/>
      <c r="F32" s="54"/>
      <c r="G32" s="54"/>
    </row>
    <row r="33" spans="5:7">
      <c r="E33" s="54"/>
      <c r="F33" s="54"/>
      <c r="G33" s="54"/>
    </row>
    <row r="34" spans="5:7">
      <c r="E34" s="54"/>
      <c r="F34" s="54"/>
      <c r="G34" s="54"/>
    </row>
    <row r="35" spans="5:7">
      <c r="E35" s="54"/>
      <c r="F35" s="54"/>
      <c r="G35" s="54"/>
    </row>
    <row r="36" spans="5:7">
      <c r="E36" s="54"/>
      <c r="F36" s="54"/>
      <c r="G36" s="54"/>
    </row>
    <row r="37" spans="5:7">
      <c r="E37" s="54"/>
      <c r="F37" s="54"/>
      <c r="G37" s="54"/>
    </row>
    <row r="38" spans="5:7">
      <c r="E38" s="54"/>
      <c r="F38" s="54"/>
      <c r="G38" s="54"/>
    </row>
    <row r="39" spans="5:7">
      <c r="E39" s="54"/>
      <c r="F39" s="54"/>
      <c r="G39" s="54"/>
    </row>
    <row r="40" spans="5:7">
      <c r="E40" s="54"/>
      <c r="F40" s="54"/>
      <c r="G40" s="54"/>
    </row>
    <row r="41" spans="5:7">
      <c r="E41" s="54"/>
      <c r="F41" s="54"/>
      <c r="G41" s="54"/>
    </row>
    <row r="42" spans="5:7">
      <c r="E42" s="54"/>
      <c r="F42" s="54"/>
      <c r="G42" s="54"/>
    </row>
    <row r="43" spans="5:7">
      <c r="E43" s="54"/>
      <c r="F43" s="54"/>
      <c r="G43" s="54"/>
    </row>
  </sheetData>
  <mergeCells count="33">
    <mergeCell ref="A10:B10"/>
    <mergeCell ref="B1:F1"/>
    <mergeCell ref="B2:F2"/>
    <mergeCell ref="B3:F3"/>
    <mergeCell ref="B4:F4"/>
    <mergeCell ref="A6:B8"/>
    <mergeCell ref="C6:D6"/>
    <mergeCell ref="E6:F6"/>
    <mergeCell ref="G6:I6"/>
    <mergeCell ref="C7:C8"/>
    <mergeCell ref="D7:D8"/>
    <mergeCell ref="E7:E8"/>
    <mergeCell ref="F7:F8"/>
    <mergeCell ref="G7:G8"/>
    <mergeCell ref="H7:I7"/>
    <mergeCell ref="A28:I28"/>
    <mergeCell ref="A22:B22"/>
    <mergeCell ref="A23:B23"/>
    <mergeCell ref="A24:B24"/>
    <mergeCell ref="A25:B25"/>
    <mergeCell ref="A26:B26"/>
    <mergeCell ref="A27:I27"/>
    <mergeCell ref="A21:B21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</mergeCells>
  <pageMargins left="0.98425196850393704" right="0.98425196850393704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zoomScale="75" zoomScaleNormal="75" workbookViewId="0"/>
  </sheetViews>
  <sheetFormatPr defaultRowHeight="15"/>
  <cols>
    <col min="1" max="1" width="15.5703125" style="4" customWidth="1"/>
    <col min="2" max="2" width="7" style="4" customWidth="1"/>
    <col min="3" max="7" width="9.7109375" style="4" customWidth="1"/>
    <col min="8" max="8" width="10.5703125" style="4" customWidth="1"/>
    <col min="9" max="9" width="9.7109375" style="5" customWidth="1"/>
    <col min="10" max="10" width="9.140625" style="4"/>
    <col min="11" max="11" width="7.7109375" style="4" customWidth="1"/>
    <col min="12" max="12" width="9.140625" style="4"/>
    <col min="13" max="13" width="12.42578125" style="4" customWidth="1"/>
    <col min="14" max="16384" width="9.140625" style="4"/>
  </cols>
  <sheetData>
    <row r="1" spans="1:13" s="6" customFormat="1" ht="15" customHeight="1">
      <c r="A1" s="4" t="s">
        <v>159</v>
      </c>
      <c r="B1" s="463" t="s">
        <v>201</v>
      </c>
      <c r="C1" s="408"/>
      <c r="D1" s="408"/>
      <c r="I1" s="7"/>
    </row>
    <row r="2" spans="1:13" ht="15" customHeight="1">
      <c r="B2" s="408" t="s">
        <v>4</v>
      </c>
      <c r="C2" s="408"/>
      <c r="D2" s="408"/>
    </row>
    <row r="3" spans="1:13" ht="18.95" customHeight="1">
      <c r="B3" s="409" t="s">
        <v>202</v>
      </c>
      <c r="C3" s="409"/>
      <c r="D3" s="409"/>
      <c r="E3" s="409"/>
    </row>
    <row r="4" spans="1:13" ht="15" customHeight="1">
      <c r="B4" s="409" t="s">
        <v>5</v>
      </c>
      <c r="C4" s="409"/>
      <c r="D4" s="409"/>
    </row>
    <row r="5" spans="1:13" ht="10.5" customHeight="1" thickBot="1">
      <c r="B5" s="5"/>
      <c r="C5" s="5"/>
      <c r="D5" s="5"/>
      <c r="E5" s="5"/>
      <c r="F5" s="5"/>
      <c r="G5" s="5"/>
      <c r="H5" s="5"/>
    </row>
    <row r="6" spans="1:13" s="64" customFormat="1" ht="20.25" customHeight="1">
      <c r="A6" s="410" t="s">
        <v>52</v>
      </c>
      <c r="B6" s="464"/>
      <c r="C6" s="420" t="s">
        <v>131</v>
      </c>
      <c r="D6" s="419" t="s">
        <v>141</v>
      </c>
      <c r="E6" s="470" t="s">
        <v>142</v>
      </c>
      <c r="F6" s="417" t="s">
        <v>143</v>
      </c>
      <c r="G6" s="418"/>
      <c r="H6" s="419" t="s">
        <v>144</v>
      </c>
      <c r="I6" s="62"/>
      <c r="J6" s="63"/>
    </row>
    <row r="7" spans="1:13" s="64" customFormat="1" ht="42.75" customHeight="1" thickBot="1">
      <c r="A7" s="412"/>
      <c r="B7" s="466"/>
      <c r="C7" s="459"/>
      <c r="D7" s="461"/>
      <c r="E7" s="427"/>
      <c r="F7" s="356" t="s">
        <v>145</v>
      </c>
      <c r="G7" s="354" t="s">
        <v>147</v>
      </c>
      <c r="H7" s="461"/>
      <c r="I7" s="62"/>
      <c r="J7" s="63"/>
    </row>
    <row r="8" spans="1:13" s="5" customFormat="1" ht="19.5" customHeight="1">
      <c r="A8" s="467" t="s">
        <v>181</v>
      </c>
      <c r="B8" s="467"/>
      <c r="C8" s="467"/>
      <c r="D8" s="467"/>
      <c r="E8" s="467"/>
      <c r="F8" s="467"/>
      <c r="G8" s="467"/>
      <c r="H8" s="467"/>
    </row>
    <row r="9" spans="1:13" s="9" customFormat="1" ht="18" customHeight="1">
      <c r="A9" s="149" t="s">
        <v>25</v>
      </c>
      <c r="B9" s="150" t="s">
        <v>26</v>
      </c>
      <c r="C9" s="283">
        <v>484</v>
      </c>
      <c r="D9" s="283">
        <v>1364</v>
      </c>
      <c r="E9" s="283">
        <v>283400</v>
      </c>
      <c r="F9" s="284">
        <v>1988</v>
      </c>
      <c r="G9" s="285">
        <v>4108</v>
      </c>
      <c r="H9" s="66">
        <v>51824</v>
      </c>
      <c r="I9" s="65"/>
      <c r="J9" s="66"/>
      <c r="K9" s="84"/>
      <c r="M9" s="83"/>
    </row>
    <row r="10" spans="1:13" s="9" customFormat="1" ht="14.1" customHeight="1">
      <c r="A10" s="433" t="s">
        <v>27</v>
      </c>
      <c r="B10" s="441"/>
      <c r="C10" s="286"/>
      <c r="D10" s="287"/>
      <c r="E10" s="287"/>
      <c r="F10" s="66"/>
      <c r="G10" s="288"/>
      <c r="I10" s="65"/>
      <c r="L10" s="83"/>
    </row>
    <row r="11" spans="1:13" ht="14.25" customHeight="1">
      <c r="A11" s="432" t="s">
        <v>9</v>
      </c>
      <c r="B11" s="436"/>
      <c r="C11" s="286">
        <v>42</v>
      </c>
      <c r="D11" s="287">
        <v>124</v>
      </c>
      <c r="E11" s="287">
        <v>28836</v>
      </c>
      <c r="F11" s="4">
        <v>191</v>
      </c>
      <c r="G11" s="80">
        <v>4554</v>
      </c>
      <c r="H11" s="4">
        <v>4883</v>
      </c>
      <c r="I11" s="65"/>
      <c r="K11" s="82"/>
      <c r="M11" s="79"/>
    </row>
    <row r="12" spans="1:13" ht="14.25" customHeight="1">
      <c r="A12" s="432" t="s">
        <v>10</v>
      </c>
      <c r="B12" s="436"/>
      <c r="C12" s="286">
        <v>17</v>
      </c>
      <c r="D12" s="287">
        <v>72</v>
      </c>
      <c r="E12" s="287">
        <v>14246</v>
      </c>
      <c r="F12" s="4">
        <v>119</v>
      </c>
      <c r="G12" s="80">
        <v>6974</v>
      </c>
      <c r="H12" s="4">
        <v>2557</v>
      </c>
      <c r="I12" s="65"/>
      <c r="K12" s="82"/>
      <c r="M12" s="79"/>
    </row>
    <row r="13" spans="1:13" ht="14.25" customHeight="1">
      <c r="A13" s="432" t="s">
        <v>11</v>
      </c>
      <c r="B13" s="436"/>
      <c r="C13" s="286">
        <v>34</v>
      </c>
      <c r="D13" s="287">
        <v>64</v>
      </c>
      <c r="E13" s="287">
        <v>12769</v>
      </c>
      <c r="F13" s="4">
        <v>71</v>
      </c>
      <c r="G13" s="80">
        <v>2075</v>
      </c>
      <c r="H13" s="4">
        <v>1803</v>
      </c>
      <c r="I13" s="65"/>
      <c r="K13" s="82"/>
      <c r="M13" s="79"/>
    </row>
    <row r="14" spans="1:13" ht="14.25" customHeight="1">
      <c r="A14" s="432" t="s">
        <v>12</v>
      </c>
      <c r="B14" s="436"/>
      <c r="C14" s="286">
        <v>12</v>
      </c>
      <c r="D14" s="287">
        <v>30</v>
      </c>
      <c r="E14" s="287">
        <v>5016</v>
      </c>
      <c r="F14" s="4">
        <v>43</v>
      </c>
      <c r="G14" s="80">
        <v>3575</v>
      </c>
      <c r="H14" s="4">
        <v>1186</v>
      </c>
      <c r="I14" s="65"/>
      <c r="K14" s="82"/>
      <c r="M14" s="79"/>
    </row>
    <row r="15" spans="1:13" ht="14.25" customHeight="1">
      <c r="A15" s="432" t="s">
        <v>13</v>
      </c>
      <c r="B15" s="436"/>
      <c r="C15" s="286">
        <v>24</v>
      </c>
      <c r="D15" s="287">
        <v>74</v>
      </c>
      <c r="E15" s="287">
        <v>13996</v>
      </c>
      <c r="F15" s="4">
        <v>109</v>
      </c>
      <c r="G15" s="80">
        <v>4551</v>
      </c>
      <c r="H15" s="4">
        <v>2879</v>
      </c>
      <c r="I15" s="65"/>
      <c r="K15" s="82"/>
      <c r="M15" s="79"/>
    </row>
    <row r="16" spans="1:13" ht="14.25" customHeight="1">
      <c r="A16" s="432" t="s">
        <v>14</v>
      </c>
      <c r="B16" s="436"/>
      <c r="C16" s="286">
        <v>45</v>
      </c>
      <c r="D16" s="287">
        <v>130</v>
      </c>
      <c r="E16" s="287">
        <v>25163</v>
      </c>
      <c r="F16" s="4">
        <v>183</v>
      </c>
      <c r="G16" s="80">
        <v>4067</v>
      </c>
      <c r="H16" s="4">
        <v>4567</v>
      </c>
      <c r="I16" s="65"/>
      <c r="K16" s="82"/>
      <c r="M16" s="79"/>
    </row>
    <row r="17" spans="1:13" ht="14.25" customHeight="1">
      <c r="A17" s="432" t="s">
        <v>15</v>
      </c>
      <c r="B17" s="436"/>
      <c r="C17" s="286">
        <v>76</v>
      </c>
      <c r="D17" s="287">
        <v>226</v>
      </c>
      <c r="E17" s="287">
        <v>46448</v>
      </c>
      <c r="F17" s="146">
        <v>328</v>
      </c>
      <c r="G17" s="80">
        <v>4314</v>
      </c>
      <c r="H17" s="4">
        <v>10242</v>
      </c>
      <c r="I17" s="65"/>
      <c r="K17" s="82"/>
      <c r="M17" s="79"/>
    </row>
    <row r="18" spans="1:13" ht="14.25" customHeight="1">
      <c r="A18" s="432" t="s">
        <v>16</v>
      </c>
      <c r="B18" s="436"/>
      <c r="C18" s="286">
        <v>12</v>
      </c>
      <c r="D18" s="287">
        <v>21</v>
      </c>
      <c r="E18" s="287">
        <v>4351</v>
      </c>
      <c r="F18" s="4">
        <v>27</v>
      </c>
      <c r="G18" s="80">
        <v>2253</v>
      </c>
      <c r="H18" s="4">
        <v>761</v>
      </c>
      <c r="I18" s="65"/>
      <c r="K18" s="82"/>
      <c r="M18" s="79"/>
    </row>
    <row r="19" spans="1:13" ht="14.25" customHeight="1">
      <c r="A19" s="432" t="s">
        <v>17</v>
      </c>
      <c r="B19" s="436"/>
      <c r="C19" s="286">
        <v>30</v>
      </c>
      <c r="D19" s="287">
        <v>52</v>
      </c>
      <c r="E19" s="287">
        <v>13063</v>
      </c>
      <c r="F19" s="4">
        <v>61</v>
      </c>
      <c r="G19" s="80">
        <v>2029</v>
      </c>
      <c r="H19" s="4">
        <v>1777</v>
      </c>
      <c r="I19" s="65"/>
      <c r="K19" s="82"/>
      <c r="M19" s="79"/>
    </row>
    <row r="20" spans="1:13" ht="14.25" customHeight="1">
      <c r="A20" s="432" t="s">
        <v>18</v>
      </c>
      <c r="B20" s="436"/>
      <c r="C20" s="286">
        <v>12</v>
      </c>
      <c r="D20" s="287">
        <v>32</v>
      </c>
      <c r="E20" s="287">
        <v>6438</v>
      </c>
      <c r="F20" s="4">
        <v>53</v>
      </c>
      <c r="G20" s="80">
        <v>4416</v>
      </c>
      <c r="H20" s="4">
        <v>1132</v>
      </c>
      <c r="I20" s="65"/>
      <c r="K20" s="82"/>
      <c r="M20" s="79"/>
    </row>
    <row r="21" spans="1:13" ht="14.25" customHeight="1">
      <c r="A21" s="432" t="s">
        <v>19</v>
      </c>
      <c r="B21" s="436"/>
      <c r="C21" s="286">
        <v>27</v>
      </c>
      <c r="D21" s="287">
        <v>96</v>
      </c>
      <c r="E21" s="287">
        <v>19603</v>
      </c>
      <c r="F21" s="4">
        <v>140</v>
      </c>
      <c r="G21" s="80">
        <v>5174</v>
      </c>
      <c r="H21" s="4">
        <v>3876</v>
      </c>
      <c r="I21" s="65"/>
      <c r="K21" s="82"/>
      <c r="M21" s="79"/>
    </row>
    <row r="22" spans="1:13" ht="14.25" customHeight="1">
      <c r="A22" s="432" t="s">
        <v>20</v>
      </c>
      <c r="B22" s="436"/>
      <c r="C22" s="286">
        <v>49</v>
      </c>
      <c r="D22" s="287">
        <v>192</v>
      </c>
      <c r="E22" s="287">
        <v>38137</v>
      </c>
      <c r="F22" s="4">
        <v>302</v>
      </c>
      <c r="G22" s="80">
        <v>6173</v>
      </c>
      <c r="H22" s="4">
        <v>6554</v>
      </c>
      <c r="I22" s="65"/>
      <c r="K22" s="82"/>
      <c r="M22" s="79"/>
    </row>
    <row r="23" spans="1:13" ht="14.25" customHeight="1">
      <c r="A23" s="432" t="s">
        <v>21</v>
      </c>
      <c r="B23" s="436"/>
      <c r="C23" s="286">
        <v>15</v>
      </c>
      <c r="D23" s="287">
        <v>33</v>
      </c>
      <c r="E23" s="287">
        <v>7579</v>
      </c>
      <c r="F23" s="4">
        <v>49</v>
      </c>
      <c r="G23" s="80">
        <v>3281</v>
      </c>
      <c r="H23" s="4">
        <v>1073</v>
      </c>
      <c r="I23" s="65"/>
      <c r="K23" s="82"/>
      <c r="M23" s="79"/>
    </row>
    <row r="24" spans="1:13" ht="14.25" customHeight="1">
      <c r="A24" s="432" t="s">
        <v>22</v>
      </c>
      <c r="B24" s="436"/>
      <c r="C24" s="286">
        <v>19</v>
      </c>
      <c r="D24" s="287">
        <v>42</v>
      </c>
      <c r="E24" s="287">
        <v>7429</v>
      </c>
      <c r="F24" s="4">
        <v>55</v>
      </c>
      <c r="G24" s="80">
        <v>2882</v>
      </c>
      <c r="H24" s="4">
        <v>1337</v>
      </c>
      <c r="I24" s="65"/>
      <c r="K24" s="82"/>
      <c r="M24" s="79"/>
    </row>
    <row r="25" spans="1:13" ht="14.25" customHeight="1">
      <c r="A25" s="432" t="s">
        <v>23</v>
      </c>
      <c r="B25" s="436"/>
      <c r="C25" s="286">
        <v>44</v>
      </c>
      <c r="D25" s="287">
        <v>123</v>
      </c>
      <c r="E25" s="287">
        <v>29389</v>
      </c>
      <c r="F25" s="4">
        <v>181</v>
      </c>
      <c r="G25" s="80">
        <v>4123</v>
      </c>
      <c r="H25" s="4">
        <v>4993</v>
      </c>
      <c r="I25" s="65"/>
      <c r="K25" s="82"/>
      <c r="M25" s="79"/>
    </row>
    <row r="26" spans="1:13" ht="14.25" customHeight="1">
      <c r="A26" s="432" t="s">
        <v>24</v>
      </c>
      <c r="B26" s="436"/>
      <c r="C26" s="286">
        <v>26</v>
      </c>
      <c r="D26" s="287">
        <v>53</v>
      </c>
      <c r="E26" s="287">
        <v>10937</v>
      </c>
      <c r="F26" s="4">
        <v>77</v>
      </c>
      <c r="G26" s="80">
        <v>2943</v>
      </c>
      <c r="H26" s="4">
        <v>2204</v>
      </c>
      <c r="I26" s="65"/>
      <c r="K26" s="82"/>
      <c r="M26" s="79"/>
    </row>
    <row r="27" spans="1:13" ht="18.75" customHeight="1">
      <c r="A27" s="467" t="s">
        <v>7</v>
      </c>
      <c r="B27" s="467"/>
      <c r="C27" s="467"/>
      <c r="D27" s="467"/>
      <c r="E27" s="467"/>
      <c r="F27" s="467"/>
      <c r="G27" s="467"/>
      <c r="H27" s="467"/>
      <c r="I27" s="65"/>
      <c r="K27" s="16"/>
    </row>
    <row r="28" spans="1:13" s="9" customFormat="1" ht="18" customHeight="1">
      <c r="A28" s="149" t="s">
        <v>25</v>
      </c>
      <c r="B28" s="150" t="s">
        <v>26</v>
      </c>
      <c r="C28" s="274">
        <v>58</v>
      </c>
      <c r="D28" s="274">
        <v>598</v>
      </c>
      <c r="E28" s="274">
        <v>126071</v>
      </c>
      <c r="F28" s="289">
        <v>1037</v>
      </c>
      <c r="G28" s="277">
        <v>17874</v>
      </c>
      <c r="H28" s="290">
        <v>27099</v>
      </c>
      <c r="I28" s="65"/>
      <c r="J28" s="66"/>
      <c r="K28" s="85"/>
    </row>
    <row r="29" spans="1:13" s="9" customFormat="1" ht="14.1" customHeight="1">
      <c r="A29" s="433" t="s">
        <v>27</v>
      </c>
      <c r="B29" s="441"/>
      <c r="C29" s="280"/>
      <c r="D29" s="280"/>
      <c r="E29" s="280"/>
      <c r="F29" s="289"/>
      <c r="G29" s="277"/>
      <c r="H29" s="291"/>
      <c r="I29" s="65"/>
      <c r="J29" s="66"/>
      <c r="K29" s="85"/>
    </row>
    <row r="30" spans="1:13" ht="14.1" customHeight="1">
      <c r="A30" s="432" t="s">
        <v>9</v>
      </c>
      <c r="B30" s="436"/>
      <c r="C30" s="280">
        <v>5</v>
      </c>
      <c r="D30" s="280">
        <v>47</v>
      </c>
      <c r="E30" s="280">
        <v>11172</v>
      </c>
      <c r="F30" s="292">
        <v>83</v>
      </c>
      <c r="G30" s="281">
        <v>16506</v>
      </c>
      <c r="H30" s="291">
        <v>2229</v>
      </c>
      <c r="I30" s="65"/>
      <c r="K30" s="86"/>
    </row>
    <row r="31" spans="1:13" ht="14.1" customHeight="1">
      <c r="A31" s="432" t="s">
        <v>10</v>
      </c>
      <c r="B31" s="436"/>
      <c r="C31" s="280">
        <v>4</v>
      </c>
      <c r="D31" s="280">
        <v>43</v>
      </c>
      <c r="E31" s="280">
        <v>8154</v>
      </c>
      <c r="F31" s="292">
        <v>74</v>
      </c>
      <c r="G31" s="281">
        <v>18379</v>
      </c>
      <c r="H31" s="291">
        <v>1534</v>
      </c>
      <c r="I31" s="65"/>
      <c r="K31" s="86"/>
    </row>
    <row r="32" spans="1:13" ht="14.1" customHeight="1">
      <c r="A32" s="432" t="s">
        <v>11</v>
      </c>
      <c r="B32" s="436"/>
      <c r="C32" s="280">
        <v>3</v>
      </c>
      <c r="D32" s="280">
        <v>25</v>
      </c>
      <c r="E32" s="280">
        <v>4439</v>
      </c>
      <c r="F32" s="292">
        <v>43</v>
      </c>
      <c r="G32" s="281">
        <v>14275</v>
      </c>
      <c r="H32" s="291">
        <v>959</v>
      </c>
      <c r="I32" s="65"/>
      <c r="K32" s="86"/>
    </row>
    <row r="33" spans="1:11" ht="14.1" customHeight="1">
      <c r="A33" s="432" t="s">
        <v>12</v>
      </c>
      <c r="B33" s="436"/>
      <c r="C33" s="280">
        <v>1</v>
      </c>
      <c r="D33" s="280">
        <v>9</v>
      </c>
      <c r="E33" s="280">
        <v>1305</v>
      </c>
      <c r="F33" s="292">
        <v>17</v>
      </c>
      <c r="G33" s="281">
        <v>17157</v>
      </c>
      <c r="H33" s="291">
        <v>611</v>
      </c>
      <c r="I33" s="65"/>
      <c r="K33" s="86"/>
    </row>
    <row r="34" spans="1:11" ht="14.1" customHeight="1">
      <c r="A34" s="432" t="s">
        <v>13</v>
      </c>
      <c r="B34" s="436"/>
      <c r="C34" s="280">
        <v>3</v>
      </c>
      <c r="D34" s="280">
        <v>35</v>
      </c>
      <c r="E34" s="280">
        <v>6676</v>
      </c>
      <c r="F34" s="292">
        <v>62</v>
      </c>
      <c r="G34" s="281">
        <v>20797</v>
      </c>
      <c r="H34" s="291">
        <v>1776</v>
      </c>
      <c r="I34" s="65"/>
      <c r="K34" s="86"/>
    </row>
    <row r="35" spans="1:11" ht="14.1" customHeight="1">
      <c r="A35" s="432" t="s">
        <v>14</v>
      </c>
      <c r="B35" s="436"/>
      <c r="C35" s="280">
        <v>5</v>
      </c>
      <c r="D35" s="280">
        <v>62</v>
      </c>
      <c r="E35" s="280">
        <v>12790</v>
      </c>
      <c r="F35" s="292">
        <v>107</v>
      </c>
      <c r="G35" s="281">
        <v>21343</v>
      </c>
      <c r="H35" s="291">
        <v>2833</v>
      </c>
      <c r="I35" s="65"/>
      <c r="K35" s="86"/>
    </row>
    <row r="36" spans="1:11" ht="14.1" customHeight="1">
      <c r="A36" s="432" t="s">
        <v>15</v>
      </c>
      <c r="B36" s="436"/>
      <c r="C36" s="280">
        <v>10</v>
      </c>
      <c r="D36" s="280">
        <v>116</v>
      </c>
      <c r="E36" s="280">
        <v>25367</v>
      </c>
      <c r="F36" s="292">
        <v>205</v>
      </c>
      <c r="G36" s="281">
        <v>20470</v>
      </c>
      <c r="H36" s="291">
        <v>6673</v>
      </c>
      <c r="I36" s="65"/>
      <c r="K36" s="86"/>
    </row>
    <row r="37" spans="1:11" ht="14.1" customHeight="1">
      <c r="A37" s="432" t="s">
        <v>16</v>
      </c>
      <c r="B37" s="436"/>
      <c r="C37" s="280" t="s">
        <v>155</v>
      </c>
      <c r="D37" s="280" t="s">
        <v>155</v>
      </c>
      <c r="E37" s="280" t="s">
        <v>155</v>
      </c>
      <c r="F37" s="280" t="s">
        <v>155</v>
      </c>
      <c r="G37" s="280" t="s">
        <v>155</v>
      </c>
      <c r="H37" s="282" t="s">
        <v>155</v>
      </c>
      <c r="I37" s="65"/>
      <c r="K37" s="81"/>
    </row>
    <row r="38" spans="1:11" ht="14.1" customHeight="1">
      <c r="A38" s="432" t="s">
        <v>17</v>
      </c>
      <c r="B38" s="436"/>
      <c r="C38" s="280">
        <v>1</v>
      </c>
      <c r="D38" s="280">
        <v>9</v>
      </c>
      <c r="E38" s="280">
        <v>1578</v>
      </c>
      <c r="F38" s="292">
        <v>15</v>
      </c>
      <c r="G38" s="281">
        <v>14922</v>
      </c>
      <c r="H38" s="291">
        <v>330</v>
      </c>
      <c r="I38" s="65"/>
      <c r="K38" s="86"/>
    </row>
    <row r="39" spans="1:11" ht="14.1" customHeight="1">
      <c r="A39" s="432" t="s">
        <v>18</v>
      </c>
      <c r="B39" s="436"/>
      <c r="C39" s="280">
        <v>1</v>
      </c>
      <c r="D39" s="280">
        <v>8</v>
      </c>
      <c r="E39" s="280">
        <v>1689</v>
      </c>
      <c r="F39" s="292">
        <v>16</v>
      </c>
      <c r="G39" s="281">
        <v>16330</v>
      </c>
      <c r="H39" s="291">
        <v>332</v>
      </c>
      <c r="I39" s="65"/>
      <c r="K39" s="86"/>
    </row>
    <row r="40" spans="1:11" ht="14.1" customHeight="1">
      <c r="A40" s="432" t="s">
        <v>19</v>
      </c>
      <c r="B40" s="436"/>
      <c r="C40" s="280">
        <v>4</v>
      </c>
      <c r="D40" s="280">
        <v>34</v>
      </c>
      <c r="E40" s="280">
        <v>8374</v>
      </c>
      <c r="F40" s="292">
        <v>65</v>
      </c>
      <c r="G40" s="281">
        <v>16137</v>
      </c>
      <c r="H40" s="291">
        <v>1765</v>
      </c>
      <c r="I40" s="65"/>
      <c r="K40" s="86"/>
    </row>
    <row r="41" spans="1:11" ht="14.1" customHeight="1">
      <c r="A41" s="432" t="s">
        <v>20</v>
      </c>
      <c r="B41" s="436"/>
      <c r="C41" s="280">
        <v>11</v>
      </c>
      <c r="D41" s="280">
        <v>113</v>
      </c>
      <c r="E41" s="280">
        <v>21541</v>
      </c>
      <c r="F41" s="292">
        <v>197</v>
      </c>
      <c r="G41" s="281">
        <v>17870</v>
      </c>
      <c r="H41" s="291">
        <v>3886</v>
      </c>
      <c r="I41" s="65"/>
      <c r="K41" s="86"/>
    </row>
    <row r="42" spans="1:11" ht="14.1" customHeight="1">
      <c r="A42" s="432" t="s">
        <v>21</v>
      </c>
      <c r="B42" s="436"/>
      <c r="C42" s="280">
        <v>1</v>
      </c>
      <c r="D42" s="280">
        <v>9</v>
      </c>
      <c r="E42" s="280">
        <v>1475</v>
      </c>
      <c r="F42" s="292">
        <v>14</v>
      </c>
      <c r="G42" s="281">
        <v>13853</v>
      </c>
      <c r="H42" s="291">
        <v>209</v>
      </c>
      <c r="I42" s="65"/>
      <c r="K42" s="86"/>
    </row>
    <row r="43" spans="1:11" ht="14.1" customHeight="1">
      <c r="A43" s="432" t="s">
        <v>22</v>
      </c>
      <c r="B43" s="436"/>
      <c r="C43" s="280">
        <v>2</v>
      </c>
      <c r="D43" s="280">
        <v>17</v>
      </c>
      <c r="E43" s="280">
        <v>3172</v>
      </c>
      <c r="F43" s="292">
        <v>32</v>
      </c>
      <c r="G43" s="281">
        <v>15898</v>
      </c>
      <c r="H43" s="291">
        <v>780</v>
      </c>
      <c r="I43" s="65"/>
      <c r="K43" s="86"/>
    </row>
    <row r="44" spans="1:11" ht="14.1" customHeight="1">
      <c r="A44" s="432" t="s">
        <v>23</v>
      </c>
      <c r="B44" s="436"/>
      <c r="C44" s="280">
        <v>6</v>
      </c>
      <c r="D44" s="280">
        <v>62</v>
      </c>
      <c r="E44" s="280">
        <v>16269</v>
      </c>
      <c r="F44" s="292">
        <v>93</v>
      </c>
      <c r="G44" s="281">
        <v>15470</v>
      </c>
      <c r="H44" s="291">
        <v>2595</v>
      </c>
      <c r="I44" s="65"/>
      <c r="K44" s="86"/>
    </row>
    <row r="45" spans="1:11" ht="14.1" customHeight="1">
      <c r="A45" s="432" t="s">
        <v>24</v>
      </c>
      <c r="B45" s="436"/>
      <c r="C45" s="280">
        <v>1</v>
      </c>
      <c r="D45" s="280">
        <v>9</v>
      </c>
      <c r="E45" s="280">
        <v>2070</v>
      </c>
      <c r="F45" s="292">
        <v>16</v>
      </c>
      <c r="G45" s="281">
        <v>15999</v>
      </c>
      <c r="H45" s="291">
        <v>586</v>
      </c>
      <c r="I45" s="65"/>
      <c r="K45" s="86"/>
    </row>
    <row r="46" spans="1:11" s="3" customFormat="1" ht="15.75" customHeight="1">
      <c r="A46" s="468" t="s">
        <v>146</v>
      </c>
      <c r="B46" s="468"/>
      <c r="C46" s="468"/>
      <c r="D46" s="468"/>
      <c r="E46" s="468"/>
      <c r="F46" s="468"/>
      <c r="G46" s="468"/>
      <c r="H46" s="468"/>
      <c r="I46" s="67"/>
    </row>
    <row r="47" spans="1:11" s="3" customFormat="1" ht="12" customHeight="1">
      <c r="A47" s="469" t="s">
        <v>6</v>
      </c>
      <c r="B47" s="469"/>
      <c r="C47" s="469"/>
      <c r="D47" s="469"/>
      <c r="E47" s="469"/>
      <c r="F47" s="469"/>
      <c r="G47" s="469"/>
      <c r="H47" s="469"/>
      <c r="I47" s="68"/>
    </row>
    <row r="48" spans="1:11" ht="13.15" customHeight="1">
      <c r="C48" s="6"/>
      <c r="D48" s="6"/>
      <c r="E48" s="6"/>
      <c r="F48" s="6"/>
      <c r="G48" s="6"/>
      <c r="H48" s="6"/>
    </row>
    <row r="49" spans="4:5">
      <c r="D49" s="55"/>
      <c r="E49" s="55"/>
    </row>
    <row r="50" spans="4:5">
      <c r="D50" s="55"/>
      <c r="E50" s="55"/>
    </row>
    <row r="51" spans="4:5">
      <c r="D51" s="55"/>
      <c r="E51" s="55"/>
    </row>
    <row r="52" spans="4:5">
      <c r="D52" s="55"/>
      <c r="E52" s="55"/>
    </row>
    <row r="53" spans="4:5">
      <c r="D53" s="55"/>
      <c r="E53" s="55"/>
    </row>
    <row r="54" spans="4:5">
      <c r="D54" s="55"/>
      <c r="E54" s="55"/>
    </row>
  </sheetData>
  <mergeCells count="48">
    <mergeCell ref="A17:B17"/>
    <mergeCell ref="A18:B18"/>
    <mergeCell ref="A19:B19"/>
    <mergeCell ref="A20:B20"/>
    <mergeCell ref="A12:B12"/>
    <mergeCell ref="A13:B13"/>
    <mergeCell ref="A14:B14"/>
    <mergeCell ref="A15:B15"/>
    <mergeCell ref="A16:B16"/>
    <mergeCell ref="B1:D1"/>
    <mergeCell ref="B2:D2"/>
    <mergeCell ref="B3:E3"/>
    <mergeCell ref="B4:D4"/>
    <mergeCell ref="A6:B7"/>
    <mergeCell ref="F6:G6"/>
    <mergeCell ref="H6:H7"/>
    <mergeCell ref="A8:H8"/>
    <mergeCell ref="A11:B11"/>
    <mergeCell ref="C6:C7"/>
    <mergeCell ref="D6:D7"/>
    <mergeCell ref="E6:E7"/>
    <mergeCell ref="A10:B10"/>
    <mergeCell ref="A21:B21"/>
    <mergeCell ref="A22:B22"/>
    <mergeCell ref="A24:B24"/>
    <mergeCell ref="A25:B25"/>
    <mergeCell ref="A26:B26"/>
    <mergeCell ref="A23:B23"/>
    <mergeCell ref="A46:H46"/>
    <mergeCell ref="A47:H47"/>
    <mergeCell ref="A39:B39"/>
    <mergeCell ref="A40:B40"/>
    <mergeCell ref="A30:B30"/>
    <mergeCell ref="A31:B31"/>
    <mergeCell ref="A32:B32"/>
    <mergeCell ref="A33:B33"/>
    <mergeCell ref="A34:B34"/>
    <mergeCell ref="A27:H27"/>
    <mergeCell ref="A35:B35"/>
    <mergeCell ref="A36:B36"/>
    <mergeCell ref="A44:B44"/>
    <mergeCell ref="A45:B45"/>
    <mergeCell ref="A37:B37"/>
    <mergeCell ref="A38:B38"/>
    <mergeCell ref="A41:B41"/>
    <mergeCell ref="A42:B42"/>
    <mergeCell ref="A43:B43"/>
    <mergeCell ref="A29:B29"/>
  </mergeCells>
  <pageMargins left="0.98425196850393704" right="0.98425196850393704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zoomScale="75" zoomScaleNormal="75" workbookViewId="0"/>
  </sheetViews>
  <sheetFormatPr defaultColWidth="8.85546875" defaultRowHeight="15"/>
  <cols>
    <col min="1" max="1" width="15.140625" style="24" customWidth="1"/>
    <col min="2" max="3" width="7" style="24" customWidth="1"/>
    <col min="4" max="4" width="10" style="24" customWidth="1"/>
    <col min="5" max="5" width="7" style="24" customWidth="1"/>
    <col min="6" max="6" width="10" style="24" customWidth="1"/>
    <col min="7" max="7" width="7.42578125" style="24" customWidth="1"/>
    <col min="8" max="8" width="10" style="24" customWidth="1"/>
    <col min="9" max="9" width="7.42578125" style="24" customWidth="1"/>
    <col min="10" max="10" width="10" style="24" customWidth="1"/>
    <col min="11" max="11" width="8.85546875" style="25"/>
    <col min="12" max="16384" width="8.85546875" style="24"/>
  </cols>
  <sheetData>
    <row r="1" spans="1:14" s="31" customFormat="1" ht="15" customHeight="1">
      <c r="A1" s="43" t="s">
        <v>160</v>
      </c>
      <c r="B1" s="473" t="s">
        <v>203</v>
      </c>
      <c r="C1" s="452"/>
      <c r="D1" s="452"/>
      <c r="E1" s="452"/>
      <c r="F1" s="452"/>
      <c r="G1" s="452"/>
      <c r="H1" s="452"/>
      <c r="K1" s="42"/>
    </row>
    <row r="2" spans="1:14" ht="15" customHeight="1">
      <c r="B2" s="452" t="s">
        <v>4</v>
      </c>
      <c r="C2" s="452"/>
      <c r="D2" s="452"/>
      <c r="E2" s="452"/>
      <c r="F2" s="452"/>
      <c r="G2" s="452"/>
      <c r="H2" s="452"/>
      <c r="L2" s="200"/>
      <c r="M2" s="200"/>
      <c r="N2" s="200"/>
    </row>
    <row r="3" spans="1:14" ht="18.95" customHeight="1">
      <c r="B3" s="451" t="s">
        <v>204</v>
      </c>
      <c r="C3" s="451"/>
      <c r="D3" s="451"/>
      <c r="E3" s="451"/>
      <c r="F3" s="451"/>
      <c r="G3" s="451"/>
      <c r="H3" s="451"/>
    </row>
    <row r="4" spans="1:14" ht="15" customHeight="1">
      <c r="B4" s="451" t="s">
        <v>5</v>
      </c>
      <c r="C4" s="451"/>
      <c r="D4" s="451"/>
      <c r="E4" s="451"/>
      <c r="F4" s="451"/>
      <c r="G4" s="451"/>
      <c r="H4" s="451"/>
    </row>
    <row r="5" spans="1:14" ht="15" customHeight="1" thickBot="1">
      <c r="B5" s="25"/>
      <c r="C5" s="25"/>
      <c r="D5" s="25"/>
      <c r="E5" s="25"/>
      <c r="F5" s="25"/>
      <c r="G5" s="25"/>
      <c r="H5" s="25"/>
      <c r="I5" s="25"/>
      <c r="J5" s="25"/>
    </row>
    <row r="6" spans="1:14" s="27" customFormat="1" ht="90" customHeight="1">
      <c r="A6" s="454" t="s">
        <v>120</v>
      </c>
      <c r="B6" s="474"/>
      <c r="C6" s="447" t="s">
        <v>125</v>
      </c>
      <c r="D6" s="448"/>
      <c r="E6" s="449" t="s">
        <v>126</v>
      </c>
      <c r="F6" s="448"/>
      <c r="G6" s="449" t="s">
        <v>127</v>
      </c>
      <c r="H6" s="448"/>
      <c r="I6" s="449" t="s">
        <v>128</v>
      </c>
      <c r="J6" s="447"/>
      <c r="K6" s="26"/>
    </row>
    <row r="7" spans="1:14" s="27" customFormat="1" ht="159.75" customHeight="1" thickBot="1">
      <c r="A7" s="455"/>
      <c r="B7" s="475"/>
      <c r="C7" s="360" t="s">
        <v>61</v>
      </c>
      <c r="D7" s="366" t="s">
        <v>205</v>
      </c>
      <c r="E7" s="366" t="s">
        <v>61</v>
      </c>
      <c r="F7" s="366" t="s">
        <v>206</v>
      </c>
      <c r="G7" s="366" t="s">
        <v>61</v>
      </c>
      <c r="H7" s="366" t="s">
        <v>206</v>
      </c>
      <c r="I7" s="366" t="s">
        <v>61</v>
      </c>
      <c r="J7" s="366" t="s">
        <v>206</v>
      </c>
      <c r="K7" s="26"/>
    </row>
    <row r="8" spans="1:14" ht="30" customHeight="1">
      <c r="A8" s="149" t="s">
        <v>25</v>
      </c>
      <c r="B8" s="150" t="s">
        <v>26</v>
      </c>
      <c r="C8" s="293">
        <v>182</v>
      </c>
      <c r="D8" s="293">
        <v>108</v>
      </c>
      <c r="E8" s="293">
        <v>94139</v>
      </c>
      <c r="F8" s="293">
        <v>44666</v>
      </c>
      <c r="G8" s="293">
        <v>62444</v>
      </c>
      <c r="H8" s="294">
        <v>33343</v>
      </c>
      <c r="I8" s="295">
        <v>14587</v>
      </c>
      <c r="J8" s="296">
        <v>5881</v>
      </c>
      <c r="K8" s="59"/>
    </row>
    <row r="9" spans="1:14" ht="17.25" customHeight="1">
      <c r="A9" s="433" t="s">
        <v>27</v>
      </c>
      <c r="B9" s="441"/>
      <c r="C9" s="297"/>
      <c r="D9" s="293"/>
      <c r="E9" s="297"/>
      <c r="F9" s="293"/>
      <c r="G9" s="297"/>
      <c r="H9" s="294"/>
      <c r="I9" s="298"/>
      <c r="J9" s="78"/>
      <c r="K9" s="59"/>
    </row>
    <row r="10" spans="1:14" ht="23.1" customHeight="1">
      <c r="A10" s="432" t="s">
        <v>9</v>
      </c>
      <c r="B10" s="436"/>
      <c r="C10" s="299">
        <v>17</v>
      </c>
      <c r="D10" s="299">
        <v>10</v>
      </c>
      <c r="E10" s="299">
        <v>8624</v>
      </c>
      <c r="F10" s="299">
        <v>3809</v>
      </c>
      <c r="G10" s="299">
        <v>5926</v>
      </c>
      <c r="H10" s="300">
        <v>2579</v>
      </c>
      <c r="I10" s="298">
        <v>978</v>
      </c>
      <c r="J10" s="78">
        <v>324</v>
      </c>
      <c r="K10" s="59"/>
    </row>
    <row r="11" spans="1:14" ht="23.1" customHeight="1">
      <c r="A11" s="432" t="s">
        <v>10</v>
      </c>
      <c r="B11" s="436"/>
      <c r="C11" s="299">
        <v>10</v>
      </c>
      <c r="D11" s="299">
        <v>7</v>
      </c>
      <c r="E11" s="299">
        <v>5202</v>
      </c>
      <c r="F11" s="299">
        <v>2639</v>
      </c>
      <c r="G11" s="299">
        <v>3524</v>
      </c>
      <c r="H11" s="300">
        <v>1414</v>
      </c>
      <c r="I11" s="298">
        <v>674</v>
      </c>
      <c r="J11" s="78">
        <v>246</v>
      </c>
      <c r="K11" s="59"/>
    </row>
    <row r="12" spans="1:14" ht="23.1" customHeight="1">
      <c r="A12" s="432" t="s">
        <v>11</v>
      </c>
      <c r="B12" s="436"/>
      <c r="C12" s="299">
        <v>8</v>
      </c>
      <c r="D12" s="299">
        <v>4</v>
      </c>
      <c r="E12" s="299">
        <v>1998</v>
      </c>
      <c r="F12" s="299">
        <v>792</v>
      </c>
      <c r="G12" s="299">
        <v>1063</v>
      </c>
      <c r="H12" s="300">
        <v>701</v>
      </c>
      <c r="I12" s="298">
        <v>220</v>
      </c>
      <c r="J12" s="78">
        <v>92</v>
      </c>
      <c r="K12" s="59"/>
    </row>
    <row r="13" spans="1:14" ht="23.1" customHeight="1">
      <c r="A13" s="432" t="s">
        <v>12</v>
      </c>
      <c r="B13" s="436"/>
      <c r="C13" s="299">
        <v>4</v>
      </c>
      <c r="D13" s="299">
        <v>2</v>
      </c>
      <c r="E13" s="299">
        <v>2973</v>
      </c>
      <c r="F13" s="299">
        <v>1825</v>
      </c>
      <c r="G13" s="299">
        <v>5224</v>
      </c>
      <c r="H13" s="300">
        <v>522</v>
      </c>
      <c r="I13" s="298">
        <v>563</v>
      </c>
      <c r="J13" s="78">
        <v>101</v>
      </c>
      <c r="K13" s="59"/>
    </row>
    <row r="14" spans="1:14" ht="23.1" customHeight="1">
      <c r="A14" s="432" t="s">
        <v>13</v>
      </c>
      <c r="B14" s="436"/>
      <c r="C14" s="299">
        <v>9</v>
      </c>
      <c r="D14" s="299">
        <v>6</v>
      </c>
      <c r="E14" s="299">
        <v>4964</v>
      </c>
      <c r="F14" s="299">
        <v>2280</v>
      </c>
      <c r="G14" s="299">
        <v>2109</v>
      </c>
      <c r="H14" s="300">
        <v>1771</v>
      </c>
      <c r="I14" s="298">
        <v>488</v>
      </c>
      <c r="J14" s="78">
        <v>269</v>
      </c>
      <c r="K14" s="44"/>
    </row>
    <row r="15" spans="1:14" ht="23.1" customHeight="1">
      <c r="A15" s="432" t="s">
        <v>14</v>
      </c>
      <c r="B15" s="436"/>
      <c r="C15" s="299">
        <v>18</v>
      </c>
      <c r="D15" s="299">
        <v>11</v>
      </c>
      <c r="E15" s="299">
        <v>7769</v>
      </c>
      <c r="F15" s="299">
        <v>5018</v>
      </c>
      <c r="G15" s="299">
        <v>6154</v>
      </c>
      <c r="H15" s="300">
        <v>4378</v>
      </c>
      <c r="I15" s="298">
        <v>3033</v>
      </c>
      <c r="J15" s="78">
        <v>771</v>
      </c>
      <c r="K15" s="59"/>
    </row>
    <row r="16" spans="1:14" ht="23.1" customHeight="1">
      <c r="A16" s="432" t="s">
        <v>15</v>
      </c>
      <c r="B16" s="436"/>
      <c r="C16" s="299">
        <v>37</v>
      </c>
      <c r="D16" s="299">
        <v>23</v>
      </c>
      <c r="E16" s="299">
        <v>19033</v>
      </c>
      <c r="F16" s="299">
        <v>11587</v>
      </c>
      <c r="G16" s="299">
        <v>14062</v>
      </c>
      <c r="H16" s="300">
        <v>9032</v>
      </c>
      <c r="I16" s="298">
        <v>3676</v>
      </c>
      <c r="J16" s="78">
        <v>2019</v>
      </c>
      <c r="K16" s="59"/>
    </row>
    <row r="17" spans="1:11" ht="23.1" customHeight="1">
      <c r="A17" s="432" t="s">
        <v>16</v>
      </c>
      <c r="B17" s="436"/>
      <c r="C17" s="299">
        <v>3</v>
      </c>
      <c r="D17" s="299">
        <v>2</v>
      </c>
      <c r="E17" s="299">
        <v>1978</v>
      </c>
      <c r="F17" s="299">
        <v>1133</v>
      </c>
      <c r="G17" s="299">
        <v>909</v>
      </c>
      <c r="H17" s="300">
        <v>730</v>
      </c>
      <c r="I17" s="298">
        <v>141</v>
      </c>
      <c r="J17" s="78">
        <v>91</v>
      </c>
      <c r="K17" s="59"/>
    </row>
    <row r="18" spans="1:11" ht="23.1" customHeight="1">
      <c r="A18" s="432" t="s">
        <v>17</v>
      </c>
      <c r="B18" s="436"/>
      <c r="C18" s="299">
        <v>3</v>
      </c>
      <c r="D18" s="299">
        <v>2</v>
      </c>
      <c r="E18" s="299">
        <v>1520</v>
      </c>
      <c r="F18" s="299">
        <v>669</v>
      </c>
      <c r="G18" s="299">
        <v>1643</v>
      </c>
      <c r="H18" s="300">
        <v>619</v>
      </c>
      <c r="I18" s="298">
        <v>175</v>
      </c>
      <c r="J18" s="78">
        <v>92</v>
      </c>
      <c r="K18" s="59"/>
    </row>
    <row r="19" spans="1:11" ht="23.1" customHeight="1">
      <c r="A19" s="432" t="s">
        <v>18</v>
      </c>
      <c r="B19" s="436"/>
      <c r="C19" s="299">
        <v>8</v>
      </c>
      <c r="D19" s="299">
        <v>6</v>
      </c>
      <c r="E19" s="299">
        <v>4054</v>
      </c>
      <c r="F19" s="299">
        <v>1123</v>
      </c>
      <c r="G19" s="299">
        <v>1930</v>
      </c>
      <c r="H19" s="300">
        <v>1500</v>
      </c>
      <c r="I19" s="298">
        <v>268</v>
      </c>
      <c r="J19" s="78">
        <v>149</v>
      </c>
      <c r="K19" s="59"/>
    </row>
    <row r="20" spans="1:11" ht="23.1" customHeight="1">
      <c r="A20" s="432" t="s">
        <v>19</v>
      </c>
      <c r="B20" s="436"/>
      <c r="C20" s="299">
        <v>14</v>
      </c>
      <c r="D20" s="299">
        <v>6</v>
      </c>
      <c r="E20" s="299">
        <v>13801</v>
      </c>
      <c r="F20" s="299">
        <v>3576</v>
      </c>
      <c r="G20" s="299">
        <v>3184</v>
      </c>
      <c r="H20" s="300">
        <v>2186</v>
      </c>
      <c r="I20" s="298">
        <v>1114</v>
      </c>
      <c r="J20" s="78">
        <v>331</v>
      </c>
      <c r="K20" s="59"/>
    </row>
    <row r="21" spans="1:11" ht="23.1" customHeight="1">
      <c r="A21" s="432" t="s">
        <v>20</v>
      </c>
      <c r="B21" s="436"/>
      <c r="C21" s="299">
        <v>20</v>
      </c>
      <c r="D21" s="299">
        <v>11</v>
      </c>
      <c r="E21" s="299">
        <v>9993</v>
      </c>
      <c r="F21" s="299">
        <v>4351</v>
      </c>
      <c r="G21" s="299">
        <v>7339</v>
      </c>
      <c r="H21" s="300">
        <v>2881</v>
      </c>
      <c r="I21" s="298">
        <v>1561</v>
      </c>
      <c r="J21" s="78">
        <v>637</v>
      </c>
      <c r="K21" s="59"/>
    </row>
    <row r="22" spans="1:11" ht="23.1" customHeight="1">
      <c r="A22" s="432" t="s">
        <v>21</v>
      </c>
      <c r="B22" s="436"/>
      <c r="C22" s="299">
        <v>4</v>
      </c>
      <c r="D22" s="299">
        <v>2</v>
      </c>
      <c r="E22" s="299">
        <v>1769</v>
      </c>
      <c r="F22" s="299">
        <v>529</v>
      </c>
      <c r="G22" s="299">
        <v>1548</v>
      </c>
      <c r="H22" s="300">
        <v>747</v>
      </c>
      <c r="I22" s="298">
        <v>244</v>
      </c>
      <c r="J22" s="78">
        <v>97</v>
      </c>
      <c r="K22" s="59"/>
    </row>
    <row r="23" spans="1:11" ht="23.1" customHeight="1">
      <c r="A23" s="432" t="s">
        <v>22</v>
      </c>
      <c r="B23" s="436"/>
      <c r="C23" s="299">
        <v>5</v>
      </c>
      <c r="D23" s="299">
        <v>3</v>
      </c>
      <c r="E23" s="299">
        <v>1906</v>
      </c>
      <c r="F23" s="299">
        <v>1401</v>
      </c>
      <c r="G23" s="299">
        <v>1960</v>
      </c>
      <c r="H23" s="300">
        <v>975</v>
      </c>
      <c r="I23" s="298">
        <v>310</v>
      </c>
      <c r="J23" s="78">
        <v>156</v>
      </c>
      <c r="K23" s="59"/>
    </row>
    <row r="24" spans="1:11" ht="23.1" customHeight="1">
      <c r="A24" s="432" t="s">
        <v>23</v>
      </c>
      <c r="B24" s="436"/>
      <c r="C24" s="299">
        <v>14</v>
      </c>
      <c r="D24" s="299">
        <v>8</v>
      </c>
      <c r="E24" s="299">
        <v>4710</v>
      </c>
      <c r="F24" s="299">
        <v>2099</v>
      </c>
      <c r="G24" s="299">
        <v>3670</v>
      </c>
      <c r="H24" s="300">
        <v>1682</v>
      </c>
      <c r="I24" s="298">
        <v>654</v>
      </c>
      <c r="J24" s="78">
        <v>230</v>
      </c>
      <c r="K24" s="44"/>
    </row>
    <row r="25" spans="1:11" ht="23.1" customHeight="1">
      <c r="A25" s="432" t="s">
        <v>24</v>
      </c>
      <c r="B25" s="436"/>
      <c r="C25" s="299">
        <v>8</v>
      </c>
      <c r="D25" s="299">
        <v>5</v>
      </c>
      <c r="E25" s="299">
        <v>3845</v>
      </c>
      <c r="F25" s="299">
        <v>1835</v>
      </c>
      <c r="G25" s="299">
        <v>2199</v>
      </c>
      <c r="H25" s="300">
        <v>1626</v>
      </c>
      <c r="I25" s="298">
        <v>488</v>
      </c>
      <c r="J25" s="78">
        <v>274</v>
      </c>
      <c r="K25" s="59"/>
    </row>
    <row r="26" spans="1:11" s="45" customFormat="1" ht="35.1" customHeight="1">
      <c r="A26" s="471" t="s">
        <v>173</v>
      </c>
      <c r="B26" s="471"/>
      <c r="C26" s="471"/>
      <c r="D26" s="471"/>
      <c r="E26" s="471"/>
      <c r="F26" s="471"/>
      <c r="G26" s="471"/>
      <c r="H26" s="471"/>
      <c r="I26" s="471"/>
      <c r="J26" s="471"/>
      <c r="K26" s="60"/>
    </row>
    <row r="27" spans="1:11" s="46" customFormat="1" ht="16.5" customHeight="1">
      <c r="A27" s="472" t="s">
        <v>174</v>
      </c>
      <c r="B27" s="472"/>
      <c r="C27" s="472"/>
      <c r="D27" s="472"/>
      <c r="E27" s="472"/>
      <c r="F27" s="472"/>
      <c r="G27" s="472"/>
      <c r="H27" s="472"/>
      <c r="I27" s="472"/>
      <c r="J27" s="472"/>
      <c r="K27" s="61"/>
    </row>
    <row r="28" spans="1:11" ht="19.149999999999999" customHeight="1">
      <c r="C28" s="47"/>
      <c r="D28" s="47"/>
      <c r="E28" s="47"/>
      <c r="F28" s="47"/>
      <c r="G28" s="47"/>
      <c r="H28" s="47"/>
    </row>
    <row r="29" spans="1:11" ht="13.15" customHeight="1"/>
    <row r="30" spans="1:11" ht="13.15" customHeight="1"/>
    <row r="31" spans="1:11" ht="13.15" customHeight="1"/>
    <row r="32" spans="1:11" ht="13.15" customHeight="1"/>
    <row r="33" ht="13.15" customHeight="1"/>
    <row r="34" ht="13.15" customHeight="1"/>
  </sheetData>
  <mergeCells count="28">
    <mergeCell ref="B1:H1"/>
    <mergeCell ref="B2:H2"/>
    <mergeCell ref="B3:H3"/>
    <mergeCell ref="B4:H4"/>
    <mergeCell ref="A6:B7"/>
    <mergeCell ref="C6:D6"/>
    <mergeCell ref="E6:F6"/>
    <mergeCell ref="G6:H6"/>
    <mergeCell ref="A19:B19"/>
    <mergeCell ref="I6:J6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9:B9"/>
    <mergeCell ref="A26:J26"/>
    <mergeCell ref="A27:J27"/>
    <mergeCell ref="A20:B20"/>
    <mergeCell ref="A21:B21"/>
    <mergeCell ref="A22:B22"/>
    <mergeCell ref="A23:B23"/>
    <mergeCell ref="A24:B24"/>
    <mergeCell ref="A25:B25"/>
  </mergeCells>
  <pageMargins left="0.98425196850393704" right="0.98425196850393704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="75" zoomScaleNormal="75" workbookViewId="0"/>
  </sheetViews>
  <sheetFormatPr defaultRowHeight="15"/>
  <cols>
    <col min="1" max="1" width="15.140625" style="4" customWidth="1"/>
    <col min="2" max="2" width="8.140625" style="4" customWidth="1"/>
    <col min="3" max="8" width="11.7109375" style="4" customWidth="1"/>
    <col min="9" max="16384" width="9.140625" style="4"/>
  </cols>
  <sheetData>
    <row r="1" spans="1:19" ht="31.5" customHeight="1">
      <c r="A1" s="140" t="s">
        <v>161</v>
      </c>
      <c r="B1" s="476" t="s">
        <v>207</v>
      </c>
      <c r="C1" s="463"/>
      <c r="D1" s="463"/>
      <c r="E1" s="463"/>
      <c r="F1" s="463"/>
      <c r="G1" s="463"/>
      <c r="H1" s="463"/>
    </row>
    <row r="2" spans="1:19" ht="15" customHeight="1">
      <c r="B2" s="408" t="s">
        <v>4</v>
      </c>
      <c r="C2" s="408"/>
      <c r="D2" s="408"/>
      <c r="E2" s="408"/>
    </row>
    <row r="3" spans="1:19" s="69" customFormat="1" ht="30" customHeight="1">
      <c r="B3" s="477" t="s">
        <v>208</v>
      </c>
      <c r="C3" s="409"/>
      <c r="D3" s="409"/>
      <c r="E3" s="409"/>
      <c r="F3" s="409"/>
      <c r="G3" s="409"/>
      <c r="H3" s="409"/>
    </row>
    <row r="4" spans="1:19" s="69" customFormat="1" ht="15" customHeight="1">
      <c r="B4" s="409" t="s">
        <v>5</v>
      </c>
      <c r="C4" s="409"/>
      <c r="D4" s="409"/>
      <c r="E4" s="409"/>
    </row>
    <row r="5" spans="1:19" ht="9.9499999999999993" customHeight="1" thickBot="1">
      <c r="B5" s="5"/>
      <c r="C5" s="5"/>
      <c r="D5" s="5"/>
      <c r="E5" s="5"/>
      <c r="F5" s="5"/>
      <c r="G5" s="5"/>
      <c r="H5" s="5"/>
    </row>
    <row r="6" spans="1:19" ht="21.75" customHeight="1">
      <c r="A6" s="410" t="s">
        <v>52</v>
      </c>
      <c r="B6" s="464"/>
      <c r="C6" s="457" t="s">
        <v>209</v>
      </c>
      <c r="D6" s="457"/>
      <c r="E6" s="457"/>
      <c r="F6" s="457"/>
      <c r="G6" s="457"/>
      <c r="H6" s="457"/>
    </row>
    <row r="7" spans="1:19" ht="72" customHeight="1" thickBot="1">
      <c r="A7" s="412"/>
      <c r="B7" s="466"/>
      <c r="C7" s="352" t="s">
        <v>210</v>
      </c>
      <c r="D7" s="354" t="s">
        <v>211</v>
      </c>
      <c r="E7" s="361" t="s">
        <v>212</v>
      </c>
      <c r="F7" s="361" t="s">
        <v>213</v>
      </c>
      <c r="G7" s="361" t="s">
        <v>214</v>
      </c>
      <c r="H7" s="361" t="s">
        <v>215</v>
      </c>
    </row>
    <row r="8" spans="1:19" ht="33" customHeight="1">
      <c r="A8" s="478" t="s">
        <v>182</v>
      </c>
      <c r="B8" s="478"/>
      <c r="C8" s="478"/>
      <c r="D8" s="478"/>
      <c r="E8" s="478"/>
      <c r="F8" s="478"/>
      <c r="G8" s="478"/>
      <c r="H8" s="478"/>
    </row>
    <row r="9" spans="1:19" ht="15" customHeight="1">
      <c r="A9" s="149" t="s">
        <v>25</v>
      </c>
      <c r="B9" s="150" t="s">
        <v>26</v>
      </c>
      <c r="C9" s="301">
        <v>4204</v>
      </c>
      <c r="D9" s="301">
        <v>387</v>
      </c>
      <c r="E9" s="301">
        <v>665</v>
      </c>
      <c r="F9" s="301">
        <v>1401</v>
      </c>
      <c r="G9" s="301">
        <v>326</v>
      </c>
      <c r="H9" s="303">
        <v>1425</v>
      </c>
    </row>
    <row r="10" spans="1:19" ht="14.1" customHeight="1">
      <c r="A10" s="433" t="s">
        <v>27</v>
      </c>
      <c r="B10" s="441"/>
      <c r="C10" s="377"/>
      <c r="D10" s="378"/>
      <c r="E10" s="378"/>
      <c r="F10" s="378"/>
      <c r="G10" s="378"/>
      <c r="H10" s="379"/>
    </row>
    <row r="11" spans="1:19" ht="14.45" customHeight="1">
      <c r="A11" s="432" t="s">
        <v>9</v>
      </c>
      <c r="B11" s="436"/>
      <c r="C11" s="302">
        <v>337</v>
      </c>
      <c r="D11" s="302">
        <v>38</v>
      </c>
      <c r="E11" s="302">
        <v>33</v>
      </c>
      <c r="F11" s="302">
        <v>95</v>
      </c>
      <c r="G11" s="302">
        <v>8</v>
      </c>
      <c r="H11" s="304">
        <v>163</v>
      </c>
      <c r="S11" s="5"/>
    </row>
    <row r="12" spans="1:19" ht="14.45" customHeight="1">
      <c r="A12" s="432" t="s">
        <v>10</v>
      </c>
      <c r="B12" s="436"/>
      <c r="C12" s="302">
        <v>215</v>
      </c>
      <c r="D12" s="302">
        <v>23</v>
      </c>
      <c r="E12" s="302">
        <v>32</v>
      </c>
      <c r="F12" s="302">
        <v>67</v>
      </c>
      <c r="G12" s="302">
        <v>16</v>
      </c>
      <c r="H12" s="304">
        <v>77</v>
      </c>
      <c r="S12" s="5"/>
    </row>
    <row r="13" spans="1:19" ht="14.45" customHeight="1">
      <c r="A13" s="432" t="s">
        <v>11</v>
      </c>
      <c r="B13" s="436"/>
      <c r="C13" s="302">
        <v>218</v>
      </c>
      <c r="D13" s="302">
        <v>24</v>
      </c>
      <c r="E13" s="302">
        <v>35</v>
      </c>
      <c r="F13" s="302">
        <v>117</v>
      </c>
      <c r="G13" s="302">
        <v>13</v>
      </c>
      <c r="H13" s="304">
        <v>29</v>
      </c>
      <c r="S13" s="5"/>
    </row>
    <row r="14" spans="1:19" ht="14.45" customHeight="1">
      <c r="A14" s="432" t="s">
        <v>12</v>
      </c>
      <c r="B14" s="436"/>
      <c r="C14" s="302">
        <v>81</v>
      </c>
      <c r="D14" s="302">
        <v>9</v>
      </c>
      <c r="E14" s="302">
        <v>14</v>
      </c>
      <c r="F14" s="302">
        <v>38</v>
      </c>
      <c r="G14" s="302">
        <v>3</v>
      </c>
      <c r="H14" s="304">
        <v>17</v>
      </c>
      <c r="S14" s="5"/>
    </row>
    <row r="15" spans="1:19" ht="14.45" customHeight="1">
      <c r="A15" s="432" t="s">
        <v>13</v>
      </c>
      <c r="B15" s="436"/>
      <c r="C15" s="302">
        <v>197</v>
      </c>
      <c r="D15" s="302">
        <v>16</v>
      </c>
      <c r="E15" s="302">
        <v>41</v>
      </c>
      <c r="F15" s="302">
        <v>94</v>
      </c>
      <c r="G15" s="302">
        <v>13</v>
      </c>
      <c r="H15" s="304">
        <v>33</v>
      </c>
      <c r="S15" s="5"/>
    </row>
    <row r="16" spans="1:19" ht="14.45" customHeight="1">
      <c r="A16" s="432" t="s">
        <v>14</v>
      </c>
      <c r="B16" s="436"/>
      <c r="C16" s="302">
        <v>449</v>
      </c>
      <c r="D16" s="302">
        <v>56</v>
      </c>
      <c r="E16" s="302">
        <v>69</v>
      </c>
      <c r="F16" s="302">
        <v>129</v>
      </c>
      <c r="G16" s="302">
        <v>55</v>
      </c>
      <c r="H16" s="304">
        <v>140</v>
      </c>
      <c r="S16" s="5"/>
    </row>
    <row r="17" spans="1:19" ht="14.45" customHeight="1">
      <c r="A17" s="432" t="s">
        <v>15</v>
      </c>
      <c r="B17" s="436"/>
      <c r="C17" s="302">
        <v>287</v>
      </c>
      <c r="D17" s="302">
        <v>38</v>
      </c>
      <c r="E17" s="302">
        <v>62</v>
      </c>
      <c r="F17" s="302">
        <v>130</v>
      </c>
      <c r="G17" s="302">
        <v>26</v>
      </c>
      <c r="H17" s="304">
        <v>31</v>
      </c>
      <c r="S17" s="5"/>
    </row>
    <row r="18" spans="1:19" ht="14.45" customHeight="1">
      <c r="A18" s="432" t="s">
        <v>16</v>
      </c>
      <c r="B18" s="436"/>
      <c r="C18" s="302">
        <v>217</v>
      </c>
      <c r="D18" s="302">
        <v>6</v>
      </c>
      <c r="E18" s="302">
        <v>40</v>
      </c>
      <c r="F18" s="302">
        <v>41</v>
      </c>
      <c r="G18" s="302">
        <v>6</v>
      </c>
      <c r="H18" s="304">
        <v>124</v>
      </c>
      <c r="S18" s="5"/>
    </row>
    <row r="19" spans="1:19" ht="14.45" customHeight="1">
      <c r="A19" s="432" t="s">
        <v>17</v>
      </c>
      <c r="B19" s="436"/>
      <c r="C19" s="302">
        <v>372</v>
      </c>
      <c r="D19" s="302">
        <v>24</v>
      </c>
      <c r="E19" s="302">
        <v>84</v>
      </c>
      <c r="F19" s="302">
        <v>134</v>
      </c>
      <c r="G19" s="302">
        <v>24</v>
      </c>
      <c r="H19" s="304">
        <v>106</v>
      </c>
      <c r="S19" s="5"/>
    </row>
    <row r="20" spans="1:19" ht="14.45" customHeight="1">
      <c r="A20" s="432" t="s">
        <v>18</v>
      </c>
      <c r="B20" s="436"/>
      <c r="C20" s="302">
        <v>184</v>
      </c>
      <c r="D20" s="302">
        <v>6</v>
      </c>
      <c r="E20" s="302">
        <v>20</v>
      </c>
      <c r="F20" s="302">
        <v>80</v>
      </c>
      <c r="G20" s="302">
        <v>18</v>
      </c>
      <c r="H20" s="304">
        <v>60</v>
      </c>
      <c r="S20" s="5"/>
    </row>
    <row r="21" spans="1:19" ht="14.45" customHeight="1">
      <c r="A21" s="432" t="s">
        <v>19</v>
      </c>
      <c r="B21" s="436"/>
      <c r="C21" s="302">
        <v>326</v>
      </c>
      <c r="D21" s="302">
        <v>28</v>
      </c>
      <c r="E21" s="302">
        <v>37</v>
      </c>
      <c r="F21" s="302">
        <v>65</v>
      </c>
      <c r="G21" s="302">
        <v>24</v>
      </c>
      <c r="H21" s="304">
        <v>172</v>
      </c>
      <c r="S21" s="5"/>
    </row>
    <row r="22" spans="1:19" ht="14.45" customHeight="1">
      <c r="A22" s="432" t="s">
        <v>20</v>
      </c>
      <c r="B22" s="436"/>
      <c r="C22" s="302">
        <v>368</v>
      </c>
      <c r="D22" s="302">
        <v>29</v>
      </c>
      <c r="E22" s="302">
        <v>79</v>
      </c>
      <c r="F22" s="302">
        <v>128</v>
      </c>
      <c r="G22" s="302">
        <v>60</v>
      </c>
      <c r="H22" s="304">
        <v>72</v>
      </c>
      <c r="S22" s="5"/>
    </row>
    <row r="23" spans="1:19" ht="14.45" customHeight="1">
      <c r="A23" s="432" t="s">
        <v>21</v>
      </c>
      <c r="B23" s="436"/>
      <c r="C23" s="302">
        <v>121</v>
      </c>
      <c r="D23" s="302">
        <v>26</v>
      </c>
      <c r="E23" s="302">
        <v>15</v>
      </c>
      <c r="F23" s="302">
        <v>38</v>
      </c>
      <c r="G23" s="302">
        <v>10</v>
      </c>
      <c r="H23" s="304">
        <v>32</v>
      </c>
      <c r="S23" s="5"/>
    </row>
    <row r="24" spans="1:19" ht="14.45" customHeight="1">
      <c r="A24" s="432" t="s">
        <v>22</v>
      </c>
      <c r="B24" s="436"/>
      <c r="C24" s="302">
        <v>160</v>
      </c>
      <c r="D24" s="302">
        <v>23</v>
      </c>
      <c r="E24" s="302">
        <v>22</v>
      </c>
      <c r="F24" s="302">
        <v>62</v>
      </c>
      <c r="G24" s="302">
        <v>2</v>
      </c>
      <c r="H24" s="304">
        <v>51</v>
      </c>
      <c r="S24" s="5"/>
    </row>
    <row r="25" spans="1:19" ht="14.45" customHeight="1">
      <c r="A25" s="432" t="s">
        <v>23</v>
      </c>
      <c r="B25" s="436"/>
      <c r="C25" s="302">
        <v>314</v>
      </c>
      <c r="D25" s="302">
        <v>24</v>
      </c>
      <c r="E25" s="302">
        <v>58</v>
      </c>
      <c r="F25" s="302">
        <v>132</v>
      </c>
      <c r="G25" s="302">
        <v>24</v>
      </c>
      <c r="H25" s="304">
        <v>76</v>
      </c>
      <c r="S25" s="5"/>
    </row>
    <row r="26" spans="1:19" ht="14.1" customHeight="1">
      <c r="A26" s="432" t="s">
        <v>24</v>
      </c>
      <c r="B26" s="436"/>
      <c r="C26" s="302">
        <v>358</v>
      </c>
      <c r="D26" s="302">
        <v>17</v>
      </c>
      <c r="E26" s="302">
        <v>24</v>
      </c>
      <c r="F26" s="302">
        <v>51</v>
      </c>
      <c r="G26" s="302">
        <v>24</v>
      </c>
      <c r="H26" s="304">
        <v>242</v>
      </c>
      <c r="S26" s="5"/>
    </row>
    <row r="27" spans="1:19" ht="30" customHeight="1">
      <c r="A27" s="479" t="s">
        <v>183</v>
      </c>
      <c r="B27" s="479"/>
      <c r="C27" s="479"/>
      <c r="D27" s="479"/>
      <c r="E27" s="479"/>
      <c r="F27" s="479"/>
      <c r="G27" s="479"/>
      <c r="H27" s="479"/>
    </row>
    <row r="28" spans="1:19" ht="15" customHeight="1">
      <c r="A28" s="149" t="s">
        <v>25</v>
      </c>
      <c r="B28" s="150" t="s">
        <v>26</v>
      </c>
      <c r="C28" s="274">
        <v>1499</v>
      </c>
      <c r="D28" s="274">
        <v>231</v>
      </c>
      <c r="E28" s="274">
        <v>394</v>
      </c>
      <c r="F28" s="274">
        <v>553</v>
      </c>
      <c r="G28" s="274">
        <v>245</v>
      </c>
      <c r="H28" s="275">
        <v>76</v>
      </c>
      <c r="S28" s="5"/>
    </row>
    <row r="29" spans="1:19" ht="14.1" customHeight="1">
      <c r="A29" s="433" t="s">
        <v>27</v>
      </c>
      <c r="B29" s="441"/>
      <c r="C29" s="380"/>
      <c r="D29" s="381"/>
      <c r="E29" s="381"/>
      <c r="F29" s="381"/>
      <c r="G29" s="381"/>
      <c r="H29" s="382"/>
      <c r="S29" s="5"/>
    </row>
    <row r="30" spans="1:19" ht="14.45" customHeight="1">
      <c r="A30" s="432" t="s">
        <v>9</v>
      </c>
      <c r="B30" s="436"/>
      <c r="C30" s="280">
        <v>108</v>
      </c>
      <c r="D30" s="280">
        <v>26</v>
      </c>
      <c r="E30" s="280">
        <v>19</v>
      </c>
      <c r="F30" s="280">
        <v>57</v>
      </c>
      <c r="G30" s="280">
        <v>5</v>
      </c>
      <c r="H30" s="282">
        <v>1</v>
      </c>
      <c r="S30" s="5"/>
    </row>
    <row r="31" spans="1:19" ht="14.45" customHeight="1">
      <c r="A31" s="432" t="s">
        <v>10</v>
      </c>
      <c r="B31" s="436"/>
      <c r="C31" s="280">
        <v>73</v>
      </c>
      <c r="D31" s="280">
        <v>18</v>
      </c>
      <c r="E31" s="280">
        <v>18</v>
      </c>
      <c r="F31" s="280">
        <v>21</v>
      </c>
      <c r="G31" s="280">
        <v>15</v>
      </c>
      <c r="H31" s="282">
        <v>1</v>
      </c>
      <c r="S31" s="5"/>
    </row>
    <row r="32" spans="1:19" ht="14.45" customHeight="1">
      <c r="A32" s="432" t="s">
        <v>11</v>
      </c>
      <c r="B32" s="436"/>
      <c r="C32" s="280">
        <v>68</v>
      </c>
      <c r="D32" s="280">
        <v>9</v>
      </c>
      <c r="E32" s="280">
        <v>22</v>
      </c>
      <c r="F32" s="280">
        <v>30</v>
      </c>
      <c r="G32" s="280">
        <v>5</v>
      </c>
      <c r="H32" s="282">
        <v>2</v>
      </c>
      <c r="S32" s="5"/>
    </row>
    <row r="33" spans="1:19" ht="14.45" customHeight="1">
      <c r="A33" s="432" t="s">
        <v>12</v>
      </c>
      <c r="B33" s="436"/>
      <c r="C33" s="280">
        <v>47</v>
      </c>
      <c r="D33" s="280">
        <v>7</v>
      </c>
      <c r="E33" s="280">
        <v>13</v>
      </c>
      <c r="F33" s="280">
        <v>23</v>
      </c>
      <c r="G33" s="280">
        <v>3</v>
      </c>
      <c r="H33" s="282">
        <v>1</v>
      </c>
      <c r="S33" s="5"/>
    </row>
    <row r="34" spans="1:19" ht="14.45" customHeight="1">
      <c r="A34" s="432" t="s">
        <v>13</v>
      </c>
      <c r="B34" s="436"/>
      <c r="C34" s="280">
        <v>83</v>
      </c>
      <c r="D34" s="280">
        <v>8</v>
      </c>
      <c r="E34" s="280">
        <v>26</v>
      </c>
      <c r="F34" s="280">
        <v>34</v>
      </c>
      <c r="G34" s="280">
        <v>12</v>
      </c>
      <c r="H34" s="282">
        <v>3</v>
      </c>
      <c r="S34" s="5"/>
    </row>
    <row r="35" spans="1:19" ht="14.45" customHeight="1">
      <c r="A35" s="432" t="s">
        <v>14</v>
      </c>
      <c r="B35" s="436"/>
      <c r="C35" s="280">
        <v>136</v>
      </c>
      <c r="D35" s="280">
        <v>26</v>
      </c>
      <c r="E35" s="280">
        <v>20</v>
      </c>
      <c r="F35" s="280">
        <v>37</v>
      </c>
      <c r="G35" s="280">
        <v>45</v>
      </c>
      <c r="H35" s="282">
        <v>8</v>
      </c>
      <c r="S35" s="5"/>
    </row>
    <row r="36" spans="1:19" ht="14.45" customHeight="1">
      <c r="A36" s="432" t="s">
        <v>15</v>
      </c>
      <c r="B36" s="436"/>
      <c r="C36" s="280">
        <v>150</v>
      </c>
      <c r="D36" s="280">
        <v>21</v>
      </c>
      <c r="E36" s="280">
        <v>50</v>
      </c>
      <c r="F36" s="280">
        <v>60</v>
      </c>
      <c r="G36" s="280">
        <v>17</v>
      </c>
      <c r="H36" s="282">
        <v>2</v>
      </c>
      <c r="S36" s="5"/>
    </row>
    <row r="37" spans="1:19" ht="14.45" customHeight="1">
      <c r="A37" s="432" t="s">
        <v>16</v>
      </c>
      <c r="B37" s="436"/>
      <c r="C37" s="280">
        <v>47</v>
      </c>
      <c r="D37" s="280">
        <v>5</v>
      </c>
      <c r="E37" s="280">
        <v>10</v>
      </c>
      <c r="F37" s="280">
        <v>22</v>
      </c>
      <c r="G37" s="280">
        <v>5</v>
      </c>
      <c r="H37" s="282">
        <v>5</v>
      </c>
      <c r="S37" s="5"/>
    </row>
    <row r="38" spans="1:19" ht="14.45" customHeight="1">
      <c r="A38" s="432" t="s">
        <v>17</v>
      </c>
      <c r="B38" s="436"/>
      <c r="C38" s="280">
        <v>92</v>
      </c>
      <c r="D38" s="280">
        <v>11</v>
      </c>
      <c r="E38" s="280">
        <v>43</v>
      </c>
      <c r="F38" s="280">
        <v>27</v>
      </c>
      <c r="G38" s="280">
        <v>9</v>
      </c>
      <c r="H38" s="282">
        <v>2</v>
      </c>
      <c r="S38" s="5"/>
    </row>
    <row r="39" spans="1:19" ht="14.45" customHeight="1">
      <c r="A39" s="432" t="s">
        <v>18</v>
      </c>
      <c r="B39" s="436"/>
      <c r="C39" s="280">
        <v>61</v>
      </c>
      <c r="D39" s="280">
        <v>4</v>
      </c>
      <c r="E39" s="280">
        <v>12</v>
      </c>
      <c r="F39" s="280">
        <v>32</v>
      </c>
      <c r="G39" s="280">
        <v>12</v>
      </c>
      <c r="H39" s="282">
        <v>1</v>
      </c>
      <c r="S39" s="5"/>
    </row>
    <row r="40" spans="1:19" ht="14.45" customHeight="1">
      <c r="A40" s="432" t="s">
        <v>19</v>
      </c>
      <c r="B40" s="436"/>
      <c r="C40" s="280">
        <v>69</v>
      </c>
      <c r="D40" s="280">
        <v>19</v>
      </c>
      <c r="E40" s="280">
        <v>19</v>
      </c>
      <c r="F40" s="280">
        <v>17</v>
      </c>
      <c r="G40" s="280">
        <v>12</v>
      </c>
      <c r="H40" s="282">
        <v>2</v>
      </c>
      <c r="S40" s="5"/>
    </row>
    <row r="41" spans="1:19" ht="14.45" customHeight="1">
      <c r="A41" s="432" t="s">
        <v>20</v>
      </c>
      <c r="B41" s="436"/>
      <c r="C41" s="280">
        <v>222</v>
      </c>
      <c r="D41" s="280">
        <v>21</v>
      </c>
      <c r="E41" s="280">
        <v>58</v>
      </c>
      <c r="F41" s="280">
        <v>49</v>
      </c>
      <c r="G41" s="280">
        <v>59</v>
      </c>
      <c r="H41" s="282">
        <v>35</v>
      </c>
      <c r="S41" s="5"/>
    </row>
    <row r="42" spans="1:19" ht="14.45" customHeight="1">
      <c r="A42" s="432" t="s">
        <v>21</v>
      </c>
      <c r="B42" s="436"/>
      <c r="C42" s="280">
        <v>53</v>
      </c>
      <c r="D42" s="280">
        <v>12</v>
      </c>
      <c r="E42" s="280">
        <v>12</v>
      </c>
      <c r="F42" s="280">
        <v>18</v>
      </c>
      <c r="G42" s="280">
        <v>10</v>
      </c>
      <c r="H42" s="282">
        <v>1</v>
      </c>
      <c r="S42" s="5"/>
    </row>
    <row r="43" spans="1:19" ht="14.45" customHeight="1">
      <c r="A43" s="432" t="s">
        <v>22</v>
      </c>
      <c r="B43" s="436"/>
      <c r="C43" s="280">
        <v>58</v>
      </c>
      <c r="D43" s="280">
        <v>15</v>
      </c>
      <c r="E43" s="280">
        <v>17</v>
      </c>
      <c r="F43" s="280">
        <v>23</v>
      </c>
      <c r="G43" s="280">
        <v>2</v>
      </c>
      <c r="H43" s="282">
        <v>1</v>
      </c>
      <c r="S43" s="5"/>
    </row>
    <row r="44" spans="1:19" ht="14.45" customHeight="1">
      <c r="A44" s="432" t="s">
        <v>23</v>
      </c>
      <c r="B44" s="436"/>
      <c r="C44" s="280">
        <v>139</v>
      </c>
      <c r="D44" s="280">
        <v>17</v>
      </c>
      <c r="E44" s="280">
        <v>33</v>
      </c>
      <c r="F44" s="280">
        <v>68</v>
      </c>
      <c r="G44" s="280">
        <v>19</v>
      </c>
      <c r="H44" s="282">
        <v>2</v>
      </c>
      <c r="S44" s="5"/>
    </row>
    <row r="45" spans="1:19" ht="14.45" customHeight="1">
      <c r="A45" s="432" t="s">
        <v>24</v>
      </c>
      <c r="B45" s="436"/>
      <c r="C45" s="280">
        <v>93</v>
      </c>
      <c r="D45" s="280">
        <v>12</v>
      </c>
      <c r="E45" s="280">
        <v>22</v>
      </c>
      <c r="F45" s="280">
        <v>35</v>
      </c>
      <c r="G45" s="280">
        <v>15</v>
      </c>
      <c r="H45" s="282">
        <v>9</v>
      </c>
      <c r="S45" s="5"/>
    </row>
    <row r="46" spans="1:19" ht="14.1" customHeight="1">
      <c r="A46" s="358"/>
      <c r="B46" s="358"/>
      <c r="C46" s="383"/>
      <c r="D46" s="383"/>
      <c r="E46" s="383"/>
      <c r="F46" s="383"/>
      <c r="G46" s="383"/>
      <c r="H46" s="383"/>
      <c r="S46" s="5"/>
    </row>
    <row r="47" spans="1:19" ht="21" customHeight="1"/>
    <row r="48" spans="1:19" ht="21" customHeight="1"/>
  </sheetData>
  <mergeCells count="42">
    <mergeCell ref="A26:B26"/>
    <mergeCell ref="A27:H27"/>
    <mergeCell ref="A40:B40"/>
    <mergeCell ref="A45:B45"/>
    <mergeCell ref="A41:B41"/>
    <mergeCell ref="A42:B42"/>
    <mergeCell ref="A43:B43"/>
    <mergeCell ref="A33:B33"/>
    <mergeCell ref="A34:B34"/>
    <mergeCell ref="A35:B35"/>
    <mergeCell ref="A36:B36"/>
    <mergeCell ref="A37:B37"/>
    <mergeCell ref="A38:B38"/>
    <mergeCell ref="A39:B39"/>
    <mergeCell ref="A44:B44"/>
    <mergeCell ref="A8:H8"/>
    <mergeCell ref="A29:B29"/>
    <mergeCell ref="A30:B30"/>
    <mergeCell ref="A31:B31"/>
    <mergeCell ref="A32:B32"/>
    <mergeCell ref="A22:B22"/>
    <mergeCell ref="A23:B23"/>
    <mergeCell ref="A24:B24"/>
    <mergeCell ref="A25:B25"/>
    <mergeCell ref="A21:B21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B1:H1"/>
    <mergeCell ref="B2:E2"/>
    <mergeCell ref="B3:H3"/>
    <mergeCell ref="B4:E4"/>
    <mergeCell ref="A6:B7"/>
    <mergeCell ref="C6:H6"/>
  </mergeCells>
  <pageMargins left="0.7" right="0.7" top="0.75" bottom="0.75" header="0.3" footer="0.3"/>
  <pageSetup paperSize="9" scale="95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2"/>
  <sheetViews>
    <sheetView zoomScale="75" zoomScaleNormal="75" workbookViewId="0"/>
  </sheetViews>
  <sheetFormatPr defaultRowHeight="15"/>
  <cols>
    <col min="1" max="1" width="15" style="24" customWidth="1"/>
    <col min="2" max="2" width="7" style="24" customWidth="1"/>
    <col min="3" max="3" width="9.7109375" style="24" customWidth="1"/>
    <col min="4" max="4" width="10" style="24" customWidth="1"/>
    <col min="5" max="5" width="11.7109375" style="24" customWidth="1"/>
    <col min="6" max="6" width="10.28515625" style="24" customWidth="1"/>
    <col min="7" max="7" width="11.42578125" style="24" customWidth="1"/>
    <col min="8" max="8" width="11.5703125" style="24" customWidth="1"/>
    <col min="9" max="9" width="10.28515625" style="58" customWidth="1"/>
    <col min="10" max="10" width="11.42578125" style="24" customWidth="1"/>
    <col min="11" max="11" width="10.28515625" style="25" customWidth="1"/>
    <col min="12" max="12" width="9.28515625" style="24" bestFit="1" customWidth="1"/>
    <col min="13" max="13" width="9.140625" style="24"/>
    <col min="14" max="14" width="10.42578125" style="24" bestFit="1" customWidth="1"/>
    <col min="15" max="15" width="12.140625" style="24" customWidth="1"/>
    <col min="16" max="16" width="10.42578125" style="24" bestFit="1" customWidth="1"/>
    <col min="17" max="17" width="12" style="24" customWidth="1"/>
    <col min="18" max="16384" width="9.140625" style="24"/>
  </cols>
  <sheetData>
    <row r="1" spans="1:11" s="31" customFormat="1" ht="30.75" customHeight="1">
      <c r="A1" s="74" t="s">
        <v>162</v>
      </c>
      <c r="B1" s="492" t="s">
        <v>216</v>
      </c>
      <c r="C1" s="493"/>
      <c r="D1" s="493"/>
      <c r="E1" s="493"/>
      <c r="F1" s="493"/>
      <c r="G1" s="493"/>
      <c r="H1" s="493"/>
      <c r="I1" s="493"/>
      <c r="J1" s="493"/>
      <c r="K1" s="42"/>
    </row>
    <row r="2" spans="1:11" ht="15" customHeight="1">
      <c r="B2" s="452" t="s">
        <v>4</v>
      </c>
      <c r="C2" s="452"/>
      <c r="D2" s="452"/>
      <c r="E2" s="452"/>
      <c r="F2" s="452"/>
      <c r="G2" s="452"/>
      <c r="H2" s="452"/>
      <c r="I2" s="452"/>
      <c r="J2" s="452"/>
    </row>
    <row r="3" spans="1:11" ht="34.5" customHeight="1">
      <c r="B3" s="496" t="s">
        <v>217</v>
      </c>
      <c r="C3" s="452"/>
      <c r="D3" s="452"/>
      <c r="E3" s="452"/>
      <c r="F3" s="452"/>
      <c r="G3" s="452"/>
      <c r="H3" s="452"/>
      <c r="I3" s="452"/>
      <c r="J3" s="452"/>
    </row>
    <row r="4" spans="1:11" ht="15" customHeight="1">
      <c r="B4" s="451" t="s">
        <v>5</v>
      </c>
      <c r="C4" s="451"/>
      <c r="D4" s="451"/>
      <c r="E4" s="451"/>
      <c r="F4" s="451"/>
      <c r="G4" s="451"/>
      <c r="H4" s="451"/>
      <c r="I4" s="451"/>
      <c r="J4" s="451"/>
    </row>
    <row r="5" spans="1:11" ht="9.9499999999999993" customHeight="1" thickBot="1">
      <c r="B5" s="25"/>
      <c r="C5" s="25"/>
      <c r="D5" s="25"/>
      <c r="E5" s="25"/>
      <c r="F5" s="25"/>
      <c r="G5" s="25"/>
      <c r="H5" s="25"/>
      <c r="I5" s="24"/>
      <c r="J5" s="25"/>
    </row>
    <row r="6" spans="1:11" s="27" customFormat="1" ht="90" customHeight="1">
      <c r="A6" s="454" t="s">
        <v>54</v>
      </c>
      <c r="B6" s="474"/>
      <c r="C6" s="499" t="s">
        <v>55</v>
      </c>
      <c r="D6" s="486" t="s">
        <v>56</v>
      </c>
      <c r="E6" s="486" t="s">
        <v>57</v>
      </c>
      <c r="F6" s="449" t="s">
        <v>58</v>
      </c>
      <c r="G6" s="448"/>
      <c r="H6" s="486" t="s">
        <v>59</v>
      </c>
      <c r="I6" s="449" t="s">
        <v>60</v>
      </c>
      <c r="J6" s="447"/>
      <c r="K6" s="26"/>
    </row>
    <row r="7" spans="1:11" s="27" customFormat="1" ht="60.75" customHeight="1">
      <c r="A7" s="497"/>
      <c r="B7" s="498"/>
      <c r="C7" s="500"/>
      <c r="D7" s="501"/>
      <c r="E7" s="487"/>
      <c r="F7" s="489" t="s">
        <v>61</v>
      </c>
      <c r="G7" s="494" t="s">
        <v>62</v>
      </c>
      <c r="H7" s="487"/>
      <c r="I7" s="489" t="s">
        <v>61</v>
      </c>
      <c r="J7" s="494" t="s">
        <v>62</v>
      </c>
      <c r="K7" s="26"/>
    </row>
    <row r="8" spans="1:11" s="27" customFormat="1" ht="78.75" customHeight="1" thickBot="1">
      <c r="A8" s="455"/>
      <c r="B8" s="475"/>
      <c r="C8" s="483" t="s">
        <v>63</v>
      </c>
      <c r="D8" s="484"/>
      <c r="E8" s="488"/>
      <c r="F8" s="488"/>
      <c r="G8" s="495"/>
      <c r="H8" s="488"/>
      <c r="I8" s="488"/>
      <c r="J8" s="495"/>
      <c r="K8" s="26"/>
    </row>
    <row r="9" spans="1:11" s="29" customFormat="1" ht="23.1" customHeight="1">
      <c r="A9" s="485" t="s">
        <v>184</v>
      </c>
      <c r="B9" s="485"/>
      <c r="C9" s="485"/>
      <c r="D9" s="485"/>
      <c r="E9" s="485"/>
      <c r="F9" s="485"/>
      <c r="G9" s="485"/>
      <c r="H9" s="485"/>
      <c r="I9" s="485"/>
      <c r="J9" s="485"/>
      <c r="K9" s="33"/>
    </row>
    <row r="10" spans="1:11" ht="18" customHeight="1">
      <c r="A10" s="149" t="s">
        <v>25</v>
      </c>
      <c r="B10" s="150" t="s">
        <v>26</v>
      </c>
      <c r="C10" s="274">
        <v>236442</v>
      </c>
      <c r="D10" s="305">
        <v>35548</v>
      </c>
      <c r="E10" s="274">
        <v>17191</v>
      </c>
      <c r="F10" s="306">
        <v>291</v>
      </c>
      <c r="G10" s="305">
        <v>196</v>
      </c>
      <c r="H10" s="274">
        <v>25078</v>
      </c>
      <c r="I10" s="306">
        <v>523</v>
      </c>
      <c r="J10" s="305">
        <v>258</v>
      </c>
    </row>
    <row r="11" spans="1:11" ht="15" customHeight="1">
      <c r="A11" s="490" t="s">
        <v>27</v>
      </c>
      <c r="B11" s="491"/>
      <c r="C11" s="280"/>
      <c r="D11" s="309"/>
      <c r="E11" s="280"/>
      <c r="F11" s="310"/>
      <c r="G11" s="309"/>
      <c r="H11" s="280"/>
      <c r="I11" s="310"/>
      <c r="J11" s="309"/>
    </row>
    <row r="12" spans="1:11" ht="15.95" customHeight="1">
      <c r="A12" s="480" t="s">
        <v>9</v>
      </c>
      <c r="B12" s="481"/>
      <c r="C12" s="280">
        <v>18801</v>
      </c>
      <c r="D12" s="307">
        <v>2986</v>
      </c>
      <c r="E12" s="280">
        <v>1058</v>
      </c>
      <c r="F12" s="308">
        <v>17</v>
      </c>
      <c r="G12" s="307">
        <v>10</v>
      </c>
      <c r="H12" s="280">
        <v>2440</v>
      </c>
      <c r="I12" s="308">
        <v>47</v>
      </c>
      <c r="J12" s="307">
        <v>30</v>
      </c>
    </row>
    <row r="13" spans="1:11" ht="15.95" customHeight="1">
      <c r="A13" s="480" t="s">
        <v>10</v>
      </c>
      <c r="B13" s="481"/>
      <c r="C13" s="280">
        <v>10969</v>
      </c>
      <c r="D13" s="307">
        <v>1512</v>
      </c>
      <c r="E13" s="280">
        <v>728</v>
      </c>
      <c r="F13" s="308">
        <v>11</v>
      </c>
      <c r="G13" s="307">
        <v>8</v>
      </c>
      <c r="H13" s="280">
        <v>1149</v>
      </c>
      <c r="I13" s="308">
        <v>25</v>
      </c>
      <c r="J13" s="307">
        <v>10</v>
      </c>
    </row>
    <row r="14" spans="1:11" ht="15.95" customHeight="1">
      <c r="A14" s="480" t="s">
        <v>11</v>
      </c>
      <c r="B14" s="481"/>
      <c r="C14" s="280">
        <v>12795</v>
      </c>
      <c r="D14" s="307">
        <v>2013</v>
      </c>
      <c r="E14" s="280">
        <v>1302</v>
      </c>
      <c r="F14" s="308">
        <v>20</v>
      </c>
      <c r="G14" s="307">
        <v>12</v>
      </c>
      <c r="H14" s="280">
        <v>1632</v>
      </c>
      <c r="I14" s="308">
        <v>29</v>
      </c>
      <c r="J14" s="307">
        <v>13</v>
      </c>
    </row>
    <row r="15" spans="1:11" ht="15.95" customHeight="1">
      <c r="A15" s="480" t="s">
        <v>12</v>
      </c>
      <c r="B15" s="481"/>
      <c r="C15" s="280">
        <v>6855</v>
      </c>
      <c r="D15" s="307">
        <v>979</v>
      </c>
      <c r="E15" s="280">
        <v>459</v>
      </c>
      <c r="F15" s="308">
        <v>7</v>
      </c>
      <c r="G15" s="307">
        <v>5</v>
      </c>
      <c r="H15" s="280">
        <v>719</v>
      </c>
      <c r="I15" s="308">
        <v>15</v>
      </c>
      <c r="J15" s="307">
        <v>8</v>
      </c>
    </row>
    <row r="16" spans="1:11" ht="15.95" customHeight="1">
      <c r="A16" s="480" t="s">
        <v>13</v>
      </c>
      <c r="B16" s="481"/>
      <c r="C16" s="280">
        <v>12846</v>
      </c>
      <c r="D16" s="307">
        <v>1545</v>
      </c>
      <c r="E16" s="280">
        <v>1043</v>
      </c>
      <c r="F16" s="308">
        <v>18</v>
      </c>
      <c r="G16" s="307">
        <v>12</v>
      </c>
      <c r="H16" s="280">
        <v>1483</v>
      </c>
      <c r="I16" s="308">
        <v>35</v>
      </c>
      <c r="J16" s="307">
        <v>13</v>
      </c>
    </row>
    <row r="17" spans="1:17" ht="15.95" customHeight="1">
      <c r="A17" s="480" t="s">
        <v>14</v>
      </c>
      <c r="B17" s="481"/>
      <c r="C17" s="280">
        <v>29277</v>
      </c>
      <c r="D17" s="307">
        <v>4442</v>
      </c>
      <c r="E17" s="280">
        <v>1759</v>
      </c>
      <c r="F17" s="308">
        <v>36</v>
      </c>
      <c r="G17" s="307">
        <v>25</v>
      </c>
      <c r="H17" s="280">
        <v>2409</v>
      </c>
      <c r="I17" s="308">
        <v>52</v>
      </c>
      <c r="J17" s="307">
        <v>26</v>
      </c>
    </row>
    <row r="18" spans="1:17" ht="15.95" customHeight="1">
      <c r="A18" s="480" t="s">
        <v>15</v>
      </c>
      <c r="B18" s="481"/>
      <c r="C18" s="280">
        <v>23352</v>
      </c>
      <c r="D18" s="307">
        <v>3720</v>
      </c>
      <c r="E18" s="280">
        <v>1476</v>
      </c>
      <c r="F18" s="308">
        <v>26</v>
      </c>
      <c r="G18" s="307">
        <v>19</v>
      </c>
      <c r="H18" s="280">
        <v>3246</v>
      </c>
      <c r="I18" s="308">
        <v>67</v>
      </c>
      <c r="J18" s="307">
        <v>37</v>
      </c>
    </row>
    <row r="19" spans="1:17" ht="15.95" customHeight="1">
      <c r="A19" s="480" t="s">
        <v>16</v>
      </c>
      <c r="B19" s="481"/>
      <c r="C19" s="280">
        <v>7728</v>
      </c>
      <c r="D19" s="307">
        <v>748</v>
      </c>
      <c r="E19" s="280">
        <v>582</v>
      </c>
      <c r="F19" s="308">
        <v>9</v>
      </c>
      <c r="G19" s="307">
        <v>7</v>
      </c>
      <c r="H19" s="280">
        <v>746</v>
      </c>
      <c r="I19" s="308">
        <v>16</v>
      </c>
      <c r="J19" s="307">
        <v>9</v>
      </c>
    </row>
    <row r="20" spans="1:17" ht="15.95" customHeight="1">
      <c r="A20" s="480" t="s">
        <v>17</v>
      </c>
      <c r="B20" s="481"/>
      <c r="C20" s="280">
        <v>11962</v>
      </c>
      <c r="D20" s="307">
        <v>2414</v>
      </c>
      <c r="E20" s="280">
        <v>1713</v>
      </c>
      <c r="F20" s="308">
        <v>30</v>
      </c>
      <c r="G20" s="307">
        <v>21</v>
      </c>
      <c r="H20" s="280">
        <v>1622</v>
      </c>
      <c r="I20" s="308">
        <v>31</v>
      </c>
      <c r="J20" s="307">
        <v>12</v>
      </c>
    </row>
    <row r="21" spans="1:17" ht="15.95" customHeight="1">
      <c r="A21" s="480" t="s">
        <v>18</v>
      </c>
      <c r="B21" s="481"/>
      <c r="C21" s="280">
        <v>8909</v>
      </c>
      <c r="D21" s="307">
        <v>1455</v>
      </c>
      <c r="E21" s="280">
        <v>702</v>
      </c>
      <c r="F21" s="308">
        <v>10</v>
      </c>
      <c r="G21" s="307">
        <v>7</v>
      </c>
      <c r="H21" s="280">
        <v>779</v>
      </c>
      <c r="I21" s="308">
        <v>14</v>
      </c>
      <c r="J21" s="307">
        <v>8</v>
      </c>
    </row>
    <row r="22" spans="1:17" ht="15.95" customHeight="1">
      <c r="A22" s="480" t="s">
        <v>19</v>
      </c>
      <c r="B22" s="481"/>
      <c r="C22" s="280">
        <v>19187</v>
      </c>
      <c r="D22" s="307">
        <v>2023</v>
      </c>
      <c r="E22" s="280">
        <v>839</v>
      </c>
      <c r="F22" s="308">
        <v>13</v>
      </c>
      <c r="G22" s="307">
        <v>9</v>
      </c>
      <c r="H22" s="280">
        <v>1386</v>
      </c>
      <c r="I22" s="308">
        <v>24</v>
      </c>
      <c r="J22" s="307">
        <v>12</v>
      </c>
    </row>
    <row r="23" spans="1:17" ht="15.95" customHeight="1">
      <c r="A23" s="480" t="s">
        <v>20</v>
      </c>
      <c r="B23" s="481"/>
      <c r="C23" s="280">
        <v>25260</v>
      </c>
      <c r="D23" s="307">
        <v>3949</v>
      </c>
      <c r="E23" s="280">
        <v>1854</v>
      </c>
      <c r="F23" s="308">
        <v>35</v>
      </c>
      <c r="G23" s="307">
        <v>24</v>
      </c>
      <c r="H23" s="280">
        <v>2916</v>
      </c>
      <c r="I23" s="308">
        <v>63</v>
      </c>
      <c r="J23" s="307">
        <v>30</v>
      </c>
    </row>
    <row r="24" spans="1:17" ht="15.95" customHeight="1">
      <c r="A24" s="480" t="s">
        <v>21</v>
      </c>
      <c r="B24" s="481"/>
      <c r="C24" s="280">
        <v>6232</v>
      </c>
      <c r="D24" s="307">
        <v>1255</v>
      </c>
      <c r="E24" s="280">
        <v>582</v>
      </c>
      <c r="F24" s="308">
        <v>9</v>
      </c>
      <c r="G24" s="307">
        <v>6</v>
      </c>
      <c r="H24" s="280">
        <v>703</v>
      </c>
      <c r="I24" s="308">
        <v>14</v>
      </c>
      <c r="J24" s="307">
        <v>6</v>
      </c>
    </row>
    <row r="25" spans="1:17" ht="15.95" customHeight="1">
      <c r="A25" s="480" t="s">
        <v>22</v>
      </c>
      <c r="B25" s="481"/>
      <c r="C25" s="280">
        <v>7591</v>
      </c>
      <c r="D25" s="307">
        <v>1563</v>
      </c>
      <c r="E25" s="280">
        <v>796</v>
      </c>
      <c r="F25" s="308">
        <v>11</v>
      </c>
      <c r="G25" s="307">
        <v>8</v>
      </c>
      <c r="H25" s="280">
        <v>860</v>
      </c>
      <c r="I25" s="308">
        <v>20</v>
      </c>
      <c r="J25" s="307">
        <v>10</v>
      </c>
    </row>
    <row r="26" spans="1:17" ht="15.95" customHeight="1">
      <c r="A26" s="480" t="s">
        <v>23</v>
      </c>
      <c r="B26" s="481"/>
      <c r="C26" s="280">
        <v>17796</v>
      </c>
      <c r="D26" s="307">
        <v>3193</v>
      </c>
      <c r="E26" s="280">
        <v>1537</v>
      </c>
      <c r="F26" s="308">
        <v>26</v>
      </c>
      <c r="G26" s="307">
        <v>18</v>
      </c>
      <c r="H26" s="280">
        <v>2056</v>
      </c>
      <c r="I26" s="308">
        <v>48</v>
      </c>
      <c r="J26" s="307">
        <v>21</v>
      </c>
    </row>
    <row r="27" spans="1:17" ht="15.95" customHeight="1">
      <c r="A27" s="480" t="s">
        <v>24</v>
      </c>
      <c r="B27" s="481"/>
      <c r="C27" s="280">
        <v>16882</v>
      </c>
      <c r="D27" s="307">
        <v>1750</v>
      </c>
      <c r="E27" s="280">
        <v>761</v>
      </c>
      <c r="F27" s="308">
        <v>12</v>
      </c>
      <c r="G27" s="307">
        <v>8</v>
      </c>
      <c r="H27" s="280">
        <v>932</v>
      </c>
      <c r="I27" s="308">
        <v>22</v>
      </c>
      <c r="J27" s="307">
        <v>11</v>
      </c>
    </row>
    <row r="28" spans="1:17" s="56" customFormat="1" ht="21.95" customHeight="1">
      <c r="A28" s="482" t="s">
        <v>8</v>
      </c>
      <c r="B28" s="482"/>
      <c r="C28" s="482"/>
      <c r="D28" s="482"/>
      <c r="E28" s="482"/>
      <c r="F28" s="482"/>
      <c r="G28" s="482"/>
      <c r="H28" s="482"/>
      <c r="I28" s="482"/>
      <c r="J28" s="482"/>
      <c r="K28" s="8"/>
      <c r="L28" s="41"/>
      <c r="M28" s="87"/>
      <c r="N28" s="87"/>
      <c r="O28" s="41"/>
      <c r="P28" s="87"/>
      <c r="Q28" s="41"/>
    </row>
    <row r="29" spans="1:17" s="56" customFormat="1" ht="18" customHeight="1">
      <c r="A29" s="149" t="s">
        <v>25</v>
      </c>
      <c r="B29" s="150" t="s">
        <v>26</v>
      </c>
      <c r="C29" s="274">
        <v>156220</v>
      </c>
      <c r="D29" s="305">
        <v>27551</v>
      </c>
      <c r="E29" s="274">
        <v>10379</v>
      </c>
      <c r="F29" s="306">
        <v>180</v>
      </c>
      <c r="G29" s="305">
        <v>125</v>
      </c>
      <c r="H29" s="274">
        <v>15770</v>
      </c>
      <c r="I29" s="306">
        <v>347</v>
      </c>
      <c r="J29" s="305">
        <v>176</v>
      </c>
      <c r="K29" s="5"/>
    </row>
    <row r="30" spans="1:17" s="56" customFormat="1" ht="13.5" customHeight="1">
      <c r="A30" s="490" t="s">
        <v>27</v>
      </c>
      <c r="B30" s="491"/>
      <c r="C30" s="280"/>
      <c r="D30" s="307"/>
      <c r="E30" s="280"/>
      <c r="F30" s="308"/>
      <c r="G30" s="307"/>
      <c r="H30" s="280"/>
      <c r="I30" s="308"/>
      <c r="J30" s="307"/>
      <c r="K30" s="5"/>
    </row>
    <row r="31" spans="1:17" ht="15.95" customHeight="1">
      <c r="A31" s="480" t="s">
        <v>9</v>
      </c>
      <c r="B31" s="481"/>
      <c r="C31" s="280">
        <v>12387</v>
      </c>
      <c r="D31" s="307">
        <v>2500</v>
      </c>
      <c r="E31" s="280">
        <v>658</v>
      </c>
      <c r="F31" s="308">
        <v>11</v>
      </c>
      <c r="G31" s="307">
        <v>8</v>
      </c>
      <c r="H31" s="280">
        <v>1757</v>
      </c>
      <c r="I31" s="308">
        <v>33</v>
      </c>
      <c r="J31" s="307">
        <v>22</v>
      </c>
      <c r="K31" s="5"/>
    </row>
    <row r="32" spans="1:17" s="32" customFormat="1" ht="15.95" customHeight="1">
      <c r="A32" s="480" t="s">
        <v>10</v>
      </c>
      <c r="B32" s="481"/>
      <c r="C32" s="280">
        <v>7600</v>
      </c>
      <c r="D32" s="307">
        <v>1202</v>
      </c>
      <c r="E32" s="280">
        <v>475</v>
      </c>
      <c r="F32" s="308">
        <v>8</v>
      </c>
      <c r="G32" s="307">
        <v>5</v>
      </c>
      <c r="H32" s="280">
        <v>644</v>
      </c>
      <c r="I32" s="308">
        <v>15</v>
      </c>
      <c r="J32" s="307">
        <v>6</v>
      </c>
      <c r="K32" s="5"/>
    </row>
    <row r="33" spans="1:11" ht="15.95" customHeight="1">
      <c r="A33" s="480" t="s">
        <v>11</v>
      </c>
      <c r="B33" s="481"/>
      <c r="C33" s="280">
        <v>7907</v>
      </c>
      <c r="D33" s="307">
        <v>1372</v>
      </c>
      <c r="E33" s="280">
        <v>559</v>
      </c>
      <c r="F33" s="308">
        <v>10</v>
      </c>
      <c r="G33" s="307">
        <v>7</v>
      </c>
      <c r="H33" s="280">
        <v>666</v>
      </c>
      <c r="I33" s="308">
        <v>13</v>
      </c>
      <c r="J33" s="307">
        <v>8</v>
      </c>
      <c r="K33" s="5"/>
    </row>
    <row r="34" spans="1:11" ht="15.95" customHeight="1">
      <c r="A34" s="480" t="s">
        <v>12</v>
      </c>
      <c r="B34" s="481"/>
      <c r="C34" s="280">
        <v>5771</v>
      </c>
      <c r="D34" s="307">
        <v>866</v>
      </c>
      <c r="E34" s="280">
        <v>380</v>
      </c>
      <c r="F34" s="308">
        <v>6</v>
      </c>
      <c r="G34" s="307">
        <v>4</v>
      </c>
      <c r="H34" s="280">
        <v>567</v>
      </c>
      <c r="I34" s="308">
        <v>13</v>
      </c>
      <c r="J34" s="307">
        <v>7</v>
      </c>
      <c r="K34" s="5"/>
    </row>
    <row r="35" spans="1:11" ht="15.95" customHeight="1">
      <c r="A35" s="480" t="s">
        <v>13</v>
      </c>
      <c r="B35" s="481"/>
      <c r="C35" s="280">
        <v>8519</v>
      </c>
      <c r="D35" s="307">
        <v>1176</v>
      </c>
      <c r="E35" s="280">
        <v>673</v>
      </c>
      <c r="F35" s="308">
        <v>12</v>
      </c>
      <c r="G35" s="307">
        <v>9</v>
      </c>
      <c r="H35" s="280">
        <v>972</v>
      </c>
      <c r="I35" s="308">
        <v>25</v>
      </c>
      <c r="J35" s="307">
        <v>10</v>
      </c>
      <c r="K35" s="5"/>
    </row>
    <row r="36" spans="1:11" ht="15.95" customHeight="1">
      <c r="A36" s="480" t="s">
        <v>14</v>
      </c>
      <c r="B36" s="481"/>
      <c r="C36" s="280">
        <v>18970</v>
      </c>
      <c r="D36" s="307">
        <v>3334</v>
      </c>
      <c r="E36" s="280">
        <v>749</v>
      </c>
      <c r="F36" s="308">
        <v>15</v>
      </c>
      <c r="G36" s="307">
        <v>10</v>
      </c>
      <c r="H36" s="280">
        <v>1154</v>
      </c>
      <c r="I36" s="308">
        <v>27</v>
      </c>
      <c r="J36" s="307">
        <v>12</v>
      </c>
      <c r="K36" s="5"/>
    </row>
    <row r="37" spans="1:11" ht="15.95" customHeight="1">
      <c r="A37" s="480" t="s">
        <v>15</v>
      </c>
      <c r="B37" s="481"/>
      <c r="C37" s="280">
        <v>18440</v>
      </c>
      <c r="D37" s="307">
        <v>3183</v>
      </c>
      <c r="E37" s="280">
        <v>1011</v>
      </c>
      <c r="F37" s="308">
        <v>19</v>
      </c>
      <c r="G37" s="307">
        <v>14</v>
      </c>
      <c r="H37" s="280">
        <v>2457</v>
      </c>
      <c r="I37" s="308">
        <v>53</v>
      </c>
      <c r="J37" s="307">
        <v>29</v>
      </c>
      <c r="K37" s="5"/>
    </row>
    <row r="38" spans="1:11" ht="15.95" customHeight="1">
      <c r="A38" s="480" t="s">
        <v>16</v>
      </c>
      <c r="B38" s="481"/>
      <c r="C38" s="280">
        <v>3675</v>
      </c>
      <c r="D38" s="307">
        <v>534</v>
      </c>
      <c r="E38" s="280">
        <v>399</v>
      </c>
      <c r="F38" s="308">
        <v>7</v>
      </c>
      <c r="G38" s="307">
        <v>5</v>
      </c>
      <c r="H38" s="280">
        <v>455</v>
      </c>
      <c r="I38" s="308">
        <v>10</v>
      </c>
      <c r="J38" s="307">
        <v>6</v>
      </c>
      <c r="K38" s="5"/>
    </row>
    <row r="39" spans="1:11" ht="15.95" customHeight="1">
      <c r="A39" s="480" t="s">
        <v>17</v>
      </c>
      <c r="B39" s="481"/>
      <c r="C39" s="280">
        <v>5566</v>
      </c>
      <c r="D39" s="307">
        <v>1468</v>
      </c>
      <c r="E39" s="280">
        <v>789</v>
      </c>
      <c r="F39" s="308">
        <v>14</v>
      </c>
      <c r="G39" s="307">
        <v>10</v>
      </c>
      <c r="H39" s="280">
        <v>752</v>
      </c>
      <c r="I39" s="308">
        <v>15</v>
      </c>
      <c r="J39" s="307">
        <v>7</v>
      </c>
      <c r="K39" s="5"/>
    </row>
    <row r="40" spans="1:11" ht="15.95" customHeight="1">
      <c r="A40" s="480" t="s">
        <v>18</v>
      </c>
      <c r="B40" s="481"/>
      <c r="C40" s="280">
        <v>5662</v>
      </c>
      <c r="D40" s="307">
        <v>1169</v>
      </c>
      <c r="E40" s="280">
        <v>450</v>
      </c>
      <c r="F40" s="308">
        <v>7</v>
      </c>
      <c r="G40" s="307">
        <v>5</v>
      </c>
      <c r="H40" s="280">
        <v>512</v>
      </c>
      <c r="I40" s="308">
        <v>10</v>
      </c>
      <c r="J40" s="307">
        <v>5</v>
      </c>
      <c r="K40" s="5"/>
    </row>
    <row r="41" spans="1:11" ht="15.95" customHeight="1">
      <c r="A41" s="480" t="s">
        <v>19</v>
      </c>
      <c r="B41" s="481"/>
      <c r="C41" s="280">
        <v>11560</v>
      </c>
      <c r="D41" s="307">
        <v>1368</v>
      </c>
      <c r="E41" s="280">
        <v>433</v>
      </c>
      <c r="F41" s="308">
        <v>7</v>
      </c>
      <c r="G41" s="307">
        <v>5</v>
      </c>
      <c r="H41" s="280">
        <v>510</v>
      </c>
      <c r="I41" s="308">
        <v>10</v>
      </c>
      <c r="J41" s="307">
        <v>5</v>
      </c>
      <c r="K41" s="5"/>
    </row>
    <row r="42" spans="1:11" ht="15.95" customHeight="1">
      <c r="A42" s="480" t="s">
        <v>20</v>
      </c>
      <c r="B42" s="481"/>
      <c r="C42" s="280">
        <v>20425</v>
      </c>
      <c r="D42" s="307">
        <v>3268</v>
      </c>
      <c r="E42" s="280">
        <v>1247</v>
      </c>
      <c r="F42" s="308">
        <v>23</v>
      </c>
      <c r="G42" s="307">
        <v>16</v>
      </c>
      <c r="H42" s="280">
        <v>2151</v>
      </c>
      <c r="I42" s="308">
        <v>44</v>
      </c>
      <c r="J42" s="307">
        <v>23</v>
      </c>
      <c r="K42" s="5"/>
    </row>
    <row r="43" spans="1:11" ht="15.95" customHeight="1">
      <c r="A43" s="480" t="s">
        <v>21</v>
      </c>
      <c r="B43" s="481"/>
      <c r="C43" s="280">
        <v>4086</v>
      </c>
      <c r="D43" s="307">
        <v>847</v>
      </c>
      <c r="E43" s="280">
        <v>371</v>
      </c>
      <c r="F43" s="308">
        <v>6</v>
      </c>
      <c r="G43" s="307">
        <v>4</v>
      </c>
      <c r="H43" s="280">
        <v>490</v>
      </c>
      <c r="I43" s="308">
        <v>10</v>
      </c>
      <c r="J43" s="307">
        <v>5</v>
      </c>
      <c r="K43" s="5"/>
    </row>
    <row r="44" spans="1:11" ht="15.95" customHeight="1">
      <c r="A44" s="480" t="s">
        <v>22</v>
      </c>
      <c r="B44" s="481"/>
      <c r="C44" s="280">
        <v>4800</v>
      </c>
      <c r="D44" s="307">
        <v>1233</v>
      </c>
      <c r="E44" s="280">
        <v>496</v>
      </c>
      <c r="F44" s="308">
        <v>8</v>
      </c>
      <c r="G44" s="307">
        <v>5</v>
      </c>
      <c r="H44" s="280">
        <v>530</v>
      </c>
      <c r="I44" s="308">
        <v>15</v>
      </c>
      <c r="J44" s="307">
        <v>8</v>
      </c>
      <c r="K44" s="5"/>
    </row>
    <row r="45" spans="1:11" ht="15.95" customHeight="1">
      <c r="A45" s="480" t="s">
        <v>23</v>
      </c>
      <c r="B45" s="481"/>
      <c r="C45" s="280">
        <v>13031</v>
      </c>
      <c r="D45" s="307">
        <v>2528</v>
      </c>
      <c r="E45" s="280">
        <v>1054</v>
      </c>
      <c r="F45" s="308">
        <v>18</v>
      </c>
      <c r="G45" s="307">
        <v>12</v>
      </c>
      <c r="H45" s="280">
        <v>1452</v>
      </c>
      <c r="I45" s="308">
        <v>35</v>
      </c>
      <c r="J45" s="307">
        <v>16</v>
      </c>
      <c r="K45" s="5"/>
    </row>
    <row r="46" spans="1:11" ht="15.95" customHeight="1">
      <c r="A46" s="480" t="s">
        <v>24</v>
      </c>
      <c r="B46" s="481"/>
      <c r="C46" s="280">
        <v>7821</v>
      </c>
      <c r="D46" s="307">
        <v>1505</v>
      </c>
      <c r="E46" s="280">
        <v>635</v>
      </c>
      <c r="F46" s="308">
        <v>10</v>
      </c>
      <c r="G46" s="307">
        <v>7</v>
      </c>
      <c r="H46" s="280">
        <v>701</v>
      </c>
      <c r="I46" s="308">
        <v>17</v>
      </c>
      <c r="J46" s="307">
        <v>8</v>
      </c>
      <c r="K46" s="5"/>
    </row>
    <row r="47" spans="1:11">
      <c r="A47" s="164"/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1:11">
      <c r="D48" s="5"/>
      <c r="I48" s="57"/>
    </row>
    <row r="49" spans="4:9">
      <c r="D49" s="5"/>
      <c r="I49" s="57"/>
    </row>
    <row r="50" spans="4:9">
      <c r="D50" s="5"/>
      <c r="I50" s="57"/>
    </row>
    <row r="51" spans="4:9">
      <c r="D51" s="5"/>
      <c r="I51" s="57"/>
    </row>
    <row r="52" spans="4:9">
      <c r="D52" s="25"/>
      <c r="I52" s="57"/>
    </row>
    <row r="53" spans="4:9">
      <c r="D53" s="25"/>
      <c r="I53" s="57"/>
    </row>
    <row r="54" spans="4:9">
      <c r="I54" s="57"/>
    </row>
    <row r="55" spans="4:9">
      <c r="I55" s="57"/>
    </row>
    <row r="56" spans="4:9">
      <c r="I56" s="57"/>
    </row>
    <row r="57" spans="4:9">
      <c r="I57" s="57"/>
    </row>
    <row r="58" spans="4:9">
      <c r="I58" s="57"/>
    </row>
    <row r="59" spans="4:9">
      <c r="I59" s="57"/>
    </row>
    <row r="60" spans="4:9">
      <c r="I60" s="57"/>
    </row>
    <row r="61" spans="4:9">
      <c r="I61" s="57"/>
    </row>
    <row r="62" spans="4:9">
      <c r="I62" s="57"/>
    </row>
    <row r="63" spans="4:9">
      <c r="I63" s="57"/>
    </row>
    <row r="64" spans="4:9">
      <c r="I64" s="57"/>
    </row>
    <row r="65" spans="9:9">
      <c r="I65" s="57"/>
    </row>
    <row r="66" spans="9:9">
      <c r="I66" s="57"/>
    </row>
    <row r="67" spans="9:9">
      <c r="I67" s="57"/>
    </row>
    <row r="68" spans="9:9">
      <c r="I68" s="57"/>
    </row>
    <row r="69" spans="9:9">
      <c r="I69" s="57"/>
    </row>
    <row r="70" spans="9:9">
      <c r="I70" s="57"/>
    </row>
    <row r="71" spans="9:9">
      <c r="I71" s="57"/>
    </row>
    <row r="72" spans="9:9">
      <c r="I72" s="57"/>
    </row>
    <row r="73" spans="9:9">
      <c r="I73" s="57"/>
    </row>
    <row r="74" spans="9:9">
      <c r="I74" s="57"/>
    </row>
    <row r="75" spans="9:9">
      <c r="I75" s="57"/>
    </row>
    <row r="76" spans="9:9">
      <c r="I76" s="57"/>
    </row>
    <row r="77" spans="9:9">
      <c r="I77" s="57"/>
    </row>
    <row r="78" spans="9:9">
      <c r="I78" s="57"/>
    </row>
    <row r="79" spans="9:9">
      <c r="I79" s="57"/>
    </row>
    <row r="80" spans="9:9">
      <c r="I80" s="57"/>
    </row>
    <row r="81" spans="9:9">
      <c r="I81" s="57"/>
    </row>
    <row r="82" spans="9:9">
      <c r="I82" s="57"/>
    </row>
    <row r="83" spans="9:9">
      <c r="I83" s="57"/>
    </row>
    <row r="84" spans="9:9">
      <c r="I84" s="57"/>
    </row>
    <row r="85" spans="9:9">
      <c r="I85" s="57"/>
    </row>
    <row r="86" spans="9:9">
      <c r="I86" s="57"/>
    </row>
    <row r="87" spans="9:9">
      <c r="I87" s="57"/>
    </row>
    <row r="88" spans="9:9">
      <c r="I88" s="57"/>
    </row>
    <row r="89" spans="9:9">
      <c r="I89" s="57"/>
    </row>
    <row r="90" spans="9:9">
      <c r="I90" s="57"/>
    </row>
    <row r="91" spans="9:9">
      <c r="I91" s="57"/>
    </row>
    <row r="92" spans="9:9">
      <c r="I92" s="57"/>
    </row>
    <row r="93" spans="9:9">
      <c r="I93" s="57"/>
    </row>
    <row r="94" spans="9:9">
      <c r="I94" s="57"/>
    </row>
    <row r="95" spans="9:9">
      <c r="I95" s="57"/>
    </row>
    <row r="96" spans="9:9">
      <c r="I96" s="57"/>
    </row>
    <row r="97" spans="9:9">
      <c r="I97" s="57"/>
    </row>
    <row r="98" spans="9:9">
      <c r="I98" s="57"/>
    </row>
    <row r="99" spans="9:9">
      <c r="I99" s="57"/>
    </row>
    <row r="100" spans="9:9">
      <c r="I100" s="57"/>
    </row>
    <row r="101" spans="9:9">
      <c r="I101" s="57"/>
    </row>
    <row r="102" spans="9:9">
      <c r="I102" s="57"/>
    </row>
    <row r="103" spans="9:9">
      <c r="I103" s="57"/>
    </row>
    <row r="104" spans="9:9">
      <c r="I104" s="57"/>
    </row>
    <row r="105" spans="9:9">
      <c r="I105" s="57"/>
    </row>
    <row r="106" spans="9:9">
      <c r="I106" s="57"/>
    </row>
    <row r="107" spans="9:9">
      <c r="I107" s="57"/>
    </row>
    <row r="108" spans="9:9">
      <c r="I108" s="57"/>
    </row>
    <row r="109" spans="9:9">
      <c r="I109" s="57"/>
    </row>
    <row r="110" spans="9:9">
      <c r="I110" s="57"/>
    </row>
    <row r="111" spans="9:9">
      <c r="I111" s="57"/>
    </row>
    <row r="112" spans="9:9">
      <c r="I112" s="57"/>
    </row>
    <row r="113" spans="9:9">
      <c r="I113" s="57"/>
    </row>
    <row r="114" spans="9:9">
      <c r="I114" s="57"/>
    </row>
    <row r="115" spans="9:9">
      <c r="I115" s="57"/>
    </row>
    <row r="116" spans="9:9">
      <c r="I116" s="57"/>
    </row>
    <row r="117" spans="9:9">
      <c r="I117" s="57"/>
    </row>
    <row r="118" spans="9:9">
      <c r="I118" s="57"/>
    </row>
    <row r="119" spans="9:9">
      <c r="I119" s="57"/>
    </row>
    <row r="120" spans="9:9">
      <c r="I120" s="57"/>
    </row>
    <row r="121" spans="9:9">
      <c r="I121" s="57"/>
    </row>
    <row r="122" spans="9:9">
      <c r="I122" s="57"/>
    </row>
    <row r="123" spans="9:9">
      <c r="I123" s="57"/>
    </row>
    <row r="124" spans="9:9">
      <c r="I124" s="57"/>
    </row>
    <row r="125" spans="9:9">
      <c r="I125" s="57"/>
    </row>
    <row r="126" spans="9:9">
      <c r="I126" s="57"/>
    </row>
    <row r="127" spans="9:9">
      <c r="I127" s="57"/>
    </row>
    <row r="128" spans="9:9">
      <c r="I128" s="57"/>
    </row>
    <row r="129" spans="9:9">
      <c r="I129" s="57"/>
    </row>
    <row r="130" spans="9:9">
      <c r="I130" s="57"/>
    </row>
    <row r="131" spans="9:9">
      <c r="I131" s="57"/>
    </row>
    <row r="132" spans="9:9">
      <c r="I132" s="57"/>
    </row>
    <row r="133" spans="9:9">
      <c r="I133" s="57"/>
    </row>
    <row r="134" spans="9:9">
      <c r="I134" s="57"/>
    </row>
    <row r="135" spans="9:9">
      <c r="I135" s="57"/>
    </row>
    <row r="136" spans="9:9">
      <c r="I136" s="57"/>
    </row>
    <row r="137" spans="9:9">
      <c r="I137" s="57"/>
    </row>
    <row r="138" spans="9:9">
      <c r="I138" s="57"/>
    </row>
    <row r="139" spans="9:9">
      <c r="I139" s="57"/>
    </row>
    <row r="140" spans="9:9">
      <c r="I140" s="57"/>
    </row>
    <row r="141" spans="9:9">
      <c r="I141" s="57"/>
    </row>
    <row r="142" spans="9:9">
      <c r="I142" s="57"/>
    </row>
    <row r="143" spans="9:9">
      <c r="I143" s="57"/>
    </row>
    <row r="144" spans="9:9">
      <c r="I144" s="57"/>
    </row>
    <row r="145" spans="9:9">
      <c r="I145" s="57"/>
    </row>
    <row r="146" spans="9:9">
      <c r="I146" s="57"/>
    </row>
    <row r="147" spans="9:9">
      <c r="I147" s="57"/>
    </row>
    <row r="148" spans="9:9">
      <c r="I148" s="57"/>
    </row>
    <row r="149" spans="9:9">
      <c r="I149" s="57"/>
    </row>
    <row r="150" spans="9:9">
      <c r="I150" s="57"/>
    </row>
    <row r="151" spans="9:9">
      <c r="I151" s="57"/>
    </row>
    <row r="152" spans="9:9">
      <c r="I152" s="57"/>
    </row>
    <row r="153" spans="9:9">
      <c r="I153" s="57"/>
    </row>
    <row r="154" spans="9:9">
      <c r="I154" s="57"/>
    </row>
    <row r="155" spans="9:9">
      <c r="I155" s="57"/>
    </row>
    <row r="156" spans="9:9">
      <c r="I156" s="57"/>
    </row>
    <row r="157" spans="9:9">
      <c r="I157" s="57"/>
    </row>
    <row r="158" spans="9:9">
      <c r="I158" s="57"/>
    </row>
    <row r="159" spans="9:9">
      <c r="I159" s="57"/>
    </row>
    <row r="160" spans="9:9">
      <c r="I160" s="57"/>
    </row>
    <row r="161" spans="9:9">
      <c r="I161" s="57"/>
    </row>
    <row r="162" spans="9:9">
      <c r="I162" s="57"/>
    </row>
    <row r="163" spans="9:9">
      <c r="I163" s="57"/>
    </row>
    <row r="164" spans="9:9">
      <c r="I164" s="57"/>
    </row>
    <row r="165" spans="9:9">
      <c r="I165" s="57"/>
    </row>
    <row r="166" spans="9:9">
      <c r="I166" s="57"/>
    </row>
    <row r="167" spans="9:9">
      <c r="I167" s="57"/>
    </row>
    <row r="168" spans="9:9">
      <c r="I168" s="57"/>
    </row>
    <row r="169" spans="9:9">
      <c r="I169" s="57"/>
    </row>
    <row r="170" spans="9:9">
      <c r="I170" s="57"/>
    </row>
    <row r="171" spans="9:9">
      <c r="I171" s="57"/>
    </row>
    <row r="172" spans="9:9">
      <c r="I172" s="57"/>
    </row>
    <row r="173" spans="9:9">
      <c r="I173" s="57"/>
    </row>
    <row r="174" spans="9:9">
      <c r="I174" s="57"/>
    </row>
    <row r="175" spans="9:9">
      <c r="I175" s="57"/>
    </row>
    <row r="176" spans="9:9">
      <c r="I176" s="57"/>
    </row>
    <row r="177" spans="9:9">
      <c r="I177" s="57"/>
    </row>
    <row r="178" spans="9:9">
      <c r="I178" s="57"/>
    </row>
    <row r="179" spans="9:9">
      <c r="I179" s="57"/>
    </row>
    <row r="180" spans="9:9">
      <c r="I180" s="57"/>
    </row>
    <row r="181" spans="9:9">
      <c r="I181" s="57"/>
    </row>
    <row r="182" spans="9:9">
      <c r="I182" s="57"/>
    </row>
    <row r="183" spans="9:9">
      <c r="I183" s="57"/>
    </row>
    <row r="184" spans="9:9">
      <c r="I184" s="57"/>
    </row>
    <row r="185" spans="9:9">
      <c r="I185" s="57"/>
    </row>
    <row r="186" spans="9:9">
      <c r="I186" s="57"/>
    </row>
    <row r="187" spans="9:9">
      <c r="I187" s="57"/>
    </row>
    <row r="188" spans="9:9">
      <c r="I188" s="57"/>
    </row>
    <row r="189" spans="9:9">
      <c r="I189" s="57"/>
    </row>
    <row r="190" spans="9:9">
      <c r="I190" s="57"/>
    </row>
    <row r="191" spans="9:9">
      <c r="I191" s="57"/>
    </row>
    <row r="192" spans="9:9">
      <c r="I192" s="57"/>
    </row>
    <row r="193" spans="9:9">
      <c r="I193" s="57"/>
    </row>
    <row r="194" spans="9:9">
      <c r="I194" s="57"/>
    </row>
    <row r="195" spans="9:9">
      <c r="I195" s="57"/>
    </row>
    <row r="196" spans="9:9">
      <c r="I196" s="57"/>
    </row>
    <row r="197" spans="9:9">
      <c r="I197" s="57"/>
    </row>
    <row r="198" spans="9:9">
      <c r="I198" s="57"/>
    </row>
    <row r="199" spans="9:9">
      <c r="I199" s="57"/>
    </row>
    <row r="200" spans="9:9">
      <c r="I200" s="57"/>
    </row>
    <row r="201" spans="9:9">
      <c r="I201" s="57"/>
    </row>
    <row r="202" spans="9:9">
      <c r="I202" s="57"/>
    </row>
    <row r="203" spans="9:9">
      <c r="I203" s="57"/>
    </row>
    <row r="204" spans="9:9">
      <c r="I204" s="57"/>
    </row>
    <row r="205" spans="9:9">
      <c r="I205" s="57"/>
    </row>
    <row r="206" spans="9:9">
      <c r="I206" s="57"/>
    </row>
    <row r="207" spans="9:9">
      <c r="I207" s="57"/>
    </row>
    <row r="208" spans="9:9">
      <c r="I208" s="57"/>
    </row>
    <row r="209" spans="9:9">
      <c r="I209" s="57"/>
    </row>
    <row r="210" spans="9:9">
      <c r="I210" s="57"/>
    </row>
    <row r="211" spans="9:9">
      <c r="I211" s="57"/>
    </row>
    <row r="212" spans="9:9">
      <c r="I212" s="57"/>
    </row>
    <row r="213" spans="9:9">
      <c r="I213" s="57"/>
    </row>
    <row r="214" spans="9:9">
      <c r="I214" s="57"/>
    </row>
    <row r="215" spans="9:9">
      <c r="I215" s="57"/>
    </row>
    <row r="216" spans="9:9">
      <c r="I216" s="57"/>
    </row>
    <row r="217" spans="9:9">
      <c r="I217" s="57"/>
    </row>
    <row r="218" spans="9:9">
      <c r="I218" s="57"/>
    </row>
    <row r="219" spans="9:9">
      <c r="I219" s="57"/>
    </row>
    <row r="220" spans="9:9">
      <c r="I220" s="57"/>
    </row>
    <row r="221" spans="9:9">
      <c r="I221" s="57"/>
    </row>
    <row r="222" spans="9:9">
      <c r="I222" s="57"/>
    </row>
    <row r="223" spans="9:9">
      <c r="I223" s="57"/>
    </row>
    <row r="224" spans="9:9">
      <c r="I224" s="57"/>
    </row>
    <row r="225" spans="9:9">
      <c r="I225" s="57"/>
    </row>
    <row r="226" spans="9:9">
      <c r="I226" s="57"/>
    </row>
    <row r="227" spans="9:9">
      <c r="I227" s="57"/>
    </row>
    <row r="228" spans="9:9">
      <c r="I228" s="57"/>
    </row>
    <row r="229" spans="9:9">
      <c r="I229" s="57"/>
    </row>
    <row r="230" spans="9:9">
      <c r="I230" s="57"/>
    </row>
    <row r="231" spans="9:9">
      <c r="I231" s="57"/>
    </row>
    <row r="232" spans="9:9">
      <c r="I232" s="57"/>
    </row>
    <row r="233" spans="9:9">
      <c r="I233" s="57"/>
    </row>
    <row r="234" spans="9:9">
      <c r="I234" s="57"/>
    </row>
    <row r="235" spans="9:9">
      <c r="I235" s="57"/>
    </row>
    <row r="236" spans="9:9">
      <c r="I236" s="57"/>
    </row>
    <row r="237" spans="9:9">
      <c r="I237" s="57"/>
    </row>
    <row r="238" spans="9:9">
      <c r="I238" s="57"/>
    </row>
    <row r="239" spans="9:9">
      <c r="I239" s="57"/>
    </row>
    <row r="240" spans="9:9">
      <c r="I240" s="57"/>
    </row>
    <row r="241" spans="9:9">
      <c r="I241" s="57"/>
    </row>
    <row r="242" spans="9:9">
      <c r="I242" s="57"/>
    </row>
    <row r="243" spans="9:9">
      <c r="I243" s="57"/>
    </row>
    <row r="244" spans="9:9">
      <c r="I244" s="57"/>
    </row>
    <row r="245" spans="9:9">
      <c r="I245" s="57"/>
    </row>
    <row r="246" spans="9:9">
      <c r="I246" s="57"/>
    </row>
    <row r="247" spans="9:9">
      <c r="I247" s="57"/>
    </row>
    <row r="248" spans="9:9">
      <c r="I248" s="57"/>
    </row>
    <row r="249" spans="9:9">
      <c r="I249" s="57"/>
    </row>
    <row r="250" spans="9:9">
      <c r="I250" s="57"/>
    </row>
    <row r="251" spans="9:9">
      <c r="I251" s="57"/>
    </row>
    <row r="252" spans="9:9">
      <c r="I252" s="57"/>
    </row>
    <row r="253" spans="9:9">
      <c r="I253" s="57"/>
    </row>
    <row r="254" spans="9:9">
      <c r="I254" s="57"/>
    </row>
    <row r="255" spans="9:9">
      <c r="I255" s="57"/>
    </row>
    <row r="256" spans="9:9">
      <c r="I256" s="57"/>
    </row>
    <row r="257" spans="9:9">
      <c r="I257" s="57"/>
    </row>
    <row r="258" spans="9:9">
      <c r="I258" s="57"/>
    </row>
    <row r="259" spans="9:9">
      <c r="I259" s="57"/>
    </row>
    <row r="260" spans="9:9">
      <c r="I260" s="57"/>
    </row>
    <row r="261" spans="9:9">
      <c r="I261" s="57"/>
    </row>
    <row r="262" spans="9:9">
      <c r="I262" s="57"/>
    </row>
    <row r="263" spans="9:9">
      <c r="I263" s="57"/>
    </row>
    <row r="264" spans="9:9">
      <c r="I264" s="57"/>
    </row>
    <row r="265" spans="9:9">
      <c r="I265" s="57"/>
    </row>
    <row r="266" spans="9:9">
      <c r="I266" s="57"/>
    </row>
    <row r="267" spans="9:9">
      <c r="I267" s="57"/>
    </row>
    <row r="268" spans="9:9">
      <c r="I268" s="57"/>
    </row>
    <row r="269" spans="9:9">
      <c r="I269" s="57"/>
    </row>
    <row r="270" spans="9:9">
      <c r="I270" s="57"/>
    </row>
    <row r="271" spans="9:9">
      <c r="I271" s="57"/>
    </row>
    <row r="272" spans="9:9">
      <c r="I272" s="57"/>
    </row>
    <row r="273" spans="9:9">
      <c r="I273" s="57"/>
    </row>
    <row r="274" spans="9:9">
      <c r="I274" s="57"/>
    </row>
    <row r="275" spans="9:9">
      <c r="I275" s="57"/>
    </row>
    <row r="276" spans="9:9">
      <c r="I276" s="57"/>
    </row>
    <row r="277" spans="9:9">
      <c r="I277" s="57"/>
    </row>
    <row r="278" spans="9:9">
      <c r="I278" s="57"/>
    </row>
    <row r="279" spans="9:9">
      <c r="I279" s="57"/>
    </row>
    <row r="280" spans="9:9">
      <c r="I280" s="57"/>
    </row>
    <row r="281" spans="9:9">
      <c r="I281" s="57"/>
    </row>
    <row r="282" spans="9:9">
      <c r="I282" s="57"/>
    </row>
    <row r="283" spans="9:9">
      <c r="I283" s="57"/>
    </row>
    <row r="284" spans="9:9">
      <c r="I284" s="57"/>
    </row>
    <row r="285" spans="9:9">
      <c r="I285" s="57"/>
    </row>
    <row r="286" spans="9:9">
      <c r="I286" s="57"/>
    </row>
    <row r="287" spans="9:9">
      <c r="I287" s="57"/>
    </row>
    <row r="288" spans="9:9">
      <c r="I288" s="57"/>
    </row>
    <row r="289" spans="9:9">
      <c r="I289" s="57"/>
    </row>
    <row r="290" spans="9:9">
      <c r="I290" s="57"/>
    </row>
    <row r="291" spans="9:9">
      <c r="I291" s="57"/>
    </row>
    <row r="292" spans="9:9">
      <c r="I292" s="57"/>
    </row>
    <row r="293" spans="9:9">
      <c r="I293" s="57"/>
    </row>
    <row r="294" spans="9:9">
      <c r="I294" s="57"/>
    </row>
    <row r="295" spans="9:9">
      <c r="I295" s="57"/>
    </row>
    <row r="296" spans="9:9">
      <c r="I296" s="57"/>
    </row>
    <row r="297" spans="9:9">
      <c r="I297" s="57"/>
    </row>
    <row r="298" spans="9:9">
      <c r="I298" s="57"/>
    </row>
    <row r="299" spans="9:9">
      <c r="I299" s="57"/>
    </row>
    <row r="300" spans="9:9">
      <c r="I300" s="57"/>
    </row>
    <row r="301" spans="9:9">
      <c r="I301" s="57"/>
    </row>
    <row r="302" spans="9:9">
      <c r="I302" s="57"/>
    </row>
    <row r="303" spans="9:9">
      <c r="I303" s="57"/>
    </row>
    <row r="304" spans="9:9">
      <c r="I304" s="57"/>
    </row>
    <row r="305" spans="9:9">
      <c r="I305" s="57"/>
    </row>
    <row r="306" spans="9:9">
      <c r="I306" s="57"/>
    </row>
    <row r="307" spans="9:9">
      <c r="I307" s="57"/>
    </row>
    <row r="308" spans="9:9">
      <c r="I308" s="57"/>
    </row>
    <row r="309" spans="9:9">
      <c r="I309" s="57"/>
    </row>
    <row r="310" spans="9:9">
      <c r="I310" s="57"/>
    </row>
    <row r="311" spans="9:9">
      <c r="I311" s="57"/>
    </row>
    <row r="312" spans="9:9">
      <c r="I312" s="57"/>
    </row>
    <row r="313" spans="9:9">
      <c r="I313" s="57"/>
    </row>
    <row r="314" spans="9:9">
      <c r="I314" s="57"/>
    </row>
    <row r="315" spans="9:9">
      <c r="I315" s="57"/>
    </row>
    <row r="316" spans="9:9">
      <c r="I316" s="57"/>
    </row>
    <row r="317" spans="9:9">
      <c r="I317" s="57"/>
    </row>
    <row r="318" spans="9:9">
      <c r="I318" s="57"/>
    </row>
    <row r="319" spans="9:9">
      <c r="I319" s="57"/>
    </row>
    <row r="320" spans="9:9">
      <c r="I320" s="57"/>
    </row>
    <row r="321" spans="9:9">
      <c r="I321" s="57"/>
    </row>
    <row r="322" spans="9:9">
      <c r="I322" s="57"/>
    </row>
    <row r="323" spans="9:9">
      <c r="I323" s="57"/>
    </row>
    <row r="324" spans="9:9">
      <c r="I324" s="57"/>
    </row>
    <row r="325" spans="9:9">
      <c r="I325" s="57"/>
    </row>
    <row r="326" spans="9:9">
      <c r="I326" s="57"/>
    </row>
    <row r="327" spans="9:9">
      <c r="I327" s="57"/>
    </row>
    <row r="328" spans="9:9">
      <c r="I328" s="57"/>
    </row>
    <row r="329" spans="9:9">
      <c r="I329" s="57"/>
    </row>
    <row r="330" spans="9:9">
      <c r="I330" s="57"/>
    </row>
    <row r="331" spans="9:9">
      <c r="I331" s="57"/>
    </row>
    <row r="332" spans="9:9">
      <c r="I332" s="57"/>
    </row>
    <row r="333" spans="9:9">
      <c r="I333" s="57"/>
    </row>
    <row r="334" spans="9:9">
      <c r="I334" s="57"/>
    </row>
    <row r="335" spans="9:9">
      <c r="I335" s="57"/>
    </row>
    <row r="336" spans="9:9">
      <c r="I336" s="57"/>
    </row>
    <row r="337" spans="9:9">
      <c r="I337" s="57"/>
    </row>
    <row r="338" spans="9:9">
      <c r="I338" s="57"/>
    </row>
    <row r="339" spans="9:9">
      <c r="I339" s="57"/>
    </row>
    <row r="340" spans="9:9">
      <c r="I340" s="57"/>
    </row>
    <row r="341" spans="9:9">
      <c r="I341" s="57"/>
    </row>
    <row r="342" spans="9:9">
      <c r="I342" s="57"/>
    </row>
    <row r="343" spans="9:9">
      <c r="I343" s="57"/>
    </row>
    <row r="344" spans="9:9">
      <c r="I344" s="57"/>
    </row>
    <row r="345" spans="9:9">
      <c r="I345" s="57"/>
    </row>
    <row r="346" spans="9:9">
      <c r="I346" s="57"/>
    </row>
    <row r="347" spans="9:9">
      <c r="I347" s="57"/>
    </row>
    <row r="348" spans="9:9">
      <c r="I348" s="57"/>
    </row>
    <row r="349" spans="9:9">
      <c r="I349" s="57"/>
    </row>
    <row r="350" spans="9:9">
      <c r="I350" s="57"/>
    </row>
    <row r="351" spans="9:9">
      <c r="I351" s="57"/>
    </row>
    <row r="352" spans="9:9">
      <c r="I352" s="57"/>
    </row>
    <row r="353" spans="9:9">
      <c r="I353" s="57"/>
    </row>
    <row r="354" spans="9:9">
      <c r="I354" s="57"/>
    </row>
    <row r="355" spans="9:9">
      <c r="I355" s="57"/>
    </row>
    <row r="356" spans="9:9">
      <c r="I356" s="57"/>
    </row>
    <row r="357" spans="9:9">
      <c r="I357" s="57"/>
    </row>
    <row r="358" spans="9:9">
      <c r="I358" s="57"/>
    </row>
    <row r="359" spans="9:9">
      <c r="I359" s="57"/>
    </row>
    <row r="360" spans="9:9">
      <c r="I360" s="57"/>
    </row>
    <row r="361" spans="9:9">
      <c r="I361" s="57"/>
    </row>
    <row r="362" spans="9:9">
      <c r="I362" s="57"/>
    </row>
    <row r="363" spans="9:9">
      <c r="I363" s="57"/>
    </row>
    <row r="364" spans="9:9">
      <c r="I364" s="57"/>
    </row>
    <row r="365" spans="9:9">
      <c r="I365" s="57"/>
    </row>
    <row r="366" spans="9:9">
      <c r="I366" s="57"/>
    </row>
    <row r="367" spans="9:9">
      <c r="I367" s="57"/>
    </row>
    <row r="368" spans="9:9">
      <c r="I368" s="57"/>
    </row>
    <row r="369" spans="9:9">
      <c r="I369" s="57"/>
    </row>
    <row r="370" spans="9:9">
      <c r="I370" s="57"/>
    </row>
    <row r="371" spans="9:9">
      <c r="I371" s="57"/>
    </row>
    <row r="372" spans="9:9">
      <c r="I372" s="57"/>
    </row>
    <row r="373" spans="9:9">
      <c r="I373" s="57"/>
    </row>
    <row r="374" spans="9:9">
      <c r="I374" s="57"/>
    </row>
    <row r="375" spans="9:9">
      <c r="I375" s="57"/>
    </row>
    <row r="376" spans="9:9">
      <c r="I376" s="57"/>
    </row>
    <row r="377" spans="9:9">
      <c r="I377" s="57"/>
    </row>
    <row r="378" spans="9:9">
      <c r="I378" s="57"/>
    </row>
    <row r="379" spans="9:9">
      <c r="I379" s="57"/>
    </row>
    <row r="380" spans="9:9">
      <c r="I380" s="57"/>
    </row>
    <row r="381" spans="9:9">
      <c r="I381" s="57"/>
    </row>
    <row r="382" spans="9:9">
      <c r="I382" s="57"/>
    </row>
    <row r="383" spans="9:9">
      <c r="I383" s="57"/>
    </row>
    <row r="384" spans="9:9">
      <c r="I384" s="57"/>
    </row>
    <row r="385" spans="9:9">
      <c r="I385" s="57"/>
    </row>
    <row r="386" spans="9:9">
      <c r="I386" s="57"/>
    </row>
    <row r="387" spans="9:9">
      <c r="I387" s="57"/>
    </row>
    <row r="388" spans="9:9">
      <c r="I388" s="57"/>
    </row>
    <row r="389" spans="9:9">
      <c r="I389" s="57"/>
    </row>
    <row r="390" spans="9:9">
      <c r="I390" s="57"/>
    </row>
    <row r="391" spans="9:9">
      <c r="I391" s="57"/>
    </row>
    <row r="392" spans="9:9">
      <c r="I392" s="57"/>
    </row>
    <row r="393" spans="9:9">
      <c r="I393" s="57"/>
    </row>
    <row r="394" spans="9:9">
      <c r="I394" s="57"/>
    </row>
    <row r="395" spans="9:9">
      <c r="I395" s="57"/>
    </row>
    <row r="396" spans="9:9">
      <c r="I396" s="57"/>
    </row>
    <row r="397" spans="9:9">
      <c r="I397" s="57"/>
    </row>
    <row r="398" spans="9:9">
      <c r="I398" s="57"/>
    </row>
    <row r="399" spans="9:9">
      <c r="I399" s="57"/>
    </row>
    <row r="400" spans="9:9">
      <c r="I400" s="57"/>
    </row>
    <row r="401" spans="9:9">
      <c r="I401" s="57"/>
    </row>
    <row r="402" spans="9:9">
      <c r="I402" s="57"/>
    </row>
    <row r="403" spans="9:9">
      <c r="I403" s="57"/>
    </row>
    <row r="404" spans="9:9">
      <c r="I404" s="57"/>
    </row>
    <row r="405" spans="9:9">
      <c r="I405" s="57"/>
    </row>
    <row r="406" spans="9:9">
      <c r="I406" s="57"/>
    </row>
    <row r="407" spans="9:9">
      <c r="I407" s="57"/>
    </row>
    <row r="408" spans="9:9">
      <c r="I408" s="57"/>
    </row>
    <row r="409" spans="9:9">
      <c r="I409" s="57"/>
    </row>
    <row r="410" spans="9:9">
      <c r="I410" s="57"/>
    </row>
    <row r="411" spans="9:9">
      <c r="I411" s="57"/>
    </row>
    <row r="412" spans="9:9">
      <c r="I412" s="57"/>
    </row>
    <row r="413" spans="9:9">
      <c r="I413" s="57"/>
    </row>
    <row r="414" spans="9:9">
      <c r="I414" s="57"/>
    </row>
    <row r="415" spans="9:9">
      <c r="I415" s="57"/>
    </row>
    <row r="416" spans="9:9">
      <c r="I416" s="57"/>
    </row>
    <row r="417" spans="9:9">
      <c r="I417" s="57"/>
    </row>
    <row r="418" spans="9:9">
      <c r="I418" s="57"/>
    </row>
    <row r="419" spans="9:9">
      <c r="I419" s="57"/>
    </row>
    <row r="420" spans="9:9">
      <c r="I420" s="57"/>
    </row>
    <row r="421" spans="9:9">
      <c r="I421" s="57"/>
    </row>
    <row r="422" spans="9:9">
      <c r="I422" s="57"/>
    </row>
    <row r="423" spans="9:9">
      <c r="I423" s="57"/>
    </row>
    <row r="424" spans="9:9">
      <c r="I424" s="57"/>
    </row>
    <row r="425" spans="9:9">
      <c r="I425" s="57"/>
    </row>
    <row r="426" spans="9:9">
      <c r="I426" s="57"/>
    </row>
    <row r="427" spans="9:9">
      <c r="I427" s="57"/>
    </row>
    <row r="428" spans="9:9">
      <c r="I428" s="57"/>
    </row>
    <row r="429" spans="9:9">
      <c r="I429" s="57"/>
    </row>
    <row r="430" spans="9:9">
      <c r="I430" s="57"/>
    </row>
    <row r="431" spans="9:9">
      <c r="I431" s="57"/>
    </row>
    <row r="432" spans="9:9">
      <c r="I432" s="57"/>
    </row>
    <row r="433" spans="9:9">
      <c r="I433" s="57"/>
    </row>
    <row r="434" spans="9:9">
      <c r="I434" s="57"/>
    </row>
    <row r="435" spans="9:9">
      <c r="I435" s="57"/>
    </row>
    <row r="436" spans="9:9">
      <c r="I436" s="57"/>
    </row>
    <row r="437" spans="9:9">
      <c r="I437" s="57"/>
    </row>
    <row r="438" spans="9:9">
      <c r="I438" s="57"/>
    </row>
    <row r="439" spans="9:9">
      <c r="I439" s="57"/>
    </row>
    <row r="440" spans="9:9">
      <c r="I440" s="57"/>
    </row>
    <row r="441" spans="9:9">
      <c r="I441" s="57"/>
    </row>
    <row r="442" spans="9:9">
      <c r="I442" s="57"/>
    </row>
    <row r="443" spans="9:9">
      <c r="I443" s="57"/>
    </row>
    <row r="444" spans="9:9">
      <c r="I444" s="57"/>
    </row>
    <row r="445" spans="9:9">
      <c r="I445" s="57"/>
    </row>
    <row r="446" spans="9:9">
      <c r="I446" s="57"/>
    </row>
    <row r="447" spans="9:9">
      <c r="I447" s="57"/>
    </row>
    <row r="448" spans="9:9">
      <c r="I448" s="57"/>
    </row>
    <row r="449" spans="9:9">
      <c r="I449" s="57"/>
    </row>
    <row r="450" spans="9:9">
      <c r="I450" s="57"/>
    </row>
    <row r="451" spans="9:9">
      <c r="I451" s="57"/>
    </row>
    <row r="452" spans="9:9">
      <c r="I452" s="57"/>
    </row>
    <row r="453" spans="9:9">
      <c r="I453" s="57"/>
    </row>
    <row r="454" spans="9:9">
      <c r="I454" s="57"/>
    </row>
    <row r="455" spans="9:9">
      <c r="I455" s="57"/>
    </row>
    <row r="456" spans="9:9">
      <c r="I456" s="57"/>
    </row>
    <row r="457" spans="9:9">
      <c r="I457" s="57"/>
    </row>
    <row r="458" spans="9:9">
      <c r="I458" s="57"/>
    </row>
    <row r="459" spans="9:9">
      <c r="I459" s="57"/>
    </row>
    <row r="460" spans="9:9">
      <c r="I460" s="57"/>
    </row>
    <row r="461" spans="9:9">
      <c r="I461" s="57"/>
    </row>
    <row r="462" spans="9:9">
      <c r="I462" s="57"/>
    </row>
    <row r="463" spans="9:9">
      <c r="I463" s="57"/>
    </row>
    <row r="464" spans="9:9">
      <c r="I464" s="57"/>
    </row>
    <row r="465" spans="9:9">
      <c r="I465" s="57"/>
    </row>
    <row r="466" spans="9:9">
      <c r="I466" s="57"/>
    </row>
    <row r="467" spans="9:9">
      <c r="I467" s="57"/>
    </row>
    <row r="468" spans="9:9">
      <c r="I468" s="57"/>
    </row>
    <row r="469" spans="9:9">
      <c r="I469" s="57"/>
    </row>
    <row r="470" spans="9:9">
      <c r="I470" s="57"/>
    </row>
    <row r="471" spans="9:9">
      <c r="I471" s="57"/>
    </row>
    <row r="472" spans="9:9">
      <c r="I472" s="57"/>
    </row>
    <row r="473" spans="9:9">
      <c r="I473" s="57"/>
    </row>
    <row r="474" spans="9:9">
      <c r="I474" s="57"/>
    </row>
    <row r="475" spans="9:9">
      <c r="I475" s="57"/>
    </row>
    <row r="476" spans="9:9">
      <c r="I476" s="57"/>
    </row>
    <row r="477" spans="9:9">
      <c r="I477" s="57"/>
    </row>
    <row r="478" spans="9:9">
      <c r="I478" s="57"/>
    </row>
    <row r="479" spans="9:9">
      <c r="I479" s="57"/>
    </row>
    <row r="480" spans="9:9">
      <c r="I480" s="57"/>
    </row>
    <row r="481" spans="9:9">
      <c r="I481" s="57"/>
    </row>
    <row r="482" spans="9:9">
      <c r="I482" s="57"/>
    </row>
    <row r="483" spans="9:9">
      <c r="I483" s="57"/>
    </row>
    <row r="484" spans="9:9">
      <c r="I484" s="57"/>
    </row>
    <row r="485" spans="9:9">
      <c r="I485" s="57"/>
    </row>
    <row r="486" spans="9:9">
      <c r="I486" s="57"/>
    </row>
    <row r="487" spans="9:9">
      <c r="I487" s="57"/>
    </row>
    <row r="488" spans="9:9">
      <c r="I488" s="57"/>
    </row>
    <row r="489" spans="9:9">
      <c r="I489" s="57"/>
    </row>
    <row r="490" spans="9:9">
      <c r="I490" s="57"/>
    </row>
    <row r="491" spans="9:9">
      <c r="I491" s="57"/>
    </row>
    <row r="492" spans="9:9">
      <c r="I492" s="57"/>
    </row>
    <row r="493" spans="9:9">
      <c r="I493" s="57"/>
    </row>
    <row r="494" spans="9:9">
      <c r="I494" s="57"/>
    </row>
    <row r="495" spans="9:9">
      <c r="I495" s="57"/>
    </row>
    <row r="496" spans="9:9">
      <c r="I496" s="57"/>
    </row>
    <row r="497" spans="9:9">
      <c r="I497" s="57"/>
    </row>
    <row r="498" spans="9:9">
      <c r="I498" s="57"/>
    </row>
    <row r="499" spans="9:9">
      <c r="I499" s="57"/>
    </row>
    <row r="500" spans="9:9">
      <c r="I500" s="57"/>
    </row>
    <row r="501" spans="9:9">
      <c r="I501" s="57"/>
    </row>
    <row r="502" spans="9:9">
      <c r="I502" s="57"/>
    </row>
    <row r="503" spans="9:9">
      <c r="I503" s="57"/>
    </row>
    <row r="504" spans="9:9">
      <c r="I504" s="57"/>
    </row>
    <row r="505" spans="9:9">
      <c r="I505" s="57"/>
    </row>
    <row r="506" spans="9:9">
      <c r="I506" s="57"/>
    </row>
    <row r="507" spans="9:9">
      <c r="I507" s="57"/>
    </row>
    <row r="508" spans="9:9">
      <c r="I508" s="57"/>
    </row>
    <row r="509" spans="9:9">
      <c r="I509" s="57"/>
    </row>
    <row r="510" spans="9:9">
      <c r="I510" s="57"/>
    </row>
    <row r="511" spans="9:9">
      <c r="I511" s="57"/>
    </row>
    <row r="512" spans="9:9">
      <c r="I512" s="57"/>
    </row>
    <row r="513" spans="9:9">
      <c r="I513" s="57"/>
    </row>
    <row r="514" spans="9:9">
      <c r="I514" s="57"/>
    </row>
    <row r="515" spans="9:9">
      <c r="I515" s="57"/>
    </row>
    <row r="516" spans="9:9">
      <c r="I516" s="57"/>
    </row>
    <row r="517" spans="9:9">
      <c r="I517" s="57"/>
    </row>
    <row r="518" spans="9:9">
      <c r="I518" s="57"/>
    </row>
    <row r="519" spans="9:9">
      <c r="I519" s="57"/>
    </row>
    <row r="520" spans="9:9">
      <c r="I520" s="57"/>
    </row>
    <row r="521" spans="9:9">
      <c r="I521" s="57"/>
    </row>
    <row r="522" spans="9:9">
      <c r="I522" s="57"/>
    </row>
    <row r="523" spans="9:9">
      <c r="I523" s="57"/>
    </row>
    <row r="524" spans="9:9">
      <c r="I524" s="57"/>
    </row>
    <row r="525" spans="9:9">
      <c r="I525" s="57"/>
    </row>
    <row r="526" spans="9:9">
      <c r="I526" s="57"/>
    </row>
    <row r="527" spans="9:9">
      <c r="I527" s="57"/>
    </row>
    <row r="528" spans="9:9">
      <c r="I528" s="57"/>
    </row>
    <row r="529" spans="9:9">
      <c r="I529" s="57"/>
    </row>
    <row r="530" spans="9:9">
      <c r="I530" s="57"/>
    </row>
    <row r="531" spans="9:9">
      <c r="I531" s="57"/>
    </row>
    <row r="532" spans="9:9">
      <c r="I532" s="57"/>
    </row>
    <row r="533" spans="9:9">
      <c r="I533" s="57"/>
    </row>
    <row r="534" spans="9:9">
      <c r="I534" s="57"/>
    </row>
    <row r="535" spans="9:9">
      <c r="I535" s="57"/>
    </row>
    <row r="536" spans="9:9">
      <c r="I536" s="57"/>
    </row>
    <row r="537" spans="9:9">
      <c r="I537" s="57"/>
    </row>
    <row r="538" spans="9:9">
      <c r="I538" s="57"/>
    </row>
    <row r="539" spans="9:9">
      <c r="I539" s="57"/>
    </row>
    <row r="540" spans="9:9">
      <c r="I540" s="57"/>
    </row>
    <row r="541" spans="9:9">
      <c r="I541" s="57"/>
    </row>
    <row r="542" spans="9:9">
      <c r="I542" s="57"/>
    </row>
    <row r="543" spans="9:9">
      <c r="I543" s="57"/>
    </row>
    <row r="544" spans="9:9">
      <c r="I544" s="57"/>
    </row>
    <row r="545" spans="9:9">
      <c r="I545" s="57"/>
    </row>
    <row r="546" spans="9:9">
      <c r="I546" s="57"/>
    </row>
    <row r="547" spans="9:9">
      <c r="I547" s="57"/>
    </row>
    <row r="548" spans="9:9">
      <c r="I548" s="57"/>
    </row>
    <row r="549" spans="9:9">
      <c r="I549" s="57"/>
    </row>
    <row r="550" spans="9:9">
      <c r="I550" s="57"/>
    </row>
    <row r="551" spans="9:9">
      <c r="I551" s="57"/>
    </row>
    <row r="552" spans="9:9">
      <c r="I552" s="57"/>
    </row>
    <row r="553" spans="9:9">
      <c r="I553" s="57"/>
    </row>
    <row r="554" spans="9:9">
      <c r="I554" s="57"/>
    </row>
    <row r="555" spans="9:9">
      <c r="I555" s="57"/>
    </row>
    <row r="556" spans="9:9">
      <c r="I556" s="57"/>
    </row>
    <row r="557" spans="9:9">
      <c r="I557" s="57"/>
    </row>
    <row r="558" spans="9:9">
      <c r="I558" s="57"/>
    </row>
    <row r="559" spans="9:9">
      <c r="I559" s="57"/>
    </row>
    <row r="560" spans="9:9">
      <c r="I560" s="57"/>
    </row>
    <row r="561" spans="9:9">
      <c r="I561" s="57"/>
    </row>
    <row r="562" spans="9:9">
      <c r="I562" s="57"/>
    </row>
    <row r="563" spans="9:9">
      <c r="I563" s="57"/>
    </row>
    <row r="564" spans="9:9">
      <c r="I564" s="57"/>
    </row>
    <row r="565" spans="9:9">
      <c r="I565" s="57"/>
    </row>
    <row r="566" spans="9:9">
      <c r="I566" s="57"/>
    </row>
    <row r="567" spans="9:9">
      <c r="I567" s="57"/>
    </row>
    <row r="568" spans="9:9">
      <c r="I568" s="57"/>
    </row>
    <row r="569" spans="9:9">
      <c r="I569" s="57"/>
    </row>
    <row r="570" spans="9:9">
      <c r="I570" s="57"/>
    </row>
    <row r="571" spans="9:9">
      <c r="I571" s="57"/>
    </row>
    <row r="572" spans="9:9">
      <c r="I572" s="57"/>
    </row>
    <row r="573" spans="9:9">
      <c r="I573" s="57"/>
    </row>
    <row r="574" spans="9:9">
      <c r="I574" s="57"/>
    </row>
    <row r="575" spans="9:9">
      <c r="I575" s="57"/>
    </row>
    <row r="576" spans="9:9">
      <c r="I576" s="57"/>
    </row>
    <row r="577" spans="9:9">
      <c r="I577" s="57"/>
    </row>
    <row r="578" spans="9:9">
      <c r="I578" s="57"/>
    </row>
    <row r="579" spans="9:9">
      <c r="I579" s="57"/>
    </row>
    <row r="580" spans="9:9">
      <c r="I580" s="57"/>
    </row>
    <row r="581" spans="9:9">
      <c r="I581" s="57"/>
    </row>
    <row r="582" spans="9:9">
      <c r="I582" s="57"/>
    </row>
    <row r="583" spans="9:9">
      <c r="I583" s="57"/>
    </row>
    <row r="584" spans="9:9">
      <c r="I584" s="57"/>
    </row>
    <row r="585" spans="9:9">
      <c r="I585" s="57"/>
    </row>
    <row r="586" spans="9:9">
      <c r="I586" s="57"/>
    </row>
    <row r="587" spans="9:9">
      <c r="I587" s="57"/>
    </row>
    <row r="588" spans="9:9">
      <c r="I588" s="57"/>
    </row>
    <row r="589" spans="9:9">
      <c r="I589" s="57"/>
    </row>
    <row r="590" spans="9:9">
      <c r="I590" s="57"/>
    </row>
    <row r="591" spans="9:9">
      <c r="I591" s="57"/>
    </row>
    <row r="592" spans="9:9">
      <c r="I592" s="57"/>
    </row>
    <row r="593" spans="9:9">
      <c r="I593" s="57"/>
    </row>
    <row r="594" spans="9:9">
      <c r="I594" s="57"/>
    </row>
    <row r="595" spans="9:9">
      <c r="I595" s="57"/>
    </row>
    <row r="596" spans="9:9">
      <c r="I596" s="57"/>
    </row>
    <row r="597" spans="9:9">
      <c r="I597" s="57"/>
    </row>
    <row r="598" spans="9:9">
      <c r="I598" s="57"/>
    </row>
    <row r="599" spans="9:9">
      <c r="I599" s="57"/>
    </row>
    <row r="600" spans="9:9">
      <c r="I600" s="57"/>
    </row>
    <row r="601" spans="9:9">
      <c r="I601" s="57"/>
    </row>
    <row r="602" spans="9:9">
      <c r="I602" s="57"/>
    </row>
    <row r="603" spans="9:9">
      <c r="I603" s="57"/>
    </row>
    <row r="604" spans="9:9">
      <c r="I604" s="57"/>
    </row>
    <row r="605" spans="9:9">
      <c r="I605" s="57"/>
    </row>
    <row r="606" spans="9:9">
      <c r="I606" s="57"/>
    </row>
    <row r="607" spans="9:9">
      <c r="I607" s="57"/>
    </row>
    <row r="608" spans="9:9">
      <c r="I608" s="57"/>
    </row>
    <row r="609" spans="9:9">
      <c r="I609" s="57"/>
    </row>
    <row r="610" spans="9:9">
      <c r="I610" s="57"/>
    </row>
    <row r="611" spans="9:9">
      <c r="I611" s="57"/>
    </row>
    <row r="612" spans="9:9">
      <c r="I612" s="57"/>
    </row>
    <row r="613" spans="9:9">
      <c r="I613" s="57"/>
    </row>
    <row r="614" spans="9:9">
      <c r="I614" s="57"/>
    </row>
    <row r="615" spans="9:9">
      <c r="I615" s="57"/>
    </row>
    <row r="616" spans="9:9">
      <c r="I616" s="57"/>
    </row>
    <row r="617" spans="9:9">
      <c r="I617" s="57"/>
    </row>
    <row r="618" spans="9:9">
      <c r="I618" s="57"/>
    </row>
    <row r="619" spans="9:9">
      <c r="I619" s="57"/>
    </row>
    <row r="620" spans="9:9">
      <c r="I620" s="57"/>
    </row>
    <row r="621" spans="9:9">
      <c r="I621" s="57"/>
    </row>
    <row r="622" spans="9:9">
      <c r="I622" s="57"/>
    </row>
    <row r="623" spans="9:9">
      <c r="I623" s="57"/>
    </row>
    <row r="624" spans="9:9">
      <c r="I624" s="57"/>
    </row>
    <row r="625" spans="9:9">
      <c r="I625" s="57"/>
    </row>
    <row r="626" spans="9:9">
      <c r="I626" s="57"/>
    </row>
    <row r="627" spans="9:9">
      <c r="I627" s="57"/>
    </row>
    <row r="628" spans="9:9">
      <c r="I628" s="57"/>
    </row>
    <row r="629" spans="9:9">
      <c r="I629" s="57"/>
    </row>
    <row r="630" spans="9:9">
      <c r="I630" s="57"/>
    </row>
    <row r="631" spans="9:9">
      <c r="I631" s="57"/>
    </row>
    <row r="632" spans="9:9">
      <c r="I632" s="57"/>
    </row>
    <row r="633" spans="9:9">
      <c r="I633" s="57"/>
    </row>
    <row r="634" spans="9:9">
      <c r="I634" s="57"/>
    </row>
    <row r="635" spans="9:9">
      <c r="I635" s="57"/>
    </row>
    <row r="636" spans="9:9">
      <c r="I636" s="57"/>
    </row>
    <row r="637" spans="9:9">
      <c r="I637" s="57"/>
    </row>
    <row r="638" spans="9:9">
      <c r="I638" s="57"/>
    </row>
    <row r="639" spans="9:9">
      <c r="I639" s="57"/>
    </row>
    <row r="640" spans="9:9">
      <c r="I640" s="57"/>
    </row>
    <row r="641" spans="9:9">
      <c r="I641" s="57"/>
    </row>
    <row r="642" spans="9:9">
      <c r="I642" s="57"/>
    </row>
    <row r="643" spans="9:9">
      <c r="I643" s="57"/>
    </row>
    <row r="644" spans="9:9">
      <c r="I644" s="57"/>
    </row>
    <row r="645" spans="9:9">
      <c r="I645" s="57"/>
    </row>
    <row r="646" spans="9:9">
      <c r="I646" s="57"/>
    </row>
    <row r="647" spans="9:9">
      <c r="I647" s="57"/>
    </row>
    <row r="648" spans="9:9">
      <c r="I648" s="57"/>
    </row>
    <row r="649" spans="9:9">
      <c r="I649" s="57"/>
    </row>
    <row r="650" spans="9:9">
      <c r="I650" s="57"/>
    </row>
    <row r="651" spans="9:9">
      <c r="I651" s="57"/>
    </row>
    <row r="652" spans="9:9">
      <c r="I652" s="57"/>
    </row>
    <row r="653" spans="9:9">
      <c r="I653" s="57"/>
    </row>
    <row r="654" spans="9:9">
      <c r="I654" s="57"/>
    </row>
    <row r="655" spans="9:9">
      <c r="I655" s="57"/>
    </row>
    <row r="656" spans="9:9">
      <c r="I656" s="57"/>
    </row>
    <row r="657" spans="9:9">
      <c r="I657" s="57"/>
    </row>
    <row r="658" spans="9:9">
      <c r="I658" s="57"/>
    </row>
    <row r="659" spans="9:9">
      <c r="I659" s="57"/>
    </row>
    <row r="660" spans="9:9">
      <c r="I660" s="57"/>
    </row>
    <row r="661" spans="9:9">
      <c r="I661" s="57"/>
    </row>
    <row r="662" spans="9:9">
      <c r="I662" s="57"/>
    </row>
    <row r="663" spans="9:9">
      <c r="I663" s="57"/>
    </row>
    <row r="664" spans="9:9">
      <c r="I664" s="57"/>
    </row>
    <row r="665" spans="9:9">
      <c r="I665" s="57"/>
    </row>
    <row r="666" spans="9:9">
      <c r="I666" s="57"/>
    </row>
    <row r="667" spans="9:9">
      <c r="I667" s="57"/>
    </row>
    <row r="668" spans="9:9">
      <c r="I668" s="57"/>
    </row>
    <row r="669" spans="9:9">
      <c r="I669" s="57"/>
    </row>
    <row r="670" spans="9:9">
      <c r="I670" s="57"/>
    </row>
    <row r="671" spans="9:9">
      <c r="I671" s="57"/>
    </row>
    <row r="672" spans="9:9">
      <c r="I672" s="57"/>
    </row>
    <row r="673" spans="9:9">
      <c r="I673" s="57"/>
    </row>
    <row r="674" spans="9:9">
      <c r="I674" s="57"/>
    </row>
    <row r="675" spans="9:9">
      <c r="I675" s="57"/>
    </row>
    <row r="676" spans="9:9">
      <c r="I676" s="57"/>
    </row>
    <row r="677" spans="9:9">
      <c r="I677" s="57"/>
    </row>
    <row r="678" spans="9:9">
      <c r="I678" s="57"/>
    </row>
    <row r="679" spans="9:9">
      <c r="I679" s="57"/>
    </row>
    <row r="680" spans="9:9">
      <c r="I680" s="57"/>
    </row>
    <row r="681" spans="9:9">
      <c r="I681" s="57"/>
    </row>
    <row r="682" spans="9:9">
      <c r="I682" s="57"/>
    </row>
    <row r="683" spans="9:9">
      <c r="I683" s="57"/>
    </row>
    <row r="684" spans="9:9">
      <c r="I684" s="57"/>
    </row>
    <row r="685" spans="9:9">
      <c r="I685" s="57"/>
    </row>
    <row r="686" spans="9:9">
      <c r="I686" s="57"/>
    </row>
    <row r="687" spans="9:9">
      <c r="I687" s="57"/>
    </row>
    <row r="688" spans="9:9">
      <c r="I688" s="57"/>
    </row>
    <row r="689" spans="9:9">
      <c r="I689" s="57"/>
    </row>
    <row r="690" spans="9:9">
      <c r="I690" s="57"/>
    </row>
    <row r="691" spans="9:9">
      <c r="I691" s="57"/>
    </row>
    <row r="692" spans="9:9">
      <c r="I692" s="57"/>
    </row>
    <row r="693" spans="9:9">
      <c r="I693" s="57"/>
    </row>
    <row r="694" spans="9:9">
      <c r="I694" s="57"/>
    </row>
    <row r="695" spans="9:9">
      <c r="I695" s="57"/>
    </row>
    <row r="696" spans="9:9">
      <c r="I696" s="57"/>
    </row>
    <row r="697" spans="9:9">
      <c r="I697" s="57"/>
    </row>
    <row r="698" spans="9:9">
      <c r="I698" s="57"/>
    </row>
    <row r="699" spans="9:9">
      <c r="I699" s="57"/>
    </row>
    <row r="700" spans="9:9">
      <c r="I700" s="57"/>
    </row>
    <row r="701" spans="9:9">
      <c r="I701" s="57"/>
    </row>
    <row r="702" spans="9:9">
      <c r="I702" s="57"/>
    </row>
    <row r="703" spans="9:9">
      <c r="I703" s="57"/>
    </row>
    <row r="704" spans="9:9">
      <c r="I704" s="57"/>
    </row>
    <row r="705" spans="9:9">
      <c r="I705" s="57"/>
    </row>
    <row r="706" spans="9:9">
      <c r="I706" s="57"/>
    </row>
    <row r="707" spans="9:9">
      <c r="I707" s="57"/>
    </row>
    <row r="708" spans="9:9">
      <c r="I708" s="57"/>
    </row>
    <row r="709" spans="9:9">
      <c r="I709" s="57"/>
    </row>
    <row r="710" spans="9:9">
      <c r="I710" s="57"/>
    </row>
    <row r="711" spans="9:9">
      <c r="I711" s="57"/>
    </row>
    <row r="712" spans="9:9">
      <c r="I712" s="57"/>
    </row>
    <row r="713" spans="9:9">
      <c r="I713" s="57"/>
    </row>
    <row r="714" spans="9:9">
      <c r="I714" s="57"/>
    </row>
    <row r="715" spans="9:9">
      <c r="I715" s="57"/>
    </row>
    <row r="716" spans="9:9">
      <c r="I716" s="57"/>
    </row>
    <row r="717" spans="9:9">
      <c r="I717" s="57"/>
    </row>
    <row r="718" spans="9:9">
      <c r="I718" s="57"/>
    </row>
    <row r="719" spans="9:9">
      <c r="I719" s="57"/>
    </row>
    <row r="720" spans="9:9">
      <c r="I720" s="57"/>
    </row>
    <row r="721" spans="9:9">
      <c r="I721" s="57"/>
    </row>
    <row r="722" spans="9:9">
      <c r="I722" s="57"/>
    </row>
    <row r="723" spans="9:9">
      <c r="I723" s="57"/>
    </row>
    <row r="724" spans="9:9">
      <c r="I724" s="57"/>
    </row>
    <row r="725" spans="9:9">
      <c r="I725" s="57"/>
    </row>
    <row r="726" spans="9:9">
      <c r="I726" s="57"/>
    </row>
    <row r="727" spans="9:9">
      <c r="I727" s="57"/>
    </row>
    <row r="728" spans="9:9">
      <c r="I728" s="57"/>
    </row>
    <row r="729" spans="9:9">
      <c r="I729" s="57"/>
    </row>
    <row r="730" spans="9:9">
      <c r="I730" s="57"/>
    </row>
    <row r="731" spans="9:9">
      <c r="I731" s="57"/>
    </row>
    <row r="732" spans="9:9">
      <c r="I732" s="57"/>
    </row>
    <row r="733" spans="9:9">
      <c r="I733" s="57"/>
    </row>
    <row r="734" spans="9:9">
      <c r="I734" s="57"/>
    </row>
    <row r="735" spans="9:9">
      <c r="I735" s="57"/>
    </row>
    <row r="736" spans="9:9">
      <c r="I736" s="57"/>
    </row>
    <row r="737" spans="9:9">
      <c r="I737" s="57"/>
    </row>
    <row r="738" spans="9:9">
      <c r="I738" s="57"/>
    </row>
    <row r="739" spans="9:9">
      <c r="I739" s="57"/>
    </row>
    <row r="740" spans="9:9">
      <c r="I740" s="57"/>
    </row>
    <row r="741" spans="9:9">
      <c r="I741" s="57"/>
    </row>
    <row r="742" spans="9:9">
      <c r="I742" s="57"/>
    </row>
    <row r="743" spans="9:9">
      <c r="I743" s="57"/>
    </row>
    <row r="744" spans="9:9">
      <c r="I744" s="57"/>
    </row>
    <row r="745" spans="9:9">
      <c r="I745" s="57"/>
    </row>
    <row r="746" spans="9:9">
      <c r="I746" s="57"/>
    </row>
    <row r="747" spans="9:9">
      <c r="I747" s="57"/>
    </row>
    <row r="748" spans="9:9">
      <c r="I748" s="57"/>
    </row>
    <row r="749" spans="9:9">
      <c r="I749" s="57"/>
    </row>
    <row r="750" spans="9:9">
      <c r="I750" s="57"/>
    </row>
    <row r="751" spans="9:9">
      <c r="I751" s="57"/>
    </row>
    <row r="752" spans="9:9">
      <c r="I752" s="57"/>
    </row>
    <row r="753" spans="9:9">
      <c r="I753" s="57"/>
    </row>
    <row r="754" spans="9:9">
      <c r="I754" s="57"/>
    </row>
    <row r="755" spans="9:9">
      <c r="I755" s="57"/>
    </row>
    <row r="756" spans="9:9">
      <c r="I756" s="57"/>
    </row>
    <row r="757" spans="9:9">
      <c r="I757" s="57"/>
    </row>
    <row r="758" spans="9:9">
      <c r="I758" s="57"/>
    </row>
    <row r="759" spans="9:9">
      <c r="I759" s="57"/>
    </row>
    <row r="760" spans="9:9">
      <c r="I760" s="57"/>
    </row>
    <row r="761" spans="9:9">
      <c r="I761" s="57"/>
    </row>
    <row r="762" spans="9:9">
      <c r="I762" s="57"/>
    </row>
    <row r="763" spans="9:9">
      <c r="I763" s="57"/>
    </row>
    <row r="764" spans="9:9">
      <c r="I764" s="57"/>
    </row>
    <row r="765" spans="9:9">
      <c r="I765" s="57"/>
    </row>
    <row r="766" spans="9:9">
      <c r="I766" s="57"/>
    </row>
    <row r="767" spans="9:9">
      <c r="I767" s="57"/>
    </row>
    <row r="768" spans="9:9">
      <c r="I768" s="57"/>
    </row>
    <row r="769" spans="9:9">
      <c r="I769" s="57"/>
    </row>
    <row r="770" spans="9:9">
      <c r="I770" s="57"/>
    </row>
    <row r="771" spans="9:9">
      <c r="I771" s="57"/>
    </row>
    <row r="772" spans="9:9">
      <c r="I772" s="57"/>
    </row>
    <row r="773" spans="9:9">
      <c r="I773" s="57"/>
    </row>
    <row r="774" spans="9:9">
      <c r="I774" s="57"/>
    </row>
    <row r="775" spans="9:9">
      <c r="I775" s="57"/>
    </row>
    <row r="776" spans="9:9">
      <c r="I776" s="57"/>
    </row>
    <row r="777" spans="9:9">
      <c r="I777" s="57"/>
    </row>
    <row r="778" spans="9:9">
      <c r="I778" s="57"/>
    </row>
    <row r="779" spans="9:9">
      <c r="I779" s="57"/>
    </row>
    <row r="780" spans="9:9">
      <c r="I780" s="57"/>
    </row>
    <row r="781" spans="9:9">
      <c r="I781" s="57"/>
    </row>
    <row r="782" spans="9:9">
      <c r="I782" s="57"/>
    </row>
    <row r="783" spans="9:9">
      <c r="I783" s="57"/>
    </row>
    <row r="784" spans="9:9">
      <c r="I784" s="57"/>
    </row>
    <row r="785" spans="9:9">
      <c r="I785" s="57"/>
    </row>
    <row r="786" spans="9:9">
      <c r="I786" s="57"/>
    </row>
    <row r="787" spans="9:9">
      <c r="I787" s="57"/>
    </row>
    <row r="788" spans="9:9">
      <c r="I788" s="57"/>
    </row>
    <row r="789" spans="9:9">
      <c r="I789" s="57"/>
    </row>
    <row r="790" spans="9:9">
      <c r="I790" s="57"/>
    </row>
    <row r="791" spans="9:9">
      <c r="I791" s="57"/>
    </row>
    <row r="792" spans="9:9">
      <c r="I792" s="57"/>
    </row>
    <row r="793" spans="9:9">
      <c r="I793" s="57"/>
    </row>
    <row r="794" spans="9:9">
      <c r="I794" s="57"/>
    </row>
    <row r="795" spans="9:9">
      <c r="I795" s="57"/>
    </row>
    <row r="796" spans="9:9">
      <c r="I796" s="57"/>
    </row>
    <row r="797" spans="9:9">
      <c r="I797" s="57"/>
    </row>
    <row r="798" spans="9:9">
      <c r="I798" s="57"/>
    </row>
    <row r="799" spans="9:9">
      <c r="I799" s="57"/>
    </row>
    <row r="800" spans="9:9">
      <c r="I800" s="57"/>
    </row>
    <row r="801" spans="9:9">
      <c r="I801" s="57"/>
    </row>
    <row r="802" spans="9:9">
      <c r="I802" s="57"/>
    </row>
    <row r="803" spans="9:9">
      <c r="I803" s="57"/>
    </row>
    <row r="804" spans="9:9">
      <c r="I804" s="57"/>
    </row>
    <row r="805" spans="9:9">
      <c r="I805" s="57"/>
    </row>
    <row r="806" spans="9:9">
      <c r="I806" s="57"/>
    </row>
    <row r="807" spans="9:9">
      <c r="I807" s="57"/>
    </row>
    <row r="808" spans="9:9">
      <c r="I808" s="57"/>
    </row>
    <row r="809" spans="9:9">
      <c r="I809" s="57"/>
    </row>
    <row r="810" spans="9:9">
      <c r="I810" s="57"/>
    </row>
    <row r="811" spans="9:9">
      <c r="I811" s="57"/>
    </row>
    <row r="812" spans="9:9">
      <c r="I812" s="57"/>
    </row>
    <row r="813" spans="9:9">
      <c r="I813" s="57"/>
    </row>
    <row r="814" spans="9:9">
      <c r="I814" s="57"/>
    </row>
    <row r="815" spans="9:9">
      <c r="I815" s="57"/>
    </row>
    <row r="816" spans="9:9">
      <c r="I816" s="57"/>
    </row>
    <row r="817" spans="9:9">
      <c r="I817" s="57"/>
    </row>
    <row r="818" spans="9:9">
      <c r="I818" s="57"/>
    </row>
    <row r="819" spans="9:9">
      <c r="I819" s="57"/>
    </row>
    <row r="820" spans="9:9">
      <c r="I820" s="57"/>
    </row>
    <row r="821" spans="9:9">
      <c r="I821" s="57"/>
    </row>
    <row r="822" spans="9:9">
      <c r="I822" s="57"/>
    </row>
    <row r="823" spans="9:9">
      <c r="I823" s="57"/>
    </row>
    <row r="824" spans="9:9">
      <c r="I824" s="57"/>
    </row>
    <row r="825" spans="9:9">
      <c r="I825" s="57"/>
    </row>
    <row r="826" spans="9:9">
      <c r="I826" s="57"/>
    </row>
    <row r="827" spans="9:9">
      <c r="I827" s="57"/>
    </row>
    <row r="828" spans="9:9">
      <c r="I828" s="57"/>
    </row>
    <row r="829" spans="9:9">
      <c r="I829" s="57"/>
    </row>
    <row r="830" spans="9:9">
      <c r="I830" s="57"/>
    </row>
    <row r="831" spans="9:9">
      <c r="I831" s="57"/>
    </row>
    <row r="832" spans="9:9">
      <c r="I832" s="57"/>
    </row>
    <row r="833" spans="9:9">
      <c r="I833" s="57"/>
    </row>
    <row r="834" spans="9:9">
      <c r="I834" s="57"/>
    </row>
    <row r="835" spans="9:9">
      <c r="I835" s="57"/>
    </row>
    <row r="836" spans="9:9">
      <c r="I836" s="57"/>
    </row>
    <row r="837" spans="9:9">
      <c r="I837" s="57"/>
    </row>
    <row r="838" spans="9:9">
      <c r="I838" s="57"/>
    </row>
    <row r="839" spans="9:9">
      <c r="I839" s="57"/>
    </row>
    <row r="840" spans="9:9">
      <c r="I840" s="57"/>
    </row>
    <row r="841" spans="9:9">
      <c r="I841" s="57"/>
    </row>
    <row r="842" spans="9:9">
      <c r="I842" s="57"/>
    </row>
    <row r="843" spans="9:9">
      <c r="I843" s="57"/>
    </row>
    <row r="844" spans="9:9">
      <c r="I844" s="57"/>
    </row>
    <row r="845" spans="9:9">
      <c r="I845" s="57"/>
    </row>
    <row r="846" spans="9:9">
      <c r="I846" s="57"/>
    </row>
    <row r="847" spans="9:9">
      <c r="I847" s="57"/>
    </row>
    <row r="848" spans="9:9">
      <c r="I848" s="57"/>
    </row>
    <row r="849" spans="9:9">
      <c r="I849" s="57"/>
    </row>
    <row r="850" spans="9:9">
      <c r="I850" s="57"/>
    </row>
    <row r="851" spans="9:9">
      <c r="I851" s="57"/>
    </row>
    <row r="852" spans="9:9">
      <c r="I852" s="57"/>
    </row>
    <row r="853" spans="9:9">
      <c r="I853" s="57"/>
    </row>
    <row r="854" spans="9:9">
      <c r="I854" s="57"/>
    </row>
    <row r="855" spans="9:9">
      <c r="I855" s="57"/>
    </row>
    <row r="856" spans="9:9">
      <c r="I856" s="57"/>
    </row>
    <row r="857" spans="9:9">
      <c r="I857" s="57"/>
    </row>
    <row r="858" spans="9:9">
      <c r="I858" s="57"/>
    </row>
    <row r="859" spans="9:9">
      <c r="I859" s="57"/>
    </row>
    <row r="860" spans="9:9">
      <c r="I860" s="57"/>
    </row>
    <row r="861" spans="9:9">
      <c r="I861" s="57"/>
    </row>
    <row r="862" spans="9:9">
      <c r="I862" s="57"/>
    </row>
    <row r="863" spans="9:9">
      <c r="I863" s="57"/>
    </row>
    <row r="864" spans="9:9">
      <c r="I864" s="57"/>
    </row>
    <row r="865" spans="9:9">
      <c r="I865" s="57"/>
    </row>
    <row r="866" spans="9:9">
      <c r="I866" s="57"/>
    </row>
    <row r="867" spans="9:9">
      <c r="I867" s="57"/>
    </row>
    <row r="868" spans="9:9">
      <c r="I868" s="57"/>
    </row>
    <row r="869" spans="9:9">
      <c r="I869" s="57"/>
    </row>
    <row r="870" spans="9:9">
      <c r="I870" s="57"/>
    </row>
    <row r="871" spans="9:9">
      <c r="I871" s="57"/>
    </row>
    <row r="872" spans="9:9">
      <c r="I872" s="57"/>
    </row>
    <row r="873" spans="9:9">
      <c r="I873" s="57"/>
    </row>
    <row r="874" spans="9:9">
      <c r="I874" s="57"/>
    </row>
    <row r="875" spans="9:9">
      <c r="I875" s="57"/>
    </row>
    <row r="876" spans="9:9">
      <c r="I876" s="57"/>
    </row>
    <row r="877" spans="9:9">
      <c r="I877" s="57"/>
    </row>
    <row r="878" spans="9:9">
      <c r="I878" s="57"/>
    </row>
    <row r="879" spans="9:9">
      <c r="I879" s="57"/>
    </row>
    <row r="880" spans="9:9">
      <c r="I880" s="57"/>
    </row>
    <row r="881" spans="9:9">
      <c r="I881" s="57"/>
    </row>
    <row r="882" spans="9:9">
      <c r="I882" s="57"/>
    </row>
    <row r="883" spans="9:9">
      <c r="I883" s="57"/>
    </row>
    <row r="884" spans="9:9">
      <c r="I884" s="57"/>
    </row>
    <row r="885" spans="9:9">
      <c r="I885" s="57"/>
    </row>
    <row r="886" spans="9:9">
      <c r="I886" s="57"/>
    </row>
    <row r="887" spans="9:9">
      <c r="I887" s="57"/>
    </row>
    <row r="888" spans="9:9">
      <c r="I888" s="57"/>
    </row>
    <row r="889" spans="9:9">
      <c r="I889" s="57"/>
    </row>
    <row r="890" spans="9:9">
      <c r="I890" s="57"/>
    </row>
    <row r="891" spans="9:9">
      <c r="I891" s="57"/>
    </row>
    <row r="892" spans="9:9">
      <c r="I892" s="57"/>
    </row>
    <row r="893" spans="9:9">
      <c r="I893" s="57"/>
    </row>
    <row r="894" spans="9:9">
      <c r="I894" s="57"/>
    </row>
    <row r="895" spans="9:9">
      <c r="I895" s="57"/>
    </row>
    <row r="896" spans="9:9">
      <c r="I896" s="57"/>
    </row>
    <row r="897" spans="9:9">
      <c r="I897" s="57"/>
    </row>
    <row r="898" spans="9:9">
      <c r="I898" s="57"/>
    </row>
    <row r="899" spans="9:9">
      <c r="I899" s="57"/>
    </row>
    <row r="900" spans="9:9">
      <c r="I900" s="57"/>
    </row>
    <row r="901" spans="9:9">
      <c r="I901" s="57"/>
    </row>
    <row r="902" spans="9:9">
      <c r="I902" s="57"/>
    </row>
    <row r="903" spans="9:9">
      <c r="I903" s="57"/>
    </row>
    <row r="904" spans="9:9">
      <c r="I904" s="57"/>
    </row>
    <row r="905" spans="9:9">
      <c r="I905" s="57"/>
    </row>
    <row r="906" spans="9:9">
      <c r="I906" s="57"/>
    </row>
    <row r="907" spans="9:9">
      <c r="I907" s="57"/>
    </row>
    <row r="908" spans="9:9">
      <c r="I908" s="57"/>
    </row>
    <row r="909" spans="9:9">
      <c r="I909" s="57"/>
    </row>
    <row r="910" spans="9:9">
      <c r="I910" s="57"/>
    </row>
    <row r="911" spans="9:9">
      <c r="I911" s="57"/>
    </row>
    <row r="912" spans="9:9">
      <c r="I912" s="57"/>
    </row>
    <row r="913" spans="9:9">
      <c r="I913" s="57"/>
    </row>
    <row r="914" spans="9:9">
      <c r="I914" s="57"/>
    </row>
    <row r="915" spans="9:9">
      <c r="I915" s="57"/>
    </row>
    <row r="916" spans="9:9">
      <c r="I916" s="57"/>
    </row>
    <row r="917" spans="9:9">
      <c r="I917" s="57"/>
    </row>
    <row r="918" spans="9:9">
      <c r="I918" s="57"/>
    </row>
    <row r="919" spans="9:9">
      <c r="I919" s="57"/>
    </row>
    <row r="920" spans="9:9">
      <c r="I920" s="57"/>
    </row>
    <row r="921" spans="9:9">
      <c r="I921" s="57"/>
    </row>
    <row r="922" spans="9:9">
      <c r="I922" s="57"/>
    </row>
    <row r="923" spans="9:9">
      <c r="I923" s="57"/>
    </row>
    <row r="924" spans="9:9">
      <c r="I924" s="57"/>
    </row>
    <row r="925" spans="9:9">
      <c r="I925" s="57"/>
    </row>
    <row r="926" spans="9:9">
      <c r="I926" s="57"/>
    </row>
    <row r="927" spans="9:9">
      <c r="I927" s="57"/>
    </row>
    <row r="928" spans="9:9">
      <c r="I928" s="57"/>
    </row>
    <row r="929" spans="9:9">
      <c r="I929" s="57"/>
    </row>
    <row r="930" spans="9:9">
      <c r="I930" s="57"/>
    </row>
    <row r="931" spans="9:9">
      <c r="I931" s="57"/>
    </row>
    <row r="932" spans="9:9">
      <c r="I932" s="57"/>
    </row>
    <row r="933" spans="9:9">
      <c r="I933" s="57"/>
    </row>
    <row r="934" spans="9:9">
      <c r="I934" s="57"/>
    </row>
    <row r="935" spans="9:9">
      <c r="I935" s="57"/>
    </row>
    <row r="936" spans="9:9">
      <c r="I936" s="57"/>
    </row>
    <row r="937" spans="9:9">
      <c r="I937" s="57"/>
    </row>
    <row r="938" spans="9:9">
      <c r="I938" s="57"/>
    </row>
    <row r="939" spans="9:9">
      <c r="I939" s="57"/>
    </row>
    <row r="940" spans="9:9">
      <c r="I940" s="57"/>
    </row>
    <row r="941" spans="9:9">
      <c r="I941" s="57"/>
    </row>
    <row r="942" spans="9:9">
      <c r="I942" s="57"/>
    </row>
    <row r="943" spans="9:9">
      <c r="I943" s="57"/>
    </row>
    <row r="944" spans="9:9">
      <c r="I944" s="57"/>
    </row>
    <row r="945" spans="9:9">
      <c r="I945" s="57"/>
    </row>
    <row r="946" spans="9:9">
      <c r="I946" s="57"/>
    </row>
    <row r="947" spans="9:9">
      <c r="I947" s="57"/>
    </row>
    <row r="948" spans="9:9">
      <c r="I948" s="57"/>
    </row>
    <row r="949" spans="9:9">
      <c r="I949" s="57"/>
    </row>
    <row r="950" spans="9:9">
      <c r="I950" s="57"/>
    </row>
    <row r="951" spans="9:9">
      <c r="I951" s="57"/>
    </row>
    <row r="952" spans="9:9">
      <c r="I952" s="57"/>
    </row>
    <row r="953" spans="9:9">
      <c r="I953" s="57"/>
    </row>
    <row r="954" spans="9:9">
      <c r="I954" s="57"/>
    </row>
    <row r="955" spans="9:9">
      <c r="I955" s="57"/>
    </row>
    <row r="956" spans="9:9">
      <c r="I956" s="57"/>
    </row>
    <row r="957" spans="9:9">
      <c r="I957" s="57"/>
    </row>
    <row r="958" spans="9:9">
      <c r="I958" s="57"/>
    </row>
    <row r="959" spans="9:9">
      <c r="I959" s="57"/>
    </row>
    <row r="960" spans="9:9">
      <c r="I960" s="57"/>
    </row>
    <row r="961" spans="9:9">
      <c r="I961" s="57"/>
    </row>
    <row r="962" spans="9:9">
      <c r="I962" s="57"/>
    </row>
    <row r="963" spans="9:9">
      <c r="I963" s="57"/>
    </row>
    <row r="964" spans="9:9">
      <c r="I964" s="57"/>
    </row>
    <row r="965" spans="9:9">
      <c r="I965" s="57"/>
    </row>
    <row r="966" spans="9:9">
      <c r="I966" s="57"/>
    </row>
    <row r="967" spans="9:9">
      <c r="I967" s="57"/>
    </row>
    <row r="968" spans="9:9">
      <c r="I968" s="57"/>
    </row>
    <row r="969" spans="9:9">
      <c r="I969" s="57"/>
    </row>
    <row r="970" spans="9:9">
      <c r="I970" s="57"/>
    </row>
    <row r="971" spans="9:9">
      <c r="I971" s="57"/>
    </row>
    <row r="972" spans="9:9">
      <c r="I972" s="57"/>
    </row>
    <row r="973" spans="9:9">
      <c r="I973" s="57"/>
    </row>
    <row r="974" spans="9:9">
      <c r="I974" s="57"/>
    </row>
    <row r="975" spans="9:9">
      <c r="I975" s="57"/>
    </row>
    <row r="976" spans="9:9">
      <c r="I976" s="57"/>
    </row>
    <row r="977" spans="9:9">
      <c r="I977" s="57"/>
    </row>
    <row r="978" spans="9:9">
      <c r="I978" s="57"/>
    </row>
    <row r="979" spans="9:9">
      <c r="I979" s="57"/>
    </row>
    <row r="980" spans="9:9">
      <c r="I980" s="57"/>
    </row>
    <row r="981" spans="9:9">
      <c r="I981" s="57"/>
    </row>
    <row r="982" spans="9:9">
      <c r="I982" s="57"/>
    </row>
    <row r="983" spans="9:9">
      <c r="I983" s="57"/>
    </row>
    <row r="984" spans="9:9">
      <c r="I984" s="57"/>
    </row>
    <row r="985" spans="9:9">
      <c r="I985" s="57"/>
    </row>
    <row r="986" spans="9:9">
      <c r="I986" s="57"/>
    </row>
    <row r="987" spans="9:9">
      <c r="I987" s="57"/>
    </row>
    <row r="988" spans="9:9">
      <c r="I988" s="57"/>
    </row>
    <row r="989" spans="9:9">
      <c r="I989" s="57"/>
    </row>
    <row r="990" spans="9:9">
      <c r="I990" s="57"/>
    </row>
    <row r="991" spans="9:9">
      <c r="I991" s="57"/>
    </row>
    <row r="992" spans="9:9">
      <c r="I992" s="57"/>
    </row>
    <row r="993" spans="9:9">
      <c r="I993" s="57"/>
    </row>
    <row r="994" spans="9:9">
      <c r="I994" s="57"/>
    </row>
    <row r="995" spans="9:9">
      <c r="I995" s="57"/>
    </row>
    <row r="996" spans="9:9">
      <c r="I996" s="57"/>
    </row>
    <row r="997" spans="9:9">
      <c r="I997" s="57"/>
    </row>
    <row r="998" spans="9:9">
      <c r="I998" s="57"/>
    </row>
    <row r="999" spans="9:9">
      <c r="I999" s="57"/>
    </row>
    <row r="1000" spans="9:9">
      <c r="I1000" s="57"/>
    </row>
    <row r="1001" spans="9:9">
      <c r="I1001" s="57"/>
    </row>
    <row r="1002" spans="9:9">
      <c r="I1002" s="57"/>
    </row>
    <row r="1003" spans="9:9">
      <c r="I1003" s="57"/>
    </row>
    <row r="1004" spans="9:9">
      <c r="I1004" s="57"/>
    </row>
    <row r="1005" spans="9:9">
      <c r="I1005" s="57"/>
    </row>
    <row r="1006" spans="9:9">
      <c r="I1006" s="57"/>
    </row>
    <row r="1007" spans="9:9">
      <c r="I1007" s="57"/>
    </row>
    <row r="1008" spans="9:9">
      <c r="I1008" s="57"/>
    </row>
    <row r="1009" spans="9:9">
      <c r="I1009" s="57"/>
    </row>
    <row r="1010" spans="9:9">
      <c r="I1010" s="57"/>
    </row>
    <row r="1011" spans="9:9">
      <c r="I1011" s="57"/>
    </row>
    <row r="1012" spans="9:9">
      <c r="I1012" s="57"/>
    </row>
    <row r="1013" spans="9:9">
      <c r="I1013" s="57"/>
    </row>
    <row r="1014" spans="9:9">
      <c r="I1014" s="57"/>
    </row>
    <row r="1015" spans="9:9">
      <c r="I1015" s="57"/>
    </row>
    <row r="1016" spans="9:9">
      <c r="I1016" s="57"/>
    </row>
    <row r="1017" spans="9:9">
      <c r="I1017" s="57"/>
    </row>
    <row r="1018" spans="9:9">
      <c r="I1018" s="57"/>
    </row>
    <row r="1019" spans="9:9">
      <c r="I1019" s="57"/>
    </row>
    <row r="1020" spans="9:9">
      <c r="I1020" s="57"/>
    </row>
    <row r="1021" spans="9:9">
      <c r="I1021" s="57"/>
    </row>
    <row r="1022" spans="9:9">
      <c r="I1022" s="57"/>
    </row>
    <row r="1023" spans="9:9">
      <c r="I1023" s="57"/>
    </row>
    <row r="1024" spans="9:9">
      <c r="I1024" s="57"/>
    </row>
    <row r="1025" spans="9:9">
      <c r="I1025" s="57"/>
    </row>
    <row r="1026" spans="9:9">
      <c r="I1026" s="57"/>
    </row>
    <row r="1027" spans="9:9">
      <c r="I1027" s="57"/>
    </row>
    <row r="1028" spans="9:9">
      <c r="I1028" s="57"/>
    </row>
    <row r="1029" spans="9:9">
      <c r="I1029" s="57"/>
    </row>
    <row r="1030" spans="9:9">
      <c r="I1030" s="57"/>
    </row>
    <row r="1031" spans="9:9">
      <c r="I1031" s="57"/>
    </row>
    <row r="1032" spans="9:9">
      <c r="I1032" s="57"/>
    </row>
    <row r="1033" spans="9:9">
      <c r="I1033" s="57"/>
    </row>
    <row r="1034" spans="9:9">
      <c r="I1034" s="57"/>
    </row>
    <row r="1035" spans="9:9">
      <c r="I1035" s="57"/>
    </row>
    <row r="1036" spans="9:9">
      <c r="I1036" s="57"/>
    </row>
    <row r="1037" spans="9:9">
      <c r="I1037" s="57"/>
    </row>
    <row r="1038" spans="9:9">
      <c r="I1038" s="57"/>
    </row>
    <row r="1039" spans="9:9">
      <c r="I1039" s="57"/>
    </row>
    <row r="1040" spans="9:9">
      <c r="I1040" s="57"/>
    </row>
    <row r="1041" spans="9:9">
      <c r="I1041" s="57"/>
    </row>
    <row r="1042" spans="9:9">
      <c r="I1042" s="57"/>
    </row>
    <row r="1043" spans="9:9">
      <c r="I1043" s="57"/>
    </row>
    <row r="1044" spans="9:9">
      <c r="I1044" s="57"/>
    </row>
    <row r="1045" spans="9:9">
      <c r="I1045" s="57"/>
    </row>
    <row r="1046" spans="9:9">
      <c r="I1046" s="57"/>
    </row>
    <row r="1047" spans="9:9">
      <c r="I1047" s="57"/>
    </row>
    <row r="1048" spans="9:9">
      <c r="I1048" s="57"/>
    </row>
    <row r="1049" spans="9:9">
      <c r="I1049" s="57"/>
    </row>
    <row r="1050" spans="9:9">
      <c r="I1050" s="57"/>
    </row>
    <row r="1051" spans="9:9">
      <c r="I1051" s="57"/>
    </row>
    <row r="1052" spans="9:9">
      <c r="I1052" s="57"/>
    </row>
    <row r="1053" spans="9:9">
      <c r="I1053" s="57"/>
    </row>
    <row r="1054" spans="9:9">
      <c r="I1054" s="57"/>
    </row>
    <row r="1055" spans="9:9">
      <c r="I1055" s="57"/>
    </row>
    <row r="1056" spans="9:9">
      <c r="I1056" s="57"/>
    </row>
    <row r="1057" spans="9:9">
      <c r="I1057" s="57"/>
    </row>
    <row r="1058" spans="9:9">
      <c r="I1058" s="57"/>
    </row>
    <row r="1059" spans="9:9">
      <c r="I1059" s="57"/>
    </row>
    <row r="1060" spans="9:9">
      <c r="I1060" s="57"/>
    </row>
    <row r="1061" spans="9:9">
      <c r="I1061" s="57"/>
    </row>
    <row r="1062" spans="9:9">
      <c r="I1062" s="57"/>
    </row>
    <row r="1063" spans="9:9">
      <c r="I1063" s="57"/>
    </row>
    <row r="1064" spans="9:9">
      <c r="I1064" s="57"/>
    </row>
    <row r="1065" spans="9:9">
      <c r="I1065" s="57"/>
    </row>
    <row r="1066" spans="9:9">
      <c r="I1066" s="57"/>
    </row>
    <row r="1067" spans="9:9">
      <c r="I1067" s="57"/>
    </row>
    <row r="1068" spans="9:9">
      <c r="I1068" s="57"/>
    </row>
    <row r="1069" spans="9:9">
      <c r="I1069" s="57"/>
    </row>
    <row r="1070" spans="9:9">
      <c r="I1070" s="57"/>
    </row>
    <row r="1071" spans="9:9">
      <c r="I1071" s="57"/>
    </row>
    <row r="1072" spans="9:9">
      <c r="I1072" s="57"/>
    </row>
    <row r="1073" spans="9:9">
      <c r="I1073" s="57"/>
    </row>
    <row r="1074" spans="9:9">
      <c r="I1074" s="57"/>
    </row>
    <row r="1075" spans="9:9">
      <c r="I1075" s="57"/>
    </row>
    <row r="1076" spans="9:9">
      <c r="I1076" s="57"/>
    </row>
    <row r="1077" spans="9:9">
      <c r="I1077" s="57"/>
    </row>
    <row r="1078" spans="9:9">
      <c r="I1078" s="57"/>
    </row>
    <row r="1079" spans="9:9">
      <c r="I1079" s="57"/>
    </row>
    <row r="1080" spans="9:9">
      <c r="I1080" s="57"/>
    </row>
    <row r="1081" spans="9:9">
      <c r="I1081" s="57"/>
    </row>
    <row r="1082" spans="9:9">
      <c r="I1082" s="57"/>
    </row>
    <row r="1083" spans="9:9">
      <c r="I1083" s="57"/>
    </row>
    <row r="1084" spans="9:9">
      <c r="I1084" s="57"/>
    </row>
    <row r="1085" spans="9:9">
      <c r="I1085" s="57"/>
    </row>
    <row r="1086" spans="9:9">
      <c r="I1086" s="57"/>
    </row>
    <row r="1087" spans="9:9">
      <c r="I1087" s="57"/>
    </row>
    <row r="1088" spans="9:9">
      <c r="I1088" s="57"/>
    </row>
    <row r="1089" spans="9:9">
      <c r="I1089" s="57"/>
    </row>
    <row r="1090" spans="9:9">
      <c r="I1090" s="57"/>
    </row>
    <row r="1091" spans="9:9">
      <c r="I1091" s="57"/>
    </row>
    <row r="1092" spans="9:9">
      <c r="I1092" s="57"/>
    </row>
    <row r="1093" spans="9:9">
      <c r="I1093" s="57"/>
    </row>
    <row r="1094" spans="9:9">
      <c r="I1094" s="57"/>
    </row>
    <row r="1095" spans="9:9">
      <c r="I1095" s="57"/>
    </row>
    <row r="1096" spans="9:9">
      <c r="I1096" s="57"/>
    </row>
    <row r="1097" spans="9:9">
      <c r="I1097" s="57"/>
    </row>
    <row r="1098" spans="9:9">
      <c r="I1098" s="57"/>
    </row>
    <row r="1099" spans="9:9">
      <c r="I1099" s="57"/>
    </row>
    <row r="1100" spans="9:9">
      <c r="I1100" s="57"/>
    </row>
    <row r="1101" spans="9:9">
      <c r="I1101" s="57"/>
    </row>
    <row r="1102" spans="9:9">
      <c r="I1102" s="57"/>
    </row>
    <row r="1103" spans="9:9">
      <c r="I1103" s="57"/>
    </row>
    <row r="1104" spans="9:9">
      <c r="I1104" s="57"/>
    </row>
    <row r="1105" spans="9:9">
      <c r="I1105" s="57"/>
    </row>
    <row r="1106" spans="9:9">
      <c r="I1106" s="57"/>
    </row>
    <row r="1107" spans="9:9">
      <c r="I1107" s="57"/>
    </row>
    <row r="1108" spans="9:9">
      <c r="I1108" s="57"/>
    </row>
    <row r="1109" spans="9:9">
      <c r="I1109" s="57"/>
    </row>
    <row r="1110" spans="9:9">
      <c r="I1110" s="57"/>
    </row>
    <row r="1111" spans="9:9">
      <c r="I1111" s="57"/>
    </row>
    <row r="1112" spans="9:9">
      <c r="I1112" s="57"/>
    </row>
    <row r="1113" spans="9:9">
      <c r="I1113" s="57"/>
    </row>
    <row r="1114" spans="9:9">
      <c r="I1114" s="57"/>
    </row>
    <row r="1115" spans="9:9">
      <c r="I1115" s="57"/>
    </row>
    <row r="1116" spans="9:9">
      <c r="I1116" s="57"/>
    </row>
    <row r="1117" spans="9:9">
      <c r="I1117" s="57"/>
    </row>
    <row r="1118" spans="9:9">
      <c r="I1118" s="57"/>
    </row>
    <row r="1119" spans="9:9">
      <c r="I1119" s="57"/>
    </row>
    <row r="1120" spans="9:9">
      <c r="I1120" s="57"/>
    </row>
    <row r="1121" spans="9:9">
      <c r="I1121" s="57"/>
    </row>
    <row r="1122" spans="9:9">
      <c r="I1122" s="57"/>
    </row>
    <row r="1123" spans="9:9">
      <c r="I1123" s="57"/>
    </row>
    <row r="1124" spans="9:9">
      <c r="I1124" s="57"/>
    </row>
    <row r="1125" spans="9:9">
      <c r="I1125" s="57"/>
    </row>
    <row r="1126" spans="9:9">
      <c r="I1126" s="57"/>
    </row>
    <row r="1127" spans="9:9">
      <c r="I1127" s="57"/>
    </row>
    <row r="1128" spans="9:9">
      <c r="I1128" s="57"/>
    </row>
    <row r="1129" spans="9:9">
      <c r="I1129" s="57"/>
    </row>
    <row r="1130" spans="9:9">
      <c r="I1130" s="57"/>
    </row>
    <row r="1131" spans="9:9">
      <c r="I1131" s="57"/>
    </row>
    <row r="1132" spans="9:9">
      <c r="I1132" s="57"/>
    </row>
    <row r="1133" spans="9:9">
      <c r="I1133" s="57"/>
    </row>
    <row r="1134" spans="9:9">
      <c r="I1134" s="57"/>
    </row>
    <row r="1135" spans="9:9">
      <c r="I1135" s="57"/>
    </row>
    <row r="1136" spans="9:9">
      <c r="I1136" s="57"/>
    </row>
    <row r="1137" spans="9:9">
      <c r="I1137" s="57"/>
    </row>
    <row r="1138" spans="9:9">
      <c r="I1138" s="57"/>
    </row>
    <row r="1139" spans="9:9">
      <c r="I1139" s="57"/>
    </row>
    <row r="1140" spans="9:9">
      <c r="I1140" s="57"/>
    </row>
    <row r="1141" spans="9:9">
      <c r="I1141" s="57"/>
    </row>
    <row r="1142" spans="9:9">
      <c r="I1142" s="57"/>
    </row>
    <row r="1143" spans="9:9">
      <c r="I1143" s="57"/>
    </row>
    <row r="1144" spans="9:9">
      <c r="I1144" s="57"/>
    </row>
    <row r="1145" spans="9:9">
      <c r="I1145" s="57"/>
    </row>
    <row r="1146" spans="9:9">
      <c r="I1146" s="57"/>
    </row>
    <row r="1147" spans="9:9">
      <c r="I1147" s="57"/>
    </row>
    <row r="1148" spans="9:9">
      <c r="I1148" s="57"/>
    </row>
    <row r="1149" spans="9:9">
      <c r="I1149" s="57"/>
    </row>
    <row r="1150" spans="9:9">
      <c r="I1150" s="57"/>
    </row>
    <row r="1151" spans="9:9">
      <c r="I1151" s="57"/>
    </row>
    <row r="1152" spans="9:9">
      <c r="I1152" s="57"/>
    </row>
    <row r="1153" spans="9:9">
      <c r="I1153" s="57"/>
    </row>
    <row r="1154" spans="9:9">
      <c r="I1154" s="57"/>
    </row>
    <row r="1155" spans="9:9">
      <c r="I1155" s="57"/>
    </row>
    <row r="1156" spans="9:9">
      <c r="I1156" s="57"/>
    </row>
    <row r="1157" spans="9:9">
      <c r="I1157" s="57"/>
    </row>
    <row r="1158" spans="9:9">
      <c r="I1158" s="57"/>
    </row>
    <row r="1159" spans="9:9">
      <c r="I1159" s="57"/>
    </row>
    <row r="1160" spans="9:9">
      <c r="I1160" s="57"/>
    </row>
    <row r="1161" spans="9:9">
      <c r="I1161" s="57"/>
    </row>
    <row r="1162" spans="9:9">
      <c r="I1162" s="57"/>
    </row>
    <row r="1163" spans="9:9">
      <c r="I1163" s="57"/>
    </row>
    <row r="1164" spans="9:9">
      <c r="I1164" s="57"/>
    </row>
    <row r="1165" spans="9:9">
      <c r="I1165" s="57"/>
    </row>
    <row r="1166" spans="9:9">
      <c r="I1166" s="57"/>
    </row>
    <row r="1167" spans="9:9">
      <c r="I1167" s="57"/>
    </row>
    <row r="1168" spans="9:9">
      <c r="I1168" s="57"/>
    </row>
    <row r="1169" spans="9:9">
      <c r="I1169" s="57"/>
    </row>
    <row r="1170" spans="9:9">
      <c r="I1170" s="57"/>
    </row>
    <row r="1171" spans="9:9">
      <c r="I1171" s="57"/>
    </row>
    <row r="1172" spans="9:9">
      <c r="I1172" s="57"/>
    </row>
    <row r="1173" spans="9:9">
      <c r="I1173" s="57"/>
    </row>
    <row r="1174" spans="9:9">
      <c r="I1174" s="57"/>
    </row>
    <row r="1175" spans="9:9">
      <c r="I1175" s="57"/>
    </row>
    <row r="1176" spans="9:9">
      <c r="I1176" s="57"/>
    </row>
    <row r="1177" spans="9:9">
      <c r="I1177" s="57"/>
    </row>
    <row r="1178" spans="9:9">
      <c r="I1178" s="57"/>
    </row>
    <row r="1179" spans="9:9">
      <c r="I1179" s="57"/>
    </row>
    <row r="1180" spans="9:9">
      <c r="I1180" s="57"/>
    </row>
    <row r="1181" spans="9:9">
      <c r="I1181" s="57"/>
    </row>
    <row r="1182" spans="9:9">
      <c r="I1182" s="57"/>
    </row>
    <row r="1183" spans="9:9">
      <c r="I1183" s="57"/>
    </row>
    <row r="1184" spans="9:9">
      <c r="I1184" s="57"/>
    </row>
    <row r="1185" spans="9:9">
      <c r="I1185" s="57"/>
    </row>
    <row r="1186" spans="9:9">
      <c r="I1186" s="57"/>
    </row>
    <row r="1187" spans="9:9">
      <c r="I1187" s="57"/>
    </row>
    <row r="1188" spans="9:9">
      <c r="I1188" s="57"/>
    </row>
    <row r="1189" spans="9:9">
      <c r="I1189" s="57"/>
    </row>
    <row r="1190" spans="9:9">
      <c r="I1190" s="57"/>
    </row>
    <row r="1191" spans="9:9">
      <c r="I1191" s="57"/>
    </row>
    <row r="1192" spans="9:9">
      <c r="I1192" s="57"/>
    </row>
    <row r="1193" spans="9:9">
      <c r="I1193" s="57"/>
    </row>
    <row r="1194" spans="9:9">
      <c r="I1194" s="57"/>
    </row>
    <row r="1195" spans="9:9">
      <c r="I1195" s="57"/>
    </row>
    <row r="1196" spans="9:9">
      <c r="I1196" s="57"/>
    </row>
    <row r="1197" spans="9:9">
      <c r="I1197" s="57"/>
    </row>
    <row r="1198" spans="9:9">
      <c r="I1198" s="57"/>
    </row>
    <row r="1199" spans="9:9">
      <c r="I1199" s="57"/>
    </row>
    <row r="1200" spans="9:9">
      <c r="I1200" s="57"/>
    </row>
    <row r="1201" spans="9:9">
      <c r="I1201" s="57"/>
    </row>
    <row r="1202" spans="9:9">
      <c r="I1202" s="57"/>
    </row>
    <row r="1203" spans="9:9">
      <c r="I1203" s="57"/>
    </row>
    <row r="1204" spans="9:9">
      <c r="I1204" s="57"/>
    </row>
    <row r="1205" spans="9:9">
      <c r="I1205" s="57"/>
    </row>
    <row r="1206" spans="9:9">
      <c r="I1206" s="57"/>
    </row>
    <row r="1207" spans="9:9">
      <c r="I1207" s="57"/>
    </row>
    <row r="1208" spans="9:9">
      <c r="I1208" s="57"/>
    </row>
    <row r="1209" spans="9:9">
      <c r="I1209" s="57"/>
    </row>
    <row r="1210" spans="9:9">
      <c r="I1210" s="57"/>
    </row>
    <row r="1211" spans="9:9">
      <c r="I1211" s="57"/>
    </row>
    <row r="1212" spans="9:9">
      <c r="I1212" s="57"/>
    </row>
    <row r="1213" spans="9:9">
      <c r="I1213" s="57"/>
    </row>
    <row r="1214" spans="9:9">
      <c r="I1214" s="57"/>
    </row>
    <row r="1215" spans="9:9">
      <c r="I1215" s="57"/>
    </row>
    <row r="1216" spans="9:9">
      <c r="I1216" s="57"/>
    </row>
    <row r="1217" spans="9:9">
      <c r="I1217" s="57"/>
    </row>
    <row r="1218" spans="9:9">
      <c r="I1218" s="57"/>
    </row>
    <row r="1219" spans="9:9">
      <c r="I1219" s="57"/>
    </row>
    <row r="1220" spans="9:9">
      <c r="I1220" s="57"/>
    </row>
    <row r="1221" spans="9:9">
      <c r="I1221" s="57"/>
    </row>
    <row r="1222" spans="9:9">
      <c r="I1222" s="57"/>
    </row>
    <row r="1223" spans="9:9">
      <c r="I1223" s="57"/>
    </row>
    <row r="1224" spans="9:9">
      <c r="I1224" s="57"/>
    </row>
    <row r="1225" spans="9:9">
      <c r="I1225" s="57"/>
    </row>
    <row r="1226" spans="9:9">
      <c r="I1226" s="57"/>
    </row>
    <row r="1227" spans="9:9">
      <c r="I1227" s="57"/>
    </row>
    <row r="1228" spans="9:9">
      <c r="I1228" s="57"/>
    </row>
    <row r="1229" spans="9:9">
      <c r="I1229" s="57"/>
    </row>
    <row r="1230" spans="9:9">
      <c r="I1230" s="57"/>
    </row>
    <row r="1231" spans="9:9">
      <c r="I1231" s="57"/>
    </row>
    <row r="1232" spans="9:9">
      <c r="I1232" s="57"/>
    </row>
    <row r="1233" spans="9:9">
      <c r="I1233" s="57"/>
    </row>
    <row r="1234" spans="9:9">
      <c r="I1234" s="57"/>
    </row>
    <row r="1235" spans="9:9">
      <c r="I1235" s="57"/>
    </row>
    <row r="1236" spans="9:9">
      <c r="I1236" s="57"/>
    </row>
    <row r="1237" spans="9:9">
      <c r="I1237" s="57"/>
    </row>
    <row r="1238" spans="9:9">
      <c r="I1238" s="57"/>
    </row>
    <row r="1239" spans="9:9">
      <c r="I1239" s="57"/>
    </row>
    <row r="1240" spans="9:9">
      <c r="I1240" s="57"/>
    </row>
    <row r="1241" spans="9:9">
      <c r="I1241" s="57"/>
    </row>
    <row r="1242" spans="9:9">
      <c r="I1242" s="57"/>
    </row>
    <row r="1243" spans="9:9">
      <c r="I1243" s="57"/>
    </row>
    <row r="1244" spans="9:9">
      <c r="I1244" s="57"/>
    </row>
    <row r="1245" spans="9:9">
      <c r="I1245" s="57"/>
    </row>
    <row r="1246" spans="9:9">
      <c r="I1246" s="57"/>
    </row>
    <row r="1247" spans="9:9">
      <c r="I1247" s="57"/>
    </row>
    <row r="1248" spans="9:9">
      <c r="I1248" s="57"/>
    </row>
    <row r="1249" spans="9:9">
      <c r="I1249" s="57"/>
    </row>
    <row r="1250" spans="9:9">
      <c r="I1250" s="57"/>
    </row>
    <row r="1251" spans="9:9">
      <c r="I1251" s="57"/>
    </row>
    <row r="1252" spans="9:9">
      <c r="I1252" s="57"/>
    </row>
    <row r="1253" spans="9:9">
      <c r="I1253" s="57"/>
    </row>
    <row r="1254" spans="9:9">
      <c r="I1254" s="57"/>
    </row>
    <row r="1255" spans="9:9">
      <c r="I1255" s="57"/>
    </row>
    <row r="1256" spans="9:9">
      <c r="I1256" s="57"/>
    </row>
    <row r="1257" spans="9:9">
      <c r="I1257" s="57"/>
    </row>
    <row r="1258" spans="9:9">
      <c r="I1258" s="57"/>
    </row>
    <row r="1259" spans="9:9">
      <c r="I1259" s="57"/>
    </row>
    <row r="1260" spans="9:9">
      <c r="I1260" s="57"/>
    </row>
    <row r="1261" spans="9:9">
      <c r="I1261" s="57"/>
    </row>
    <row r="1262" spans="9:9">
      <c r="I1262" s="57"/>
    </row>
    <row r="1263" spans="9:9">
      <c r="I1263" s="57"/>
    </row>
    <row r="1264" spans="9:9">
      <c r="I1264" s="57"/>
    </row>
    <row r="1265" spans="9:9">
      <c r="I1265" s="57"/>
    </row>
    <row r="1266" spans="9:9">
      <c r="I1266" s="57"/>
    </row>
    <row r="1267" spans="9:9">
      <c r="I1267" s="57"/>
    </row>
    <row r="1268" spans="9:9">
      <c r="I1268" s="57"/>
    </row>
    <row r="1269" spans="9:9">
      <c r="I1269" s="57"/>
    </row>
    <row r="1270" spans="9:9">
      <c r="I1270" s="57"/>
    </row>
    <row r="1271" spans="9:9">
      <c r="I1271" s="57"/>
    </row>
    <row r="1272" spans="9:9">
      <c r="I1272" s="57"/>
    </row>
    <row r="1273" spans="9:9">
      <c r="I1273" s="57"/>
    </row>
    <row r="1274" spans="9:9">
      <c r="I1274" s="57"/>
    </row>
    <row r="1275" spans="9:9">
      <c r="I1275" s="57"/>
    </row>
    <row r="1276" spans="9:9">
      <c r="I1276" s="57"/>
    </row>
    <row r="1277" spans="9:9">
      <c r="I1277" s="57"/>
    </row>
    <row r="1278" spans="9:9">
      <c r="I1278" s="57"/>
    </row>
    <row r="1279" spans="9:9">
      <c r="I1279" s="57"/>
    </row>
    <row r="1280" spans="9:9">
      <c r="I1280" s="57"/>
    </row>
    <row r="1281" spans="9:9">
      <c r="I1281" s="57"/>
    </row>
    <row r="1282" spans="9:9">
      <c r="I1282" s="57"/>
    </row>
    <row r="1283" spans="9:9">
      <c r="I1283" s="57"/>
    </row>
    <row r="1284" spans="9:9">
      <c r="I1284" s="57"/>
    </row>
    <row r="1285" spans="9:9">
      <c r="I1285" s="57"/>
    </row>
    <row r="1286" spans="9:9">
      <c r="I1286" s="57"/>
    </row>
    <row r="1287" spans="9:9">
      <c r="I1287" s="57"/>
    </row>
    <row r="1288" spans="9:9">
      <c r="I1288" s="57"/>
    </row>
    <row r="1289" spans="9:9">
      <c r="I1289" s="57"/>
    </row>
    <row r="1290" spans="9:9">
      <c r="I1290" s="57"/>
    </row>
    <row r="1291" spans="9:9">
      <c r="I1291" s="57"/>
    </row>
    <row r="1292" spans="9:9">
      <c r="I1292" s="57"/>
    </row>
  </sheetData>
  <mergeCells count="52">
    <mergeCell ref="A30:B30"/>
    <mergeCell ref="A11:B11"/>
    <mergeCell ref="B1:J1"/>
    <mergeCell ref="J7:J8"/>
    <mergeCell ref="B2:J2"/>
    <mergeCell ref="B3:J3"/>
    <mergeCell ref="B4:J4"/>
    <mergeCell ref="A6:B8"/>
    <mergeCell ref="A13:B13"/>
    <mergeCell ref="A14:B14"/>
    <mergeCell ref="H6:H8"/>
    <mergeCell ref="I6:J6"/>
    <mergeCell ref="F7:F8"/>
    <mergeCell ref="G7:G8"/>
    <mergeCell ref="C6:C7"/>
    <mergeCell ref="D6:D7"/>
    <mergeCell ref="C8:D8"/>
    <mergeCell ref="A9:J9"/>
    <mergeCell ref="A12:B12"/>
    <mergeCell ref="E6:E8"/>
    <mergeCell ref="F6:G6"/>
    <mergeCell ref="I7:I8"/>
    <mergeCell ref="A28:J28"/>
    <mergeCell ref="A15:B15"/>
    <mergeCell ref="A16:B16"/>
    <mergeCell ref="A17:B17"/>
    <mergeCell ref="A18:B18"/>
    <mergeCell ref="A19:B19"/>
    <mergeCell ref="A20:B20"/>
    <mergeCell ref="A27:B27"/>
    <mergeCell ref="A21:B21"/>
    <mergeCell ref="A22:B22"/>
    <mergeCell ref="A23:B23"/>
    <mergeCell ref="A24:B24"/>
    <mergeCell ref="A25:B25"/>
    <mergeCell ref="A26:B26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6:B46"/>
    <mergeCell ref="A41:B41"/>
    <mergeCell ref="A42:B42"/>
    <mergeCell ref="A43:B43"/>
    <mergeCell ref="A44:B44"/>
    <mergeCell ref="A45:B45"/>
  </mergeCells>
  <pageMargins left="0.98425196850393704" right="0.98425196850393704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zoomScale="75" zoomScaleNormal="75" workbookViewId="0"/>
  </sheetViews>
  <sheetFormatPr defaultRowHeight="15"/>
  <cols>
    <col min="1" max="1" width="15.85546875" style="4" customWidth="1"/>
    <col min="2" max="2" width="8.85546875" style="4" customWidth="1"/>
    <col min="3" max="8" width="8.7109375" style="4" customWidth="1"/>
    <col min="9" max="9" width="10.7109375" style="4" customWidth="1"/>
    <col min="10" max="10" width="10.7109375" style="5" customWidth="1"/>
    <col min="11" max="13" width="7.7109375" style="4" customWidth="1"/>
    <col min="14" max="16384" width="9.140625" style="4"/>
  </cols>
  <sheetData>
    <row r="1" spans="1:14" ht="15" customHeight="1">
      <c r="A1" s="4" t="s">
        <v>163</v>
      </c>
      <c r="B1" s="463" t="s">
        <v>218</v>
      </c>
      <c r="C1" s="408"/>
      <c r="D1" s="408"/>
      <c r="E1" s="408"/>
      <c r="F1" s="408"/>
      <c r="G1" s="408"/>
      <c r="H1" s="408"/>
      <c r="I1" s="408"/>
      <c r="J1" s="408"/>
    </row>
    <row r="2" spans="1:14" ht="15" customHeight="1">
      <c r="B2" s="408" t="s">
        <v>4</v>
      </c>
      <c r="C2" s="408"/>
      <c r="D2" s="408"/>
      <c r="E2" s="408"/>
      <c r="F2" s="408"/>
      <c r="G2" s="408"/>
      <c r="H2" s="408"/>
      <c r="I2" s="408"/>
      <c r="J2" s="408"/>
      <c r="K2" s="200"/>
    </row>
    <row r="3" spans="1:14" ht="18.95" customHeight="1">
      <c r="B3" s="409" t="s">
        <v>219</v>
      </c>
      <c r="C3" s="409"/>
      <c r="D3" s="409"/>
      <c r="E3" s="409"/>
      <c r="F3" s="409"/>
      <c r="G3" s="409"/>
      <c r="H3" s="409"/>
      <c r="I3" s="409"/>
      <c r="J3" s="409"/>
    </row>
    <row r="4" spans="1:14" ht="15" customHeight="1">
      <c r="B4" s="409" t="s">
        <v>5</v>
      </c>
      <c r="C4" s="409"/>
      <c r="D4" s="409"/>
      <c r="E4" s="409"/>
      <c r="F4" s="409"/>
      <c r="G4" s="409"/>
      <c r="H4" s="409"/>
      <c r="I4" s="409"/>
      <c r="J4" s="409"/>
    </row>
    <row r="5" spans="1:14" ht="9.9499999999999993" customHeight="1" thickBot="1">
      <c r="A5" s="5"/>
      <c r="B5" s="5"/>
      <c r="C5" s="5"/>
      <c r="D5" s="5"/>
      <c r="E5" s="5"/>
      <c r="F5" s="5"/>
      <c r="G5" s="5"/>
      <c r="H5" s="5"/>
      <c r="I5" s="5"/>
    </row>
    <row r="6" spans="1:14" s="350" customFormat="1" ht="40.5" customHeight="1">
      <c r="A6" s="410" t="s">
        <v>52</v>
      </c>
      <c r="B6" s="464"/>
      <c r="C6" s="512" t="s">
        <v>71</v>
      </c>
      <c r="D6" s="418"/>
      <c r="E6" s="417" t="s">
        <v>72</v>
      </c>
      <c r="F6" s="418"/>
      <c r="G6" s="417" t="s">
        <v>73</v>
      </c>
      <c r="H6" s="418"/>
      <c r="I6" s="355" t="s">
        <v>72</v>
      </c>
      <c r="J6" s="355" t="s">
        <v>73</v>
      </c>
    </row>
    <row r="7" spans="1:14" s="350" customFormat="1" ht="30.75" customHeight="1" thickBot="1">
      <c r="A7" s="412"/>
      <c r="B7" s="466"/>
      <c r="C7" s="504" t="s">
        <v>74</v>
      </c>
      <c r="D7" s="505"/>
      <c r="E7" s="505"/>
      <c r="F7" s="505"/>
      <c r="G7" s="505"/>
      <c r="H7" s="506"/>
      <c r="I7" s="429" t="s">
        <v>50</v>
      </c>
      <c r="J7" s="430"/>
    </row>
    <row r="8" spans="1:14" ht="21.95" customHeight="1">
      <c r="A8" s="149" t="s">
        <v>25</v>
      </c>
      <c r="B8" s="150" t="s">
        <v>26</v>
      </c>
      <c r="C8" s="311"/>
      <c r="D8" s="384">
        <v>6918</v>
      </c>
      <c r="E8" s="312"/>
      <c r="F8" s="385">
        <v>4999</v>
      </c>
      <c r="G8" s="312"/>
      <c r="H8" s="386">
        <v>1919</v>
      </c>
      <c r="I8" s="387">
        <v>216</v>
      </c>
      <c r="J8" s="388">
        <v>125</v>
      </c>
    </row>
    <row r="9" spans="1:14" ht="14.1" customHeight="1">
      <c r="A9" s="433" t="s">
        <v>27</v>
      </c>
      <c r="B9" s="441"/>
      <c r="C9" s="313"/>
      <c r="D9" s="314"/>
      <c r="E9" s="315"/>
      <c r="F9" s="315"/>
      <c r="G9" s="316"/>
      <c r="H9" s="313"/>
      <c r="I9" s="320"/>
      <c r="J9" s="389"/>
    </row>
    <row r="10" spans="1:14" ht="13.5" customHeight="1">
      <c r="A10" s="432" t="s">
        <v>9</v>
      </c>
      <c r="B10" s="436"/>
      <c r="C10" s="390"/>
      <c r="D10" s="391">
        <v>580</v>
      </c>
      <c r="E10" s="392"/>
      <c r="F10" s="392">
        <v>460</v>
      </c>
      <c r="G10" s="393"/>
      <c r="H10" s="323">
        <v>120</v>
      </c>
      <c r="I10" s="320">
        <v>230</v>
      </c>
      <c r="J10" s="389">
        <v>133</v>
      </c>
      <c r="K10" s="323"/>
      <c r="L10" s="323"/>
      <c r="M10" s="323"/>
      <c r="N10" s="323"/>
    </row>
    <row r="11" spans="1:14" ht="13.5" customHeight="1">
      <c r="A11" s="432" t="s">
        <v>10</v>
      </c>
      <c r="B11" s="436"/>
      <c r="C11" s="390"/>
      <c r="D11" s="391">
        <v>408</v>
      </c>
      <c r="E11" s="392"/>
      <c r="F11" s="392">
        <v>286</v>
      </c>
      <c r="G11" s="393"/>
      <c r="H11" s="323">
        <v>121</v>
      </c>
      <c r="I11" s="320">
        <v>231</v>
      </c>
      <c r="J11" s="389">
        <v>144</v>
      </c>
      <c r="K11" s="5"/>
    </row>
    <row r="12" spans="1:14" ht="13.5" customHeight="1">
      <c r="A12" s="432" t="s">
        <v>11</v>
      </c>
      <c r="B12" s="436"/>
      <c r="C12" s="390"/>
      <c r="D12" s="391">
        <v>336</v>
      </c>
      <c r="E12" s="392"/>
      <c r="F12" s="392">
        <v>191</v>
      </c>
      <c r="G12" s="393"/>
      <c r="H12" s="323">
        <v>145</v>
      </c>
      <c r="I12" s="320">
        <v>193</v>
      </c>
      <c r="J12" s="389">
        <v>127</v>
      </c>
      <c r="K12" s="394"/>
      <c r="L12" s="395"/>
      <c r="M12" s="395"/>
      <c r="N12" s="395"/>
    </row>
    <row r="13" spans="1:14" ht="13.5" customHeight="1">
      <c r="A13" s="432" t="s">
        <v>12</v>
      </c>
      <c r="B13" s="436"/>
      <c r="C13" s="390"/>
      <c r="D13" s="391">
        <v>209</v>
      </c>
      <c r="E13" s="392"/>
      <c r="F13" s="392">
        <v>151</v>
      </c>
      <c r="G13" s="393"/>
      <c r="H13" s="323">
        <v>59</v>
      </c>
      <c r="I13" s="320">
        <v>228</v>
      </c>
      <c r="J13" s="389">
        <v>164</v>
      </c>
      <c r="K13" s="396"/>
    </row>
    <row r="14" spans="1:14" ht="13.5" customHeight="1">
      <c r="A14" s="432" t="s">
        <v>13</v>
      </c>
      <c r="B14" s="436"/>
      <c r="C14" s="390"/>
      <c r="D14" s="391">
        <v>523</v>
      </c>
      <c r="E14" s="392"/>
      <c r="F14" s="392">
        <v>391</v>
      </c>
      <c r="G14" s="393"/>
      <c r="H14" s="323">
        <v>131</v>
      </c>
      <c r="I14" s="320">
        <v>250</v>
      </c>
      <c r="J14" s="389">
        <v>142</v>
      </c>
      <c r="K14" s="396"/>
    </row>
    <row r="15" spans="1:14" ht="13.5" customHeight="1">
      <c r="A15" s="432" t="s">
        <v>14</v>
      </c>
      <c r="B15" s="436"/>
      <c r="C15" s="390"/>
      <c r="D15" s="391">
        <v>484</v>
      </c>
      <c r="E15" s="392"/>
      <c r="F15" s="392">
        <v>313</v>
      </c>
      <c r="G15" s="393"/>
      <c r="H15" s="323">
        <v>171</v>
      </c>
      <c r="I15" s="320">
        <v>191</v>
      </c>
      <c r="J15" s="389">
        <v>98</v>
      </c>
      <c r="K15" s="86"/>
    </row>
    <row r="16" spans="1:14" ht="13.5" customHeight="1">
      <c r="A16" s="432" t="s">
        <v>15</v>
      </c>
      <c r="B16" s="436"/>
      <c r="C16" s="390"/>
      <c r="D16" s="391">
        <v>924</v>
      </c>
      <c r="E16" s="392"/>
      <c r="F16" s="392">
        <v>698</v>
      </c>
      <c r="G16" s="393"/>
      <c r="H16" s="323">
        <v>226</v>
      </c>
      <c r="I16" s="320">
        <v>202</v>
      </c>
      <c r="J16" s="389">
        <v>118</v>
      </c>
      <c r="K16" s="86"/>
    </row>
    <row r="17" spans="1:11" ht="13.5" customHeight="1">
      <c r="A17" s="432" t="s">
        <v>16</v>
      </c>
      <c r="B17" s="436"/>
      <c r="C17" s="390"/>
      <c r="D17" s="391">
        <v>191</v>
      </c>
      <c r="E17" s="392"/>
      <c r="F17" s="392">
        <v>113</v>
      </c>
      <c r="G17" s="393"/>
      <c r="H17" s="323">
        <v>78</v>
      </c>
      <c r="I17" s="320">
        <v>219</v>
      </c>
      <c r="J17" s="389">
        <v>163</v>
      </c>
      <c r="K17" s="86"/>
    </row>
    <row r="18" spans="1:11" ht="13.5" customHeight="1">
      <c r="A18" s="432" t="s">
        <v>17</v>
      </c>
      <c r="B18" s="436"/>
      <c r="C18" s="390"/>
      <c r="D18" s="317">
        <v>213</v>
      </c>
      <c r="E18" s="393"/>
      <c r="F18" s="392">
        <v>120</v>
      </c>
      <c r="G18" s="393"/>
      <c r="H18" s="323">
        <v>93</v>
      </c>
      <c r="I18" s="320">
        <v>137</v>
      </c>
      <c r="J18" s="389">
        <v>75</v>
      </c>
      <c r="K18" s="86"/>
    </row>
    <row r="19" spans="1:11" ht="13.5" customHeight="1">
      <c r="A19" s="432" t="s">
        <v>18</v>
      </c>
      <c r="B19" s="436"/>
      <c r="C19" s="390"/>
      <c r="D19" s="391">
        <v>190</v>
      </c>
      <c r="E19" s="392"/>
      <c r="F19" s="392">
        <v>129</v>
      </c>
      <c r="G19" s="393"/>
      <c r="H19" s="323">
        <v>64</v>
      </c>
      <c r="I19" s="320">
        <v>176</v>
      </c>
      <c r="J19" s="389">
        <v>136</v>
      </c>
      <c r="K19" s="86"/>
    </row>
    <row r="20" spans="1:11" ht="13.5" customHeight="1">
      <c r="A20" s="432" t="s">
        <v>19</v>
      </c>
      <c r="B20" s="436"/>
      <c r="C20" s="390"/>
      <c r="D20" s="391">
        <v>416</v>
      </c>
      <c r="E20" s="392"/>
      <c r="F20" s="392">
        <v>324</v>
      </c>
      <c r="G20" s="393"/>
      <c r="H20" s="323">
        <v>92</v>
      </c>
      <c r="I20" s="320">
        <v>218</v>
      </c>
      <c r="J20" s="389">
        <v>111</v>
      </c>
      <c r="K20" s="86"/>
    </row>
    <row r="21" spans="1:11" ht="13.5" customHeight="1">
      <c r="A21" s="432" t="s">
        <v>20</v>
      </c>
      <c r="B21" s="436"/>
      <c r="C21" s="390"/>
      <c r="D21" s="391">
        <v>992</v>
      </c>
      <c r="E21" s="392"/>
      <c r="F21" s="392">
        <v>835</v>
      </c>
      <c r="G21" s="393"/>
      <c r="H21" s="323">
        <v>157</v>
      </c>
      <c r="I21" s="320">
        <v>238</v>
      </c>
      <c r="J21" s="389">
        <v>150</v>
      </c>
      <c r="K21" s="396"/>
    </row>
    <row r="22" spans="1:11" ht="13.5" customHeight="1">
      <c r="A22" s="432" t="s">
        <v>21</v>
      </c>
      <c r="B22" s="436"/>
      <c r="C22" s="390"/>
      <c r="D22" s="391">
        <v>189</v>
      </c>
      <c r="E22" s="392"/>
      <c r="F22" s="392">
        <v>112</v>
      </c>
      <c r="G22" s="393"/>
      <c r="H22" s="323">
        <v>76</v>
      </c>
      <c r="I22" s="320">
        <v>201</v>
      </c>
      <c r="J22" s="389">
        <v>110</v>
      </c>
      <c r="K22" s="86"/>
    </row>
    <row r="23" spans="1:11" ht="13.5" customHeight="1">
      <c r="A23" s="432" t="s">
        <v>22</v>
      </c>
      <c r="B23" s="436"/>
      <c r="C23" s="390"/>
      <c r="D23" s="391">
        <v>256</v>
      </c>
      <c r="E23" s="392"/>
      <c r="F23" s="392">
        <v>177</v>
      </c>
      <c r="G23" s="393"/>
      <c r="H23" s="323">
        <v>78</v>
      </c>
      <c r="I23" s="320">
        <v>209</v>
      </c>
      <c r="J23" s="389">
        <v>133</v>
      </c>
      <c r="K23" s="86"/>
    </row>
    <row r="24" spans="1:11" ht="13.5" customHeight="1">
      <c r="A24" s="432" t="s">
        <v>23</v>
      </c>
      <c r="B24" s="436"/>
      <c r="C24" s="390"/>
      <c r="D24" s="391">
        <v>678</v>
      </c>
      <c r="E24" s="392"/>
      <c r="F24" s="392">
        <v>447</v>
      </c>
      <c r="G24" s="393"/>
      <c r="H24" s="323">
        <v>230</v>
      </c>
      <c r="I24" s="320">
        <v>235</v>
      </c>
      <c r="J24" s="389">
        <v>146</v>
      </c>
      <c r="K24" s="396"/>
    </row>
    <row r="25" spans="1:11" ht="13.5" customHeight="1">
      <c r="A25" s="432" t="s">
        <v>24</v>
      </c>
      <c r="B25" s="436"/>
      <c r="C25" s="390"/>
      <c r="D25" s="391">
        <v>331</v>
      </c>
      <c r="E25" s="392"/>
      <c r="F25" s="392">
        <v>254</v>
      </c>
      <c r="G25" s="393"/>
      <c r="H25" s="323">
        <v>76</v>
      </c>
      <c r="I25" s="320">
        <v>217</v>
      </c>
      <c r="J25" s="389">
        <v>142</v>
      </c>
      <c r="K25" s="86"/>
    </row>
    <row r="26" spans="1:11" s="3" customFormat="1" ht="14.25" customHeight="1">
      <c r="A26" s="511" t="s">
        <v>75</v>
      </c>
      <c r="B26" s="511"/>
      <c r="C26" s="511"/>
      <c r="D26" s="511"/>
      <c r="E26" s="511"/>
      <c r="F26" s="511"/>
      <c r="G26" s="511"/>
      <c r="H26" s="511"/>
      <c r="I26" s="511"/>
      <c r="J26" s="511"/>
      <c r="K26" s="396"/>
    </row>
    <row r="27" spans="1:11" s="3" customFormat="1" ht="12.75" customHeight="1">
      <c r="A27" s="469" t="s">
        <v>76</v>
      </c>
      <c r="B27" s="469"/>
      <c r="C27" s="469"/>
      <c r="D27" s="469"/>
      <c r="E27" s="469"/>
      <c r="F27" s="469"/>
      <c r="G27" s="469"/>
      <c r="H27" s="469"/>
      <c r="I27" s="469"/>
      <c r="J27" s="469"/>
      <c r="K27" s="86"/>
    </row>
    <row r="28" spans="1:11" s="6" customFormat="1" ht="15.75" customHeight="1">
      <c r="C28" s="14"/>
      <c r="D28" s="14"/>
      <c r="E28" s="14"/>
      <c r="F28" s="14"/>
      <c r="G28" s="14"/>
      <c r="H28" s="14"/>
      <c r="I28" s="14"/>
      <c r="J28" s="70"/>
    </row>
    <row r="29" spans="1:11" ht="15" customHeight="1">
      <c r="A29" s="4" t="s">
        <v>164</v>
      </c>
      <c r="B29" s="463" t="s">
        <v>220</v>
      </c>
      <c r="C29" s="463"/>
      <c r="D29" s="463"/>
      <c r="E29" s="463"/>
      <c r="F29" s="463"/>
      <c r="G29" s="463"/>
      <c r="H29" s="463"/>
      <c r="I29" s="463"/>
      <c r="J29" s="463"/>
    </row>
    <row r="30" spans="1:11" ht="15" customHeight="1">
      <c r="B30" s="408" t="s">
        <v>4</v>
      </c>
      <c r="C30" s="408"/>
      <c r="D30" s="408"/>
      <c r="E30" s="408"/>
      <c r="F30" s="408"/>
      <c r="G30" s="408"/>
      <c r="H30" s="350"/>
      <c r="J30" s="4"/>
    </row>
    <row r="31" spans="1:11" ht="18.95" customHeight="1">
      <c r="B31" s="409" t="s">
        <v>221</v>
      </c>
      <c r="C31" s="409"/>
      <c r="D31" s="409"/>
      <c r="E31" s="409"/>
      <c r="F31" s="409"/>
      <c r="G31" s="409"/>
      <c r="H31" s="409"/>
      <c r="I31" s="409"/>
      <c r="J31" s="409"/>
    </row>
    <row r="32" spans="1:11" ht="15" customHeight="1">
      <c r="B32" s="409" t="s">
        <v>5</v>
      </c>
      <c r="C32" s="409"/>
      <c r="D32" s="409"/>
      <c r="E32" s="409"/>
      <c r="F32" s="409"/>
      <c r="G32" s="409"/>
      <c r="H32" s="351"/>
      <c r="J32" s="4"/>
    </row>
    <row r="33" spans="1:15" ht="9.9499999999999993" customHeight="1" thickBot="1">
      <c r="B33" s="5"/>
      <c r="C33" s="5"/>
      <c r="D33" s="5"/>
      <c r="E33" s="5"/>
      <c r="F33" s="5"/>
      <c r="G33" s="5"/>
      <c r="H33" s="5"/>
      <c r="I33" s="5"/>
    </row>
    <row r="34" spans="1:15" s="350" customFormat="1" ht="22.5" customHeight="1">
      <c r="A34" s="410" t="s">
        <v>52</v>
      </c>
      <c r="B34" s="464"/>
      <c r="C34" s="510" t="s">
        <v>64</v>
      </c>
      <c r="D34" s="508"/>
      <c r="E34" s="508"/>
      <c r="F34" s="508"/>
      <c r="G34" s="508"/>
      <c r="H34" s="507" t="s">
        <v>139</v>
      </c>
      <c r="I34" s="508"/>
      <c r="J34" s="508"/>
      <c r="K34" s="200"/>
      <c r="L34" s="202"/>
      <c r="M34" s="202"/>
      <c r="N34" s="202"/>
      <c r="O34" s="202"/>
    </row>
    <row r="35" spans="1:15" s="350" customFormat="1" ht="44.25" customHeight="1">
      <c r="A35" s="411"/>
      <c r="B35" s="465"/>
      <c r="C35" s="176" t="s">
        <v>49</v>
      </c>
      <c r="D35" s="368" t="s">
        <v>65</v>
      </c>
      <c r="E35" s="368" t="s">
        <v>66</v>
      </c>
      <c r="F35" s="368" t="s">
        <v>65</v>
      </c>
      <c r="G35" s="368" t="s">
        <v>66</v>
      </c>
      <c r="H35" s="425" t="s">
        <v>67</v>
      </c>
      <c r="I35" s="425" t="s">
        <v>140</v>
      </c>
      <c r="J35" s="502" t="s">
        <v>68</v>
      </c>
    </row>
    <row r="36" spans="1:15" s="350" customFormat="1" ht="29.25" customHeight="1" thickBot="1">
      <c r="A36" s="412"/>
      <c r="B36" s="466"/>
      <c r="C36" s="509" t="s">
        <v>69</v>
      </c>
      <c r="D36" s="430"/>
      <c r="E36" s="430"/>
      <c r="F36" s="429" t="s">
        <v>50</v>
      </c>
      <c r="G36" s="430"/>
      <c r="H36" s="427"/>
      <c r="I36" s="427"/>
      <c r="J36" s="503"/>
    </row>
    <row r="37" spans="1:15" ht="15.75" customHeight="1">
      <c r="A37" s="149" t="s">
        <v>25</v>
      </c>
      <c r="B37" s="150" t="s">
        <v>26</v>
      </c>
      <c r="C37" s="196">
        <v>6640</v>
      </c>
      <c r="D37" s="318">
        <v>4777</v>
      </c>
      <c r="E37" s="318">
        <v>1863</v>
      </c>
      <c r="F37" s="387">
        <v>207</v>
      </c>
      <c r="G37" s="388">
        <v>122</v>
      </c>
      <c r="H37" s="177">
        <v>4145</v>
      </c>
      <c r="I37" s="332">
        <f>H37/4145*100</f>
        <v>100</v>
      </c>
      <c r="J37" s="397">
        <v>108</v>
      </c>
    </row>
    <row r="38" spans="1:15" ht="13.5" customHeight="1">
      <c r="A38" s="433" t="s">
        <v>27</v>
      </c>
      <c r="B38" s="441"/>
      <c r="C38" s="319"/>
      <c r="D38" s="320"/>
      <c r="E38" s="320"/>
      <c r="F38" s="320"/>
      <c r="G38" s="389"/>
      <c r="H38" s="320"/>
      <c r="I38" s="10"/>
      <c r="J38" s="390"/>
    </row>
    <row r="39" spans="1:15" ht="14.1" customHeight="1">
      <c r="A39" s="432" t="s">
        <v>9</v>
      </c>
      <c r="B39" s="436"/>
      <c r="C39" s="319">
        <v>555</v>
      </c>
      <c r="D39" s="320">
        <v>438</v>
      </c>
      <c r="E39" s="321">
        <v>117</v>
      </c>
      <c r="F39" s="320">
        <v>219</v>
      </c>
      <c r="G39" s="389">
        <v>130</v>
      </c>
      <c r="H39" s="321">
        <v>257</v>
      </c>
      <c r="I39" s="10">
        <f t="shared" ref="I39:I54" si="0">H39/4145*100</f>
        <v>6.2</v>
      </c>
      <c r="J39" s="390">
        <v>88</v>
      </c>
      <c r="K39" s="10"/>
    </row>
    <row r="40" spans="1:15" ht="14.1" customHeight="1">
      <c r="A40" s="432" t="s">
        <v>10</v>
      </c>
      <c r="B40" s="436"/>
      <c r="C40" s="319">
        <v>393</v>
      </c>
      <c r="D40" s="320">
        <v>275</v>
      </c>
      <c r="E40" s="321">
        <v>118</v>
      </c>
      <c r="F40" s="320">
        <v>222</v>
      </c>
      <c r="G40" s="389">
        <v>140</v>
      </c>
      <c r="H40" s="321">
        <v>245</v>
      </c>
      <c r="I40" s="10">
        <f t="shared" si="0"/>
        <v>5.9</v>
      </c>
      <c r="J40" s="390">
        <v>118</v>
      </c>
      <c r="K40" s="10"/>
    </row>
    <row r="41" spans="1:15" ht="14.1" customHeight="1">
      <c r="A41" s="432" t="s">
        <v>11</v>
      </c>
      <c r="B41" s="436"/>
      <c r="C41" s="319">
        <v>322</v>
      </c>
      <c r="D41" s="320">
        <v>182</v>
      </c>
      <c r="E41" s="321">
        <v>140</v>
      </c>
      <c r="F41" s="320">
        <v>184</v>
      </c>
      <c r="G41" s="389">
        <v>123</v>
      </c>
      <c r="H41" s="321">
        <v>163</v>
      </c>
      <c r="I41" s="10">
        <f t="shared" si="0"/>
        <v>3.9</v>
      </c>
      <c r="J41" s="390">
        <v>76</v>
      </c>
      <c r="K41" s="10"/>
    </row>
    <row r="42" spans="1:15" ht="14.1" customHeight="1">
      <c r="A42" s="432" t="s">
        <v>12</v>
      </c>
      <c r="B42" s="436"/>
      <c r="C42" s="319">
        <v>202</v>
      </c>
      <c r="D42" s="320">
        <v>145</v>
      </c>
      <c r="E42" s="321">
        <v>58</v>
      </c>
      <c r="F42" s="320">
        <v>219</v>
      </c>
      <c r="G42" s="389">
        <v>161</v>
      </c>
      <c r="H42" s="321">
        <v>101</v>
      </c>
      <c r="I42" s="10">
        <f t="shared" si="0"/>
        <v>2.4</v>
      </c>
      <c r="J42" s="390">
        <v>99</v>
      </c>
      <c r="K42" s="10"/>
    </row>
    <row r="43" spans="1:15" ht="14.1" customHeight="1">
      <c r="A43" s="432" t="s">
        <v>13</v>
      </c>
      <c r="B43" s="436"/>
      <c r="C43" s="319">
        <v>501</v>
      </c>
      <c r="D43" s="320">
        <v>375</v>
      </c>
      <c r="E43" s="321">
        <v>127</v>
      </c>
      <c r="F43" s="320">
        <v>240</v>
      </c>
      <c r="G43" s="389">
        <v>137</v>
      </c>
      <c r="H43" s="321">
        <v>322</v>
      </c>
      <c r="I43" s="10">
        <f t="shared" si="0"/>
        <v>7.8</v>
      </c>
      <c r="J43" s="390">
        <v>130</v>
      </c>
      <c r="K43" s="10"/>
    </row>
    <row r="44" spans="1:15" ht="14.1" customHeight="1">
      <c r="A44" s="432" t="s">
        <v>14</v>
      </c>
      <c r="B44" s="436"/>
      <c r="C44" s="319">
        <v>460</v>
      </c>
      <c r="D44" s="320">
        <v>296</v>
      </c>
      <c r="E44" s="321">
        <v>164</v>
      </c>
      <c r="F44" s="320">
        <v>181</v>
      </c>
      <c r="G44" s="389">
        <v>94</v>
      </c>
      <c r="H44" s="321">
        <v>207</v>
      </c>
      <c r="I44" s="10">
        <f t="shared" si="0"/>
        <v>5</v>
      </c>
      <c r="J44" s="390">
        <v>61</v>
      </c>
      <c r="K44" s="10"/>
    </row>
    <row r="45" spans="1:15" ht="14.1" customHeight="1">
      <c r="A45" s="432" t="s">
        <v>15</v>
      </c>
      <c r="B45" s="436"/>
      <c r="C45" s="319">
        <v>883</v>
      </c>
      <c r="D45" s="320">
        <v>664</v>
      </c>
      <c r="E45" s="321">
        <v>219</v>
      </c>
      <c r="F45" s="320">
        <v>192</v>
      </c>
      <c r="G45" s="389">
        <v>114</v>
      </c>
      <c r="H45" s="321">
        <v>761</v>
      </c>
      <c r="I45" s="10">
        <f t="shared" si="0"/>
        <v>18.399999999999999</v>
      </c>
      <c r="J45" s="390">
        <v>142</v>
      </c>
      <c r="K45" s="10"/>
    </row>
    <row r="46" spans="1:15" ht="14.1" customHeight="1">
      <c r="A46" s="432" t="s">
        <v>16</v>
      </c>
      <c r="B46" s="436"/>
      <c r="C46" s="319">
        <v>185</v>
      </c>
      <c r="D46" s="320">
        <v>108</v>
      </c>
      <c r="E46" s="321">
        <v>77</v>
      </c>
      <c r="F46" s="320">
        <v>210</v>
      </c>
      <c r="G46" s="389">
        <v>160</v>
      </c>
      <c r="H46" s="321">
        <v>53</v>
      </c>
      <c r="I46" s="10">
        <f t="shared" si="0"/>
        <v>1.3</v>
      </c>
      <c r="J46" s="390">
        <v>53</v>
      </c>
      <c r="K46" s="10"/>
    </row>
    <row r="47" spans="1:15" ht="14.1" customHeight="1">
      <c r="A47" s="432" t="s">
        <v>17</v>
      </c>
      <c r="B47" s="436"/>
      <c r="C47" s="319">
        <v>204</v>
      </c>
      <c r="D47" s="320">
        <v>114</v>
      </c>
      <c r="E47" s="321">
        <v>90</v>
      </c>
      <c r="F47" s="320">
        <v>130</v>
      </c>
      <c r="G47" s="389">
        <v>72</v>
      </c>
      <c r="H47" s="321">
        <v>127</v>
      </c>
      <c r="I47" s="10">
        <f t="shared" si="0"/>
        <v>3.1</v>
      </c>
      <c r="J47" s="390">
        <v>60</v>
      </c>
      <c r="K47" s="10"/>
    </row>
    <row r="48" spans="1:15" ht="14.1" customHeight="1">
      <c r="A48" s="432" t="s">
        <v>18</v>
      </c>
      <c r="B48" s="436"/>
      <c r="C48" s="319">
        <v>183</v>
      </c>
      <c r="D48" s="320">
        <v>121</v>
      </c>
      <c r="E48" s="321">
        <v>62</v>
      </c>
      <c r="F48" s="320">
        <v>168</v>
      </c>
      <c r="G48" s="389">
        <v>133</v>
      </c>
      <c r="H48" s="321">
        <v>122</v>
      </c>
      <c r="I48" s="10">
        <v>3</v>
      </c>
      <c r="J48" s="390">
        <v>103</v>
      </c>
      <c r="K48" s="10"/>
    </row>
    <row r="49" spans="1:11" ht="14.1" customHeight="1">
      <c r="A49" s="432" t="s">
        <v>19</v>
      </c>
      <c r="B49" s="436"/>
      <c r="C49" s="319">
        <v>399</v>
      </c>
      <c r="D49" s="320">
        <v>310</v>
      </c>
      <c r="E49" s="321">
        <v>90</v>
      </c>
      <c r="F49" s="320">
        <v>208</v>
      </c>
      <c r="G49" s="389">
        <v>108</v>
      </c>
      <c r="H49" s="321">
        <v>389</v>
      </c>
      <c r="I49" s="10">
        <f t="shared" si="0"/>
        <v>9.4</v>
      </c>
      <c r="J49" s="390">
        <v>168</v>
      </c>
      <c r="K49" s="10"/>
    </row>
    <row r="50" spans="1:11" ht="14.1" customHeight="1">
      <c r="A50" s="432" t="s">
        <v>20</v>
      </c>
      <c r="B50" s="436"/>
      <c r="C50" s="319">
        <v>957</v>
      </c>
      <c r="D50" s="320">
        <v>804</v>
      </c>
      <c r="E50" s="321">
        <v>153</v>
      </c>
      <c r="F50" s="320">
        <v>229</v>
      </c>
      <c r="G50" s="389">
        <v>145</v>
      </c>
      <c r="H50" s="321">
        <v>534</v>
      </c>
      <c r="I50" s="10">
        <f t="shared" si="0"/>
        <v>12.9</v>
      </c>
      <c r="J50" s="390">
        <v>117</v>
      </c>
      <c r="K50" s="10"/>
    </row>
    <row r="51" spans="1:11" ht="14.1" customHeight="1">
      <c r="A51" s="432" t="s">
        <v>21</v>
      </c>
      <c r="B51" s="436"/>
      <c r="C51" s="319">
        <v>181</v>
      </c>
      <c r="D51" s="320">
        <v>107</v>
      </c>
      <c r="E51" s="321">
        <v>74</v>
      </c>
      <c r="F51" s="320">
        <v>192</v>
      </c>
      <c r="G51" s="389">
        <v>106</v>
      </c>
      <c r="H51" s="321">
        <v>84</v>
      </c>
      <c r="I51" s="10">
        <f t="shared" si="0"/>
        <v>2</v>
      </c>
      <c r="J51" s="390">
        <v>67</v>
      </c>
      <c r="K51" s="10"/>
    </row>
    <row r="52" spans="1:11" ht="14.1" customHeight="1">
      <c r="A52" s="432" t="s">
        <v>22</v>
      </c>
      <c r="B52" s="436"/>
      <c r="C52" s="319">
        <v>247</v>
      </c>
      <c r="D52" s="320">
        <v>170</v>
      </c>
      <c r="E52" s="321">
        <v>77</v>
      </c>
      <c r="F52" s="320">
        <v>201</v>
      </c>
      <c r="G52" s="389">
        <v>130</v>
      </c>
      <c r="H52" s="321">
        <v>154</v>
      </c>
      <c r="I52" s="10">
        <f t="shared" si="0"/>
        <v>3.7</v>
      </c>
      <c r="J52" s="390">
        <v>107</v>
      </c>
      <c r="K52" s="10"/>
    </row>
    <row r="53" spans="1:11" ht="14.1" customHeight="1">
      <c r="A53" s="432" t="s">
        <v>23</v>
      </c>
      <c r="B53" s="436"/>
      <c r="C53" s="319">
        <v>650</v>
      </c>
      <c r="D53" s="320">
        <v>426</v>
      </c>
      <c r="E53" s="321">
        <v>224</v>
      </c>
      <c r="F53" s="320">
        <v>224</v>
      </c>
      <c r="G53" s="389">
        <v>142</v>
      </c>
      <c r="H53" s="321">
        <v>390</v>
      </c>
      <c r="I53" s="10">
        <f t="shared" si="0"/>
        <v>9.4</v>
      </c>
      <c r="J53" s="390">
        <v>112</v>
      </c>
      <c r="K53" s="10"/>
    </row>
    <row r="54" spans="1:11" ht="14.1" customHeight="1">
      <c r="A54" s="432" t="s">
        <v>24</v>
      </c>
      <c r="B54" s="436"/>
      <c r="C54" s="319">
        <v>318</v>
      </c>
      <c r="D54" s="320">
        <v>243</v>
      </c>
      <c r="E54" s="321">
        <v>75</v>
      </c>
      <c r="F54" s="320">
        <v>208</v>
      </c>
      <c r="G54" s="389">
        <v>139</v>
      </c>
      <c r="H54" s="321">
        <v>236</v>
      </c>
      <c r="I54" s="10">
        <f t="shared" si="0"/>
        <v>5.7</v>
      </c>
      <c r="J54" s="390">
        <v>138</v>
      </c>
      <c r="K54" s="10"/>
    </row>
    <row r="55" spans="1:11" s="3" customFormat="1" ht="13.5" customHeight="1">
      <c r="A55" s="511" t="s">
        <v>70</v>
      </c>
      <c r="B55" s="511"/>
      <c r="C55" s="511"/>
      <c r="D55" s="511"/>
      <c r="E55" s="511"/>
      <c r="F55" s="511"/>
      <c r="G55" s="511"/>
      <c r="H55" s="511"/>
      <c r="I55" s="511"/>
      <c r="J55" s="511"/>
    </row>
    <row r="56" spans="1:11" s="3" customFormat="1" ht="12" customHeight="1">
      <c r="A56" s="469" t="s">
        <v>222</v>
      </c>
      <c r="B56" s="469"/>
      <c r="C56" s="469"/>
      <c r="D56" s="469"/>
      <c r="E56" s="469"/>
      <c r="F56" s="469"/>
      <c r="G56" s="469"/>
      <c r="H56" s="469"/>
      <c r="I56" s="469"/>
      <c r="J56" s="469"/>
    </row>
  </sheetData>
  <mergeCells count="60">
    <mergeCell ref="A9:B9"/>
    <mergeCell ref="B1:J1"/>
    <mergeCell ref="B2:J2"/>
    <mergeCell ref="B3:J3"/>
    <mergeCell ref="B4:J4"/>
    <mergeCell ref="A6:B7"/>
    <mergeCell ref="I7:J7"/>
    <mergeCell ref="C6:D6"/>
    <mergeCell ref="E6:F6"/>
    <mergeCell ref="A16:B16"/>
    <mergeCell ref="A17:B17"/>
    <mergeCell ref="A18:B18"/>
    <mergeCell ref="A19:B19"/>
    <mergeCell ref="A27:J27"/>
    <mergeCell ref="A21:B21"/>
    <mergeCell ref="A22:B22"/>
    <mergeCell ref="A23:B23"/>
    <mergeCell ref="A24:B24"/>
    <mergeCell ref="A25:B25"/>
    <mergeCell ref="A26:J26"/>
    <mergeCell ref="A11:B11"/>
    <mergeCell ref="A12:B12"/>
    <mergeCell ref="A13:B13"/>
    <mergeCell ref="A14:B14"/>
    <mergeCell ref="A15:B15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53:B53"/>
    <mergeCell ref="A54:B54"/>
    <mergeCell ref="A55:J55"/>
    <mergeCell ref="A56:J56"/>
    <mergeCell ref="A48:B48"/>
    <mergeCell ref="A49:B49"/>
    <mergeCell ref="A50:B50"/>
    <mergeCell ref="A51:B51"/>
    <mergeCell ref="A52:B52"/>
    <mergeCell ref="I35:I36"/>
    <mergeCell ref="J35:J36"/>
    <mergeCell ref="G6:H6"/>
    <mergeCell ref="C7:H7"/>
    <mergeCell ref="H35:H36"/>
    <mergeCell ref="H34:J34"/>
    <mergeCell ref="B29:J29"/>
    <mergeCell ref="B30:G30"/>
    <mergeCell ref="B31:J31"/>
    <mergeCell ref="B32:G32"/>
    <mergeCell ref="A34:B36"/>
    <mergeCell ref="F36:G36"/>
    <mergeCell ref="C36:E36"/>
    <mergeCell ref="C34:G34"/>
    <mergeCell ref="A20:B20"/>
    <mergeCell ref="A10:B10"/>
  </mergeCells>
  <pageMargins left="0.7" right="0.7" top="0.75" bottom="0.75" header="0.3" footer="0.3"/>
  <pageSetup paperSize="9" scale="8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="90" zoomScaleNormal="90" workbookViewId="0"/>
  </sheetViews>
  <sheetFormatPr defaultColWidth="8.85546875" defaultRowHeight="15"/>
  <cols>
    <col min="1" max="1" width="17.140625" style="5" customWidth="1"/>
    <col min="2" max="3" width="8.140625" style="4" customWidth="1"/>
    <col min="4" max="4" width="11.42578125" style="4" customWidth="1"/>
    <col min="5" max="5" width="10.7109375" style="4" customWidth="1"/>
    <col min="6" max="6" width="7.7109375" style="4" customWidth="1"/>
    <col min="7" max="7" width="9.85546875" style="4" customWidth="1"/>
    <col min="8" max="8" width="9.28515625" style="4" customWidth="1"/>
    <col min="9" max="9" width="8" style="4" customWidth="1"/>
    <col min="10" max="10" width="10.85546875" style="4" customWidth="1"/>
    <col min="11" max="11" width="9.140625" style="4" customWidth="1"/>
    <col min="12" max="12" width="8.85546875" style="5"/>
    <col min="13" max="16384" width="8.85546875" style="4"/>
  </cols>
  <sheetData>
    <row r="1" spans="1:12" s="16" customFormat="1" ht="18" customHeight="1">
      <c r="A1" s="581" t="s">
        <v>29</v>
      </c>
      <c r="B1" s="581"/>
      <c r="C1" s="581"/>
      <c r="D1" s="581"/>
      <c r="E1" s="581"/>
      <c r="F1" s="200"/>
      <c r="G1" s="200"/>
      <c r="H1" s="18"/>
    </row>
    <row r="2" spans="1:12" s="16" customFormat="1" ht="18" customHeight="1">
      <c r="A2" s="582" t="s">
        <v>30</v>
      </c>
      <c r="B2" s="582"/>
      <c r="C2" s="582"/>
      <c r="D2" s="582"/>
      <c r="E2" s="582"/>
      <c r="H2" s="18"/>
    </row>
    <row r="3" spans="1:12" s="16" customFormat="1" ht="12" customHeight="1">
      <c r="A3" s="367"/>
      <c r="B3" s="367"/>
      <c r="C3" s="367"/>
      <c r="D3" s="367"/>
      <c r="E3" s="367"/>
      <c r="H3" s="18"/>
    </row>
    <row r="4" spans="1:12" s="16" customFormat="1" ht="15.75" customHeight="1">
      <c r="A4" s="363" t="s">
        <v>223</v>
      </c>
      <c r="B4" s="367"/>
      <c r="C4" s="367"/>
      <c r="D4" s="367"/>
      <c r="E4" s="367"/>
      <c r="H4" s="18"/>
    </row>
    <row r="5" spans="1:12" s="16" customFormat="1" ht="18" customHeight="1">
      <c r="A5" s="517" t="s">
        <v>171</v>
      </c>
      <c r="B5" s="517"/>
      <c r="C5" s="517"/>
      <c r="D5" s="517"/>
      <c r="E5" s="517"/>
      <c r="F5" s="517"/>
      <c r="G5" s="517"/>
      <c r="H5" s="517"/>
      <c r="I5" s="517"/>
      <c r="J5" s="517"/>
      <c r="K5" s="517"/>
    </row>
    <row r="6" spans="1:12" s="16" customFormat="1" ht="18" customHeight="1">
      <c r="A6" s="189" t="s">
        <v>224</v>
      </c>
      <c r="B6" s="367"/>
      <c r="C6" s="367"/>
      <c r="D6" s="367"/>
      <c r="E6" s="367"/>
      <c r="H6" s="18"/>
    </row>
    <row r="7" spans="1:12" s="16" customFormat="1" ht="18" customHeight="1">
      <c r="A7" s="477" t="s">
        <v>225</v>
      </c>
      <c r="B7" s="477"/>
      <c r="C7" s="477"/>
      <c r="D7" s="477"/>
      <c r="E7" s="477"/>
      <c r="F7" s="477"/>
      <c r="G7" s="477"/>
      <c r="H7" s="477"/>
      <c r="I7" s="477"/>
      <c r="J7" s="477"/>
      <c r="K7" s="477"/>
    </row>
    <row r="8" spans="1:12" s="2" customFormat="1" ht="24" customHeight="1">
      <c r="H8" s="20"/>
    </row>
    <row r="9" spans="1:12">
      <c r="A9" s="8" t="s">
        <v>165</v>
      </c>
      <c r="B9" s="463" t="s">
        <v>226</v>
      </c>
      <c r="C9" s="463"/>
      <c r="D9" s="463"/>
      <c r="E9" s="463"/>
      <c r="F9" s="463"/>
      <c r="G9" s="463"/>
      <c r="H9" s="463"/>
      <c r="I9" s="9"/>
      <c r="J9" s="9"/>
      <c r="K9" s="9"/>
    </row>
    <row r="10" spans="1:12" s="69" customFormat="1">
      <c r="A10" s="88"/>
      <c r="B10" s="513" t="s">
        <v>227</v>
      </c>
      <c r="C10" s="513"/>
      <c r="D10" s="513"/>
      <c r="E10" s="513"/>
      <c r="F10" s="513"/>
      <c r="G10" s="513"/>
      <c r="H10" s="513"/>
      <c r="I10" s="89"/>
      <c r="J10" s="89"/>
      <c r="K10" s="89"/>
      <c r="L10" s="88"/>
    </row>
    <row r="11" spans="1:12" ht="9.75" customHeight="1" thickBot="1"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2" s="9" customFormat="1" ht="18.75" customHeight="1">
      <c r="A12" s="410" t="s">
        <v>52</v>
      </c>
      <c r="B12" s="464"/>
      <c r="C12" s="420" t="s">
        <v>77</v>
      </c>
      <c r="D12" s="419" t="s">
        <v>86</v>
      </c>
      <c r="E12" s="420"/>
      <c r="F12" s="417" t="s">
        <v>78</v>
      </c>
      <c r="G12" s="457"/>
      <c r="H12" s="457"/>
      <c r="I12" s="457"/>
      <c r="J12" s="457"/>
      <c r="K12" s="457"/>
      <c r="L12" s="8"/>
    </row>
    <row r="13" spans="1:12" s="9" customFormat="1" ht="22.5" customHeight="1">
      <c r="A13" s="411"/>
      <c r="B13" s="465"/>
      <c r="C13" s="514"/>
      <c r="D13" s="515"/>
      <c r="E13" s="516"/>
      <c r="F13" s="415" t="s">
        <v>79</v>
      </c>
      <c r="G13" s="428" t="s">
        <v>80</v>
      </c>
      <c r="H13" s="462"/>
      <c r="I13" s="462"/>
      <c r="J13" s="462"/>
      <c r="K13" s="462"/>
      <c r="L13" s="8"/>
    </row>
    <row r="14" spans="1:12" s="9" customFormat="1" ht="106.5" customHeight="1" thickBot="1">
      <c r="A14" s="412"/>
      <c r="B14" s="466"/>
      <c r="C14" s="459"/>
      <c r="D14" s="354" t="s">
        <v>79</v>
      </c>
      <c r="E14" s="354" t="s">
        <v>81</v>
      </c>
      <c r="F14" s="416"/>
      <c r="G14" s="184" t="s">
        <v>228</v>
      </c>
      <c r="H14" s="185" t="s">
        <v>82</v>
      </c>
      <c r="I14" s="185" t="s">
        <v>83</v>
      </c>
      <c r="J14" s="185" t="s">
        <v>84</v>
      </c>
      <c r="K14" s="356" t="s">
        <v>85</v>
      </c>
      <c r="L14" s="8"/>
    </row>
    <row r="15" spans="1:12" s="90" customFormat="1" ht="24.95" customHeight="1">
      <c r="A15" s="467" t="s">
        <v>87</v>
      </c>
      <c r="B15" s="467"/>
      <c r="C15" s="467"/>
      <c r="D15" s="467"/>
      <c r="E15" s="467"/>
      <c r="F15" s="467"/>
      <c r="G15" s="467"/>
      <c r="H15" s="467"/>
      <c r="I15" s="467"/>
      <c r="J15" s="467"/>
      <c r="K15" s="467"/>
    </row>
    <row r="16" spans="1:12" ht="23.25" customHeight="1">
      <c r="A16" s="149" t="s">
        <v>25</v>
      </c>
      <c r="B16" s="150" t="s">
        <v>26</v>
      </c>
      <c r="C16" s="178">
        <v>10509</v>
      </c>
      <c r="D16" s="179">
        <v>3965</v>
      </c>
      <c r="E16" s="180">
        <v>2463</v>
      </c>
      <c r="F16" s="181">
        <v>6544</v>
      </c>
      <c r="G16" s="182">
        <v>317</v>
      </c>
      <c r="H16" s="183">
        <v>308</v>
      </c>
      <c r="I16" s="180">
        <v>1086</v>
      </c>
      <c r="J16" s="183">
        <v>428</v>
      </c>
      <c r="K16" s="183">
        <v>465</v>
      </c>
    </row>
    <row r="17" spans="1:11" ht="14.1" customHeight="1">
      <c r="A17" s="433" t="s">
        <v>27</v>
      </c>
      <c r="B17" s="441"/>
      <c r="C17" s="101"/>
      <c r="D17" s="102"/>
      <c r="E17" s="102"/>
      <c r="F17" s="100"/>
      <c r="G17" s="102"/>
      <c r="H17" s="102"/>
      <c r="I17" s="102"/>
      <c r="J17" s="102"/>
      <c r="K17" s="103"/>
    </row>
    <row r="18" spans="1:11" ht="15" customHeight="1">
      <c r="A18" s="432" t="s">
        <v>9</v>
      </c>
      <c r="B18" s="436"/>
      <c r="C18" s="75">
        <v>950</v>
      </c>
      <c r="D18" s="91">
        <v>414</v>
      </c>
      <c r="E18" s="92">
        <v>245</v>
      </c>
      <c r="F18" s="93">
        <v>536</v>
      </c>
      <c r="G18" s="94">
        <v>28</v>
      </c>
      <c r="H18" s="95">
        <v>16</v>
      </c>
      <c r="I18" s="95">
        <v>80</v>
      </c>
      <c r="J18" s="95">
        <v>31</v>
      </c>
      <c r="K18" s="95">
        <v>10</v>
      </c>
    </row>
    <row r="19" spans="1:11" ht="15" customHeight="1">
      <c r="A19" s="432" t="s">
        <v>10</v>
      </c>
      <c r="B19" s="436"/>
      <c r="C19" s="75">
        <v>392</v>
      </c>
      <c r="D19" s="91">
        <v>186</v>
      </c>
      <c r="E19" s="92">
        <v>121</v>
      </c>
      <c r="F19" s="93">
        <v>206</v>
      </c>
      <c r="G19" s="94">
        <v>9</v>
      </c>
      <c r="H19" s="95">
        <v>14</v>
      </c>
      <c r="I19" s="95">
        <v>39</v>
      </c>
      <c r="J19" s="95">
        <v>14</v>
      </c>
      <c r="K19" s="95">
        <v>9</v>
      </c>
    </row>
    <row r="20" spans="1:11" ht="15" customHeight="1">
      <c r="A20" s="432" t="s">
        <v>11</v>
      </c>
      <c r="B20" s="436"/>
      <c r="C20" s="75">
        <v>422</v>
      </c>
      <c r="D20" s="91">
        <v>172</v>
      </c>
      <c r="E20" s="92">
        <v>107</v>
      </c>
      <c r="F20" s="93">
        <v>250</v>
      </c>
      <c r="G20" s="94">
        <v>32</v>
      </c>
      <c r="H20" s="95">
        <v>4</v>
      </c>
      <c r="I20" s="95">
        <v>33</v>
      </c>
      <c r="J20" s="95">
        <v>29</v>
      </c>
      <c r="K20" s="95">
        <v>21</v>
      </c>
    </row>
    <row r="21" spans="1:11" ht="15" customHeight="1">
      <c r="A21" s="432" t="s">
        <v>12</v>
      </c>
      <c r="B21" s="436"/>
      <c r="C21" s="75">
        <v>299</v>
      </c>
      <c r="D21" s="91">
        <v>134</v>
      </c>
      <c r="E21" s="92">
        <v>65</v>
      </c>
      <c r="F21" s="93">
        <v>165</v>
      </c>
      <c r="G21" s="94">
        <v>10</v>
      </c>
      <c r="H21" s="95">
        <v>18</v>
      </c>
      <c r="I21" s="95">
        <v>28</v>
      </c>
      <c r="J21" s="95">
        <v>23</v>
      </c>
      <c r="K21" s="95">
        <v>22</v>
      </c>
    </row>
    <row r="22" spans="1:11" ht="15" customHeight="1">
      <c r="A22" s="432" t="s">
        <v>13</v>
      </c>
      <c r="B22" s="436"/>
      <c r="C22" s="75">
        <v>357</v>
      </c>
      <c r="D22" s="91">
        <v>204</v>
      </c>
      <c r="E22" s="92">
        <v>113</v>
      </c>
      <c r="F22" s="93">
        <v>153</v>
      </c>
      <c r="G22" s="94">
        <v>8</v>
      </c>
      <c r="H22" s="95">
        <v>4</v>
      </c>
      <c r="I22" s="95">
        <v>12</v>
      </c>
      <c r="J22" s="95">
        <v>21</v>
      </c>
      <c r="K22" s="95">
        <v>12</v>
      </c>
    </row>
    <row r="23" spans="1:11" ht="15" customHeight="1">
      <c r="A23" s="432" t="s">
        <v>14</v>
      </c>
      <c r="B23" s="436"/>
      <c r="C23" s="75">
        <v>1489</v>
      </c>
      <c r="D23" s="91">
        <v>498</v>
      </c>
      <c r="E23" s="92">
        <v>335</v>
      </c>
      <c r="F23" s="93">
        <v>991</v>
      </c>
      <c r="G23" s="94">
        <v>31</v>
      </c>
      <c r="H23" s="95">
        <v>18</v>
      </c>
      <c r="I23" s="95">
        <v>108</v>
      </c>
      <c r="J23" s="95">
        <v>66</v>
      </c>
      <c r="K23" s="95">
        <v>16</v>
      </c>
    </row>
    <row r="24" spans="1:11" ht="15" customHeight="1">
      <c r="A24" s="432" t="s">
        <v>15</v>
      </c>
      <c r="B24" s="436"/>
      <c r="C24" s="75">
        <v>528</v>
      </c>
      <c r="D24" s="91">
        <v>339</v>
      </c>
      <c r="E24" s="92">
        <v>251</v>
      </c>
      <c r="F24" s="93">
        <v>189</v>
      </c>
      <c r="G24" s="94">
        <v>12</v>
      </c>
      <c r="H24" s="95">
        <v>5</v>
      </c>
      <c r="I24" s="95">
        <v>10</v>
      </c>
      <c r="J24" s="95">
        <v>22</v>
      </c>
      <c r="K24" s="95">
        <v>9</v>
      </c>
    </row>
    <row r="25" spans="1:11" ht="15" customHeight="1">
      <c r="A25" s="432" t="s">
        <v>16</v>
      </c>
      <c r="B25" s="436"/>
      <c r="C25" s="75">
        <v>177</v>
      </c>
      <c r="D25" s="91">
        <v>89</v>
      </c>
      <c r="E25" s="92">
        <v>64</v>
      </c>
      <c r="F25" s="93">
        <v>88</v>
      </c>
      <c r="G25" s="94">
        <v>11</v>
      </c>
      <c r="H25" s="95">
        <v>8</v>
      </c>
      <c r="I25" s="95">
        <v>15</v>
      </c>
      <c r="J25" s="95">
        <v>6</v>
      </c>
      <c r="K25" s="95">
        <v>6</v>
      </c>
    </row>
    <row r="26" spans="1:11" ht="15" customHeight="1">
      <c r="A26" s="432" t="s">
        <v>17</v>
      </c>
      <c r="B26" s="436"/>
      <c r="C26" s="75">
        <v>582</v>
      </c>
      <c r="D26" s="91">
        <v>227</v>
      </c>
      <c r="E26" s="92">
        <v>147</v>
      </c>
      <c r="F26" s="93">
        <v>355</v>
      </c>
      <c r="G26" s="94">
        <v>48</v>
      </c>
      <c r="H26" s="95">
        <v>12</v>
      </c>
      <c r="I26" s="95">
        <v>23</v>
      </c>
      <c r="J26" s="95">
        <v>21</v>
      </c>
      <c r="K26" s="95">
        <v>55</v>
      </c>
    </row>
    <row r="27" spans="1:11" ht="15" customHeight="1">
      <c r="A27" s="432" t="s">
        <v>18</v>
      </c>
      <c r="B27" s="436"/>
      <c r="C27" s="75">
        <v>263</v>
      </c>
      <c r="D27" s="91">
        <v>94</v>
      </c>
      <c r="E27" s="92">
        <v>47</v>
      </c>
      <c r="F27" s="93">
        <v>169</v>
      </c>
      <c r="G27" s="94">
        <v>6</v>
      </c>
      <c r="H27" s="95">
        <v>8</v>
      </c>
      <c r="I27" s="95">
        <v>7</v>
      </c>
      <c r="J27" s="95">
        <v>16</v>
      </c>
      <c r="K27" s="95">
        <v>14</v>
      </c>
    </row>
    <row r="28" spans="1:11" ht="15" customHeight="1">
      <c r="A28" s="432" t="s">
        <v>19</v>
      </c>
      <c r="B28" s="436"/>
      <c r="C28" s="75">
        <v>1602</v>
      </c>
      <c r="D28" s="91">
        <v>332</v>
      </c>
      <c r="E28" s="92">
        <v>193</v>
      </c>
      <c r="F28" s="93">
        <v>1270</v>
      </c>
      <c r="G28" s="94">
        <v>16</v>
      </c>
      <c r="H28" s="95">
        <v>63</v>
      </c>
      <c r="I28" s="95">
        <v>236</v>
      </c>
      <c r="J28" s="95">
        <v>42</v>
      </c>
      <c r="K28" s="95">
        <v>110</v>
      </c>
    </row>
    <row r="29" spans="1:11" ht="15" customHeight="1">
      <c r="A29" s="432" t="s">
        <v>20</v>
      </c>
      <c r="B29" s="436"/>
      <c r="C29" s="75">
        <v>646</v>
      </c>
      <c r="D29" s="91">
        <v>319</v>
      </c>
      <c r="E29" s="92">
        <v>209</v>
      </c>
      <c r="F29" s="93">
        <v>327</v>
      </c>
      <c r="G29" s="94">
        <v>20</v>
      </c>
      <c r="H29" s="95">
        <v>21</v>
      </c>
      <c r="I29" s="95">
        <v>46</v>
      </c>
      <c r="J29" s="95">
        <v>32</v>
      </c>
      <c r="K29" s="95">
        <v>13</v>
      </c>
    </row>
    <row r="30" spans="1:11" ht="15" customHeight="1">
      <c r="A30" s="432" t="s">
        <v>21</v>
      </c>
      <c r="B30" s="436"/>
      <c r="C30" s="75">
        <v>252</v>
      </c>
      <c r="D30" s="91">
        <v>144</v>
      </c>
      <c r="E30" s="92">
        <v>104</v>
      </c>
      <c r="F30" s="93">
        <v>108</v>
      </c>
      <c r="G30" s="94">
        <v>14</v>
      </c>
      <c r="H30" s="95">
        <v>5</v>
      </c>
      <c r="I30" s="95">
        <v>9</v>
      </c>
      <c r="J30" s="95">
        <v>9</v>
      </c>
      <c r="K30" s="95">
        <v>8</v>
      </c>
    </row>
    <row r="31" spans="1:11" ht="15" customHeight="1">
      <c r="A31" s="432" t="s">
        <v>22</v>
      </c>
      <c r="B31" s="436"/>
      <c r="C31" s="75">
        <v>512</v>
      </c>
      <c r="D31" s="91">
        <v>202</v>
      </c>
      <c r="E31" s="92">
        <v>113</v>
      </c>
      <c r="F31" s="93">
        <v>310</v>
      </c>
      <c r="G31" s="94">
        <v>22</v>
      </c>
      <c r="H31" s="95">
        <v>32</v>
      </c>
      <c r="I31" s="95">
        <v>41</v>
      </c>
      <c r="J31" s="95">
        <v>19</v>
      </c>
      <c r="K31" s="95">
        <v>38</v>
      </c>
    </row>
    <row r="32" spans="1:11" ht="15" customHeight="1">
      <c r="A32" s="432" t="s">
        <v>23</v>
      </c>
      <c r="B32" s="436"/>
      <c r="C32" s="75">
        <v>694</v>
      </c>
      <c r="D32" s="91">
        <v>344</v>
      </c>
      <c r="E32" s="92">
        <v>229</v>
      </c>
      <c r="F32" s="93">
        <v>350</v>
      </c>
      <c r="G32" s="94">
        <v>31</v>
      </c>
      <c r="H32" s="95">
        <v>27</v>
      </c>
      <c r="I32" s="95">
        <v>69</v>
      </c>
      <c r="J32" s="95">
        <v>33</v>
      </c>
      <c r="K32" s="95">
        <v>44</v>
      </c>
    </row>
    <row r="33" spans="1:11" ht="15" customHeight="1">
      <c r="A33" s="432" t="s">
        <v>24</v>
      </c>
      <c r="B33" s="436"/>
      <c r="C33" s="75">
        <v>1344</v>
      </c>
      <c r="D33" s="96">
        <v>267</v>
      </c>
      <c r="E33" s="92">
        <v>120</v>
      </c>
      <c r="F33" s="93">
        <v>1077</v>
      </c>
      <c r="G33" s="97">
        <v>19</v>
      </c>
      <c r="H33" s="95">
        <v>53</v>
      </c>
      <c r="I33" s="95">
        <v>330</v>
      </c>
      <c r="J33" s="95">
        <v>44</v>
      </c>
      <c r="K33" s="95">
        <v>78</v>
      </c>
    </row>
    <row r="34" spans="1:11" s="90" customFormat="1" ht="20.100000000000001" customHeight="1">
      <c r="A34" s="467" t="s">
        <v>229</v>
      </c>
      <c r="B34" s="467"/>
      <c r="C34" s="467"/>
      <c r="D34" s="467"/>
      <c r="E34" s="467"/>
      <c r="F34" s="467"/>
      <c r="G34" s="467"/>
      <c r="H34" s="467"/>
      <c r="I34" s="467"/>
      <c r="J34" s="467"/>
      <c r="K34" s="467"/>
    </row>
    <row r="35" spans="1:11" ht="24" customHeight="1">
      <c r="A35" s="149" t="s">
        <v>25</v>
      </c>
      <c r="B35" s="150" t="s">
        <v>26</v>
      </c>
      <c r="C35" s="179">
        <v>749191</v>
      </c>
      <c r="D35" s="181">
        <v>325776</v>
      </c>
      <c r="E35" s="181">
        <v>253291</v>
      </c>
      <c r="F35" s="181">
        <v>423415</v>
      </c>
      <c r="G35" s="181">
        <v>19944</v>
      </c>
      <c r="H35" s="181">
        <v>42289</v>
      </c>
      <c r="I35" s="181">
        <v>117610</v>
      </c>
      <c r="J35" s="180">
        <v>46718</v>
      </c>
      <c r="K35" s="180">
        <v>27393</v>
      </c>
    </row>
    <row r="36" spans="1:11" ht="14.1" customHeight="1">
      <c r="A36" s="433" t="s">
        <v>27</v>
      </c>
      <c r="B36" s="441"/>
      <c r="C36" s="101"/>
      <c r="D36" s="102"/>
      <c r="E36" s="102"/>
      <c r="F36" s="100"/>
      <c r="G36" s="102"/>
      <c r="H36" s="102"/>
      <c r="I36" s="102"/>
      <c r="J36" s="102"/>
      <c r="K36" s="103"/>
    </row>
    <row r="37" spans="1:11" ht="15" customHeight="1">
      <c r="A37" s="432" t="s">
        <v>9</v>
      </c>
      <c r="B37" s="436"/>
      <c r="C37" s="91">
        <v>65896</v>
      </c>
      <c r="D37" s="92">
        <v>36726</v>
      </c>
      <c r="E37" s="92">
        <v>27641</v>
      </c>
      <c r="F37" s="98">
        <v>29170</v>
      </c>
      <c r="G37" s="99">
        <v>1586</v>
      </c>
      <c r="H37" s="92">
        <v>2090</v>
      </c>
      <c r="I37" s="92">
        <v>6410</v>
      </c>
      <c r="J37" s="92">
        <v>2513</v>
      </c>
      <c r="K37" s="92">
        <v>514</v>
      </c>
    </row>
    <row r="38" spans="1:11" ht="15" customHeight="1">
      <c r="A38" s="432" t="s">
        <v>10</v>
      </c>
      <c r="B38" s="436"/>
      <c r="C38" s="91">
        <v>29841</v>
      </c>
      <c r="D38" s="92">
        <v>12813</v>
      </c>
      <c r="E38" s="92">
        <v>10088</v>
      </c>
      <c r="F38" s="98">
        <v>17028</v>
      </c>
      <c r="G38" s="99">
        <v>535</v>
      </c>
      <c r="H38" s="92">
        <v>1790</v>
      </c>
      <c r="I38" s="92">
        <v>3245</v>
      </c>
      <c r="J38" s="92">
        <v>1852</v>
      </c>
      <c r="K38" s="92">
        <v>557</v>
      </c>
    </row>
    <row r="39" spans="1:11" ht="15" customHeight="1">
      <c r="A39" s="432" t="s">
        <v>11</v>
      </c>
      <c r="B39" s="436"/>
      <c r="C39" s="91">
        <v>24554</v>
      </c>
      <c r="D39" s="92">
        <v>10179</v>
      </c>
      <c r="E39" s="92">
        <v>7320</v>
      </c>
      <c r="F39" s="98">
        <v>14375</v>
      </c>
      <c r="G39" s="99">
        <v>1703</v>
      </c>
      <c r="H39" s="92">
        <v>440</v>
      </c>
      <c r="I39" s="92">
        <v>2694</v>
      </c>
      <c r="J39" s="92">
        <v>2121</v>
      </c>
      <c r="K39" s="92">
        <v>905</v>
      </c>
    </row>
    <row r="40" spans="1:11" ht="15" customHeight="1">
      <c r="A40" s="432" t="s">
        <v>12</v>
      </c>
      <c r="B40" s="436"/>
      <c r="C40" s="91">
        <v>19023</v>
      </c>
      <c r="D40" s="92">
        <v>7539</v>
      </c>
      <c r="E40" s="92">
        <v>4614</v>
      </c>
      <c r="F40" s="98">
        <v>11484</v>
      </c>
      <c r="G40" s="99">
        <v>455</v>
      </c>
      <c r="H40" s="92">
        <v>2270</v>
      </c>
      <c r="I40" s="92">
        <v>2894</v>
      </c>
      <c r="J40" s="92">
        <v>2568</v>
      </c>
      <c r="K40" s="92">
        <v>1339</v>
      </c>
    </row>
    <row r="41" spans="1:11" ht="15" customHeight="1">
      <c r="A41" s="432" t="s">
        <v>13</v>
      </c>
      <c r="B41" s="436"/>
      <c r="C41" s="91">
        <v>23186</v>
      </c>
      <c r="D41" s="92">
        <v>14704</v>
      </c>
      <c r="E41" s="92">
        <v>11169</v>
      </c>
      <c r="F41" s="98">
        <v>8482</v>
      </c>
      <c r="G41" s="99">
        <v>364</v>
      </c>
      <c r="H41" s="92">
        <v>380</v>
      </c>
      <c r="I41" s="92">
        <v>1289</v>
      </c>
      <c r="J41" s="92">
        <v>1693</v>
      </c>
      <c r="K41" s="92">
        <v>1175</v>
      </c>
    </row>
    <row r="42" spans="1:11" ht="15" customHeight="1">
      <c r="A42" s="432" t="s">
        <v>14</v>
      </c>
      <c r="B42" s="436"/>
      <c r="C42" s="91">
        <v>95541</v>
      </c>
      <c r="D42" s="92">
        <v>45728</v>
      </c>
      <c r="E42" s="92">
        <v>38116</v>
      </c>
      <c r="F42" s="98">
        <v>49813</v>
      </c>
      <c r="G42" s="99">
        <v>1992</v>
      </c>
      <c r="H42" s="92">
        <v>1458</v>
      </c>
      <c r="I42" s="92">
        <v>9337</v>
      </c>
      <c r="J42" s="92">
        <v>5415</v>
      </c>
      <c r="K42" s="92">
        <v>1048</v>
      </c>
    </row>
    <row r="43" spans="1:11" ht="15" customHeight="1">
      <c r="A43" s="432" t="s">
        <v>15</v>
      </c>
      <c r="B43" s="436"/>
      <c r="C43" s="91">
        <v>53429</v>
      </c>
      <c r="D43" s="92">
        <v>41853</v>
      </c>
      <c r="E43" s="92">
        <v>37646</v>
      </c>
      <c r="F43" s="98">
        <v>11576</v>
      </c>
      <c r="G43" s="99">
        <v>922</v>
      </c>
      <c r="H43" s="92">
        <v>700</v>
      </c>
      <c r="I43" s="92">
        <v>960</v>
      </c>
      <c r="J43" s="92">
        <v>2703</v>
      </c>
      <c r="K43" s="92">
        <v>471</v>
      </c>
    </row>
    <row r="44" spans="1:11" ht="15" customHeight="1">
      <c r="A44" s="432" t="s">
        <v>16</v>
      </c>
      <c r="B44" s="436"/>
      <c r="C44" s="91">
        <v>10174</v>
      </c>
      <c r="D44" s="92">
        <v>4750</v>
      </c>
      <c r="E44" s="92">
        <v>3775</v>
      </c>
      <c r="F44" s="98">
        <v>5424</v>
      </c>
      <c r="G44" s="99">
        <v>456</v>
      </c>
      <c r="H44" s="92">
        <v>1371</v>
      </c>
      <c r="I44" s="92">
        <v>948</v>
      </c>
      <c r="J44" s="92">
        <v>660</v>
      </c>
      <c r="K44" s="92">
        <v>401</v>
      </c>
    </row>
    <row r="45" spans="1:11" ht="15" customHeight="1">
      <c r="A45" s="432" t="s">
        <v>17</v>
      </c>
      <c r="B45" s="436"/>
      <c r="C45" s="91">
        <v>30746</v>
      </c>
      <c r="D45" s="92">
        <v>13064</v>
      </c>
      <c r="E45" s="92">
        <v>10026</v>
      </c>
      <c r="F45" s="98">
        <v>17682</v>
      </c>
      <c r="G45" s="99">
        <v>2642</v>
      </c>
      <c r="H45" s="92">
        <v>938</v>
      </c>
      <c r="I45" s="92">
        <v>2120</v>
      </c>
      <c r="J45" s="92">
        <v>2170</v>
      </c>
      <c r="K45" s="92">
        <v>2125</v>
      </c>
    </row>
    <row r="46" spans="1:11" ht="15" customHeight="1">
      <c r="A46" s="432" t="s">
        <v>18</v>
      </c>
      <c r="B46" s="436"/>
      <c r="C46" s="91">
        <v>14034</v>
      </c>
      <c r="D46" s="92">
        <v>6856</v>
      </c>
      <c r="E46" s="92">
        <v>4741</v>
      </c>
      <c r="F46" s="98">
        <v>7178</v>
      </c>
      <c r="G46" s="99">
        <v>486</v>
      </c>
      <c r="H46" s="92">
        <v>449</v>
      </c>
      <c r="I46" s="92">
        <v>576</v>
      </c>
      <c r="J46" s="92">
        <v>1538</v>
      </c>
      <c r="K46" s="92">
        <v>900</v>
      </c>
    </row>
    <row r="47" spans="1:11" ht="15" customHeight="1">
      <c r="A47" s="432" t="s">
        <v>19</v>
      </c>
      <c r="B47" s="436"/>
      <c r="C47" s="91">
        <v>110571</v>
      </c>
      <c r="D47" s="92">
        <v>27462</v>
      </c>
      <c r="E47" s="92">
        <v>19872</v>
      </c>
      <c r="F47" s="98">
        <v>83109</v>
      </c>
      <c r="G47" s="99">
        <v>1519</v>
      </c>
      <c r="H47" s="92">
        <v>11686</v>
      </c>
      <c r="I47" s="92">
        <v>27222</v>
      </c>
      <c r="J47" s="92">
        <v>6891</v>
      </c>
      <c r="K47" s="92">
        <v>7030</v>
      </c>
    </row>
    <row r="48" spans="1:11" ht="15" customHeight="1">
      <c r="A48" s="432" t="s">
        <v>20</v>
      </c>
      <c r="B48" s="436"/>
      <c r="C48" s="91">
        <v>47240</v>
      </c>
      <c r="D48" s="92">
        <v>28374</v>
      </c>
      <c r="E48" s="92">
        <v>22252</v>
      </c>
      <c r="F48" s="98">
        <v>18866</v>
      </c>
      <c r="G48" s="99">
        <v>1171</v>
      </c>
      <c r="H48" s="92">
        <v>2196</v>
      </c>
      <c r="I48" s="92">
        <v>3691</v>
      </c>
      <c r="J48" s="92">
        <v>2400</v>
      </c>
      <c r="K48" s="92">
        <v>559</v>
      </c>
    </row>
    <row r="49" spans="1:12" ht="15" customHeight="1">
      <c r="A49" s="432" t="s">
        <v>21</v>
      </c>
      <c r="B49" s="436"/>
      <c r="C49" s="91">
        <v>16870</v>
      </c>
      <c r="D49" s="92">
        <v>9429</v>
      </c>
      <c r="E49" s="92">
        <v>7996</v>
      </c>
      <c r="F49" s="98">
        <v>7441</v>
      </c>
      <c r="G49" s="99">
        <v>851</v>
      </c>
      <c r="H49" s="92">
        <v>1321</v>
      </c>
      <c r="I49" s="92">
        <v>899</v>
      </c>
      <c r="J49" s="92">
        <v>809</v>
      </c>
      <c r="K49" s="92">
        <v>446</v>
      </c>
    </row>
    <row r="50" spans="1:12" ht="15" customHeight="1">
      <c r="A50" s="432" t="s">
        <v>22</v>
      </c>
      <c r="B50" s="436"/>
      <c r="C50" s="91">
        <v>41092</v>
      </c>
      <c r="D50" s="92">
        <v>16961</v>
      </c>
      <c r="E50" s="92">
        <v>13174</v>
      </c>
      <c r="F50" s="98">
        <v>24131</v>
      </c>
      <c r="G50" s="99">
        <v>1931</v>
      </c>
      <c r="H50" s="92">
        <v>2946</v>
      </c>
      <c r="I50" s="92">
        <v>4491</v>
      </c>
      <c r="J50" s="92">
        <v>3070</v>
      </c>
      <c r="K50" s="92">
        <v>3432</v>
      </c>
    </row>
    <row r="51" spans="1:12" ht="15" customHeight="1">
      <c r="A51" s="432" t="s">
        <v>23</v>
      </c>
      <c r="B51" s="436"/>
      <c r="C51" s="91">
        <v>42903</v>
      </c>
      <c r="D51" s="92">
        <v>23242</v>
      </c>
      <c r="E51" s="92">
        <v>18195</v>
      </c>
      <c r="F51" s="98">
        <v>19661</v>
      </c>
      <c r="G51" s="99">
        <v>1675</v>
      </c>
      <c r="H51" s="92">
        <v>3021</v>
      </c>
      <c r="I51" s="92">
        <v>4180</v>
      </c>
      <c r="J51" s="92">
        <v>3496</v>
      </c>
      <c r="K51" s="92">
        <v>2339</v>
      </c>
    </row>
    <row r="52" spans="1:12" ht="15" customHeight="1">
      <c r="A52" s="432" t="s">
        <v>24</v>
      </c>
      <c r="B52" s="436"/>
      <c r="C52" s="91">
        <v>124091</v>
      </c>
      <c r="D52" s="92">
        <v>26096</v>
      </c>
      <c r="E52" s="92">
        <v>16666</v>
      </c>
      <c r="F52" s="98">
        <v>97995</v>
      </c>
      <c r="G52" s="99">
        <v>1656</v>
      </c>
      <c r="H52" s="92">
        <v>9233</v>
      </c>
      <c r="I52" s="92">
        <v>46654</v>
      </c>
      <c r="J52" s="92">
        <v>6819</v>
      </c>
      <c r="K52" s="92">
        <v>4152</v>
      </c>
    </row>
    <row r="53" spans="1:12" ht="27" customHeight="1">
      <c r="A53" s="518" t="s">
        <v>230</v>
      </c>
      <c r="B53" s="518"/>
      <c r="C53" s="518"/>
      <c r="D53" s="518"/>
      <c r="E53" s="518"/>
      <c r="F53" s="518"/>
      <c r="G53" s="518"/>
      <c r="H53" s="518"/>
      <c r="I53" s="518"/>
      <c r="J53" s="518"/>
      <c r="K53" s="518"/>
    </row>
    <row r="54" spans="1:12" ht="26.25" customHeight="1">
      <c r="A54" s="518" t="s">
        <v>231</v>
      </c>
      <c r="B54" s="518"/>
      <c r="C54" s="518"/>
      <c r="D54" s="518"/>
      <c r="E54" s="518"/>
      <c r="F54" s="518"/>
      <c r="G54" s="518"/>
      <c r="H54" s="518"/>
      <c r="I54" s="518"/>
      <c r="J54" s="518"/>
      <c r="K54" s="518"/>
      <c r="L54" s="4"/>
    </row>
  </sheetData>
  <mergeCells count="48">
    <mergeCell ref="A53:K53"/>
    <mergeCell ref="A54:K54"/>
    <mergeCell ref="A47:B47"/>
    <mergeCell ref="A48:B48"/>
    <mergeCell ref="A49:B49"/>
    <mergeCell ref="A50:B50"/>
    <mergeCell ref="A51:B51"/>
    <mergeCell ref="A52:B52"/>
    <mergeCell ref="A46:B46"/>
    <mergeCell ref="A34:K34"/>
    <mergeCell ref="A37:B37"/>
    <mergeCell ref="A38:B38"/>
    <mergeCell ref="A39:B39"/>
    <mergeCell ref="A40:B40"/>
    <mergeCell ref="A36:B36"/>
    <mergeCell ref="A41:B41"/>
    <mergeCell ref="A42:B42"/>
    <mergeCell ref="A43:B43"/>
    <mergeCell ref="A44:B44"/>
    <mergeCell ref="A45:B45"/>
    <mergeCell ref="A20:B20"/>
    <mergeCell ref="A33:B33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21:B21"/>
    <mergeCell ref="A17:B17"/>
    <mergeCell ref="A15:K15"/>
    <mergeCell ref="A18:B18"/>
    <mergeCell ref="A19:B19"/>
    <mergeCell ref="B9:H9"/>
    <mergeCell ref="B10:H10"/>
    <mergeCell ref="A12:B14"/>
    <mergeCell ref="C12:C14"/>
    <mergeCell ref="D12:E13"/>
    <mergeCell ref="F12:K12"/>
    <mergeCell ref="F13:F14"/>
    <mergeCell ref="G13:K13"/>
    <mergeCell ref="A5:K5"/>
    <mergeCell ref="A7:K7"/>
  </mergeCells>
  <pageMargins left="0.7" right="0.7" top="0.75" bottom="0.75" header="0.3" footer="0.3"/>
  <pageSetup paperSize="9"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0x0085CFDFD086053342A1ED7978898FA83A</ContentTypeId>
    <TemplateUrl xmlns="http://schemas.microsoft.com/sharepoint/v3" xsi:nil="true"/>
    <Osoba xmlns="D0DFCF85-0586-4233-A1ED-7978898FA83A">STAT\POSWIATAJ</Osoba>
    <_SourceUrl xmlns="http://schemas.microsoft.com/sharepoint/v3" xsi:nil="true"/>
    <xd_ProgID xmlns="http://schemas.microsoft.com/sharepoint/v3" xsi:nil="true"/>
    <Odbiorcy2 xmlns="D0DFCF85-0586-4233-A1ED-7978898FA83A" xsi:nil="true"/>
    <Order xmlns="http://schemas.microsoft.com/sharepoint/v3" xsi:nil="true"/>
    <NazwaPliku xmlns="D0DFCF85-0586-4233-A1ED-7978898FA83A">7_ RSW_2017_Dział X_Kultura .Turystyka.Sport_makieta.xlsx.xlsx</NazwaPliku>
    <_SharedFileIndex xmlns="http://schemas.microsoft.com/sharepoint/v3" xsi:nil="true"/>
    <MetaInfo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85CFDFD086053342A1ED7978898FA83A" ma:contentTypeVersion="" ma:contentTypeDescription="" ma:contentTypeScope="" ma:versionID="c5d0691f649e8b491061d89355f6e0cc">
  <xsd:schema xmlns:xsd="http://www.w3.org/2001/XMLSchema" xmlns:xs="http://www.w3.org/2001/XMLSchema" xmlns:p="http://schemas.microsoft.com/office/2006/metadata/properties" xmlns:ns1="http://schemas.microsoft.com/sharepoint/v3" xmlns:ns2="D0DFCF85-0586-4233-A1ED-7978898FA83A" targetNamespace="http://schemas.microsoft.com/office/2006/metadata/properties" ma:root="true" ma:fieldsID="13efb833254f601d6cf1c552c9466227" ns1:_="" ns2:_="">
    <xsd:import namespace="http://schemas.microsoft.com/sharepoint/v3"/>
    <xsd:import namespace="D0DFCF85-0586-4233-A1ED-7978898FA83A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DFCF85-0586-4233-A1ED-7978898FA83A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570F73-A107-4372-B761-A0F63054D81F}">
  <ds:schemaRefs>
    <ds:schemaRef ds:uri="D0DFCF85-0586-4233-A1ED-7978898FA83A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01750F1-EAA9-4710-AF24-7B2B87D2C5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0DFCF85-0586-4233-A1ED-7978898FA8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Tabl.1</vt:lpstr>
      <vt:lpstr>Tabl.2</vt:lpstr>
      <vt:lpstr>Tabl.3</vt:lpstr>
      <vt:lpstr>Tabl.4</vt:lpstr>
      <vt:lpstr>Tabl.5</vt:lpstr>
      <vt:lpstr>Tabl.6</vt:lpstr>
      <vt:lpstr>Tabl.7</vt:lpstr>
      <vt:lpstr>Tabl.8-9</vt:lpstr>
      <vt:lpstr>Tabl.10</vt:lpstr>
      <vt:lpstr>Tabl.10(cd.)</vt:lpstr>
      <vt:lpstr>Tabl.10(dok.)</vt:lpstr>
      <vt:lpstr>Tabl.11-12</vt:lpstr>
      <vt:lpstr>Tabl.13</vt:lpstr>
      <vt:lpstr>Tabl.14</vt:lpstr>
      <vt:lpstr>Tabl.15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Grobicka</dc:creator>
  <cp:lastModifiedBy>Poświata  Joanna</cp:lastModifiedBy>
  <cp:lastPrinted>2017-12-06T14:16:57Z</cp:lastPrinted>
  <dcterms:created xsi:type="dcterms:W3CDTF">2001-04-18T12:54:52Z</dcterms:created>
  <dcterms:modified xsi:type="dcterms:W3CDTF">2018-01-08T09:49:53Z</dcterms:modified>
</cp:coreProperties>
</file>