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FOLDEREK\2020\Internet\"/>
    </mc:Choice>
  </mc:AlternateContent>
  <bookViews>
    <workbookView xWindow="5145" yWindow="315" windowWidth="18435" windowHeight="12480"/>
  </bookViews>
  <sheets>
    <sheet name="str. 6" sheetId="266" r:id="rId1"/>
    <sheet name="8" sheetId="264" r:id="rId2"/>
    <sheet name="10" sheetId="265" r:id="rId3"/>
    <sheet name="12" sheetId="284" r:id="rId4"/>
    <sheet name="14" sheetId="257" r:id="rId5"/>
    <sheet name="16" sheetId="258" r:id="rId6"/>
    <sheet name="18" sheetId="281" r:id="rId7"/>
    <sheet name="20" sheetId="282" r:id="rId8"/>
    <sheet name="22" sheetId="283" r:id="rId9"/>
    <sheet name="24" sheetId="286" r:id="rId10"/>
    <sheet name="26" sheetId="285" r:id="rId11"/>
    <sheet name="28" sheetId="271" r:id="rId12"/>
    <sheet name="30" sheetId="259" r:id="rId13"/>
    <sheet name="32" sheetId="260" r:id="rId14"/>
    <sheet name="34" sheetId="263" r:id="rId15"/>
    <sheet name="36" sheetId="261" r:id="rId16"/>
    <sheet name="38" sheetId="280" r:id="rId17"/>
    <sheet name="40" sheetId="279" r:id="rId18"/>
    <sheet name="42" sheetId="272" r:id="rId19"/>
    <sheet name="44" sheetId="273" r:id="rId20"/>
    <sheet name="46" sheetId="255" r:id="rId21"/>
    <sheet name="48" sheetId="254" r:id="rId22"/>
    <sheet name="50" sheetId="287" r:id="rId23"/>
    <sheet name="52, 53" sheetId="274" r:id="rId24"/>
    <sheet name="54" sheetId="275" r:id="rId25"/>
    <sheet name="56,57" sheetId="288" r:id="rId26"/>
    <sheet name="58" sheetId="289" r:id="rId27"/>
  </sheets>
  <calcPr calcId="162913" fullPrecision="0"/>
</workbook>
</file>

<file path=xl/calcChain.xml><?xml version="1.0" encoding="utf-8"?>
<calcChain xmlns="http://schemas.openxmlformats.org/spreadsheetml/2006/main">
  <c r="E35" i="279" l="1"/>
  <c r="E34" i="279"/>
  <c r="E33" i="279"/>
  <c r="E32" i="279"/>
  <c r="E30" i="279"/>
  <c r="E29" i="279"/>
  <c r="E28" i="279"/>
  <c r="E26" i="279"/>
  <c r="E25" i="279"/>
  <c r="E24" i="279"/>
  <c r="E23" i="279"/>
  <c r="D21" i="279"/>
  <c r="E21" i="279" s="1"/>
  <c r="E20" i="279"/>
  <c r="E19" i="279"/>
  <c r="E17" i="279"/>
  <c r="E16" i="279"/>
  <c r="E15" i="279"/>
  <c r="E14" i="279"/>
  <c r="E12" i="279"/>
  <c r="E11" i="279"/>
  <c r="E10" i="279"/>
  <c r="E8" i="279"/>
</calcChain>
</file>

<file path=xl/sharedStrings.xml><?xml version="1.0" encoding="utf-8"?>
<sst xmlns="http://schemas.openxmlformats.org/spreadsheetml/2006/main" count="1355" uniqueCount="546">
  <si>
    <t xml:space="preserve">Spółki handlowe na 1000 mieszkańców </t>
  </si>
  <si>
    <t>WYSZCZEGÓLNIENIE</t>
  </si>
  <si>
    <t xml:space="preserve">łódzkie </t>
  </si>
  <si>
    <t>małopolskie</t>
  </si>
  <si>
    <t>śląskie</t>
  </si>
  <si>
    <t xml:space="preserve">lubelskie  </t>
  </si>
  <si>
    <t>podkarpackie</t>
  </si>
  <si>
    <t>podlaskie</t>
  </si>
  <si>
    <t>świętokrzyskie</t>
  </si>
  <si>
    <t>lubuskie</t>
  </si>
  <si>
    <t>wielkopolskie</t>
  </si>
  <si>
    <t>zachodniopomorskie</t>
  </si>
  <si>
    <t>dolnośląskie</t>
  </si>
  <si>
    <t>opolskie</t>
  </si>
  <si>
    <t>pomorskie</t>
  </si>
  <si>
    <t>warmińsko-mazurskie</t>
  </si>
  <si>
    <t>kujawsko-pomorskie</t>
  </si>
  <si>
    <t xml:space="preserve">
</t>
  </si>
  <si>
    <t xml:space="preserve">Annual averages                      </t>
  </si>
  <si>
    <t xml:space="preserve"> </t>
  </si>
  <si>
    <t>M.st. Warszawa</t>
  </si>
  <si>
    <t>Białystok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</si>
  <si>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</si>
  <si>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</si>
  <si>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</si>
  <si>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</si>
  <si>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</si>
  <si>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</si>
  <si>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</si>
  <si>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</si>
  <si>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</si>
  <si>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</si>
  <si>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</si>
  <si>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Wrocław</t>
  </si>
  <si>
    <t>SPECIFICATION</t>
  </si>
  <si>
    <t xml:space="preserve">Wskaźnik urbanizacji   </t>
  </si>
  <si>
    <t>Index of urbanization</t>
  </si>
  <si>
    <t xml:space="preserve">Ludność w wieku nieprodukcyjnym na 100 
    osób w wieku produkcyjnym  </t>
  </si>
  <si>
    <t xml:space="preserve">   a Constant prices.</t>
  </si>
  <si>
    <t xml:space="preserve">Przeciętne w roku                    </t>
  </si>
  <si>
    <t xml:space="preserve">   a Excluding economic entities employing up to 9 persons.  b Realized by construction entities – by work-site location.</t>
  </si>
  <si>
    <t xml:space="preserve">   a On the LFS (Labour Force Survey) basis; activities of non-specified type are not included in the structure by kind of</t>
  </si>
  <si>
    <t xml:space="preserve">   a On the LFS (Labour Force Survey) basis .  b Persons aged 15-74.</t>
  </si>
  <si>
    <t xml:space="preserve">   a As of June.  b Including cereal mixed.  c Excluding kitchen gardens.</t>
  </si>
  <si>
    <t>warszawski stołeczny</t>
  </si>
  <si>
    <t>mazowiecki regionalny</t>
  </si>
  <si>
    <r>
      <t>Ludność na 1 km</t>
    </r>
    <r>
      <rPr>
        <vertAlign val="superscript"/>
        <sz val="10"/>
        <rFont val="Arial"/>
        <family val="2"/>
        <charset val="238"/>
      </rPr>
      <t>2</t>
    </r>
  </si>
  <si>
    <t xml:space="preserve">OCHRONA ZDROWIA I POMOC SPOŁECZNA </t>
  </si>
  <si>
    <t xml:space="preserve">HEALTH CARE AND SOCIAL WELFARE </t>
  </si>
  <si>
    <t>Współczynnik aktywności zawodowej w %</t>
  </si>
  <si>
    <t>Wskaźnik zatrudnienia w %</t>
  </si>
  <si>
    <t>Stopa bezrobocia w % (BAEL)</t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</si>
  <si>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</si>
  <si>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</si>
  <si>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Lasy 
</t>
    </r>
    <r>
      <rPr>
        <sz val="10"/>
        <color theme="0" tint="-0.499984740745262"/>
        <rFont val="Arial"/>
        <family val="2"/>
        <charset val="238"/>
      </rPr>
      <t>Forests</t>
    </r>
  </si>
  <si>
    <r>
      <t xml:space="preserve">Tereny   </t>
    </r>
    <r>
      <rPr>
        <sz val="10"/>
        <color theme="0" tint="-0.499984740745262"/>
        <rFont val="Arial"/>
        <family val="2"/>
        <charset val="238"/>
      </rPr>
      <t>Areas</t>
    </r>
  </si>
  <si>
    <r>
      <t xml:space="preserve">Nie-
użytki 
</t>
    </r>
    <r>
      <rPr>
        <sz val="10"/>
        <color theme="0" tint="-0.499984740745262"/>
        <rFont val="Arial"/>
        <family val="2"/>
        <charset val="238"/>
      </rPr>
      <t>Waste-
land</t>
    </r>
  </si>
  <si>
    <r>
      <t xml:space="preserve">mieszka-
niowe   
</t>
    </r>
    <r>
      <rPr>
        <sz val="10"/>
        <color theme="0" tint="-0.499984740745262"/>
        <rFont val="Arial"/>
        <family val="2"/>
        <charset val="238"/>
      </rPr>
      <t>resi-
dential</t>
    </r>
  </si>
  <si>
    <r>
      <t xml:space="preserve">przemy-
słowe
</t>
    </r>
    <r>
      <rPr>
        <sz val="10"/>
        <color theme="0" tint="-0.499984740745262"/>
        <rFont val="Arial"/>
        <family val="2"/>
        <charset val="238"/>
      </rPr>
      <t>indu-
strial</t>
    </r>
  </si>
  <si>
    <r>
      <t xml:space="preserve">rekreacji
 i wypo-
czynku
</t>
    </r>
    <r>
      <rPr>
        <sz val="10"/>
        <color theme="0" tint="-0.499984740745262"/>
        <rFont val="Arial"/>
        <family val="2"/>
        <charset val="238"/>
      </rPr>
      <t>recrea-
tional 
and rest</t>
    </r>
  </si>
  <si>
    <r>
      <t xml:space="preserve">Regiony:  </t>
    </r>
    <r>
      <rPr>
        <sz val="10"/>
        <color rgb="FF7F7F7F"/>
        <rFont val="Arial"/>
        <family val="2"/>
        <charset val="238"/>
      </rPr>
      <t>Regions: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</si>
  <si>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</si>
  <si>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Regiony: </t>
    </r>
    <r>
      <rPr>
        <sz val="10"/>
        <color rgb="FF7F7F7F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</si>
  <si>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</si>
  <si>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</si>
  <si>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</si>
  <si>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</si>
  <si>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
</t>
    </r>
    <r>
      <rPr>
        <sz val="10"/>
        <color rgb="FF7F7F7F"/>
        <rFont val="Arial"/>
        <family val="2"/>
        <charset val="238"/>
      </rPr>
      <t>SPECIFICATION</t>
    </r>
  </si>
  <si>
    <r>
      <t xml:space="preserve">Ochrona środowiska  
</t>
    </r>
    <r>
      <rPr>
        <sz val="10"/>
        <color rgb="FF7F7F7F"/>
        <rFont val="Arial"/>
        <family val="2"/>
        <charset val="238"/>
      </rPr>
      <t>Environmental protection</t>
    </r>
  </si>
  <si>
    <r>
      <t xml:space="preserve">Gospodarka wodna   
</t>
    </r>
    <r>
      <rPr>
        <sz val="10"/>
        <color rgb="FF7F7F7F"/>
        <rFont val="Arial"/>
        <family val="2"/>
        <charset val="238"/>
      </rPr>
      <t>Water management</t>
    </r>
  </si>
  <si>
    <r>
      <t xml:space="preserve">w od- 
setkach
</t>
    </r>
    <r>
      <rPr>
        <sz val="10"/>
        <color rgb="FF7F7F7F"/>
        <rFont val="Arial"/>
        <family val="2"/>
        <charset val="238"/>
      </rPr>
      <t>in percent</t>
    </r>
  </si>
  <si>
    <r>
      <t xml:space="preserve">w %
nakładów
inwestycyj-
nych 
ogółem
</t>
    </r>
    <r>
      <rPr>
        <sz val="10"/>
        <color rgb="FF7F7F7F"/>
        <rFont val="Arial"/>
        <family val="2"/>
        <charset val="238"/>
      </rPr>
      <t>in % 
of total
investment
outlays</t>
    </r>
  </si>
  <si>
    <r>
      <t xml:space="preserve">Makroregion </t>
    </r>
    <r>
      <rPr>
        <b/>
        <sz val="10"/>
        <color rgb="FF7F7F7F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</si>
  <si>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t xml:space="preserve">   a Stan w czerwcu.  b Z mieszankami zbożowymi.  c Bez ogrodów przydomowych. </t>
  </si>
  <si>
    <r>
      <t xml:space="preserve">POLSKA  </t>
    </r>
    <r>
      <rPr>
        <b/>
        <sz val="10"/>
        <color indexed="23"/>
        <rFont val="Arial"/>
        <family val="2"/>
        <charset val="238"/>
      </rPr>
      <t>POLAND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</si>
  <si>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</si>
  <si>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indexed="23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</si>
  <si>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</si>
  <si>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</si>
  <si>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</si>
  <si>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centralny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</si>
  <si>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</si>
  <si>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</si>
  <si>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                
</t>
    </r>
    <r>
      <rPr>
        <sz val="10"/>
        <color indexed="23"/>
        <rFont val="Arial"/>
        <family val="2"/>
        <charset val="238"/>
      </rPr>
      <t>SPECIFICATION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</si>
  <si>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wojewódsztwo mazowieckie</t>
    </r>
  </si>
  <si>
    <r>
      <t xml:space="preserve">ogółem
</t>
    </r>
    <r>
      <rPr>
        <sz val="10"/>
        <color indexed="23"/>
        <rFont val="Arial"/>
        <family val="2"/>
        <charset val="238"/>
      </rPr>
      <t>total</t>
    </r>
  </si>
  <si>
    <r>
      <t xml:space="preserve">WYSZCZEGÓLNIENIE                                                  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</si>
  <si>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</si>
  <si>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 
and fishing</t>
    </r>
    <r>
      <rPr>
        <sz val="10"/>
        <rFont val="Arial"/>
        <family val="2"/>
        <charset val="238"/>
      </rPr>
      <t xml:space="preserve">  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</si>
  <si>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
construc-
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</si>
  <si>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Services </t>
    </r>
  </si>
  <si>
    <r>
      <t xml:space="preserve">w 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</si>
  <si>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  w % ogółem     </t>
    </r>
    <r>
      <rPr>
        <sz val="10"/>
        <color indexed="23"/>
        <rFont val="Arial"/>
        <family val="2"/>
        <charset val="238"/>
      </rPr>
      <t>in % of total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</si>
  <si>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</si>
  <si>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WYSZCZEGÓLNIENIE
</t>
    </r>
    <r>
      <rPr>
        <sz val="10"/>
        <color indexed="23"/>
        <rFont val="Arial"/>
        <family val="2"/>
        <charset val="238"/>
      </rPr>
      <t>SPECIFICATION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</si>
  <si>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</si>
  <si>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mieszkańca
</t>
    </r>
    <r>
      <rPr>
        <sz val="10"/>
        <color indexed="23"/>
        <rFont val="Arial"/>
        <family val="2"/>
        <charset val="238"/>
      </rPr>
      <t>Per capita</t>
    </r>
    <r>
      <rPr>
        <vertAlign val="superscript"/>
        <sz val="10"/>
        <color indexed="23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           </t>
    </r>
  </si>
  <si>
    <r>
      <t xml:space="preserve">   a Ceny stałe. </t>
    </r>
    <r>
      <rPr>
        <i/>
        <sz val="9"/>
        <color indexed="10"/>
        <rFont val="Times New Roman"/>
        <family val="1"/>
        <charset val="238"/>
      </rPr>
      <t/>
    </r>
  </si>
  <si>
    <r>
      <t xml:space="preserve">Ogółem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</si>
  <si>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
and fishing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</si>
  <si>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 con-
struction</t>
    </r>
  </si>
  <si>
    <r>
      <t xml:space="preserve">Usługi
</t>
    </r>
    <r>
      <rPr>
        <sz val="10"/>
        <color indexed="23"/>
        <rFont val="Arial"/>
        <family val="2"/>
        <charset val="238"/>
      </rPr>
      <t>Services</t>
    </r>
  </si>
  <si>
    <r>
      <t xml:space="preserve">w 
odset-
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</si>
  <si>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pracującego
</t>
    </r>
    <r>
      <rPr>
        <sz val="10"/>
        <color indexed="23"/>
        <rFont val="Arial"/>
        <family val="2"/>
        <charset val="238"/>
      </rPr>
      <t>per employed person</t>
    </r>
  </si>
  <si>
    <r>
      <t xml:space="preserve">w % ogółem   </t>
    </r>
    <r>
      <rPr>
        <sz val="10"/>
        <color indexed="23"/>
        <rFont val="Arial"/>
        <family val="2"/>
        <charset val="238"/>
      </rPr>
      <t xml:space="preserve"> in % of total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</si>
  <si>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</si>
  <si>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</si>
  <si>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</si>
  <si>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</si>
  <si>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</si>
  <si>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</si>
  <si>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</si>
  <si>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</si>
  <si>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</si>
  <si>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 xml:space="preserve">   a Na podstwie BAEL (Badanie Aktywności Ekonomicznej Ludności).  b Osoby w wieku 15-74 lata.</t>
  </si>
  <si>
    <r>
      <t xml:space="preserve">Rolnictwo, 
leśnictwo,
łowiectwo
 i rybactwo
</t>
    </r>
    <r>
      <rPr>
        <sz val="10"/>
        <color theme="0" tint="-0.499984740745262"/>
        <rFont val="Arial"/>
        <family val="2"/>
        <charset val="238"/>
      </rPr>
      <t>Agriculture, 
forestry,
and fishing</t>
    </r>
  </si>
  <si>
    <r>
      <t xml:space="preserve">Przemysł
i budownictwo
</t>
    </r>
    <r>
      <rPr>
        <sz val="10"/>
        <color theme="0" tint="-0.499984740745262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</si>
  <si>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theme="0" tint="-0.499984740745262"/>
        <rFont val="Arial"/>
        <family val="2"/>
        <charset val="238"/>
      </rPr>
      <t>Services</t>
    </r>
  </si>
  <si>
    <r>
      <t xml:space="preserve">w % ogółem   </t>
    </r>
    <r>
      <rPr>
        <sz val="10"/>
        <color theme="0" tint="-0.499984740745262"/>
        <rFont val="Arial"/>
        <family val="2"/>
        <charset val="238"/>
      </rPr>
      <t xml:space="preserve"> in % of total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</si>
  <si>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>POLAND</t>
    </r>
  </si>
  <si>
    <t xml:space="preserve">   a Na podstawie BAEL (Badanie Aktywności Ekonomicznej Ludności); w strukturze pracujących nie uwzględniono </t>
  </si>
  <si>
    <r>
      <t xml:space="preserve">Ludność
</t>
    </r>
    <r>
      <rPr>
        <sz val="10"/>
        <color indexed="23"/>
        <rFont val="Arial"/>
        <family val="2"/>
        <charset val="238"/>
      </rPr>
      <t>Population</t>
    </r>
  </si>
  <si>
    <r>
      <t xml:space="preserve">Ludność 
w wieku 
nie-
produk-
cyjnym 
na 100 osób 
w wieku 
produk-
cyjnym        </t>
    </r>
    <r>
      <rPr>
        <sz val="10"/>
        <color indexed="23"/>
        <rFont val="Arial"/>
        <family val="2"/>
        <charset val="238"/>
      </rPr>
      <t>Non-
-working 
age population 
per 100 persons 
of working age</t>
    </r>
  </si>
  <si>
    <r>
      <t xml:space="preserve">w tym
kobiety
</t>
    </r>
    <r>
      <rPr>
        <sz val="10"/>
        <color indexed="23"/>
        <rFont val="Arial"/>
        <family val="2"/>
        <charset val="238"/>
      </rPr>
      <t>of which
females</t>
    </r>
  </si>
  <si>
    <r>
      <t>na 1 km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indexed="23"/>
        <rFont val="Arial"/>
        <family val="2"/>
        <charset val="238"/>
      </rPr>
      <t>per 1  km</t>
    </r>
    <r>
      <rPr>
        <vertAlign val="superscript"/>
        <sz val="10"/>
        <color indexed="23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</t>
    </r>
    <r>
      <rPr>
        <vertAlign val="superscript"/>
        <sz val="10"/>
        <rFont val="Arial"/>
        <family val="2"/>
        <charset val="238"/>
      </rPr>
      <t xml:space="preserve">   </t>
    </r>
  </si>
  <si>
    <r>
      <t xml:space="preserve">w miastach
w % ogółu
ludności
</t>
    </r>
    <r>
      <rPr>
        <sz val="10"/>
        <color indexed="23"/>
        <rFont val="Arial"/>
        <family val="2"/>
        <charset val="238"/>
      </rPr>
      <t xml:space="preserve">in urban
areas in
% of
total
popula-
tion </t>
    </r>
  </si>
  <si>
    <r>
      <t xml:space="preserve">w % ogółu ludności w wieku
</t>
    </r>
    <r>
      <rPr>
        <sz val="10"/>
        <color indexed="23"/>
        <rFont val="Arial"/>
        <family val="2"/>
        <charset val="238"/>
      </rPr>
      <t>in % of total population at age</t>
    </r>
  </si>
  <si>
    <r>
      <t xml:space="preserve">przedpro-
duk-
cyjnym
</t>
    </r>
    <r>
      <rPr>
        <sz val="10"/>
        <color indexed="23"/>
        <rFont val="Arial"/>
        <family val="2"/>
        <charset val="238"/>
      </rPr>
      <t>pre-working</t>
    </r>
    <r>
      <rPr>
        <sz val="10"/>
        <rFont val="Arial"/>
        <family val="2"/>
        <charset val="238"/>
      </rPr>
      <t xml:space="preserve">     </t>
    </r>
  </si>
  <si>
    <r>
      <t xml:space="preserve">produk- 
cyjnym
</t>
    </r>
    <r>
      <rPr>
        <sz val="10"/>
        <color indexed="23"/>
        <rFont val="Arial"/>
        <family val="2"/>
        <charset val="238"/>
      </rPr>
      <t>working</t>
    </r>
  </si>
  <si>
    <r>
      <t xml:space="preserve">poproduk-
cyjnym            
</t>
    </r>
    <r>
      <rPr>
        <sz val="10"/>
        <color indexed="23"/>
        <rFont val="Arial"/>
        <family val="2"/>
        <charset val="238"/>
      </rPr>
      <t xml:space="preserve">post-
-working                           </t>
    </r>
  </si>
  <si>
    <r>
      <t xml:space="preserve">Małżeństwa                  </t>
    </r>
    <r>
      <rPr>
        <sz val="10"/>
        <color indexed="23"/>
        <rFont val="Arial"/>
        <family val="2"/>
        <charset val="238"/>
      </rPr>
      <t xml:space="preserve">Marriages </t>
    </r>
    <r>
      <rPr>
        <sz val="10"/>
        <rFont val="Arial"/>
        <family val="2"/>
        <charset val="238"/>
      </rPr>
      <t xml:space="preserve"> </t>
    </r>
  </si>
  <si>
    <r>
      <t xml:space="preserve">Urodzenia żywe             </t>
    </r>
    <r>
      <rPr>
        <sz val="10"/>
        <color indexed="23"/>
        <rFont val="Arial"/>
        <family val="2"/>
        <charset val="238"/>
      </rPr>
      <t>Live births</t>
    </r>
    <r>
      <rPr>
        <sz val="10"/>
        <rFont val="Arial"/>
        <family val="2"/>
        <charset val="238"/>
      </rPr>
      <t xml:space="preserve">                  </t>
    </r>
  </si>
  <si>
    <r>
      <t xml:space="preserve">Zgony                   </t>
    </r>
    <r>
      <rPr>
        <sz val="10"/>
        <color indexed="23"/>
        <rFont val="Arial"/>
        <family val="2"/>
        <charset val="238"/>
      </rPr>
      <t>Deaths</t>
    </r>
  </si>
  <si>
    <r>
      <t xml:space="preserve">Przyrost naturalny                            </t>
    </r>
    <r>
      <rPr>
        <sz val="10"/>
        <color indexed="23"/>
        <rFont val="Arial"/>
        <family val="2"/>
        <charset val="238"/>
      </rPr>
      <t xml:space="preserve">Natural increase                    
      </t>
    </r>
  </si>
  <si>
    <r>
      <t xml:space="preserve">Saldo migracji wewnętrznych 
i zagranicznych na pobyt stały 
</t>
    </r>
    <r>
      <rPr>
        <sz val="10"/>
        <color indexed="23"/>
        <rFont val="Arial"/>
        <family val="2"/>
        <charset val="238"/>
      </rPr>
      <t xml:space="preserve">Net internal and international migration for permanent residence </t>
    </r>
  </si>
  <si>
    <r>
      <t xml:space="preserve">Zgony niemowląt                         na 1000 urodzeń </t>
    </r>
    <r>
      <rPr>
        <sz val="10"/>
        <color indexed="23"/>
        <rFont val="Arial"/>
        <family val="2"/>
        <charset val="238"/>
      </rPr>
      <t>żywych           Infant deaths per 1000 live births</t>
    </r>
  </si>
  <si>
    <r>
      <t xml:space="preserve"> na 1000 ludności                                  
</t>
    </r>
    <r>
      <rPr>
        <sz val="10"/>
        <color indexed="23"/>
        <rFont val="Arial"/>
        <family val="2"/>
        <charset val="238"/>
      </rPr>
      <t>per 1000 population</t>
    </r>
  </si>
  <si>
    <t>Regiony:   Regions:</t>
  </si>
  <si>
    <r>
      <t xml:space="preserve">WYSZCZEGÓLNIENIE                                                 
</t>
    </r>
    <r>
      <rPr>
        <sz val="10"/>
        <color theme="0" tint="-0.499984740745262"/>
        <rFont val="Arial"/>
        <family val="2"/>
        <charset val="238"/>
      </rPr>
      <t xml:space="preserve"> SPECIFICATION</t>
    </r>
  </si>
  <si>
    <r>
      <t xml:space="preserve">Dochody     </t>
    </r>
    <r>
      <rPr>
        <sz val="10"/>
        <color theme="0" tint="-0.499984740745262"/>
        <rFont val="Arial"/>
        <family val="2"/>
        <charset val="238"/>
      </rPr>
      <t>Revenue</t>
    </r>
  </si>
  <si>
    <r>
      <t xml:space="preserve">Wydatki     </t>
    </r>
    <r>
      <rPr>
        <sz val="10"/>
        <color theme="0" tint="-0.499984740745262"/>
        <rFont val="Arial"/>
        <family val="2"/>
        <charset val="238"/>
      </rPr>
      <t>Expenditure</t>
    </r>
  </si>
  <si>
    <t>w tym w % ogółem
of which in % of total</t>
  </si>
  <si>
    <r>
      <t xml:space="preserve">w tym w % ogółem
</t>
    </r>
    <r>
      <rPr>
        <sz val="10"/>
        <color theme="0" tint="-0.499984740745262"/>
        <rFont val="Arial"/>
        <family val="2"/>
        <charset val="238"/>
      </rPr>
      <t>of which in % of total</t>
    </r>
  </si>
  <si>
    <r>
      <t xml:space="preserve">dochody własne
</t>
    </r>
    <r>
      <rPr>
        <sz val="10"/>
        <color theme="0" tint="-0.499984740745262"/>
        <rFont val="Arial"/>
        <family val="2"/>
        <charset val="238"/>
      </rPr>
      <t>own revenue</t>
    </r>
  </si>
  <si>
    <r>
      <t xml:space="preserve">dotacje celowe 
z budżetu państwa </t>
    </r>
    <r>
      <rPr>
        <sz val="10"/>
        <color theme="0" tint="-0.499984740745262"/>
        <rFont val="Arial"/>
        <family val="2"/>
        <charset val="238"/>
      </rPr>
      <t>targeted grants
from
the state budget</t>
    </r>
  </si>
  <si>
    <r>
      <t xml:space="preserve">subwencja ogólna 
z budżetu państwa general </t>
    </r>
    <r>
      <rPr>
        <sz val="10"/>
        <color theme="0" tint="-0.499984740745262"/>
        <rFont val="Arial"/>
        <family val="2"/>
        <charset val="238"/>
      </rPr>
      <t>subvention 
from the state 
budget</t>
    </r>
  </si>
  <si>
    <r>
      <t xml:space="preserve">dotacje 
</t>
    </r>
    <r>
      <rPr>
        <sz val="10"/>
        <color theme="0" tint="-0.499984740745262"/>
        <rFont val="Arial"/>
        <family val="2"/>
        <charset val="238"/>
      </rPr>
      <t>grants</t>
    </r>
  </si>
  <si>
    <r>
      <t xml:space="preserve">świadczenia 
na rzecz 
osób fizycznych </t>
    </r>
    <r>
      <rPr>
        <sz val="10"/>
        <color theme="0" tint="-0.499984740745262"/>
        <rFont val="Arial"/>
        <family val="2"/>
        <charset val="238"/>
      </rPr>
      <t>benefits for 
natural persons</t>
    </r>
  </si>
  <si>
    <r>
      <t xml:space="preserve">wydatki bieżące jednostek budżetowych </t>
    </r>
    <r>
      <rPr>
        <sz val="10"/>
        <color theme="0" tint="-0.499984740745262"/>
        <rFont val="Arial"/>
        <family val="2"/>
        <charset val="238"/>
      </rPr>
      <t>current expenditure 
of budgetary units</t>
    </r>
  </si>
  <si>
    <r>
      <t>wydatki 
majątkowe 
p</t>
    </r>
    <r>
      <rPr>
        <sz val="10"/>
        <color theme="0" tint="-0.499984740745262"/>
        <rFont val="Arial"/>
        <family val="2"/>
        <charset val="238"/>
      </rPr>
      <t>roperty 
expenditure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</si>
  <si>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wschodni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</si>
  <si>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</si>
  <si>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</si>
  <si>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</si>
  <si>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</si>
  <si>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</si>
  <si>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</si>
  <si>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t xml:space="preserve">     a  Wewnętrzne, bez amortyzacji środków trwałych.  b  Dane dotyczą podmiotów gospodarczych, w których liczba pracujących przekracza 49 osób.</t>
  </si>
  <si>
    <t xml:space="preserve">     a   Internal, excluding depreciation of fixed assets. b  Data concern economic entities employing more than 49 persons. </t>
  </si>
  <si>
    <r>
      <t xml:space="preserve">WYSZCZEGÓLNIENIE  
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</si>
  <si>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
</t>
    </r>
    <r>
      <rPr>
        <sz val="10"/>
        <color indexed="23"/>
        <rFont val="Arial"/>
        <family val="2"/>
        <charset val="238"/>
      </rPr>
      <t>Grand                 
total</t>
    </r>
    <r>
      <rPr>
        <vertAlign val="superscript"/>
        <sz val="10"/>
        <color indexed="23"/>
        <rFont val="Arial"/>
        <family val="2"/>
        <charset val="238"/>
      </rPr>
      <t xml:space="preserve"> </t>
    </r>
  </si>
  <si>
    <r>
      <t xml:space="preserve">W tym towary i usługi konsumpcyjne     </t>
    </r>
    <r>
      <rPr>
        <sz val="10"/>
        <color indexed="23"/>
        <rFont val="Arial"/>
        <family val="2"/>
        <charset val="238"/>
      </rPr>
      <t xml:space="preserve">Of which consumer goods and services </t>
    </r>
  </si>
  <si>
    <r>
      <t xml:space="preserve">razem
</t>
    </r>
    <r>
      <rPr>
        <sz val="10"/>
        <color indexed="23"/>
        <rFont val="Arial"/>
        <family val="2"/>
        <charset val="238"/>
      </rPr>
      <t>total</t>
    </r>
  </si>
  <si>
    <r>
      <t xml:space="preserve">w tym    </t>
    </r>
    <r>
      <rPr>
        <sz val="10"/>
        <color indexed="23"/>
        <rFont val="Arial"/>
        <family val="2"/>
        <charset val="238"/>
      </rPr>
      <t>of which</t>
    </r>
  </si>
  <si>
    <r>
      <t xml:space="preserve">żywność                                           
i napoje 
bezalko-
</t>
    </r>
    <r>
      <rPr>
        <sz val="10"/>
        <color indexed="23"/>
        <rFont val="Arial"/>
        <family val="2"/>
        <charset val="238"/>
      </rPr>
      <t>holowe             
food 
and non-
alcoholic beverages</t>
    </r>
  </si>
  <si>
    <r>
      <t xml:space="preserve">użytkowanie 
mieszkania
lub domu                    
i nośniki                  
energii                   
</t>
    </r>
    <r>
      <rPr>
        <sz val="10"/>
        <color indexed="23"/>
        <rFont val="Arial"/>
        <family val="2"/>
        <charset val="238"/>
      </rPr>
      <t>housing,                     
water,                  
electricity,                   
gas and                     
other fuels</t>
    </r>
  </si>
  <si>
    <r>
      <t xml:space="preserve">wyposażenie 
mieszkania 
i prowadzenie 
gospodarstwa 
domowego 
</t>
    </r>
    <r>
      <rPr>
        <sz val="10"/>
        <color indexed="23"/>
        <rFont val="Arial"/>
        <family val="2"/>
        <charset val="238"/>
      </rPr>
      <t>furnishings, 
household 
equipment                      
and routine 
maintenance 
of the house</t>
    </r>
  </si>
  <si>
    <r>
      <t xml:space="preserve">zdrowie      
</t>
    </r>
    <r>
      <rPr>
        <sz val="10"/>
        <color indexed="23"/>
        <rFont val="Arial"/>
        <family val="2"/>
        <charset val="238"/>
      </rPr>
      <t>health</t>
    </r>
  </si>
  <si>
    <r>
      <t xml:space="preserve">edukacja  
</t>
    </r>
    <r>
      <rPr>
        <sz val="10"/>
        <color indexed="23"/>
        <rFont val="Arial"/>
        <family val="2"/>
        <charset val="238"/>
      </rPr>
      <t>education</t>
    </r>
  </si>
  <si>
    <r>
      <t xml:space="preserve">rekreacja 
i kultura  
</t>
    </r>
    <r>
      <rPr>
        <sz val="10"/>
        <color indexed="23"/>
        <rFont val="Arial"/>
        <family val="2"/>
        <charset val="238"/>
      </rPr>
      <t>recreation and
culture</t>
    </r>
  </si>
  <si>
    <r>
      <t xml:space="preserve">w %    </t>
    </r>
    <r>
      <rPr>
        <sz val="10"/>
        <color indexed="23"/>
        <rFont val="Arial"/>
        <family val="2"/>
        <charset val="238"/>
      </rPr>
      <t>in %</t>
    </r>
  </si>
  <si>
    <r>
      <t xml:space="preserve">Produkcja sprzedana przemysłu
</t>
    </r>
    <r>
      <rPr>
        <sz val="10"/>
        <color indexed="23"/>
        <rFont val="Arial"/>
        <family val="2"/>
        <charset val="238"/>
      </rPr>
      <t>Sold production of industry</t>
    </r>
  </si>
  <si>
    <r>
      <t>Sprzedaż produkcji budowlano-
-montażowej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Sales of construction and assembly production</t>
    </r>
    <r>
      <rPr>
        <vertAlign val="superscript"/>
        <sz val="10"/>
        <color indexed="23"/>
        <rFont val="Arial"/>
        <family val="2"/>
        <charset val="238"/>
      </rPr>
      <t>b</t>
    </r>
  </si>
  <si>
    <r>
      <t>Makroregion</t>
    </r>
    <r>
      <rPr>
        <b/>
        <sz val="10"/>
        <color indexed="23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</si>
  <si>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r>
      <t>Zasoby mieszkaniowe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Dwelling stocks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</si>
  <si>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Mieszkania oddane do użytkowania
</t>
    </r>
    <r>
      <rPr>
        <sz val="10"/>
        <color theme="0" tint="-0.499984740745262"/>
        <rFont val="Arial"/>
        <family val="2"/>
        <charset val="238"/>
      </rPr>
      <t>Dwellings completed</t>
    </r>
  </si>
  <si>
    <r>
      <t xml:space="preserve">
przeciętna
powierzchnia
użytkowa 
1 mieszkania 
w 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theme="0" tint="-0.499984740745262"/>
        <rFont val="Arial"/>
        <family val="2"/>
        <charset val="238"/>
      </rPr>
      <t>average</t>
    </r>
    <r>
      <rPr>
        <vertAlign val="superscript"/>
        <sz val="10"/>
        <color theme="0" tint="-0.499984740745262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useful floor
area per dwelling
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
</t>
    </r>
  </si>
  <si>
    <r>
      <t xml:space="preserve">przeciętna
 liczba osób
 na 
1 mieszkanie
</t>
    </r>
    <r>
      <rPr>
        <sz val="10"/>
        <color theme="0" tint="-0.499984740745262"/>
        <rFont val="Arial"/>
        <family val="2"/>
        <charset val="238"/>
      </rPr>
      <t>average number
of persons 
per dwelling</t>
    </r>
  </si>
  <si>
    <r>
      <t xml:space="preserve">na 1000 ludności
</t>
    </r>
    <r>
      <rPr>
        <sz val="10"/>
        <color theme="0" tint="-0.499984740745262"/>
        <rFont val="Arial"/>
        <family val="2"/>
        <charset val="238"/>
      </rPr>
      <t>per 1000 population</t>
    </r>
  </si>
  <si>
    <r>
      <t xml:space="preserve">na 1000 
zawartych
małżeństw
</t>
    </r>
    <r>
      <rPr>
        <sz val="10"/>
        <color theme="0" tint="-0.499984740745262"/>
        <rFont val="Arial"/>
        <family val="2"/>
        <charset val="238"/>
      </rPr>
      <t>per 1000
marriages 
contracted</t>
    </r>
  </si>
  <si>
    <r>
      <t>przeciętna powierzchnia użytkowa 
1 mieszkania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average useful floor area
per dwelling 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</si>
  <si>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 xml:space="preserve">nowotwory                  </t>
    </r>
    <r>
      <rPr>
        <sz val="10"/>
        <color indexed="23"/>
        <rFont val="Arial"/>
        <family val="2"/>
        <charset val="238"/>
      </rPr>
      <t>neoplasms</t>
    </r>
  </si>
  <si>
    <r>
      <t xml:space="preserve">choroby układu krążenia                          </t>
    </r>
    <r>
      <rPr>
        <sz val="10"/>
        <color indexed="23"/>
        <rFont val="Arial"/>
        <family val="2"/>
        <charset val="238"/>
      </rPr>
      <t>diseases                             of the circulatory system</t>
    </r>
  </si>
  <si>
    <r>
      <t>Lekarze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
</t>
    </r>
    <r>
      <rPr>
        <sz val="10"/>
        <color indexed="55"/>
        <rFont val="Arial"/>
        <family val="2"/>
        <charset val="238"/>
      </rPr>
      <t>Doctors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</si>
  <si>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Lekarze 
dentyści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 
</t>
    </r>
    <r>
      <rPr>
        <sz val="10"/>
        <color indexed="55"/>
        <rFont val="Arial"/>
        <family val="2"/>
        <charset val="238"/>
      </rPr>
      <t>Dentists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</si>
  <si>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Porady udzielone 
w ambulatoryjnej 
opiece zdrowotnej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
na 1000 ludności 
</t>
    </r>
    <r>
      <rPr>
        <sz val="10"/>
        <color indexed="55"/>
        <rFont val="Arial"/>
        <family val="2"/>
        <charset val="238"/>
      </rPr>
      <t>Consultations provided 
in out-patient 
health care</t>
    </r>
    <r>
      <rPr>
        <vertAlign val="superscript"/>
        <sz val="10"/>
        <color indexed="55"/>
        <rFont val="Arial"/>
        <family val="2"/>
        <charset val="238"/>
      </rPr>
      <t>d</t>
    </r>
    <r>
      <rPr>
        <sz val="10"/>
        <color indexed="55"/>
        <rFont val="Arial"/>
        <family val="2"/>
        <charset val="238"/>
      </rPr>
      <t xml:space="preserve">
per 1000 population</t>
    </r>
  </si>
  <si>
    <r>
      <t xml:space="preserve">pomoc pieniężna 
</t>
    </r>
    <r>
      <rPr>
        <sz val="10"/>
        <color indexed="55"/>
        <rFont val="Arial"/>
        <family val="2"/>
        <charset val="238"/>
      </rPr>
      <t xml:space="preserve">monetary assistance </t>
    </r>
  </si>
  <si>
    <r>
      <t xml:space="preserve">pomoc niepieniężna 
</t>
    </r>
    <r>
      <rPr>
        <sz val="10"/>
        <color indexed="55"/>
        <rFont val="Arial"/>
        <family val="2"/>
        <charset val="238"/>
      </rPr>
      <t xml:space="preserve">non-
-monetary assistance </t>
    </r>
  </si>
  <si>
    <r>
      <t xml:space="preserve">lekarskie
</t>
    </r>
    <r>
      <rPr>
        <sz val="10"/>
        <color indexed="55"/>
        <rFont val="Arial"/>
        <family val="2"/>
        <charset val="238"/>
      </rPr>
      <t>medical</t>
    </r>
  </si>
  <si>
    <r>
      <t xml:space="preserve">stomato-
logiczne 
</t>
    </r>
    <r>
      <rPr>
        <sz val="10"/>
        <color indexed="55"/>
        <rFont val="Arial"/>
        <family val="2"/>
        <charset val="238"/>
      </rPr>
      <t>dental</t>
    </r>
  </si>
  <si>
    <r>
      <t>WYSZCZEGÓLNIENIE</t>
    </r>
    <r>
      <rPr>
        <sz val="10"/>
        <color theme="0" tint="-0.499984740745262"/>
        <rFont val="Arial"/>
        <family val="2"/>
        <charset val="238"/>
      </rPr>
      <t xml:space="preserve">
SPECIFICATION</t>
    </r>
  </si>
  <si>
    <r>
      <t>Drogi publiczne
o twardej nawierzchni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km 
</t>
    </r>
    <r>
      <rPr>
        <sz val="10"/>
        <color theme="0" tint="-0.499984740745262"/>
        <rFont val="Arial"/>
        <family val="2"/>
        <charset val="238"/>
      </rPr>
      <t xml:space="preserve"> Hard surface public roads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 xml:space="preserve">in km </t>
    </r>
  </si>
  <si>
    <r>
      <t>Samochody
osobowe 
zareje-
strowane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1000
 ludności
</t>
    </r>
    <r>
      <rPr>
        <sz val="10"/>
        <color theme="0" tint="-0.499984740745262"/>
        <rFont val="Arial"/>
        <family val="2"/>
        <charset val="238"/>
      </rPr>
      <t>Passenger
 cars 
registered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1000 
population</t>
    </r>
    <r>
      <rPr>
        <sz val="10"/>
        <rFont val="Arial"/>
        <family val="2"/>
        <charset val="238"/>
      </rPr>
      <t xml:space="preserve">
</t>
    </r>
  </si>
  <si>
    <r>
      <t>na 100 km</t>
    </r>
    <r>
      <rPr>
        <vertAlign val="superscript"/>
        <sz val="10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per 100 km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</si>
  <si>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 xml:space="preserve">ekspre-
sowe
</t>
    </r>
    <r>
      <rPr>
        <sz val="10"/>
        <color theme="0" tint="-0.499984740745262"/>
        <rFont val="Arial"/>
        <family val="2"/>
        <charset val="238"/>
      </rPr>
      <t>express-
ways</t>
    </r>
  </si>
  <si>
    <r>
      <t xml:space="preserve">autostrady
</t>
    </r>
    <r>
      <rPr>
        <sz val="10"/>
        <color theme="0" tint="-0.499984740745262"/>
        <rFont val="Arial"/>
        <family val="2"/>
        <charset val="238"/>
      </rPr>
      <t xml:space="preserve">motorways 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</si>
  <si>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</si>
  <si>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</si>
  <si>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północny</t>
    </r>
  </si>
  <si>
    <t>Non-working age population per 100 persons of working age</t>
  </si>
  <si>
    <t>Activity rate in %</t>
  </si>
  <si>
    <t>Employment rate in %</t>
  </si>
  <si>
    <t>Unemployment rate in % (LFS)</t>
  </si>
  <si>
    <t>Commercial companies per 1000 population</t>
  </si>
  <si>
    <t>Powierzchnia o szczególnych walorach
    przyrodniczych prawnie chroniona w %
    powierzchni ogólnej</t>
  </si>
  <si>
    <t xml:space="preserve">Area of special nature value under
    legal protection in % of total area    </t>
  </si>
  <si>
    <t>Ludność w tys.</t>
  </si>
  <si>
    <r>
      <t>Powierzchnia w km</t>
    </r>
    <r>
      <rPr>
        <vertAlign val="superscript"/>
        <sz val="10"/>
        <rFont val="Arial"/>
        <family val="2"/>
        <charset val="238"/>
      </rPr>
      <t xml:space="preserve">2  </t>
    </r>
    <r>
      <rPr>
        <i/>
        <sz val="10"/>
        <rFont val="Times New Roman CE"/>
        <family val="1"/>
        <charset val="238"/>
      </rPr>
      <t/>
    </r>
  </si>
  <si>
    <r>
      <t>Dzieci 
w żłobkach 
i klubach dziecięcych 
na 1000 
dzieci 
w wieku 
do lat 3</t>
    </r>
    <r>
      <rPr>
        <vertAlign val="superscript"/>
        <sz val="10"/>
        <rFont val="Arial"/>
        <family val="2"/>
        <charset val="238"/>
      </rPr>
      <t>ae</t>
    </r>
    <r>
      <rPr>
        <sz val="10"/>
        <rFont val="Arial"/>
        <family val="2"/>
        <charset val="238"/>
      </rPr>
      <t xml:space="preserve">        
</t>
    </r>
    <r>
      <rPr>
        <sz val="10"/>
        <color indexed="55"/>
        <rFont val="Arial"/>
        <family val="2"/>
        <charset val="238"/>
      </rPr>
      <t>Children 
in nurseries and children's clubs
per 1000 children 
up to age 3</t>
    </r>
    <r>
      <rPr>
        <vertAlign val="superscript"/>
        <sz val="10"/>
        <color indexed="55"/>
        <rFont val="Arial"/>
        <family val="2"/>
        <charset val="238"/>
      </rPr>
      <t>ae</t>
    </r>
  </si>
  <si>
    <t xml:space="preserve">   a Excluding economic entities employing up to 9 persons; preliminary data.</t>
  </si>
  <si>
    <t xml:space="preserve">   a Bez podmiotów gospodarczych o liczbie pracujących do 9 osób; dane wstępne.</t>
  </si>
  <si>
    <r>
      <t xml:space="preserve">Ogółem   </t>
    </r>
    <r>
      <rPr>
        <sz val="10"/>
        <color indexed="23"/>
        <rFont val="Arial"/>
        <family val="2"/>
        <charset val="238"/>
      </rPr>
      <t xml:space="preserve">Total </t>
    </r>
  </si>
  <si>
    <r>
      <t xml:space="preserve">Rolnictwo, leśnictwo, łowiectwo
i rybactwo </t>
    </r>
    <r>
      <rPr>
        <sz val="10"/>
        <color indexed="23"/>
        <rFont val="Arial"/>
        <family val="2"/>
        <charset val="238"/>
      </rPr>
      <t>Agriculture, forestry
and fishing</t>
    </r>
  </si>
  <si>
    <r>
      <t xml:space="preserve">Przemysł 
i budow-
nictwo
</t>
    </r>
    <r>
      <rPr>
        <sz val="10"/>
        <color indexed="23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</si>
  <si>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 Services</t>
    </r>
  </si>
  <si>
    <r>
      <t>Polska =
=100</t>
    </r>
    <r>
      <rPr>
        <vertAlign val="superscript"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Poland =
 =100</t>
    </r>
  </si>
  <si>
    <r>
      <t xml:space="preserve">POLSKA  </t>
    </r>
    <r>
      <rPr>
        <sz val="10"/>
        <color indexed="23"/>
        <rFont val="Arial"/>
        <family val="2"/>
        <charset val="238"/>
      </rPr>
      <t>POLAND</t>
    </r>
  </si>
  <si>
    <r>
      <t xml:space="preserve">Makroregion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</si>
  <si>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Regiony:   </t>
    </r>
    <r>
      <rPr>
        <sz val="10"/>
        <color indexed="23"/>
        <rFont val="Arial"/>
        <family val="2"/>
        <charset val="238"/>
      </rPr>
      <t xml:space="preserve">Regions: </t>
    </r>
  </si>
  <si>
    <r>
      <t>ogółem</t>
    </r>
    <r>
      <rPr>
        <vertAlign val="superscript"/>
        <sz val="10"/>
        <rFont val="Arial"/>
        <family val="2"/>
        <charset val="238"/>
      </rPr>
      <t xml:space="preserve">f </t>
    </r>
    <r>
      <rPr>
        <sz val="10"/>
        <color indexed="55"/>
        <rFont val="Arial"/>
        <family val="2"/>
        <charset val="238"/>
      </rPr>
      <t xml:space="preserve">
 total</t>
    </r>
    <r>
      <rPr>
        <vertAlign val="superscript"/>
        <sz val="10"/>
        <color indexed="55"/>
        <rFont val="Arial"/>
        <family val="2"/>
        <charset val="238"/>
      </rPr>
      <t>f</t>
    </r>
  </si>
  <si>
    <r>
      <t>w
odsetkach</t>
    </r>
    <r>
      <rPr>
        <sz val="10"/>
        <color indexed="23"/>
        <rFont val="Arial"/>
        <family val="2"/>
        <charset val="238"/>
      </rPr>
      <t xml:space="preserve">
in percent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</si>
  <si>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</si>
  <si>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WYSZCZEGÓLNIENIE 
</t>
    </r>
    <r>
      <rPr>
        <sz val="10"/>
        <color indexed="23"/>
        <rFont val="Arial"/>
        <family val="2"/>
        <charset val="238"/>
      </rPr>
      <t>SPECIFICATION</t>
    </r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</si>
  <si>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SPECYFICATION</t>
    </r>
  </si>
  <si>
    <r>
      <t xml:space="preserve">Ludność
ogółem
</t>
    </r>
    <r>
      <rPr>
        <sz val="10"/>
        <color theme="0" tint="-0.499984740745262"/>
        <rFont val="Arial"/>
        <family val="2"/>
        <charset val="238"/>
      </rPr>
      <t>Population
total</t>
    </r>
    <r>
      <rPr>
        <sz val="10"/>
        <rFont val="Arial"/>
        <family val="2"/>
        <charset val="238"/>
      </rPr>
      <t xml:space="preserve">
</t>
    </r>
  </si>
  <si>
    <r>
      <t xml:space="preserve">Aktywni zawodowo
</t>
    </r>
    <r>
      <rPr>
        <sz val="10"/>
        <color theme="0" tint="-0.499984740745262"/>
        <rFont val="Arial"/>
        <family val="2"/>
        <charset val="238"/>
      </rPr>
      <t>Economically active persons</t>
    </r>
  </si>
  <si>
    <r>
      <t xml:space="preserve">Bierni
zawodowo
Economically
</t>
    </r>
    <r>
      <rPr>
        <sz val="10"/>
        <color theme="0" tint="-0.499984740745262"/>
        <rFont val="Arial"/>
        <family val="2"/>
        <charset val="238"/>
      </rPr>
      <t>inactive
persons</t>
    </r>
  </si>
  <si>
    <r>
      <t xml:space="preserve">Współ-
czynnik
aktywności
zawodowej
</t>
    </r>
    <r>
      <rPr>
        <sz val="10"/>
        <color theme="0" tint="-0.499984740745262"/>
        <rFont val="Arial"/>
        <family val="2"/>
        <charset val="238"/>
      </rPr>
      <t>Activity
rate</t>
    </r>
  </si>
  <si>
    <r>
      <t xml:space="preserve">Wskaźnik zatrudnienia
</t>
    </r>
    <r>
      <rPr>
        <sz val="10"/>
        <color theme="0" tint="-0.499984740745262"/>
        <rFont val="Arial"/>
        <family val="2"/>
        <charset val="238"/>
      </rPr>
      <t>Employment rate</t>
    </r>
  </si>
  <si>
    <r>
      <t xml:space="preserve">Stopa bezrobocia
</t>
    </r>
    <r>
      <rPr>
        <sz val="10"/>
        <color theme="0" tint="-0.499984740745262"/>
        <rFont val="Arial"/>
        <family val="2"/>
        <charset val="238"/>
      </rPr>
      <t>Unemploy-
ment
rate</t>
    </r>
  </si>
  <si>
    <r>
      <t xml:space="preserve">pracujący
</t>
    </r>
    <r>
      <rPr>
        <sz val="10"/>
        <color theme="0" tint="-0.499984740745262"/>
        <rFont val="Arial"/>
        <family val="2"/>
        <charset val="238"/>
      </rPr>
      <t>employed
persons</t>
    </r>
  </si>
  <si>
    <r>
      <t>bezrobotni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unemployed
persons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</si>
  <si>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men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</si>
  <si>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women</t>
    </r>
  </si>
  <si>
    <r>
      <t xml:space="preserve">w %    </t>
    </r>
    <r>
      <rPr>
        <sz val="10"/>
        <color theme="0" tint="-0.499984740745262"/>
        <rFont val="Arial"/>
        <family val="2"/>
        <charset val="238"/>
      </rPr>
      <t>in %</t>
    </r>
  </si>
  <si>
    <r>
      <t>Linie 
kolejowe 
eksploato-
wane normalno-
torowe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 100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
w km
</t>
    </r>
    <r>
      <rPr>
        <sz val="10"/>
        <color theme="0" tint="-0.499984740745262"/>
        <rFont val="Arial"/>
        <family val="2"/>
        <charset val="238"/>
      </rPr>
      <t>Standard gauge
railway lines
 operated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 km</t>
    </r>
    <r>
      <rPr>
        <vertAlign val="superscript"/>
        <sz val="10"/>
        <color theme="0" tint="-0.499984740745262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in km</t>
    </r>
  </si>
  <si>
    <r>
      <t xml:space="preserve">Makroregion 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</si>
  <si>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</si>
  <si>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Regiony: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</si>
  <si>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 województwo mazowieckie</t>
    </r>
  </si>
  <si>
    <t>Mało-polskie</t>
  </si>
  <si>
    <t>Śląskie</t>
  </si>
  <si>
    <t>Wielko-polskie</t>
  </si>
  <si>
    <t>Zacho-dniopo-morskie</t>
  </si>
  <si>
    <t>Lubuskie</t>
  </si>
  <si>
    <t>Dolno-śląskie</t>
  </si>
  <si>
    <t>Opolskie</t>
  </si>
  <si>
    <t>Kujawsko-
-pomor-skie</t>
  </si>
  <si>
    <t>Warmiń-sko-ma-zurskie</t>
  </si>
  <si>
    <t>Pomor-skie</t>
  </si>
  <si>
    <t xml:space="preserve">Łódzkie </t>
  </si>
  <si>
    <t>Święto-krzyskie</t>
  </si>
  <si>
    <t xml:space="preserve">Lubelskie  </t>
  </si>
  <si>
    <t>Podkar-packie</t>
  </si>
  <si>
    <t>Podla-skie</t>
  </si>
  <si>
    <t>Warszaw-ski stołeczny</t>
  </si>
  <si>
    <t>Mazo-wiecki regio-nalny</t>
  </si>
  <si>
    <r>
      <t>Powierz-chnia
ogólna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ha
</t>
    </r>
    <r>
      <rPr>
        <sz val="10"/>
        <color indexed="23"/>
        <rFont val="Arial"/>
        <family val="2"/>
        <charset val="238"/>
      </rPr>
      <t>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ha</t>
    </r>
  </si>
  <si>
    <r>
      <t>Ludność</t>
    </r>
    <r>
      <rPr>
        <vertAlign val="superscript"/>
        <sz val="10"/>
        <color indexed="8"/>
        <rFont val="Arial"/>
        <family val="2"/>
        <charset val="238"/>
      </rPr>
      <t xml:space="preserve">a </t>
    </r>
    <r>
      <rPr>
        <sz val="10"/>
        <color indexed="8"/>
        <rFont val="Arial"/>
        <family val="2"/>
        <charset val="238"/>
      </rPr>
      <t xml:space="preserve">  </t>
    </r>
    <r>
      <rPr>
        <sz val="10"/>
        <color indexed="23"/>
        <rFont val="Arial"/>
        <family val="2"/>
        <charset val="238"/>
      </rPr>
      <t>Population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</si>
  <si>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Przyrost naturalny
na 1000 ludności
</t>
    </r>
    <r>
      <rPr>
        <sz val="10"/>
        <color indexed="23"/>
        <rFont val="Arial"/>
        <family val="2"/>
        <charset val="238"/>
      </rPr>
      <t>Natural
increase
per 1000 population</t>
    </r>
  </si>
  <si>
    <r>
      <t>Powierzchnia 
o szczegól-
nych
walorach przyrod-
niczych
prawnie chroniona
w %
powierzchni ogólnej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Area
of special
nature value under legal protection
in %
of 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 </t>
    </r>
  </si>
  <si>
    <r>
      <t>Lesistość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
</t>
    </r>
    <r>
      <rPr>
        <sz val="10"/>
        <color indexed="23"/>
        <rFont val="Arial"/>
        <family val="2"/>
        <charset val="238"/>
      </rPr>
      <t>Forest
cover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</t>
    </r>
  </si>
  <si>
    <r>
      <t>Ludność korzystająca
z instalacji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
w % ludności ogółem
</t>
    </r>
    <r>
      <rPr>
        <sz val="10"/>
        <color indexed="23"/>
        <rFont val="Arial"/>
        <family val="2"/>
        <charset val="238"/>
      </rPr>
      <t>Population using system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 of total population</t>
    </r>
  </si>
  <si>
    <r>
      <t>Podmioty gospodarki narodowej
w rejestrze REGON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na 1000 mieszka-
ńców
w wieku produk-
cyjnym
</t>
    </r>
    <r>
      <rPr>
        <sz val="10"/>
        <color indexed="23"/>
        <rFont val="Arial"/>
        <family val="2"/>
        <charset val="238"/>
      </rPr>
      <t>Entities
of the
national economy
in the
REGON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register
per 1000 population
in working
aged</t>
    </r>
  </si>
  <si>
    <r>
      <t>na 1 km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per 1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</si>
  <si>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 xml:space="preserve">w
miastach
w %
ogółu
</t>
    </r>
    <r>
      <rPr>
        <sz val="10"/>
        <color indexed="23"/>
        <rFont val="Arial"/>
        <family val="2"/>
        <charset val="238"/>
      </rPr>
      <t>in urban areas
in %
of total population</t>
    </r>
  </si>
  <si>
    <r>
      <t xml:space="preserve">w wieku
nieproduk-
cyjnym
na 100
osób
w wieku produk-
cyjnym
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>at non-
-working
age
per 100
persons
of
working
age</t>
    </r>
  </si>
  <si>
    <r>
      <t xml:space="preserve">wodocią-
gowej
</t>
    </r>
    <r>
      <rPr>
        <sz val="10"/>
        <color indexed="23"/>
        <rFont val="Arial"/>
        <family val="2"/>
        <charset val="238"/>
      </rPr>
      <t>water
supply
system</t>
    </r>
  </si>
  <si>
    <r>
      <t xml:space="preserve">Turyści zagraniczni korzystający
z noclegów
w turystycz-
nych
obiektach
noclegowych
</t>
    </r>
    <r>
      <rPr>
        <sz val="10"/>
        <color indexed="23"/>
        <rFont val="Arial"/>
        <family val="2"/>
        <charset val="238"/>
      </rPr>
      <t>Foreign
tourists accommo-
dated
in tourist accommo-
dation establish-
ments</t>
    </r>
    <r>
      <rPr>
        <sz val="10"/>
        <color indexed="10"/>
        <rFont val="Arial"/>
        <family val="2"/>
        <charset val="238"/>
      </rPr>
      <t xml:space="preserve">
</t>
    </r>
  </si>
  <si>
    <t>MIASTA 
WOJEWÓDZKIE</t>
  </si>
  <si>
    <r>
      <t xml:space="preserve">kanaliza-
cyjnej
</t>
    </r>
    <r>
      <rPr>
        <sz val="10"/>
        <color indexed="23"/>
        <rFont val="Arial"/>
        <family val="2"/>
        <charset val="238"/>
      </rPr>
      <t>sewage
system</t>
    </r>
  </si>
  <si>
    <t>VOIVODSHIP
CITIES</t>
  </si>
  <si>
    <r>
      <t xml:space="preserve">Miejsca
noclegowe
całoroczne
w bazie noclegowej turystyki
</t>
    </r>
    <r>
      <rPr>
        <sz val="10"/>
        <color indexed="23"/>
        <rFont val="Arial"/>
        <family val="2"/>
        <charset val="238"/>
      </rPr>
      <t>Annual
bed places
in tourist</t>
    </r>
    <r>
      <rPr>
        <sz val="10"/>
        <color indexed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accommo-
dation
 establish-
ments</t>
    </r>
  </si>
  <si>
    <t xml:space="preserve">   U w a g a. Obszar funkcjonalny miasta wojewwódzkiego jest tożsamy z obszarem realizacji  zintegrowanych inwestycji terytorialnych (ZIT).</t>
  </si>
  <si>
    <t xml:space="preserve">   Ź r ó d ł o: dane Głównego Urzędu Geodezji i Kartografii.</t>
  </si>
  <si>
    <t xml:space="preserve">   S o u  r c e: data of the Head Office of Geodesy and Cartography.</t>
  </si>
  <si>
    <r>
      <t xml:space="preserve">w mln zł
</t>
    </r>
    <r>
      <rPr>
        <sz val="10"/>
        <color indexed="23"/>
        <rFont val="Arial"/>
        <family val="2"/>
        <charset val="238"/>
      </rPr>
      <t>in million PLN</t>
    </r>
  </si>
  <si>
    <t>POLSKIE MAKROREGIONY (NUTS 1) I REGIONY (NUTS 2) NA TLE UE 28</t>
  </si>
  <si>
    <t>POLISH  MACROREGIONS (NUTS 1) AND REGIONS (NUTS 2) AGAINST EU 28</t>
  </si>
  <si>
    <r>
      <t xml:space="preserve">WYSZCZEGÓLNIENIE
 </t>
    </r>
    <r>
      <rPr>
        <sz val="11"/>
        <color theme="0" tint="-0.499984740745262"/>
        <rFont val="Arial"/>
        <family val="2"/>
        <charset val="238"/>
      </rPr>
      <t>SPECIFICATION</t>
    </r>
  </si>
  <si>
    <r>
      <t xml:space="preserve">Przeciętne 
trwanie życia
</t>
    </r>
    <r>
      <rPr>
        <sz val="10"/>
        <color theme="0" tint="-0.499984740745262"/>
        <rFont val="Arial"/>
        <family val="2"/>
        <charset val="238"/>
      </rPr>
      <t>Life expectancy</t>
    </r>
  </si>
  <si>
    <r>
      <t xml:space="preserve">Zgony
niemo-
wląt
na 1000
urodzeń
żywych
</t>
    </r>
    <r>
      <rPr>
        <sz val="10"/>
        <color theme="0" tint="-0.499984740745262"/>
        <rFont val="Arial"/>
        <family val="2"/>
        <charset val="238"/>
      </rPr>
      <t>Infant
deaths
per 1000
live
births</t>
    </r>
  </si>
  <si>
    <r>
      <t xml:space="preserve">Współ
czynnik aktyw-
ności zawodo-
wej w % 
</t>
    </r>
    <r>
      <rPr>
        <sz val="10"/>
        <color theme="0" tint="-0.499984740745262"/>
        <rFont val="Arial"/>
        <family val="2"/>
        <charset val="238"/>
      </rPr>
      <t>Activity 
rate in %</t>
    </r>
  </si>
  <si>
    <r>
      <t xml:space="preserve">Stopa bezrobocia
w %
</t>
    </r>
    <r>
      <rPr>
        <sz val="10"/>
        <color theme="0" tint="-0.499984740745262"/>
        <rFont val="Arial"/>
        <family val="2"/>
        <charset val="238"/>
      </rPr>
      <t>Unemployment 
rate in %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</si>
  <si>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females</t>
    </r>
  </si>
  <si>
    <r>
      <t xml:space="preserve">osób w wieku 
15–64 lata
</t>
    </r>
    <r>
      <rPr>
        <sz val="10"/>
        <color theme="0" tint="-0.499984740745262"/>
        <rFont val="Arial"/>
        <family val="2"/>
        <charset val="238"/>
      </rPr>
      <t>persons aged 
15–64</t>
    </r>
  </si>
  <si>
    <r>
      <t xml:space="preserve">osób 
w wieku 
do 24 lat
</t>
    </r>
    <r>
      <rPr>
        <sz val="10"/>
        <color theme="0" tint="-0.499984740745262"/>
        <rFont val="Arial"/>
        <family val="2"/>
        <charset val="238"/>
      </rPr>
      <t>persons 
up to
24 years old</t>
    </r>
  </si>
  <si>
    <r>
      <t xml:space="preserve">UE 28       </t>
    </r>
    <r>
      <rPr>
        <b/>
        <sz val="10"/>
        <color theme="0" tint="-0.499984740745262"/>
        <rFont val="Arial"/>
        <family val="2"/>
        <charset val="238"/>
      </rPr>
      <t>EU 28</t>
    </r>
  </si>
  <si>
    <r>
      <t xml:space="preserve">w zł
</t>
    </r>
    <r>
      <rPr>
        <sz val="10"/>
        <color indexed="23"/>
        <rFont val="Arial"/>
        <family val="2"/>
        <charset val="238"/>
      </rPr>
      <t>in PLN</t>
    </r>
  </si>
  <si>
    <t xml:space="preserve">    przemysł i budownictwo</t>
  </si>
  <si>
    <t xml:space="preserve">    usługi  </t>
  </si>
  <si>
    <t>i w obiektach unieszkodliwiania odpadów wydobywczych (w tym hałdach i stawach osadowych) własnych i innych.</t>
  </si>
  <si>
    <t xml:space="preserve"> facilities servicing the extractive industries (of which heaps and settling ponds) own and others.</t>
  </si>
  <si>
    <r>
      <t xml:space="preserve">w zł    </t>
    </r>
    <r>
      <rPr>
        <sz val="10"/>
        <color indexed="23"/>
        <rFont val="Arial"/>
        <family val="2"/>
        <charset val="238"/>
      </rPr>
      <t>in PLN</t>
    </r>
  </si>
  <si>
    <r>
      <t xml:space="preserve">łączność
</t>
    </r>
    <r>
      <rPr>
        <sz val="10"/>
        <color indexed="23"/>
        <rFont val="Arial"/>
        <family val="2"/>
        <charset val="238"/>
      </rPr>
      <t>com-
muni-
cation</t>
    </r>
  </si>
  <si>
    <t>WYSZCZEGÓLNIENIE                 
SPECIFICATION</t>
  </si>
  <si>
    <t xml:space="preserve">     a As of 31st December.  b Including library service points.  c Excluding interlibrary leanding.</t>
  </si>
  <si>
    <t xml:space="preserve">   a Stan w dniu 31 grudnia.</t>
  </si>
  <si>
    <t xml:space="preserve">   a As of 31st December.</t>
  </si>
  <si>
    <r>
      <t xml:space="preserve">na 1
miesz-
kańca
w zł
</t>
    </r>
    <r>
      <rPr>
        <sz val="10"/>
        <color rgb="FF7F7F7F"/>
        <rFont val="Arial"/>
        <family val="2"/>
        <charset val="238"/>
      </rPr>
      <t>per
capita
in PLN</t>
    </r>
  </si>
  <si>
    <r>
      <t xml:space="preserve">mieszkania 
w tys.
</t>
    </r>
    <r>
      <rPr>
        <sz val="10"/>
        <color theme="0" tint="-0.499984740745262"/>
        <rFont val="Arial"/>
        <family val="2"/>
        <charset val="238"/>
      </rPr>
      <t>dwellings 
in thousands</t>
    </r>
  </si>
  <si>
    <r>
      <t xml:space="preserve">w tys.
</t>
    </r>
    <r>
      <rPr>
        <sz val="10"/>
        <color theme="0" tint="-0.499984740745262"/>
        <rFont val="Arial"/>
        <family val="2"/>
        <charset val="238"/>
      </rPr>
      <t>in thousands</t>
    </r>
  </si>
  <si>
    <r>
      <t xml:space="preserve">na 10 tys. ludności   
</t>
    </r>
    <r>
      <rPr>
        <sz val="10"/>
        <color indexed="55"/>
        <rFont val="Arial"/>
        <family val="2"/>
        <charset val="238"/>
      </rPr>
      <t>per 10  thousand population</t>
    </r>
  </si>
  <si>
    <r>
      <t>Osoby korzystające 
ze świadczeń 
pomocy społecznej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na 10 tys. ludności 
</t>
    </r>
    <r>
      <rPr>
        <sz val="10"/>
        <color indexed="55"/>
        <rFont val="Arial"/>
        <family val="2"/>
        <charset val="238"/>
      </rPr>
      <t>Beneficiaries of social 
welfare benefits</t>
    </r>
    <r>
      <rPr>
        <vertAlign val="superscript"/>
        <sz val="10"/>
        <color indexed="55"/>
        <rFont val="Arial"/>
        <family val="2"/>
        <charset val="238"/>
      </rPr>
      <t>c</t>
    </r>
    <r>
      <rPr>
        <sz val="10"/>
        <color indexed="55"/>
        <rFont val="Arial"/>
        <family val="2"/>
        <charset val="238"/>
      </rPr>
      <t xml:space="preserve"> 
per 10 thousand population</t>
    </r>
  </si>
  <si>
    <r>
      <t xml:space="preserve">ogółem 
w mln zł
</t>
    </r>
    <r>
      <rPr>
        <sz val="10"/>
        <color theme="0" tint="-0.499984740745262"/>
        <rFont val="Arial"/>
        <family val="2"/>
        <charset val="238"/>
      </rPr>
      <t>total 
in million PLN</t>
    </r>
  </si>
  <si>
    <r>
      <t xml:space="preserve">w zł 
</t>
    </r>
    <r>
      <rPr>
        <sz val="10"/>
        <color indexed="23"/>
        <rFont val="Arial"/>
        <family val="2"/>
        <charset val="238"/>
      </rPr>
      <t>in PLN</t>
    </r>
  </si>
  <si>
    <r>
      <t xml:space="preserve">w zł     </t>
    </r>
    <r>
      <rPr>
        <sz val="10"/>
        <color indexed="23"/>
        <rFont val="Arial"/>
        <family val="2"/>
        <charset val="238"/>
      </rPr>
      <t>in PLN</t>
    </r>
  </si>
  <si>
    <r>
      <t xml:space="preserve">Ogółem
w tys.
</t>
    </r>
    <r>
      <rPr>
        <sz val="10"/>
        <color theme="0" tint="-0.499984740745262"/>
        <rFont val="Arial"/>
        <family val="2"/>
        <charset val="238"/>
      </rPr>
      <t>Total
in thousands</t>
    </r>
  </si>
  <si>
    <t xml:space="preserve">    industry and construction</t>
  </si>
  <si>
    <t xml:space="preserve">    services</t>
  </si>
  <si>
    <r>
      <t>GDP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</si>
  <si>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r>
      <t>Nakłady na działalność badawczą i rozwojową
(B + R)</t>
    </r>
    <r>
      <rPr>
        <vertAlign val="superscript"/>
        <sz val="10"/>
        <rFont val="Arial"/>
        <family val="2"/>
        <charset val="238"/>
      </rPr>
      <t xml:space="preserve">b </t>
    </r>
    <r>
      <rPr>
        <sz val="10"/>
        <rFont val="Arial"/>
        <family val="2"/>
        <charset val="238"/>
      </rPr>
      <t xml:space="preserve">na 1 mieszkańca w zł </t>
    </r>
  </si>
  <si>
    <r>
      <t>Przeciętne miesięczne wynagrodzenia brutto</t>
    </r>
    <r>
      <rPr>
        <vertAlign val="superscript"/>
        <sz val="10"/>
        <rFont val="Arial"/>
        <family val="2"/>
        <charset val="238"/>
      </rPr>
      <t xml:space="preserve">c
    </t>
    </r>
    <r>
      <rPr>
        <sz val="10"/>
        <rFont val="Arial"/>
        <family val="2"/>
        <charset val="238"/>
      </rPr>
      <t xml:space="preserve">w zł </t>
    </r>
    <r>
      <rPr>
        <i/>
        <sz val="10"/>
        <rFont val="Times New Roman CE"/>
        <charset val="238"/>
      </rPr>
      <t/>
    </r>
  </si>
  <si>
    <r>
      <t>Gross domestic expenditures on research and development activity (R&amp;D)</t>
    </r>
    <r>
      <rPr>
        <vertAlign val="superscript"/>
        <sz val="10"/>
        <color theme="0" tint="-0.499984740745262"/>
        <rFont val="Arial"/>
        <family val="2"/>
        <charset val="238"/>
      </rPr>
      <t xml:space="preserve">b </t>
    </r>
    <r>
      <rPr>
        <sz val="10"/>
        <color theme="0" tint="-0.499984740745262"/>
        <rFont val="Arial"/>
        <family val="2"/>
        <charset val="238"/>
      </rPr>
      <t>per capita in PLN</t>
    </r>
  </si>
  <si>
    <r>
      <t>Average monthly gross wages and salaries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0"/>
        <color theme="0" tint="-0.499984740745262"/>
        <rFont val="Arial"/>
        <family val="2"/>
        <charset val="238"/>
      </rPr>
      <t>in PLN</t>
    </r>
  </si>
  <si>
    <r>
      <t>PKB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na 1 mieszkańca w zł</t>
    </r>
    <r>
      <rPr>
        <i/>
        <sz val="10"/>
        <rFont val="Times New Roman CE"/>
        <charset val="238"/>
      </rPr>
      <t/>
    </r>
  </si>
  <si>
    <r>
      <t>Wartość dodana brutto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%:</t>
    </r>
    <r>
      <rPr>
        <i/>
        <sz val="10"/>
        <rFont val="Times New Roman CE"/>
        <charset val="238"/>
      </rPr>
      <t/>
    </r>
  </si>
  <si>
    <t>Stan w dniu 1 stycznia</t>
  </si>
  <si>
    <t>As of 1st January</t>
  </si>
  <si>
    <t xml:space="preserve">w ciągu roku powyżej 1 tys. t odpadów lub posiadające 1 mln t i więcej odpadów nagromadzonych. e We własnym zakresie przez wytwórcę – na składowiskach </t>
  </si>
  <si>
    <r>
      <t>Ścieki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przemysłowe 
i komunalne wymagające oczyszczania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Industrial and municipal 
wastewater requiring treatment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</si>
  <si>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Powierzchnia o szczególnych walorach przyrodniczych 
prawnie chroniona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Area of special nature value
under legal protection</t>
    </r>
    <r>
      <rPr>
        <vertAlign val="superscript"/>
        <sz val="10"/>
        <color theme="0" tint="-0.499984740745262"/>
        <rFont val="Arial"/>
        <family val="2"/>
        <charset val="238"/>
      </rPr>
      <t>c</t>
    </r>
    <r>
      <rPr>
        <sz val="10"/>
        <color theme="0" tint="-0.499984740745262"/>
        <rFont val="Arial"/>
        <family val="2"/>
        <charset val="238"/>
      </rPr>
      <t xml:space="preserve">
</t>
    </r>
  </si>
  <si>
    <r>
      <t>Odpady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wytworzone
w ciągu roku (z wyłą-czeniem odpadów komunalnych)  
</t>
    </r>
    <r>
      <rPr>
        <sz val="10"/>
        <color theme="0" tint="-0.499984740745262"/>
        <rFont val="Arial"/>
        <family val="2"/>
        <charset val="238"/>
      </rPr>
      <t>Waste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0"/>
        <color theme="0" tint="-0.499984740745262"/>
        <rFont val="Arial"/>
        <family val="2"/>
        <charset val="238"/>
      </rPr>
      <t xml:space="preserve"> generated during the year (excluding
municipal waste)</t>
    </r>
  </si>
  <si>
    <r>
      <t>ogółem 
w hm</t>
    </r>
    <r>
      <rPr>
        <vertAlign val="superscript"/>
        <sz val="10"/>
        <rFont val="Arial"/>
        <family val="2"/>
        <charset val="238"/>
      </rPr>
      <t xml:space="preserve">3
</t>
    </r>
    <r>
      <rPr>
        <sz val="10"/>
        <color theme="0" tint="-0.499984740745262"/>
        <rFont val="Arial"/>
        <family val="2"/>
        <charset val="238"/>
      </rPr>
      <t>total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in hm</t>
    </r>
    <r>
      <rPr>
        <vertAlign val="superscript"/>
        <sz val="10"/>
        <color theme="0" tint="-0.499984740745262"/>
        <rFont val="Arial"/>
        <family val="2"/>
        <charset val="238"/>
      </rPr>
      <t>3</t>
    </r>
  </si>
  <si>
    <r>
      <t xml:space="preserve">pyłowych 
</t>
    </r>
    <r>
      <rPr>
        <sz val="10"/>
        <color theme="0" tint="-0.499984740745262"/>
        <rFont val="Arial"/>
        <family val="2"/>
        <charset val="238"/>
      </rPr>
      <t>particula-
tes</t>
    </r>
  </si>
  <si>
    <r>
      <t xml:space="preserve">gazowych 
(bez dwutlenku 
węgla)
</t>
    </r>
    <r>
      <rPr>
        <sz val="10"/>
        <color theme="0" tint="-0.499984740745262"/>
        <rFont val="Arial"/>
        <family val="2"/>
        <charset val="238"/>
      </rPr>
      <t>gases
(excluding carbon
dioxide)</t>
    </r>
  </si>
  <si>
    <r>
      <t>na 1
mieszkań-
ca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per capita 
in 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</si>
  <si>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w tym 
unieszko-
dliwione poprzez składowa-nie</t>
    </r>
    <r>
      <rPr>
        <vertAlign val="superscript"/>
        <sz val="10"/>
        <rFont val="Arial"/>
        <family val="2"/>
        <charset val="238"/>
      </rPr>
      <t xml:space="preserve">e </t>
    </r>
    <r>
      <rPr>
        <sz val="10"/>
        <rFont val="Arial"/>
        <family val="2"/>
        <charset val="238"/>
      </rPr>
      <t xml:space="preserve">w %
ogółem
</t>
    </r>
    <r>
      <rPr>
        <sz val="10"/>
        <color theme="0" tint="-0.499984740745262"/>
        <rFont val="Arial"/>
        <family val="2"/>
        <charset val="238"/>
      </rPr>
      <t>of which disposed
by landfill-ing</t>
    </r>
    <r>
      <rPr>
        <vertAlign val="superscript"/>
        <sz val="10"/>
        <color theme="0" tint="-0.499984740745262"/>
        <rFont val="Arial"/>
        <family val="2"/>
        <charset val="238"/>
      </rPr>
      <t>e</t>
    </r>
    <r>
      <rPr>
        <sz val="10"/>
        <color theme="0" tint="-0.499984740745262"/>
        <rFont val="Arial"/>
        <family val="2"/>
        <charset val="238"/>
      </rPr>
      <t xml:space="preserve"> in % 
of total</t>
    </r>
  </si>
  <si>
    <r>
      <t xml:space="preserve">WYSZCZEGÓLNIENIE     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</si>
  <si>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WYSZCZEGÓLNIENIE 
</t>
    </r>
    <r>
      <rPr>
        <sz val="10"/>
        <color theme="0" tint="-0.499984740745262"/>
        <rFont val="Arial"/>
        <family val="2"/>
        <charset val="238"/>
      </rPr>
      <t>SPECIFICATION</t>
    </r>
  </si>
  <si>
    <r>
      <t>Nakłady na działalność 
badawczą i rozwojową (B+R)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(ceny bieżące) 
</t>
    </r>
    <r>
      <rPr>
        <sz val="10"/>
        <color theme="0" tint="-0.499984740745262"/>
        <rFont val="Arial"/>
        <family val="2"/>
        <charset val="238"/>
      </rPr>
      <t>Gross domestic expenditures 
on reseach and devolopment 
activity (R&amp;D)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</si>
  <si>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r>
      <t xml:space="preserve">Pracujący
(personel wewnętrzny)
w działalności 
badawczej i rozwojowej 
(B+R) 
</t>
    </r>
    <r>
      <rPr>
        <sz val="10"/>
        <color theme="0" tint="-0.499984740745262"/>
        <rFont val="Arial"/>
        <family val="2"/>
        <charset val="238"/>
      </rPr>
      <t>Internal personnel
 in research and
development activity 
(R&amp;D)</t>
    </r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</si>
  <si>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million PLN</t>
    </r>
  </si>
  <si>
    <r>
      <t xml:space="preserve">w odset-
kach 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</si>
  <si>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na 1 
miesz-
kańca 
w zł 
</t>
    </r>
    <r>
      <rPr>
        <sz val="10"/>
        <color theme="0" tint="-0.499984740745262"/>
        <rFont val="Arial"/>
        <family val="2"/>
        <charset val="238"/>
      </rPr>
      <t>per 
capita 
in PLN</t>
    </r>
  </si>
  <si>
    <r>
      <t xml:space="preserve">w odset-
kach
</t>
    </r>
    <r>
      <rPr>
        <sz val="9"/>
        <color theme="0" tint="-0.499984740745262"/>
        <rFont val="Arial"/>
        <family val="2"/>
        <charset val="238"/>
      </rPr>
      <t>in percent</t>
    </r>
  </si>
  <si>
    <r>
      <t xml:space="preserve">Użytki
 rolne
</t>
    </r>
    <r>
      <rPr>
        <sz val="10"/>
        <color theme="0" tint="-0.499984740745262"/>
        <rFont val="Arial"/>
        <family val="2"/>
        <charset val="238"/>
      </rPr>
      <t xml:space="preserve">Agri-
cultu-
ral land       </t>
    </r>
    <r>
      <rPr>
        <sz val="10"/>
        <rFont val="Arial"/>
        <family val="2"/>
        <charset val="238"/>
      </rPr>
      <t xml:space="preserve">                </t>
    </r>
  </si>
  <si>
    <r>
      <t xml:space="preserve">w % ogółem      </t>
    </r>
    <r>
      <rPr>
        <sz val="10"/>
        <color theme="0" tint="-0.499984740745262"/>
        <rFont val="Arial"/>
        <family val="2"/>
        <charset val="238"/>
      </rPr>
      <t xml:space="preserve">in % of total </t>
    </r>
  </si>
  <si>
    <r>
      <t xml:space="preserve"> w tys. ha
 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</si>
  <si>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w tys. ha
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</si>
  <si>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Odpady
wytwo-
rzone 
(w ciągu
roku; 
z wyłącze-
niem
odpadów komunal-
nych)
w tys. t
</t>
    </r>
    <r>
      <rPr>
        <sz val="10"/>
        <color indexed="23"/>
        <rFont val="Arial"/>
        <family val="2"/>
        <charset val="238"/>
      </rPr>
      <t>Waste generated (during
the year; excluding municipal waste) 
in thousand tonnes</t>
    </r>
  </si>
  <si>
    <r>
      <t xml:space="preserve">Pozo-stała po-
wierzch-
nia
</t>
    </r>
    <r>
      <rPr>
        <sz val="10"/>
        <color theme="0" tint="-0.499984740745262"/>
        <rFont val="Arial"/>
        <family val="2"/>
        <charset val="238"/>
      </rPr>
      <t>Other 
areas</t>
    </r>
  </si>
  <si>
    <t>Population in thousands</t>
  </si>
  <si>
    <r>
      <t>Dzieci
w wieku
0–3 lata
przeby-
wające
w żłobkach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 dzieci
odpowia-
dających
tej grupie
wieku
</t>
    </r>
    <r>
      <rPr>
        <sz val="10"/>
        <color indexed="23"/>
        <rFont val="Arial"/>
        <family val="2"/>
        <charset val="238"/>
      </rPr>
      <t>Children
at the age of 
0–3
staying
in nurseries
in % of
children
of corres-
ponding
age group</t>
    </r>
  </si>
  <si>
    <r>
      <t xml:space="preserve">komu-
nika-cyjne
</t>
    </r>
    <r>
      <rPr>
        <sz val="10"/>
        <color theme="0" tint="-0.499984740745262"/>
        <rFont val="Arial"/>
        <family val="2"/>
        <charset val="238"/>
      </rPr>
      <t xml:space="preserve">trans-
port </t>
    </r>
  </si>
  <si>
    <r>
      <t>Gross value added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%:</t>
    </r>
  </si>
  <si>
    <r>
      <t xml:space="preserve">   </t>
    </r>
    <r>
      <rPr>
        <sz val="10"/>
        <color indexed="23"/>
        <rFont val="Arial"/>
        <family val="2"/>
        <charset val="238"/>
      </rPr>
      <t>N o t e. Functional area of voivodship city is the same as area of a realization of integrated territorial investments (ITI).</t>
    </r>
  </si>
  <si>
    <r>
      <t xml:space="preserve">w tym z ogółem
</t>
    </r>
    <r>
      <rPr>
        <sz val="10"/>
        <color theme="0" tint="-0.499984740745262"/>
        <rFont val="Arial"/>
        <family val="2"/>
        <charset val="238"/>
      </rPr>
      <t>of which from total</t>
    </r>
  </si>
  <si>
    <t xml:space="preserve">LUDNOŚĆ – WYBRANE DANE </t>
  </si>
  <si>
    <t xml:space="preserve">POPULATION – SELECTED DATA </t>
  </si>
  <si>
    <r>
      <t>Zgony według wybranych
przyczyn na 100 tys. ludności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
</t>
    </r>
    <r>
      <rPr>
        <sz val="10"/>
        <color indexed="23"/>
        <rFont val="Arial"/>
        <family val="2"/>
        <charset val="238"/>
      </rPr>
      <t>Deaths by selected causes
per 100 thousand  population</t>
    </r>
  </si>
  <si>
    <r>
      <t>Zgony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według wybranych
przyczyn na 100 tys.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
</t>
    </r>
    <r>
      <rPr>
        <sz val="10"/>
        <color indexed="23"/>
        <rFont val="Arial"/>
        <family val="2"/>
        <charset val="238"/>
      </rPr>
      <t>Females' deaths by selected causes
per 100 thousand females</t>
    </r>
  </si>
  <si>
    <r>
      <t xml:space="preserve">nowotwór
złośliwy sutka
</t>
    </r>
    <r>
      <rPr>
        <sz val="10"/>
        <color indexed="23"/>
        <rFont val="Arial"/>
        <family val="2"/>
        <charset val="238"/>
      </rPr>
      <t>malignant
neoplasm
of female breast</t>
    </r>
    <r>
      <rPr>
        <sz val="10"/>
        <rFont val="Arial"/>
        <family val="2"/>
        <charset val="238"/>
      </rPr>
      <t xml:space="preserve">
</t>
    </r>
  </si>
  <si>
    <r>
      <t xml:space="preserve">nowotwór 
szyjki macicy 
</t>
    </r>
    <r>
      <rPr>
        <sz val="10"/>
        <color indexed="23"/>
        <rFont val="Arial"/>
        <family val="2"/>
        <charset val="238"/>
      </rPr>
      <t>malignant
neoplasm
of cervix uteri</t>
    </r>
  </si>
  <si>
    <r>
      <t>Bydgoszcz</t>
    </r>
    <r>
      <rPr>
        <vertAlign val="super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  <charset val="238"/>
      </rPr>
      <t>(łącznie z Toruniem)</t>
    </r>
  </si>
  <si>
    <r>
      <t>Gorzów Wielkopolski</t>
    </r>
    <r>
      <rPr>
        <vertAlign val="superscript"/>
        <sz val="10"/>
        <rFont val="Arial"/>
        <family val="2"/>
        <charset val="238"/>
      </rPr>
      <t>c</t>
    </r>
  </si>
  <si>
    <r>
      <t>Gorzów Wielkopolski</t>
    </r>
    <r>
      <rPr>
        <vertAlign val="superscript"/>
        <sz val="10"/>
        <color theme="0" tint="-0.499984740745262"/>
        <rFont val="Arial"/>
        <family val="2"/>
        <charset val="238"/>
      </rPr>
      <t>c</t>
    </r>
  </si>
  <si>
    <r>
      <t>Bydgoszcz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1"/>
        <color theme="0" tint="-0.499984740745262"/>
        <rFont val="Arial"/>
        <family val="2"/>
        <charset val="238"/>
      </rPr>
      <t>(including Toruń)</t>
    </r>
  </si>
  <si>
    <r>
      <t>Toruń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(łącznie z Bydgoszczą)</t>
    </r>
  </si>
  <si>
    <r>
      <t>Zielona Góra</t>
    </r>
    <r>
      <rPr>
        <vertAlign val="superscript"/>
        <sz val="10"/>
        <rFont val="Arial"/>
        <family val="2"/>
        <charset val="238"/>
      </rPr>
      <t>d</t>
    </r>
  </si>
  <si>
    <r>
      <t>Toruń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1"/>
        <color theme="0" tint="-0.499984740745262"/>
        <rFont val="Arial"/>
        <family val="2"/>
        <charset val="238"/>
      </rPr>
      <t xml:space="preserve"> (including Bydgoszcz)</t>
    </r>
  </si>
  <si>
    <r>
      <t>Zielona Góra</t>
    </r>
    <r>
      <rPr>
        <vertAlign val="superscript"/>
        <sz val="10"/>
        <color theme="0" tint="-0.499984740745262"/>
        <rFont val="Arial"/>
        <family val="2"/>
        <charset val="238"/>
      </rPr>
      <t>d</t>
    </r>
  </si>
  <si>
    <t xml:space="preserve">   a Stan w dniu 31 grudnia.  b Dotyczy dzieci uczęszczającychy do placówki, niezależnie od miejsca ich zamieszkania.  c, d  Jest wyłącznie siedzibą: c –  wojewody, d – sejmiku województwa. </t>
  </si>
  <si>
    <t xml:space="preserve">   a As of 31st December.  B Concerns children attending the facility, regardless of where they live.  c, d  Exclusively the seat: c – of the voivod, d – of the voivodship regional council.</t>
  </si>
  <si>
    <r>
      <rPr>
        <sz val="10"/>
        <rFont val="Arial"/>
        <family val="2"/>
        <charset val="238"/>
      </rPr>
      <t>Dzieci
w wieku
3–6 lat
objęte</t>
    </r>
    <r>
      <rPr>
        <sz val="10"/>
        <color indexed="8"/>
        <rFont val="Arial"/>
        <family val="2"/>
        <charset val="238"/>
      </rPr>
      <t xml:space="preserve">
wychowa-
niem przed-
szkolnym</t>
    </r>
    <r>
      <rPr>
        <vertAlign val="superscript"/>
        <sz val="10"/>
        <color indexed="8"/>
        <rFont val="Arial"/>
        <family val="2"/>
        <charset val="238"/>
      </rPr>
      <t>b</t>
    </r>
    <r>
      <rPr>
        <sz val="10"/>
        <color indexed="8"/>
        <rFont val="Arial"/>
        <family val="2"/>
        <charset val="238"/>
      </rPr>
      <t xml:space="preserve">
w % </t>
    </r>
    <r>
      <rPr>
        <sz val="10"/>
        <rFont val="Arial"/>
        <family val="2"/>
        <charset val="238"/>
      </rPr>
      <t>dzieci
odpowia-
dających
tej grupie
wieku</t>
    </r>
    <r>
      <rPr>
        <sz val="10"/>
        <color indexed="17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Children
at the age of
 3–6
attending
pre-primary education establish-
ments</t>
    </r>
    <r>
      <rPr>
        <vertAlign val="superscript"/>
        <sz val="10"/>
        <color indexed="23"/>
        <rFont val="Arial"/>
        <family val="2"/>
        <charset val="238"/>
      </rPr>
      <t>b</t>
    </r>
    <r>
      <rPr>
        <sz val="10"/>
        <color indexed="23"/>
        <rFont val="Arial"/>
        <family val="2"/>
        <charset val="238"/>
      </rPr>
      <t xml:space="preserve">
in % of
children
of corres-
ponding age group</t>
    </r>
  </si>
  <si>
    <t xml:space="preserve">wykonywania robót. </t>
  </si>
  <si>
    <t xml:space="preserve">   a Bez podmiotów gospodarczych o liczbie pracujących do 9 osób.  b Zrealizowanej przez podmioty budowlane – według miejsca </t>
  </si>
  <si>
    <t xml:space="preserve">RUCH NATURALNY I MIGRACJE LUDNOŚCI W 2019 R. </t>
  </si>
  <si>
    <t>VITAL STATISTICS AND MIGRATION OF POPULATION IN 2019</t>
  </si>
  <si>
    <r>
      <t>AKTYWNOŚĆ EKONOMICZNA LUDNOŚCI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WIEKU 15 LAT I WIĘCEJ W 2019 R.</t>
    </r>
  </si>
  <si>
    <r>
      <t>ECONOMIC ACTIVITY OF THE 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AGED 15 AND MORE IN 2019</t>
    </r>
  </si>
  <si>
    <r>
      <t>EMPLOYED PERSONS BY KIND OF ACTIVITY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2019</t>
    </r>
  </si>
  <si>
    <r>
      <t xml:space="preserve">PRZECIĘTNE MIESIĘCZNE WYDATKI NA 1 OSOBĘ W GOSPODARSTWACH DOMOWYCH W 2019 R.    </t>
    </r>
    <r>
      <rPr>
        <sz val="10"/>
        <rFont val="Arial"/>
        <family val="2"/>
        <charset val="238"/>
      </rPr>
      <t xml:space="preserve">                               </t>
    </r>
  </si>
  <si>
    <t>AVERAGE MONTHLY PER CAPITA EXPENDITURES OF HOUSEHOLDS IN 2019</t>
  </si>
  <si>
    <t>WARUNKI MIESZKANIOWE W 2019 R.</t>
  </si>
  <si>
    <t>HOUSING CONDITIONS IN 2019</t>
  </si>
  <si>
    <t>KULTURA W 2019 R.</t>
  </si>
  <si>
    <t>CULTURE IN 2019</t>
  </si>
  <si>
    <t>PRODUKT KRAJOWY BRUTTO W 2017 R. (ceny bieżące)</t>
  </si>
  <si>
    <t>GROSS DOMESTIC PRODUCT IN 2017 (current prices)</t>
  </si>
  <si>
    <t>WARTOŚĆ DODANA BRUTTO W 2017 R. (ceny bieżące)</t>
  </si>
  <si>
    <t>GROSS VALUE ADDED IN 2017 (current prices)</t>
  </si>
  <si>
    <t xml:space="preserve">DOCHODY I WYDATKI BUDŻETÓW JEDNOSTEK SAMORZĄDU TERYTORIALNEGO W 2019 R. </t>
  </si>
  <si>
    <t>REVENUE AND EXPENDITURE BUDGETS OF LOCAL GOVERNMENT UNITS IN 2019</t>
  </si>
  <si>
    <t xml:space="preserve">NAKŁADY INWESTYCYJNE WEDŁUG LOKALIZACJI INWESTYCJI W 2018 R. (ceny bieżące)     </t>
  </si>
  <si>
    <t>INVESTMENT OUTLAYS BY ACTUAL LOCATION OF INVESTMENTS IN 2018 (current prices)</t>
  </si>
  <si>
    <t>DZIAŁALNOŚĆ BADAWCZA I ROZWOJOWA (B+R) I INNOWACYJNA W 2018 R.</t>
  </si>
  <si>
    <t>RESEARCH AND DEVELOPMENT (R&amp;D) AND INNOVATION ACTIVITY IN 2018</t>
  </si>
  <si>
    <t>TRANSPORT W 2019 R.</t>
  </si>
  <si>
    <t>TRANSPORT IN 2019</t>
  </si>
  <si>
    <t xml:space="preserve">POWIERZCHNIA GEODEZYJNA KRAJU WEDŁUG KIERUNKÓW WYKORZYSTANIA W 2019 R.           </t>
  </si>
  <si>
    <t>GEODETIC AREA OF THE COUNTRY BY DIRECTION OF USE IN 2019</t>
  </si>
  <si>
    <t>ENVIRONMENTAL PROTECTION IN 2019</t>
  </si>
  <si>
    <t>NAKŁADY NA ŚRODKI TRWAŁE SŁUŻĄCE OCHRONIE ŚRODOWISKA I GOSPODARCE WODNEJ W 2018 R. (ceny bieżące)</t>
  </si>
  <si>
    <t>OUTLAYS ON FIXED ASSETS IN ENVIRONMENTAL PROTECTION AND WATER MANAGEMENT IN 2018 (current prices)</t>
  </si>
  <si>
    <t>RANKING REGIONÓW W 2019 R.</t>
  </si>
  <si>
    <t>RATING OF REGIONS IN 2019</t>
  </si>
  <si>
    <t>MIASTA WOJEWÓDZKIE W 2019 R.</t>
  </si>
  <si>
    <t xml:space="preserve">OBSZARY FUNKCJONALNE MIAST WOJEWÓDZKICH W 2018 R. – WYBRANE DANE </t>
  </si>
  <si>
    <t>FUNCTIONAL AREAS OF THE VOIVODSHIP CITIES IN 2018 – SELECTED DATA</t>
  </si>
  <si>
    <t xml:space="preserve">     a Stan w dniu 31 grudnia.  b Łącznie z punktami bibliotecznymi.  c Bez wypożyczeń międzybibliotecznych.</t>
  </si>
  <si>
    <r>
      <t xml:space="preserve">w liczbach 
bezwzględ-
nych  
</t>
    </r>
    <r>
      <rPr>
        <sz val="10"/>
        <color theme="0" tint="-0.499984740745262"/>
        <rFont val="Arial"/>
        <family val="2"/>
        <charset val="238"/>
      </rPr>
      <t>in absolute 
numbers</t>
    </r>
  </si>
  <si>
    <r>
      <t xml:space="preserve">w % ogółu 
zatrudnio-
nych 
w gospo-
darce 
narodowej
</t>
    </r>
    <r>
      <rPr>
        <sz val="10"/>
        <color theme="0" tint="-0.499984740745262"/>
        <rFont val="Arial"/>
        <family val="2"/>
        <charset val="238"/>
      </rPr>
      <t>in % 
of paid 
employees 
in the 
national 
economy</t>
    </r>
  </si>
  <si>
    <r>
      <t xml:space="preserve">relacja do 
produktu 
krajowego 
brutto 
(PKB) 
w % w 2017
</t>
    </r>
    <r>
      <rPr>
        <sz val="10"/>
        <color theme="0" tint="-0.499984740745262"/>
        <rFont val="Arial"/>
        <family val="2"/>
        <charset val="238"/>
      </rPr>
      <t>ratio 
to gross 
domestic 
product 
(GDP) 
in % in 2017</t>
    </r>
  </si>
  <si>
    <t>LUDNOŚĆ  W  2019 R.</t>
  </si>
  <si>
    <t>POPULATION  IN  2019</t>
  </si>
  <si>
    <r>
      <t xml:space="preserve"> w tys.
</t>
    </r>
    <r>
      <rPr>
        <sz val="10"/>
        <color indexed="23"/>
        <rFont val="Arial"/>
        <family val="2"/>
        <charset val="238"/>
      </rPr>
      <t>in thous.</t>
    </r>
  </si>
  <si>
    <r>
      <t>Rozwody         D</t>
    </r>
    <r>
      <rPr>
        <sz val="10"/>
        <color indexed="23"/>
        <rFont val="Arial"/>
        <family val="2"/>
        <charset val="238"/>
      </rPr>
      <t xml:space="preserve">ivorces </t>
    </r>
    <r>
      <rPr>
        <sz val="10"/>
        <rFont val="Arial"/>
        <family val="2"/>
        <charset val="238"/>
      </rPr>
      <t xml:space="preserve">              </t>
    </r>
  </si>
  <si>
    <r>
      <t xml:space="preserve">Współczynnik dzietności
ogólnej
w 2019 r.   
</t>
    </r>
    <r>
      <rPr>
        <sz val="10"/>
        <color indexed="23"/>
        <rFont val="Arial"/>
        <family val="2"/>
        <charset val="238"/>
      </rPr>
      <t>Total
fertility rate
in 2019</t>
    </r>
  </si>
  <si>
    <r>
      <t xml:space="preserve">   a </t>
    </r>
    <r>
      <rPr>
        <sz val="9"/>
        <color indexed="22"/>
        <rFont val="Arial"/>
        <family val="2"/>
        <charset val="238"/>
      </rPr>
      <t xml:space="preserve">Według faktycznego miejsca pracy i rodzaju działalności; z pracującymi w gospodarstwach indywidualnych w rolnictwie </t>
    </r>
  </si>
  <si>
    <r>
      <t xml:space="preserve">(dane szacunkowe).  </t>
    </r>
    <r>
      <rPr>
        <sz val="9"/>
        <color indexed="22"/>
        <rFont val="Arial"/>
        <family val="2"/>
        <charset val="238"/>
      </rPr>
      <t xml:space="preserve">b Bez podmiotów gospodarczych o liczbie pracujących do 9 osób.  c, d Jest wyłącznie siedzibą: c –  wojewody, </t>
    </r>
    <r>
      <rPr>
        <i/>
        <sz val="9"/>
        <rFont val="Times New Roman CE"/>
        <charset val="238"/>
      </rPr>
      <t/>
    </r>
  </si>
  <si>
    <r>
      <t>d</t>
    </r>
    <r>
      <rPr>
        <sz val="9"/>
        <color indexed="22"/>
        <rFont val="Arial"/>
        <family val="2"/>
        <charset val="238"/>
      </rPr>
      <t xml:space="preserve"> – sejmiku województwa. </t>
    </r>
  </si>
  <si>
    <t xml:space="preserve">   a By actual workplace and kind of activity; with the employed persons on private farms in agriculture (estimated data).  </t>
  </si>
  <si>
    <t xml:space="preserve">b Excluding economic entities employing up to 9 persons.  c, d Exclusively the seat: c – of the voivod, d – of the voivodship regional </t>
  </si>
  <si>
    <t>council.</t>
  </si>
  <si>
    <r>
      <t xml:space="preserve">MIASTA 
WOJEWÓDZKIE
</t>
    </r>
    <r>
      <rPr>
        <sz val="10"/>
        <color indexed="23"/>
        <rFont val="Arial"/>
        <family val="2"/>
        <charset val="238"/>
      </rPr>
      <t>VOIVODSHIP CITIES</t>
    </r>
  </si>
  <si>
    <r>
      <t xml:space="preserve">Ludność
</t>
    </r>
    <r>
      <rPr>
        <sz val="10"/>
        <color indexed="23"/>
        <rFont val="Arial"/>
        <family val="2"/>
        <charset val="238"/>
      </rPr>
      <t xml:space="preserve">Population                     </t>
    </r>
  </si>
  <si>
    <r>
      <t xml:space="preserve">stan w dniu 31 XII    </t>
    </r>
    <r>
      <rPr>
        <sz val="10"/>
        <color indexed="23"/>
        <rFont val="Arial"/>
        <family val="2"/>
        <charset val="238"/>
      </rPr>
      <t>as of 31 XII</t>
    </r>
  </si>
  <si>
    <r>
      <t xml:space="preserve">województwo=100     </t>
    </r>
    <r>
      <rPr>
        <sz val="10"/>
        <color indexed="23"/>
        <rFont val="Arial"/>
        <family val="2"/>
        <charset val="238"/>
      </rPr>
      <t>voivodship=100</t>
    </r>
  </si>
  <si>
    <t>THE VOIVODSHIP CITIES IN 2019</t>
  </si>
  <si>
    <r>
      <t>Bydgoszcz</t>
    </r>
    <r>
      <rPr>
        <vertAlign val="superscript"/>
        <sz val="10"/>
        <rFont val="Arial"/>
        <family val="2"/>
        <charset val="238"/>
      </rPr>
      <t>c</t>
    </r>
  </si>
  <si>
    <r>
      <t>Toruń</t>
    </r>
    <r>
      <rPr>
        <vertAlign val="superscript"/>
        <sz val="10"/>
        <rFont val="Arial"/>
        <family val="2"/>
        <charset val="238"/>
      </rPr>
      <t>d</t>
    </r>
  </si>
  <si>
    <r>
      <rPr>
        <sz val="10"/>
        <rFont val="Arial"/>
        <family val="2"/>
        <charset val="238"/>
      </rPr>
      <t>Pracujący</t>
    </r>
    <r>
      <rPr>
        <vertAlign val="superscript"/>
        <sz val="10"/>
        <rFont val="Arial"/>
        <family val="2"/>
        <charset val="238"/>
      </rPr>
      <t>ab</t>
    </r>
    <r>
      <rPr>
        <vertAlign val="superscript"/>
        <sz val="10"/>
        <color indexed="22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>Employed persons</t>
    </r>
    <r>
      <rPr>
        <vertAlign val="superscript"/>
        <sz val="10"/>
        <color indexed="22"/>
        <rFont val="Arial"/>
        <family val="2"/>
        <charset val="238"/>
      </rPr>
      <t>ab</t>
    </r>
    <r>
      <rPr>
        <sz val="10"/>
        <color indexed="22"/>
        <rFont val="Arial"/>
        <family val="2"/>
        <charset val="238"/>
      </rPr>
      <t xml:space="preserve">         </t>
    </r>
  </si>
  <si>
    <r>
      <rPr>
        <sz val="10"/>
        <rFont val="Arial"/>
        <family val="2"/>
        <charset val="238"/>
      </rPr>
      <t>Bezrobotni zarejest-rowani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Registered unemployed persons </t>
    </r>
  </si>
  <si>
    <r>
      <rPr>
        <sz val="10"/>
        <rFont val="Arial"/>
        <family val="2"/>
        <charset val="238"/>
      </rPr>
      <t>Podmioty zarejestro-wane 
w rejestrze REGON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Entities recorded 
in the REGON register                        </t>
    </r>
  </si>
  <si>
    <r>
      <rPr>
        <sz val="10"/>
        <rFont val="Arial"/>
        <family val="2"/>
        <charset val="238"/>
      </rPr>
      <t>Przeciętne miesięczne wynagro-dzenia brutto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</t>
    </r>
    <r>
      <rPr>
        <sz val="10"/>
        <color indexed="22"/>
        <rFont val="Arial"/>
        <family val="2"/>
        <charset val="238"/>
      </rPr>
      <t xml:space="preserve">
Average monthly gross wages and salaries</t>
    </r>
    <r>
      <rPr>
        <vertAlign val="superscript"/>
        <sz val="10"/>
        <color indexed="22"/>
        <rFont val="Arial"/>
        <family val="2"/>
        <charset val="238"/>
      </rPr>
      <t>b</t>
    </r>
  </si>
  <si>
    <r>
      <rPr>
        <sz val="10"/>
        <rFont val="Arial"/>
        <family val="2"/>
        <charset val="238"/>
      </rPr>
      <t>Mieszkania oddane do użytkowania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Dwellings completed </t>
    </r>
  </si>
  <si>
    <r>
      <t>Total area in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</si>
  <si>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>Population per 1 km</t>
    </r>
    <r>
      <rPr>
        <vertAlign val="superscript"/>
        <sz val="10"/>
        <color indexed="23"/>
        <rFont val="Arial"/>
        <family val="2"/>
        <charset val="238"/>
      </rPr>
      <t>2</t>
    </r>
  </si>
  <si>
    <t xml:space="preserve">   a W 2017 r.  b W 2018 r.  c Bez podmiotów gospodarczych o liczbie pracujących do 9 osób.</t>
  </si>
  <si>
    <t xml:space="preserve">   a In  2017.  b In 2018.  c Excluding economic entities employing up to 9 persons.</t>
  </si>
  <si>
    <r>
      <t xml:space="preserve">Produkt
krajowy
brutto
na 1 mie-
szkańca
w PPS
(UE 28= 
=100) 
</t>
    </r>
    <r>
      <rPr>
        <sz val="10"/>
        <color theme="0" tint="-0.499984740745262"/>
        <rFont val="Arial"/>
        <family val="2"/>
        <charset val="238"/>
      </rPr>
      <t>Gross
domestic
product
per capita 
in PPS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(EU 28= 
=100)</t>
    </r>
    <r>
      <rPr>
        <sz val="10"/>
        <rFont val="Arial"/>
        <family val="2"/>
        <charset val="238"/>
      </rPr>
      <t xml:space="preserve">
</t>
    </r>
  </si>
  <si>
    <r>
      <t xml:space="preserve">Nakłady
na działal-
ność ba-
dawczą
 i rozwo-
jową 
 (B + R)
w % PKB
w </t>
    </r>
    <r>
      <rPr>
        <sz val="10"/>
        <color rgb="FFFF0000"/>
        <rFont val="Arial"/>
        <family val="2"/>
        <charset val="238"/>
      </rPr>
      <t>2017</t>
    </r>
    <r>
      <rPr>
        <sz val="10"/>
        <rFont val="Arial"/>
        <family val="2"/>
        <charset val="238"/>
      </rPr>
      <t xml:space="preserve"> r.
</t>
    </r>
    <r>
      <rPr>
        <sz val="10"/>
        <color theme="0" tint="-0.499984740745262"/>
        <rFont val="Arial"/>
        <family val="2"/>
        <charset val="238"/>
      </rPr>
      <t>Gross domestic expandi-
tures on research
and de-
velopment activity
(R&amp;D) 
in %
of GDP 
in 2016</t>
    </r>
    <r>
      <rPr>
        <sz val="10"/>
        <rFont val="Arial"/>
        <family val="2"/>
        <charset val="238"/>
      </rPr>
      <t xml:space="preserve">                 </t>
    </r>
  </si>
  <si>
    <r>
      <t xml:space="preserve">Wskaźnik zatrud-
nienia w % 
</t>
    </r>
    <r>
      <rPr>
        <sz val="10"/>
        <color theme="0" tint="-0.499984740745262"/>
        <rFont val="Arial"/>
        <family val="2"/>
        <charset val="238"/>
      </rPr>
      <t>Employ-
ment 
rate in %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</si>
  <si>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males</t>
    </r>
  </si>
  <si>
    <t>78.3</t>
  </si>
  <si>
    <t>83.6</t>
  </si>
  <si>
    <t>73.7</t>
  </si>
  <si>
    <t>81.7</t>
  </si>
  <si>
    <t>.</t>
  </si>
  <si>
    <t xml:space="preserve">   Ź r ó d ł o – S o u r c e: Eurostat.</t>
  </si>
  <si>
    <t xml:space="preserve">    a Dotyczy obiektów posiadajacych 10 i więcej miejsc noclegowych; dane z uwzględnieniem imputacji dla jednostek, które odmówiły udziału w badaniu.</t>
  </si>
  <si>
    <t xml:space="preserve">   a Concern establishments possessing 10 and more bed places; data including the imputation for units which refused to participate in the 
survey.</t>
  </si>
  <si>
    <t>STAN I OCHRONA ŚRODOWISKA W 2019 R.</t>
  </si>
  <si>
    <r>
      <t>Emisja zanieczyszczeń powietrza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
w tys. t
</t>
    </r>
    <r>
      <rPr>
        <sz val="10"/>
        <color theme="0" tint="-0.499984740745262"/>
        <rFont val="Arial"/>
        <family val="2"/>
        <charset val="238"/>
      </rPr>
      <t>Emission of air pollutants</t>
    </r>
    <r>
      <rPr>
        <vertAlign val="superscript"/>
        <sz val="10"/>
        <color theme="0" tint="-0.499984740745262"/>
        <rFont val="Arial"/>
        <family val="2"/>
        <charset val="238"/>
      </rPr>
      <t>b</t>
    </r>
    <r>
      <rPr>
        <sz val="10"/>
        <color theme="0" tint="-0.499984740745262"/>
        <rFont val="Arial"/>
        <family val="2"/>
        <charset val="238"/>
      </rPr>
      <t xml:space="preserve">   
in thousand tonnes </t>
    </r>
  </si>
  <si>
    <r>
      <t xml:space="preserve">w tym 
oczysz-
czane 
w % 
ogółem
</t>
    </r>
    <r>
      <rPr>
        <sz val="10"/>
        <color theme="0" tint="-0.499984740745262"/>
        <rFont val="Arial"/>
        <family val="2"/>
        <charset val="238"/>
      </rPr>
      <t xml:space="preserve">of which
treated
in %
of total
</t>
    </r>
  </si>
  <si>
    <r>
      <t xml:space="preserve">w % po-
wierzchni
ogólnej
</t>
    </r>
    <r>
      <rPr>
        <sz val="10"/>
        <color theme="0" tint="-0.499984740745262"/>
        <rFont val="Arial"/>
        <family val="2"/>
        <charset val="238"/>
      </rPr>
      <t>in %
of total area</t>
    </r>
  </si>
  <si>
    <r>
      <t xml:space="preserve">ogółem 
w tys. t
total 
</t>
    </r>
    <r>
      <rPr>
        <sz val="10"/>
        <color theme="0" tint="-0.499984740745262"/>
        <rFont val="Arial"/>
        <family val="2"/>
        <charset val="238"/>
      </rPr>
      <t>in thousand tonnes</t>
    </r>
  </si>
  <si>
    <t xml:space="preserve">POLSKA </t>
  </si>
  <si>
    <t>POLAND</t>
  </si>
  <si>
    <t>Makroregion  Macroregion południowy</t>
  </si>
  <si>
    <t>Regiony:  Regions:</t>
  </si>
  <si>
    <t>Makroregion  Macroregion północno-zachodni</t>
  </si>
  <si>
    <t>Makroregion    Macroregion  południowo-zachodni</t>
  </si>
  <si>
    <t>Makroregion   Macroregion północny</t>
  </si>
  <si>
    <t>Makroregion   Macroregion  centralny</t>
  </si>
  <si>
    <t>Makroregion   Macroregion  wschodni</t>
  </si>
  <si>
    <t>Makroregion    Macroregion województwo mazowieckie</t>
  </si>
  <si>
    <t xml:space="preserve">of waste during the year or possessing at least 1 million t of accumulated waste were included in the survey. e By waste producer on its own – on landfills and in </t>
  </si>
  <si>
    <r>
      <t xml:space="preserve">w mln zł
</t>
    </r>
    <r>
      <rPr>
        <sz val="10"/>
        <color rgb="FF7F7F7F"/>
        <rFont val="Arial"/>
        <family val="2"/>
        <charset val="238"/>
      </rPr>
      <t>in milion PLN</t>
    </r>
  </si>
  <si>
    <r>
      <t>2015=100</t>
    </r>
    <r>
      <rPr>
        <vertAlign val="superscript"/>
        <sz val="10"/>
        <rFont val="Arial"/>
        <family val="2"/>
        <charset val="238"/>
      </rPr>
      <t>a</t>
    </r>
  </si>
  <si>
    <r>
      <t xml:space="preserve">Polska=100
</t>
    </r>
    <r>
      <rPr>
        <sz val="10"/>
        <color indexed="23"/>
        <rFont val="Arial"/>
        <family val="2"/>
        <charset val="238"/>
      </rPr>
      <t>Poland=100</t>
    </r>
  </si>
  <si>
    <t xml:space="preserve">    agriculture, forestry and fishing</t>
  </si>
  <si>
    <t xml:space="preserve">   a Stan w dniu 31 grudnia.  b Dotyczy pracujących bezpośrednio z pacjentem, według głównego miejsca pracy; dane nie obejmują osób, dla których głównym miejscem pracy jest NFZ, uczelnia lub jednostka administracji państwowej lub samorządu terytorialnego; dane MZ oraz MSWiA.  c Dane MRPiPS.  d Bez praktyk lekarskich i stomatologicznych finansowanych wyłącznie ze środków niepublicznych; bez porad lekarskich z izb przyjęć szpitali ogólnych; dane GUS, MZ oraz MSWiA.  e Łącznie z dziećmi w oddziałach żłobkowych.  f W podziale według form świadczeń korzystający mogą być wykazywani kilkakrotnie. </t>
  </si>
  <si>
    <t>–</t>
  </si>
  <si>
    <t xml:space="preserve"> activity.</t>
  </si>
  <si>
    <t>w tys.   in thousands</t>
  </si>
  <si>
    <t xml:space="preserve">   a  As of 31st December.</t>
  </si>
  <si>
    <t>WSPÓŁCZYNNIK SKOLARYZACJI NETTO W ROKU SZKOLNYM  2018/2019</t>
  </si>
  <si>
    <t xml:space="preserve">NET ENROLMENT RATE IN THE 2018/2019 SCHOOL YEAR </t>
  </si>
  <si>
    <r>
      <t xml:space="preserve">WYSZCZEGÓLNIENIE                 
</t>
    </r>
    <r>
      <rPr>
        <i/>
        <sz val="10"/>
        <color indexed="23"/>
        <rFont val="Arial"/>
        <family val="2"/>
        <charset val="238"/>
      </rPr>
      <t>SPECIFICATION</t>
    </r>
  </si>
  <si>
    <r>
      <t>Dzieci
objęte edukacją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w wieku 6 lat
</t>
    </r>
    <r>
      <rPr>
        <sz val="10"/>
        <color indexed="23"/>
        <rFont val="Arial"/>
        <family val="2"/>
        <charset val="238"/>
      </rPr>
      <t>Children attending
pre-primary
education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
aged 6         </t>
    </r>
  </si>
  <si>
    <r>
      <t xml:space="preserve">Uczniowie w szkołach
</t>
    </r>
    <r>
      <rPr>
        <sz val="10"/>
        <color indexed="23"/>
        <rFont val="Arial"/>
        <family val="2"/>
        <charset val="238"/>
      </rPr>
      <t>Pupils and students of schools</t>
    </r>
  </si>
  <si>
    <r>
      <t xml:space="preserve">podstawo-
wych 
w wieku 
7–14 lat
</t>
    </r>
    <r>
      <rPr>
        <sz val="10"/>
        <color indexed="23"/>
        <rFont val="Arial"/>
        <family val="2"/>
        <charset val="238"/>
      </rPr>
      <t xml:space="preserve">primary 
</t>
    </r>
    <r>
      <rPr>
        <sz val="10"/>
        <color indexed="23"/>
        <rFont val="Arial"/>
        <family val="2"/>
        <charset val="238"/>
      </rPr>
      <t>aged 7–14</t>
    </r>
  </si>
  <si>
    <r>
      <rPr>
        <sz val="10"/>
        <rFont val="Arial"/>
        <family val="2"/>
        <charset val="238"/>
      </rPr>
      <t xml:space="preserve">gim-
nazjalnych
w wieku
15 lat
</t>
    </r>
    <r>
      <rPr>
        <sz val="10"/>
        <color indexed="23"/>
        <rFont val="Arial"/>
        <family val="2"/>
        <charset val="238"/>
      </rPr>
      <t xml:space="preserve">lower
secondary
aged 15 </t>
    </r>
  </si>
  <si>
    <r>
      <t xml:space="preserve">ponad-
gimnazjal-
nych i ponad-
podstawowych
w wieku
16–18 lat
</t>
    </r>
    <r>
      <rPr>
        <sz val="10"/>
        <color indexed="23"/>
        <rFont val="Arial"/>
        <family val="2"/>
        <charset val="238"/>
      </rPr>
      <t xml:space="preserve">upper
secondary and post-primary
aged 16–18  </t>
    </r>
  </si>
  <si>
    <r>
      <t xml:space="preserve">policeal-
nych
w wieku
19–21 lat
</t>
    </r>
    <r>
      <rPr>
        <sz val="10"/>
        <color indexed="23"/>
        <rFont val="Arial"/>
        <family val="2"/>
        <charset val="238"/>
      </rPr>
      <t xml:space="preserve">post-
-secondary
aged 19–21  </t>
    </r>
  </si>
  <si>
    <r>
      <t xml:space="preserve">w % ludności w grupie wieku odpowiadającej 
temu poziomowi nauczania 
</t>
    </r>
    <r>
      <rPr>
        <sz val="10"/>
        <color indexed="23"/>
        <rFont val="Arial"/>
        <family val="2"/>
        <charset val="238"/>
      </rPr>
      <t>in % of population in age group corresponding to this educational level</t>
    </r>
  </si>
  <si>
    <t xml:space="preserve">      a W placówkach wychowania przedszkolnego, łącznie z dziećmi przebywającymi przez cały rok szkolny w placówkach wykonujących działalność leczniczą. </t>
  </si>
  <si>
    <r>
      <t>PRZECIĘTNE  MIESIĘCZNE  WYNAGRODZENIA  BRUTTO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 W  2019  R.</t>
    </r>
  </si>
  <si>
    <r>
      <t>AVERAGE  MONTHLY  GROSS  WAGES  AND  SALARIES</t>
    </r>
    <r>
      <rPr>
        <vertAlign val="superscript"/>
        <sz val="10"/>
        <color indexed="23"/>
        <rFont val="Arial"/>
        <family val="2"/>
        <charset val="238"/>
      </rPr>
      <t xml:space="preserve">a </t>
    </r>
    <r>
      <rPr>
        <sz val="10"/>
        <color indexed="23"/>
        <rFont val="Arial"/>
        <family val="2"/>
        <charset val="238"/>
      </rPr>
      <t xml:space="preserve"> IN  2019</t>
    </r>
  </si>
  <si>
    <t>Makroregion południowy</t>
  </si>
  <si>
    <t>Makroregion północno-zachodni</t>
  </si>
  <si>
    <t>Makroregion południowo-zachodni</t>
  </si>
  <si>
    <t>Makroregion północny</t>
  </si>
  <si>
    <t>Makroregion centralny</t>
  </si>
  <si>
    <t>Makroregion wschodni</t>
  </si>
  <si>
    <t>Makroregion województwo mazowieckie</t>
  </si>
  <si>
    <r>
      <rPr>
        <sz val="10"/>
        <rFont val="Arial"/>
        <family val="2"/>
        <charset val="238"/>
      </rPr>
      <t>Stopa bezrobocia rejestro-wanego 
w %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Registered
unemploy-ment rate
 in % </t>
    </r>
  </si>
  <si>
    <t>ROLNICTWO  W  2019  R.</t>
  </si>
  <si>
    <t>AGRICULTURE  IN  2019</t>
  </si>
  <si>
    <r>
      <t xml:space="preserve">WYSZCZEGÓLNIENIE
</t>
    </r>
    <r>
      <rPr>
        <sz val="10"/>
        <color indexed="23"/>
        <rFont val="Arial"/>
        <family val="2"/>
        <charset val="238"/>
      </rPr>
      <t xml:space="preserve"> SPECIFICATION</t>
    </r>
  </si>
  <si>
    <r>
      <t xml:space="preserve">Zbiory w tys. t   </t>
    </r>
    <r>
      <rPr>
        <sz val="10"/>
        <color indexed="23"/>
        <rFont val="Arial"/>
        <family val="2"/>
        <charset val="238"/>
      </rPr>
      <t xml:space="preserve"> 
Production in thousand tonnes </t>
    </r>
  </si>
  <si>
    <r>
      <t>Bydło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 </t>
    </r>
    <r>
      <rPr>
        <sz val="10"/>
        <color indexed="23"/>
        <rFont val="Arial"/>
        <family val="2"/>
        <charset val="238"/>
      </rPr>
      <t>Cattle</t>
    </r>
    <r>
      <rPr>
        <vertAlign val="superscript"/>
        <sz val="10"/>
        <color indexed="23"/>
        <rFont val="Arial"/>
        <family val="2"/>
        <charset val="238"/>
      </rPr>
      <t>a</t>
    </r>
  </si>
  <si>
    <r>
      <t>Trzoda chlewna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</t>
    </r>
    <r>
      <rPr>
        <sz val="10"/>
        <color indexed="23"/>
        <rFont val="Arial"/>
        <family val="2"/>
        <charset val="238"/>
      </rPr>
      <t>Pigs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</si>
  <si>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ogółem 
w tys. ha
</t>
    </r>
    <r>
      <rPr>
        <sz val="10"/>
        <color indexed="23"/>
        <rFont val="Arial"/>
        <family val="2"/>
        <charset val="238"/>
      </rPr>
      <t>total
in thousand ha</t>
    </r>
  </si>
  <si>
    <r>
      <t xml:space="preserve">w tym 
w dobrej kulturze rolnej w %
</t>
    </r>
    <r>
      <rPr>
        <sz val="10"/>
        <color indexed="23"/>
        <rFont val="Arial"/>
        <family val="2"/>
        <charset val="238"/>
      </rPr>
      <t>of which 
area in good agricultural condition 
in %</t>
    </r>
  </si>
  <si>
    <r>
      <t xml:space="preserve">rzepak
i rzepik 
</t>
    </r>
    <r>
      <rPr>
        <sz val="10"/>
        <color indexed="23"/>
        <rFont val="Arial"/>
        <family val="2"/>
        <charset val="238"/>
      </rPr>
      <t>rape and
turnip rape</t>
    </r>
  </si>
  <si>
    <r>
      <t>ziemniaki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>potatoes</t>
    </r>
    <r>
      <rPr>
        <vertAlign val="superscript"/>
        <sz val="10"/>
        <color indexed="23"/>
        <rFont val="Arial"/>
        <family val="2"/>
        <charset val="238"/>
      </rPr>
      <t>c</t>
    </r>
  </si>
  <si>
    <r>
      <t xml:space="preserve">buraki cukrowe  </t>
    </r>
    <r>
      <rPr>
        <sz val="10"/>
        <color indexed="23"/>
        <rFont val="Arial"/>
        <family val="2"/>
        <charset val="238"/>
      </rPr>
      <t>sugar beets</t>
    </r>
  </si>
  <si>
    <r>
      <t xml:space="preserve">w tys. szt. 
</t>
    </r>
    <r>
      <rPr>
        <sz val="10"/>
        <color indexed="23"/>
        <rFont val="Arial"/>
        <family val="2"/>
        <charset val="238"/>
      </rPr>
      <t>in thousand heads</t>
    </r>
  </si>
  <si>
    <t>W mln zł
In million PLN</t>
  </si>
  <si>
    <t>Korzystający
z noclegów
Tourists accommodated</t>
  </si>
  <si>
    <t>w tys.
in thous.</t>
  </si>
  <si>
    <t>na 1000 ludności
per 1000 population</t>
  </si>
  <si>
    <t>POLSKA  POLAND</t>
  </si>
  <si>
    <t>Makroregion Macroregion południowy</t>
  </si>
  <si>
    <t>Makroregion Macroregion północno-zachodni</t>
  </si>
  <si>
    <t>Makroregion Macroregion południowo-zachodni</t>
  </si>
  <si>
    <t>Makroregion Macroregion północny</t>
  </si>
  <si>
    <t>Makroregion Macroregion centralny</t>
  </si>
  <si>
    <t>Makroregion Macroregion wschodni</t>
  </si>
  <si>
    <t>Makroregion Macroregion województwo mazowieckie</t>
  </si>
  <si>
    <r>
      <t>Użytki rolne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
Agricultural land</t>
    </r>
    <r>
      <rPr>
        <vertAlign val="superscript"/>
        <sz val="10"/>
        <rFont val="Arial"/>
        <family val="2"/>
        <charset val="238"/>
      </rPr>
      <t>a</t>
    </r>
  </si>
  <si>
    <r>
      <t>zboża
pod- 
stawowe</t>
    </r>
    <r>
      <rPr>
        <vertAlign val="superscript"/>
        <sz val="10"/>
        <rFont val="Arial"/>
        <family val="2"/>
        <charset val="238"/>
      </rPr>
      <t xml:space="preserve">b
</t>
    </r>
    <r>
      <rPr>
        <sz val="10"/>
        <color indexed="23"/>
        <rFont val="Arial"/>
        <family val="2"/>
        <charset val="238"/>
      </rPr>
      <t>basic cereals</t>
    </r>
    <r>
      <rPr>
        <vertAlign val="superscript"/>
        <sz val="10"/>
        <color indexed="23"/>
        <rFont val="Arial"/>
        <family val="2"/>
        <charset val="238"/>
      </rPr>
      <t>b</t>
    </r>
  </si>
  <si>
    <t>Stan w dniu 31 grudnia</t>
  </si>
  <si>
    <t>As of 31st December</t>
  </si>
  <si>
    <r>
      <t xml:space="preserve">Biblioteki publiczne (z filiami)
</t>
    </r>
    <r>
      <rPr>
        <sz val="10"/>
        <color indexed="23"/>
        <rFont val="Arial"/>
        <family val="2"/>
        <charset val="238"/>
      </rPr>
      <t>Public Libraries (with branches)</t>
    </r>
  </si>
  <si>
    <r>
      <t>Miejsca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
w teatrach 
i instytucjach
muzycznych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 in theatres 
and music 
institutions 
</t>
    </r>
  </si>
  <si>
    <r>
      <t>Miejsca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na widowni 
w kinach stałych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 xml:space="preserve">a
</t>
    </r>
    <r>
      <rPr>
        <sz val="10"/>
        <color indexed="23"/>
        <rFont val="Arial"/>
        <family val="2"/>
        <charset val="238"/>
      </rPr>
      <t xml:space="preserve">in fixed 
cinemas 
</t>
    </r>
  </si>
  <si>
    <r>
      <t>czytelnicy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borrowers</t>
    </r>
    <r>
      <rPr>
        <vertAlign val="superscript"/>
        <sz val="10"/>
        <color indexed="23"/>
        <rFont val="Arial"/>
        <family val="2"/>
        <charset val="238"/>
      </rPr>
      <t>b</t>
    </r>
  </si>
  <si>
    <r>
      <t>księgozbiór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wol. 
</t>
    </r>
    <r>
      <rPr>
        <sz val="10"/>
        <color indexed="23"/>
        <rFont val="Arial"/>
        <family val="2"/>
        <charset val="238"/>
      </rPr>
      <t>collection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vol. </t>
    </r>
  </si>
  <si>
    <r>
      <t>wypożyczenia
księgozbioru</t>
    </r>
    <r>
      <rPr>
        <vertAlign val="superscript"/>
        <sz val="10"/>
        <rFont val="Arial"/>
        <family val="2"/>
        <charset val="238"/>
      </rPr>
      <t>bc</t>
    </r>
    <r>
      <rPr>
        <sz val="10"/>
        <rFont val="Arial"/>
        <family val="2"/>
        <charset val="238"/>
      </rPr>
      <t xml:space="preserve">
na 1 czytelnika
w wol. 
</t>
    </r>
    <r>
      <rPr>
        <sz val="10"/>
        <color indexed="23"/>
        <rFont val="Arial"/>
        <family val="2"/>
        <charset val="238"/>
      </rPr>
      <t>collection
lendings</t>
    </r>
    <r>
      <rPr>
        <vertAlign val="superscript"/>
        <sz val="10"/>
        <color indexed="23"/>
        <rFont val="Arial"/>
        <family val="2"/>
        <charset val="238"/>
      </rPr>
      <t>bc</t>
    </r>
    <r>
      <rPr>
        <sz val="10"/>
        <color indexed="23"/>
        <rFont val="Arial"/>
        <family val="2"/>
        <charset val="238"/>
      </rPr>
      <t xml:space="preserve">
per borrower
in vol.     </t>
    </r>
  </si>
  <si>
    <r>
      <t xml:space="preserve">na 1000 ludności 
  </t>
    </r>
    <r>
      <rPr>
        <sz val="10"/>
        <color indexed="23"/>
        <rFont val="Arial"/>
        <family val="2"/>
        <charset val="238"/>
      </rPr>
      <t xml:space="preserve">     per 1000 population</t>
    </r>
  </si>
  <si>
    <r>
      <t xml:space="preserve">na 1000 ludności 
     </t>
    </r>
    <r>
      <rPr>
        <sz val="10"/>
        <color indexed="23"/>
        <rFont val="Arial"/>
        <family val="2"/>
        <charset val="238"/>
      </rPr>
      <t xml:space="preserve">  per 1000 population</t>
    </r>
  </si>
  <si>
    <r>
      <t>PRACUJĄCY WEDŁUG RODZAJÓW DZIAŁALNOŚCI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2019 R.</t>
    </r>
  </si>
  <si>
    <r>
      <t>PRODUKCJA SPRZEDANA PRZEMYSŁU ORAZ SPRZEDAŻ PRODUKCJI BUDOWLANO-MONTAŻOWEJ W 2019 R.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(ceny bieżące)</t>
    </r>
  </si>
  <si>
    <r>
      <t>SOLD PRODUCTION OF INDUSTRY AND SALES OFCONSTRUCTION AND ASSEMBLY PRODUCTION IN 2019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</si>
  <si>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r>
      <t>Nakłady inwestycyjne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na 1 mieszkańca 
    w zł </t>
    </r>
    <r>
      <rPr>
        <i/>
        <sz val="10"/>
        <rFont val="Times New Roman CE"/>
        <family val="1"/>
        <charset val="238"/>
      </rPr>
      <t/>
    </r>
  </si>
  <si>
    <r>
      <t>Investment outlays</t>
    </r>
    <r>
      <rPr>
        <vertAlign val="superscript"/>
        <sz val="10"/>
        <color theme="0" tint="-0.499984740745262"/>
        <rFont val="Arial"/>
        <family val="2"/>
        <charset val="238"/>
      </rPr>
      <t>b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</si>
  <si>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t xml:space="preserve">      Ź r ó d ł o: dane Ministerstwa Edukacji Narodowej</t>
  </si>
  <si>
    <t xml:space="preserve">     S o u r c e: data of the Ministry of National Education.</t>
  </si>
  <si>
    <r>
      <t>BAZA NOCLEGOWA TURYSTYKI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2019 R.</t>
    </r>
    <r>
      <rPr>
        <sz val="10"/>
        <rFont val="Arial"/>
        <family val="2"/>
        <charset val="238"/>
      </rPr>
      <t xml:space="preserve"> </t>
    </r>
  </si>
  <si>
    <r>
      <t>TOURIST ACCOMODATION ESTABLISHMENTS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IN 2019</t>
    </r>
  </si>
  <si>
    <t xml:space="preserve">      a In pre-primary education establishments; including children in units performing health care activities throughtout the school year.</t>
  </si>
  <si>
    <t>nieustalonego rodzaju działalności, w związku z tym dane nie sumują się do 100%.</t>
  </si>
  <si>
    <t xml:space="preserve">   a  As of 31st December.  b  Data concern persons working directly with patients by primary workplace; data do not include persons for whom the main workplace is the National Health Fund, university or local government unit; data of the Ministry of Health and the Ministry of the Interior and Administration.
c  Data of  the Ministry of Family, Labour and Social  Policy.  d  Excluding medical and dental practices financed exclusively from non-public funds; excluding consultations provided in admission rooms of general hospitals; data of Statistics Poland, the Ministry of Health as well as the Ministry of the Interior and Administration.  e  Including children in nursery wards. f In division by kind of granted benefits beneficiaries can be enumerated several times. 
</t>
  </si>
  <si>
    <t>Udzielone noclegi
Nights spent</t>
  </si>
  <si>
    <t>Miejsca noclegowe 
(stan w dniu 31 VII)
Bed places
(as of 31 VII)</t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</si>
  <si>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million
PLN</t>
    </r>
  </si>
  <si>
    <r>
      <t xml:space="preserve">w odset-
kach </t>
    </r>
    <r>
      <rPr>
        <sz val="10"/>
        <color theme="0" tint="-0.499984740745262"/>
        <rFont val="Arial"/>
        <family val="2"/>
        <charset val="238"/>
      </rPr>
      <t xml:space="preserve">
in percent</t>
    </r>
  </si>
  <si>
    <r>
      <t>Przedsię-
biorstwa, 
które
poniosły
 nakłady 
na działal-
ność 
innowa-
cyjną w %
przedsię-
biorstw 
w przemyśle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Enterprises
with ex-
penditures 
on innova-
tion activity 
in % of
number 
of industrial
enterprises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</si>
  <si>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>Ofiary
 śmiertelne 
wypadków 
drogowych
 na 100 tys.
 ludności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Road traffic
 casualties 
per 100
thousand 
population</t>
    </r>
  </si>
  <si>
    <t xml:space="preserve">   a Discharged into waters or into the ground; preliminary data. b From plants of significant nuisance to air quality. c As of 31st December. d  Plants generating over 1 thousands t </t>
  </si>
  <si>
    <t xml:space="preserve">   a Odprowadzone do wód lub do ziemi; dane wstępne.  b Z zakładów szczególnie uciążliwych dla czystości powietrza.  c Stan w dniu 31 grudnia. d Badaniem objęto zakłady wytwarzające </t>
  </si>
  <si>
    <t xml:space="preserve">    rolnictwo, leśnictwo, łowiectwo i rybactwo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</si>
</sst>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"/>
    <numFmt numFmtId="167" formatCode="0.0;[Red]0.0"/>
    <numFmt numFmtId="168" formatCode="0;[Red]0"/>
    <numFmt numFmtId="169" formatCode="General\ "/>
    <numFmt numFmtId="170" formatCode="_-* ####_-;\-* ####_-;_-* &quot;-&quot;_-;_-@_-"/>
    <numFmt numFmtId="171" formatCode="0.0_ ;\-0.0\ "/>
    <numFmt numFmtId="172" formatCode="0;\-0;\-"/>
    <numFmt numFmtId="173" formatCode="0.0;\-0.0;\-"/>
    <numFmt numFmtId="174" formatCode="0.00;\-0.00;\-"/>
    <numFmt numFmtId="175" formatCode="0.000"/>
    <numFmt numFmtId="176" formatCode="0.0_);@_)"/>
    <numFmt numFmtId="177" formatCode="_-* ####0.0_-;\-* ####0.0_-;_-* &quot;-&quot;_-;_-@_-"/>
    <numFmt numFmtId="178" formatCode="\-0.0"/>
    <numFmt numFmtId="179" formatCode="#,##0.0_ ;\-#,##0.0\ "/>
    <numFmt numFmtId="180" formatCode="0_);@_)"/>
  </numFmts>
  <fonts count="70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i/>
      <sz val="10"/>
      <name val="Times New Roman CE"/>
      <charset val="238"/>
    </font>
    <font>
      <sz val="10"/>
      <name val="Arial CE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F7F7F"/>
      <name val="Arial"/>
      <family val="2"/>
      <charset val="238"/>
    </font>
    <font>
      <b/>
      <sz val="10"/>
      <color rgb="FF7F7F7F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0" tint="-0.499984740745262"/>
      <name val="Arial"/>
      <family val="2"/>
      <charset val="238"/>
    </font>
    <font>
      <vertAlign val="superscript"/>
      <sz val="10"/>
      <color indexed="23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sz val="10"/>
      <color indexed="55"/>
      <name val="Arial"/>
      <family val="2"/>
      <charset val="238"/>
    </font>
    <font>
      <vertAlign val="superscript"/>
      <sz val="10"/>
      <color indexed="55"/>
      <name val="Arial"/>
      <family val="2"/>
      <charset val="238"/>
    </font>
    <font>
      <i/>
      <sz val="1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color theme="0" tint="-0.14999847407452621"/>
      <name val="Arial"/>
      <family val="2"/>
      <charset val="238"/>
    </font>
    <font>
      <sz val="9"/>
      <color indexed="22"/>
      <name val="Arial"/>
      <family val="2"/>
      <charset val="238"/>
    </font>
    <font>
      <i/>
      <sz val="9"/>
      <name val="Times New Roman CE"/>
      <charset val="238"/>
    </font>
    <font>
      <sz val="10"/>
      <color theme="0" tint="-0.14999847407452621"/>
      <name val="Arial"/>
      <family val="2"/>
      <charset val="238"/>
    </font>
    <font>
      <vertAlign val="superscript"/>
      <sz val="10"/>
      <color indexed="22"/>
      <name val="Arial"/>
      <family val="2"/>
      <charset val="238"/>
    </font>
    <font>
      <sz val="10"/>
      <color indexed="2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rgb="FF3333F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Arial CE"/>
      <charset val="238"/>
    </font>
    <font>
      <b/>
      <sz val="10"/>
      <color indexed="12"/>
      <name val="Arial"/>
      <family val="2"/>
      <charset val="238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16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164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69" fillId="2" borderId="69">
      <alignment horizontal="left" vertical="center" wrapText="1"/>
    </xf>
  </cellStyleXfs>
  <cellXfs count="1194">
    <xf numFmtId="0" fontId="0" fillId="0" borderId="0" xfId="0"/>
    <xf numFmtId="0" fontId="10" fillId="0" borderId="0" xfId="1" applyFont="1" applyBorder="1"/>
    <xf numFmtId="0" fontId="6" fillId="0" borderId="0" xfId="0" applyFont="1"/>
    <xf numFmtId="0" fontId="6" fillId="0" borderId="0" xfId="1" applyFont="1" applyAlignment="1"/>
    <xf numFmtId="165" fontId="6" fillId="0" borderId="0" xfId="1" applyNumberFormat="1" applyFont="1" applyBorder="1"/>
    <xf numFmtId="165" fontId="10" fillId="0" borderId="2" xfId="1" applyNumberFormat="1" applyFont="1" applyFill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4" xfId="1" applyFont="1" applyBorder="1"/>
    <xf numFmtId="0" fontId="10" fillId="0" borderId="4" xfId="20" applyFont="1" applyBorder="1" applyAlignment="1">
      <alignment horizontal="left"/>
    </xf>
    <xf numFmtId="165" fontId="10" fillId="0" borderId="2" xfId="1" applyNumberFormat="1" applyFont="1" applyBorder="1" applyAlignment="1">
      <alignment horizontal="right"/>
    </xf>
    <xf numFmtId="0" fontId="10" fillId="0" borderId="4" xfId="1" applyFont="1" applyBorder="1"/>
    <xf numFmtId="165" fontId="6" fillId="0" borderId="2" xfId="1" applyNumberFormat="1" applyFont="1" applyBorder="1" applyAlignment="1">
      <alignment horizontal="right"/>
    </xf>
    <xf numFmtId="0" fontId="6" fillId="0" borderId="4" xfId="1" applyFont="1" applyBorder="1" applyAlignment="1">
      <alignment horizontal="left" indent="2"/>
    </xf>
    <xf numFmtId="0" fontId="6" fillId="0" borderId="4" xfId="1" applyFont="1" applyBorder="1" applyAlignment="1">
      <alignment horizontal="left" wrapText="1" indent="2"/>
    </xf>
    <xf numFmtId="165" fontId="6" fillId="0" borderId="2" xfId="1" applyNumberFormat="1" applyFont="1" applyBorder="1"/>
    <xf numFmtId="1" fontId="6" fillId="0" borderId="2" xfId="1" applyNumberFormat="1" applyFont="1" applyBorder="1"/>
    <xf numFmtId="0" fontId="6" fillId="0" borderId="0" xfId="16" applyFont="1" applyAlignment="1"/>
    <xf numFmtId="0" fontId="6" fillId="0" borderId="0" xfId="16" applyFont="1" applyBorder="1" applyAlignment="1"/>
    <xf numFmtId="0" fontId="6" fillId="0" borderId="0" xfId="16" applyFont="1"/>
    <xf numFmtId="0" fontId="6" fillId="0" borderId="0" xfId="16" applyFont="1" applyAlignment="1">
      <alignment horizontal="center" vertical="center" wrapText="1"/>
    </xf>
    <xf numFmtId="0" fontId="6" fillId="0" borderId="32" xfId="16" applyFont="1" applyBorder="1" applyAlignment="1">
      <alignment horizontal="center" vertical="center"/>
    </xf>
    <xf numFmtId="0" fontId="6" fillId="0" borderId="4" xfId="16" applyFont="1" applyBorder="1" applyAlignment="1">
      <alignment vertical="center"/>
    </xf>
    <xf numFmtId="0" fontId="6" fillId="0" borderId="2" xfId="16" applyFont="1" applyBorder="1" applyAlignment="1">
      <alignment vertical="center"/>
    </xf>
    <xf numFmtId="0" fontId="6" fillId="0" borderId="1" xfId="16" applyFont="1" applyBorder="1" applyAlignment="1"/>
    <xf numFmtId="0" fontId="10" fillId="0" borderId="0" xfId="16" applyFont="1"/>
    <xf numFmtId="165" fontId="6" fillId="0" borderId="2" xfId="16" applyNumberFormat="1" applyFont="1" applyFill="1" applyBorder="1" applyAlignment="1"/>
    <xf numFmtId="165" fontId="10" fillId="0" borderId="2" xfId="16" applyNumberFormat="1" applyFont="1" applyFill="1" applyBorder="1" applyAlignment="1"/>
    <xf numFmtId="0" fontId="6" fillId="0" borderId="0" xfId="16" applyFont="1" applyAlignment="1">
      <alignment wrapText="1"/>
    </xf>
    <xf numFmtId="0" fontId="10" fillId="0" borderId="0" xfId="16" applyFont="1" applyBorder="1"/>
    <xf numFmtId="0" fontId="10" fillId="0" borderId="0" xfId="16" applyFont="1" applyAlignment="1"/>
    <xf numFmtId="0" fontId="10" fillId="0" borderId="0" xfId="16" applyFont="1" applyBorder="1" applyAlignment="1"/>
    <xf numFmtId="0" fontId="6" fillId="0" borderId="0" xfId="16" applyFont="1" applyBorder="1"/>
    <xf numFmtId="165" fontId="6" fillId="0" borderId="14" xfId="1" applyNumberFormat="1" applyFont="1" applyBorder="1" applyAlignment="1">
      <alignment horizontal="center" vertical="center" wrapText="1"/>
    </xf>
    <xf numFmtId="165" fontId="6" fillId="0" borderId="14" xfId="22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5" xfId="1" applyFont="1" applyBorder="1"/>
    <xf numFmtId="0" fontId="6" fillId="0" borderId="6" xfId="1" applyFont="1" applyBorder="1"/>
    <xf numFmtId="0" fontId="6" fillId="0" borderId="0" xfId="1" applyFont="1" applyAlignment="1">
      <alignment wrapText="1"/>
    </xf>
    <xf numFmtId="1" fontId="6" fillId="0" borderId="5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/>
    <xf numFmtId="0" fontId="6" fillId="0" borderId="8" xfId="1" applyFont="1" applyFill="1" applyBorder="1"/>
    <xf numFmtId="0" fontId="6" fillId="0" borderId="0" xfId="1" applyFont="1" applyAlignment="1">
      <alignment vertical="center"/>
    </xf>
    <xf numFmtId="0" fontId="10" fillId="0" borderId="0" xfId="1" applyFont="1" applyFill="1"/>
    <xf numFmtId="165" fontId="10" fillId="0" borderId="0" xfId="1" applyNumberFormat="1" applyFont="1" applyFill="1"/>
    <xf numFmtId="165" fontId="6" fillId="0" borderId="0" xfId="1" applyNumberFormat="1" applyFont="1" applyFill="1"/>
    <xf numFmtId="0" fontId="6" fillId="0" borderId="0" xfId="1" applyFont="1" applyFill="1" applyBorder="1"/>
    <xf numFmtId="0" fontId="6" fillId="0" borderId="14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6" fillId="0" borderId="4" xfId="1" applyFont="1" applyFill="1" applyBorder="1" applyAlignment="1">
      <alignment horizontal="right" wrapText="1"/>
    </xf>
    <xf numFmtId="165" fontId="6" fillId="0" borderId="2" xfId="1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/>
    </xf>
    <xf numFmtId="173" fontId="10" fillId="0" borderId="2" xfId="0" applyNumberFormat="1" applyFont="1" applyFill="1" applyBorder="1" applyAlignment="1">
      <alignment horizontal="right"/>
    </xf>
    <xf numFmtId="173" fontId="10" fillId="0" borderId="0" xfId="0" applyNumberFormat="1" applyFont="1" applyFill="1" applyAlignment="1">
      <alignment horizontal="right"/>
    </xf>
    <xf numFmtId="172" fontId="10" fillId="0" borderId="2" xfId="0" applyNumberFormat="1" applyFont="1" applyFill="1" applyBorder="1" applyAlignment="1">
      <alignment horizontal="right"/>
    </xf>
    <xf numFmtId="173" fontId="10" fillId="0" borderId="1" xfId="0" applyNumberFormat="1" applyFont="1" applyFill="1" applyBorder="1" applyAlignment="1">
      <alignment horizontal="right"/>
    </xf>
    <xf numFmtId="173" fontId="6" fillId="0" borderId="4" xfId="0" applyNumberFormat="1" applyFont="1" applyFill="1" applyBorder="1" applyAlignment="1">
      <alignment horizontal="right"/>
    </xf>
    <xf numFmtId="173" fontId="6" fillId="0" borderId="2" xfId="0" applyNumberFormat="1" applyFont="1" applyFill="1" applyBorder="1" applyAlignment="1">
      <alignment horizontal="right"/>
    </xf>
    <xf numFmtId="173" fontId="6" fillId="0" borderId="0" xfId="0" applyNumberFormat="1" applyFont="1" applyFill="1" applyAlignment="1">
      <alignment horizontal="right"/>
    </xf>
    <xf numFmtId="165" fontId="10" fillId="0" borderId="2" xfId="1" applyNumberFormat="1" applyFont="1" applyFill="1" applyBorder="1" applyAlignment="1">
      <alignment horizontal="right" wrapText="1"/>
    </xf>
    <xf numFmtId="1" fontId="10" fillId="0" borderId="1" xfId="1" applyNumberFormat="1" applyFont="1" applyFill="1" applyBorder="1" applyAlignment="1">
      <alignment horizontal="right"/>
    </xf>
    <xf numFmtId="173" fontId="6" fillId="0" borderId="1" xfId="0" applyNumberFormat="1" applyFont="1" applyFill="1" applyBorder="1" applyAlignment="1">
      <alignment horizontal="right"/>
    </xf>
    <xf numFmtId="172" fontId="6" fillId="0" borderId="2" xfId="0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 wrapText="1"/>
    </xf>
    <xf numFmtId="0" fontId="6" fillId="0" borderId="4" xfId="1" applyFont="1" applyFill="1" applyBorder="1"/>
    <xf numFmtId="0" fontId="6" fillId="0" borderId="32" xfId="1" applyFont="1" applyFill="1" applyBorder="1" applyAlignment="1">
      <alignment horizontal="left" indent="2"/>
    </xf>
    <xf numFmtId="165" fontId="6" fillId="0" borderId="0" xfId="1" applyNumberFormat="1" applyFont="1"/>
    <xf numFmtId="0" fontId="14" fillId="0" borderId="0" xfId="1" applyFont="1" applyFill="1"/>
    <xf numFmtId="165" fontId="6" fillId="0" borderId="0" xfId="0" applyNumberFormat="1" applyFont="1" applyFill="1"/>
    <xf numFmtId="0" fontId="6" fillId="0" borderId="5" xfId="1" applyFont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6" fillId="0" borderId="8" xfId="1" applyFont="1" applyBorder="1" applyAlignment="1">
      <alignment horizontal="left"/>
    </xf>
    <xf numFmtId="0" fontId="10" fillId="0" borderId="0" xfId="20" applyFont="1" applyBorder="1" applyAlignment="1">
      <alignment horizontal="left"/>
    </xf>
    <xf numFmtId="165" fontId="10" fillId="0" borderId="2" xfId="1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65" fontId="6" fillId="0" borderId="2" xfId="1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left" indent="2"/>
    </xf>
    <xf numFmtId="165" fontId="6" fillId="0" borderId="2" xfId="0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wrapText="1" indent="2"/>
    </xf>
    <xf numFmtId="171" fontId="6" fillId="0" borderId="0" xfId="1" applyNumberFormat="1" applyFont="1" applyFill="1"/>
    <xf numFmtId="174" fontId="6" fillId="0" borderId="0" xfId="1" applyNumberFormat="1" applyFont="1" applyFill="1"/>
    <xf numFmtId="0" fontId="10" fillId="0" borderId="0" xfId="1" applyFont="1" applyAlignment="1">
      <alignment horizontal="left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Continuous" vertical="center" wrapText="1"/>
    </xf>
    <xf numFmtId="0" fontId="6" fillId="0" borderId="5" xfId="19" applyFont="1" applyFill="1" applyBorder="1" applyAlignment="1">
      <alignment horizontal="centerContinuous" vertical="center" wrapText="1"/>
    </xf>
    <xf numFmtId="0" fontId="10" fillId="0" borderId="2" xfId="1" applyFont="1" applyBorder="1"/>
    <xf numFmtId="165" fontId="6" fillId="0" borderId="1" xfId="1" applyNumberFormat="1" applyFont="1" applyBorder="1" applyAlignment="1">
      <alignment horizontal="right"/>
    </xf>
    <xf numFmtId="165" fontId="17" fillId="0" borderId="2" xfId="0" applyNumberFormat="1" applyFont="1" applyBorder="1"/>
    <xf numFmtId="165" fontId="6" fillId="0" borderId="2" xfId="1" applyNumberFormat="1" applyFont="1" applyFill="1" applyBorder="1"/>
    <xf numFmtId="165" fontId="10" fillId="0" borderId="2" xfId="1" applyNumberFormat="1" applyFont="1" applyBorder="1"/>
    <xf numFmtId="0" fontId="6" fillId="0" borderId="0" xfId="16" applyFont="1" applyFill="1"/>
    <xf numFmtId="165" fontId="6" fillId="0" borderId="0" xfId="16" applyNumberFormat="1" applyFont="1" applyFill="1"/>
    <xf numFmtId="0" fontId="6" fillId="0" borderId="24" xfId="16" applyFont="1" applyFill="1" applyBorder="1" applyAlignment="1">
      <alignment horizontal="center" vertical="center" wrapText="1"/>
    </xf>
    <xf numFmtId="165" fontId="6" fillId="0" borderId="24" xfId="16" applyNumberFormat="1" applyFont="1" applyFill="1" applyBorder="1" applyAlignment="1">
      <alignment horizontal="center" vertical="center" wrapText="1"/>
    </xf>
    <xf numFmtId="0" fontId="6" fillId="0" borderId="24" xfId="16" applyFont="1" applyBorder="1" applyAlignment="1">
      <alignment horizontal="center" vertical="center" wrapText="1"/>
    </xf>
    <xf numFmtId="0" fontId="6" fillId="0" borderId="10" xfId="16" applyFont="1" applyBorder="1" applyAlignment="1">
      <alignment horizontal="center" vertical="center" wrapText="1"/>
    </xf>
    <xf numFmtId="0" fontId="6" fillId="0" borderId="5" xfId="16" applyFont="1" applyFill="1" applyBorder="1" applyAlignment="1">
      <alignment horizontal="center" vertical="center" wrapText="1"/>
    </xf>
    <xf numFmtId="165" fontId="6" fillId="0" borderId="5" xfId="16" applyNumberFormat="1" applyFont="1" applyFill="1" applyBorder="1" applyAlignment="1">
      <alignment horizontal="center" vertical="center" wrapText="1"/>
    </xf>
    <xf numFmtId="165" fontId="6" fillId="0" borderId="2" xfId="12" applyNumberFormat="1" applyFont="1" applyFill="1" applyBorder="1" applyAlignment="1"/>
    <xf numFmtId="0" fontId="6" fillId="0" borderId="0" xfId="16" applyFont="1" applyBorder="1" applyAlignment="1">
      <alignment horizontal="left"/>
    </xf>
    <xf numFmtId="165" fontId="6" fillId="0" borderId="0" xfId="16" applyNumberFormat="1" applyFont="1" applyBorder="1" applyAlignment="1">
      <alignment horizontal="center"/>
    </xf>
    <xf numFmtId="165" fontId="6" fillId="0" borderId="0" xfId="12" applyNumberFormat="1" applyFont="1" applyBorder="1" applyAlignment="1"/>
    <xf numFmtId="165" fontId="6" fillId="0" borderId="0" xfId="16" applyNumberFormat="1" applyFont="1"/>
    <xf numFmtId="165" fontId="6" fillId="0" borderId="0" xfId="16" applyNumberFormat="1" applyFont="1" applyBorder="1" applyAlignment="1">
      <alignment horizontal="right" indent="1"/>
    </xf>
    <xf numFmtId="1" fontId="6" fillId="0" borderId="0" xfId="16" applyNumberFormat="1" applyFont="1" applyFill="1" applyBorder="1" applyAlignment="1">
      <alignment horizontal="right" indent="1"/>
    </xf>
    <xf numFmtId="0" fontId="10" fillId="0" borderId="0" xfId="1" applyFont="1" applyFill="1" applyBorder="1" applyAlignment="1">
      <alignment horizontal="left"/>
    </xf>
    <xf numFmtId="0" fontId="10" fillId="0" borderId="0" xfId="1" quotePrefix="1" applyFont="1" applyFill="1" applyAlignment="1">
      <alignment horizontal="left"/>
    </xf>
    <xf numFmtId="0" fontId="6" fillId="0" borderId="0" xfId="0" applyFont="1" applyFill="1"/>
    <xf numFmtId="0" fontId="6" fillId="0" borderId="0" xfId="1" applyFont="1" applyFill="1" applyBorder="1" applyAlignment="1"/>
    <xf numFmtId="0" fontId="6" fillId="0" borderId="0" xfId="1" applyFont="1" applyFill="1" applyAlignment="1"/>
    <xf numFmtId="0" fontId="6" fillId="0" borderId="0" xfId="1" quotePrefix="1" applyFont="1" applyFill="1" applyBorder="1" applyAlignment="1">
      <alignment horizontal="left"/>
    </xf>
    <xf numFmtId="0" fontId="10" fillId="0" borderId="32" xfId="20" applyFont="1" applyFill="1" applyBorder="1" applyAlignment="1">
      <alignment horizontal="left"/>
    </xf>
    <xf numFmtId="165" fontId="10" fillId="0" borderId="8" xfId="1" applyNumberFormat="1" applyFont="1" applyFill="1" applyBorder="1" applyAlignment="1">
      <alignment horizontal="right" indent="1"/>
    </xf>
    <xf numFmtId="165" fontId="10" fillId="0" borderId="5" xfId="1" applyNumberFormat="1" applyFont="1" applyFill="1" applyBorder="1" applyAlignment="1">
      <alignment horizontal="right" indent="1"/>
    </xf>
    <xf numFmtId="165" fontId="10" fillId="0" borderId="5" xfId="4" applyNumberFormat="1" applyFont="1" applyFill="1" applyBorder="1" applyAlignment="1">
      <alignment horizontal="right" indent="1"/>
    </xf>
    <xf numFmtId="165" fontId="10" fillId="0" borderId="0" xfId="4" applyNumberFormat="1" applyFont="1" applyFill="1" applyBorder="1" applyAlignment="1">
      <alignment horizontal="right" indent="1"/>
    </xf>
    <xf numFmtId="165" fontId="6" fillId="0" borderId="0" xfId="1" applyNumberFormat="1" applyFont="1" applyFill="1" applyBorder="1"/>
    <xf numFmtId="0" fontId="21" fillId="0" borderId="0" xfId="1" applyFont="1" applyFill="1"/>
    <xf numFmtId="0" fontId="10" fillId="0" borderId="4" xfId="1" applyFont="1" applyBorder="1" applyAlignment="1">
      <alignment wrapText="1"/>
    </xf>
    <xf numFmtId="0" fontId="6" fillId="0" borderId="22" xfId="13" applyFont="1" applyFill="1" applyBorder="1" applyAlignment="1">
      <alignment horizontal="left" vertical="center"/>
    </xf>
    <xf numFmtId="0" fontId="6" fillId="0" borderId="22" xfId="13" applyFont="1" applyBorder="1" applyAlignment="1">
      <alignment horizontal="left" vertical="center"/>
    </xf>
    <xf numFmtId="0" fontId="6" fillId="0" borderId="0" xfId="13" applyFont="1" applyBorder="1"/>
    <xf numFmtId="0" fontId="6" fillId="0" borderId="28" xfId="13" applyFont="1" applyBorder="1" applyAlignment="1"/>
    <xf numFmtId="0" fontId="10" fillId="0" borderId="5" xfId="13" applyFont="1" applyFill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6" xfId="13" applyFont="1" applyBorder="1" applyAlignment="1">
      <alignment horizontal="center" vertical="center" wrapText="1"/>
    </xf>
    <xf numFmtId="0" fontId="6" fillId="0" borderId="0" xfId="13" applyFont="1" applyBorder="1" applyAlignment="1">
      <alignment horizontal="right" indent="1"/>
    </xf>
    <xf numFmtId="0" fontId="6" fillId="0" borderId="0" xfId="13" applyFont="1" applyFill="1" applyBorder="1"/>
    <xf numFmtId="0" fontId="6" fillId="0" borderId="0" xfId="13" applyFont="1" applyBorder="1" applyAlignment="1">
      <alignment horizontal="left"/>
    </xf>
    <xf numFmtId="0" fontId="6" fillId="0" borderId="0" xfId="13" applyFont="1" applyBorder="1" applyAlignment="1">
      <alignment horizontal="left" wrapText="1"/>
    </xf>
    <xf numFmtId="0" fontId="10" fillId="0" borderId="0" xfId="13" applyFont="1" applyBorder="1" applyAlignment="1">
      <alignment horizontal="left"/>
    </xf>
    <xf numFmtId="0" fontId="10" fillId="0" borderId="0" xfId="13" applyFont="1" applyBorder="1" applyAlignment="1">
      <alignment wrapText="1"/>
    </xf>
    <xf numFmtId="0" fontId="10" fillId="0" borderId="0" xfId="13" applyFont="1" applyBorder="1" applyAlignment="1">
      <alignment horizontal="left" wrapText="1"/>
    </xf>
    <xf numFmtId="0" fontId="10" fillId="0" borderId="0" xfId="13" applyFont="1" applyBorder="1"/>
    <xf numFmtId="0" fontId="6" fillId="0" borderId="34" xfId="13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 indent="1"/>
    </xf>
    <xf numFmtId="0" fontId="6" fillId="0" borderId="2" xfId="13" applyFont="1" applyBorder="1" applyAlignment="1">
      <alignment horizontal="right" indent="1"/>
    </xf>
    <xf numFmtId="0" fontId="10" fillId="0" borderId="32" xfId="20" applyFont="1" applyBorder="1" applyAlignment="1">
      <alignment horizontal="left"/>
    </xf>
    <xf numFmtId="0" fontId="10" fillId="0" borderId="32" xfId="1" applyFont="1" applyBorder="1"/>
    <xf numFmtId="0" fontId="6" fillId="0" borderId="32" xfId="1" applyFont="1" applyBorder="1"/>
    <xf numFmtId="0" fontId="6" fillId="0" borderId="32" xfId="1" applyFont="1" applyBorder="1" applyAlignment="1">
      <alignment horizontal="left" indent="2"/>
    </xf>
    <xf numFmtId="0" fontId="6" fillId="0" borderId="32" xfId="1" applyFont="1" applyBorder="1" applyAlignment="1">
      <alignment horizontal="left" wrapText="1" indent="2"/>
    </xf>
    <xf numFmtId="177" fontId="10" fillId="0" borderId="0" xfId="0" applyNumberFormat="1" applyFont="1" applyBorder="1"/>
    <xf numFmtId="0" fontId="6" fillId="0" borderId="2" xfId="1" applyFont="1" applyFill="1" applyBorder="1"/>
    <xf numFmtId="0" fontId="6" fillId="0" borderId="0" xfId="1" applyFont="1"/>
    <xf numFmtId="0" fontId="10" fillId="0" borderId="0" xfId="1" applyFont="1"/>
    <xf numFmtId="0" fontId="6" fillId="0" borderId="0" xfId="1" applyFont="1" applyBorder="1"/>
    <xf numFmtId="0" fontId="6" fillId="0" borderId="2" xfId="1" applyFont="1" applyBorder="1"/>
    <xf numFmtId="0" fontId="6" fillId="0" borderId="0" xfId="1" applyFont="1" applyFill="1"/>
    <xf numFmtId="165" fontId="10" fillId="0" borderId="1" xfId="1" applyNumberFormat="1" applyFont="1" applyBorder="1" applyAlignment="1">
      <alignment horizontal="right"/>
    </xf>
    <xf numFmtId="0" fontId="14" fillId="0" borderId="0" xfId="1" applyFont="1" applyBorder="1"/>
    <xf numFmtId="165" fontId="10" fillId="0" borderId="1" xfId="16" applyNumberFormat="1" applyFont="1" applyFill="1" applyBorder="1" applyAlignment="1">
      <alignment wrapText="1"/>
    </xf>
    <xf numFmtId="165" fontId="6" fillId="0" borderId="1" xfId="16" applyNumberFormat="1" applyFont="1" applyFill="1" applyBorder="1" applyAlignment="1">
      <alignment wrapText="1"/>
    </xf>
    <xf numFmtId="165" fontId="6" fillId="0" borderId="1" xfId="16" applyNumberFormat="1" applyFont="1" applyFill="1" applyBorder="1" applyAlignment="1"/>
    <xf numFmtId="165" fontId="10" fillId="0" borderId="1" xfId="16" applyNumberFormat="1" applyFont="1" applyFill="1" applyBorder="1" applyAlignment="1"/>
    <xf numFmtId="0" fontId="6" fillId="0" borderId="1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Fill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/>
    <xf numFmtId="0" fontId="14" fillId="0" borderId="0" xfId="1" applyFont="1"/>
    <xf numFmtId="0" fontId="6" fillId="0" borderId="0" xfId="0" applyFont="1" applyBorder="1" applyAlignment="1"/>
    <xf numFmtId="165" fontId="10" fillId="0" borderId="2" xfId="0" applyNumberFormat="1" applyFont="1" applyFill="1" applyBorder="1" applyAlignment="1">
      <alignment horizontal="right" vertical="top" wrapText="1"/>
    </xf>
    <xf numFmtId="165" fontId="10" fillId="0" borderId="2" xfId="0" applyNumberFormat="1" applyFont="1" applyFill="1" applyBorder="1" applyAlignment="1">
      <alignment horizontal="right" vertical="top"/>
    </xf>
    <xf numFmtId="173" fontId="10" fillId="0" borderId="2" xfId="0" applyNumberFormat="1" applyFont="1" applyFill="1" applyBorder="1" applyAlignment="1">
      <alignment horizontal="right" vertical="top"/>
    </xf>
    <xf numFmtId="172" fontId="10" fillId="0" borderId="2" xfId="0" applyNumberFormat="1" applyFont="1" applyFill="1" applyBorder="1" applyAlignment="1">
      <alignment horizontal="right" vertical="top"/>
    </xf>
    <xf numFmtId="165" fontId="10" fillId="0" borderId="2" xfId="1" applyNumberFormat="1" applyFont="1" applyFill="1" applyBorder="1" applyAlignment="1">
      <alignment horizontal="right" vertical="top" wrapText="1"/>
    </xf>
    <xf numFmtId="0" fontId="20" fillId="0" borderId="0" xfId="0" applyFont="1" applyAlignment="1"/>
    <xf numFmtId="165" fontId="6" fillId="0" borderId="0" xfId="0" applyNumberFormat="1" applyFont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0" fontId="20" fillId="0" borderId="0" xfId="0" applyFont="1" applyBorder="1"/>
    <xf numFmtId="165" fontId="6" fillId="0" borderId="0" xfId="0" applyNumberFormat="1" applyFont="1" applyBorder="1"/>
    <xf numFmtId="0" fontId="14" fillId="0" borderId="0" xfId="0" applyFont="1" applyFill="1"/>
    <xf numFmtId="0" fontId="6" fillId="0" borderId="0" xfId="15" applyFont="1"/>
    <xf numFmtId="0" fontId="6" fillId="0" borderId="0" xfId="15" applyFont="1" applyBorder="1"/>
    <xf numFmtId="0" fontId="6" fillId="0" borderId="3" xfId="15" applyFont="1" applyBorder="1" applyAlignment="1">
      <alignment horizontal="center" vertical="center" wrapText="1"/>
    </xf>
    <xf numFmtId="1" fontId="6" fillId="0" borderId="0" xfId="15" applyNumberFormat="1" applyFont="1"/>
    <xf numFmtId="0" fontId="10" fillId="0" borderId="0" xfId="15" applyFont="1" applyFill="1" applyAlignment="1"/>
    <xf numFmtId="0" fontId="10" fillId="0" borderId="0" xfId="15" applyFont="1" applyAlignment="1"/>
    <xf numFmtId="0" fontId="6" fillId="0" borderId="0" xfId="15" applyFont="1" applyFill="1" applyAlignment="1"/>
    <xf numFmtId="0" fontId="6" fillId="0" borderId="0" xfId="15" applyFont="1" applyAlignment="1"/>
    <xf numFmtId="0" fontId="6" fillId="0" borderId="0" xfId="15" applyFont="1" applyFill="1"/>
    <xf numFmtId="0" fontId="6" fillId="0" borderId="32" xfId="1" quotePrefix="1" applyFont="1" applyBorder="1" applyAlignment="1">
      <alignment horizontal="center" vertical="center"/>
    </xf>
    <xf numFmtId="2" fontId="6" fillId="0" borderId="4" xfId="1" applyNumberFormat="1" applyFont="1" applyBorder="1"/>
    <xf numFmtId="170" fontId="6" fillId="0" borderId="0" xfId="0" applyNumberFormat="1" applyFont="1"/>
    <xf numFmtId="171" fontId="10" fillId="0" borderId="0" xfId="1" applyNumberFormat="1" applyFont="1"/>
    <xf numFmtId="1" fontId="10" fillId="0" borderId="0" xfId="1" applyNumberFormat="1" applyFont="1" applyBorder="1" applyAlignment="1">
      <alignment horizontal="right"/>
    </xf>
    <xf numFmtId="171" fontId="6" fillId="0" borderId="0" xfId="1" applyNumberFormat="1" applyFont="1"/>
    <xf numFmtId="1" fontId="6" fillId="0" borderId="0" xfId="1" applyNumberFormat="1" applyFont="1" applyBorder="1" applyAlignment="1">
      <alignment horizontal="right"/>
    </xf>
    <xf numFmtId="171" fontId="10" fillId="0" borderId="0" xfId="1" applyNumberFormat="1" applyFont="1" applyBorder="1"/>
    <xf numFmtId="0" fontId="6" fillId="0" borderId="14" xfId="16" applyFont="1" applyFill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 wrapText="1"/>
    </xf>
    <xf numFmtId="165" fontId="10" fillId="0" borderId="0" xfId="1" applyNumberFormat="1" applyFont="1" applyBorder="1"/>
    <xf numFmtId="165" fontId="10" fillId="0" borderId="0" xfId="16" applyNumberFormat="1" applyFont="1" applyBorder="1" applyAlignment="1">
      <alignment horizontal="right"/>
    </xf>
    <xf numFmtId="179" fontId="10" fillId="0" borderId="2" xfId="4" applyNumberFormat="1" applyFont="1" applyBorder="1" applyAlignment="1">
      <alignment horizontal="right"/>
    </xf>
    <xf numFmtId="1" fontId="10" fillId="0" borderId="2" xfId="2" applyNumberFormat="1" applyFont="1" applyBorder="1"/>
    <xf numFmtId="165" fontId="10" fillId="0" borderId="2" xfId="2" applyNumberFormat="1" applyFont="1" applyBorder="1" applyAlignment="1">
      <alignment horizontal="right"/>
    </xf>
    <xf numFmtId="165" fontId="10" fillId="0" borderId="1" xfId="2" applyNumberFormat="1" applyFont="1" applyBorder="1" applyAlignment="1">
      <alignment horizontal="right"/>
    </xf>
    <xf numFmtId="179" fontId="10" fillId="0" borderId="2" xfId="4" applyNumberFormat="1" applyFont="1" applyFill="1" applyBorder="1" applyAlignment="1">
      <alignment horizontal="right"/>
    </xf>
    <xf numFmtId="0" fontId="6" fillId="0" borderId="2" xfId="2" applyFont="1" applyBorder="1"/>
    <xf numFmtId="179" fontId="6" fillId="0" borderId="2" xfId="4" applyNumberFormat="1" applyFont="1" applyFill="1" applyBorder="1" applyAlignment="1">
      <alignment horizontal="right"/>
    </xf>
    <xf numFmtId="167" fontId="6" fillId="0" borderId="2" xfId="2" applyNumberFormat="1" applyFont="1" applyBorder="1" applyAlignment="1">
      <alignment horizontal="right"/>
    </xf>
    <xf numFmtId="165" fontId="6" fillId="0" borderId="2" xfId="2" applyNumberFormat="1" applyFont="1" applyBorder="1" applyAlignment="1">
      <alignment horizontal="right"/>
    </xf>
    <xf numFmtId="1" fontId="6" fillId="0" borderId="2" xfId="2" applyNumberFormat="1" applyFont="1" applyBorder="1"/>
    <xf numFmtId="168" fontId="10" fillId="0" borderId="2" xfId="2" applyNumberFormat="1" applyFont="1" applyBorder="1" applyAlignment="1"/>
    <xf numFmtId="167" fontId="10" fillId="0" borderId="2" xfId="2" applyNumberFormat="1" applyFont="1" applyBorder="1" applyAlignment="1">
      <alignment horizontal="right"/>
    </xf>
    <xf numFmtId="168" fontId="6" fillId="0" borderId="2" xfId="2" applyNumberFormat="1" applyFont="1" applyBorder="1" applyAlignment="1"/>
    <xf numFmtId="1" fontId="6" fillId="0" borderId="2" xfId="2" applyNumberFormat="1" applyFont="1" applyBorder="1" applyAlignment="1"/>
    <xf numFmtId="2" fontId="10" fillId="0" borderId="2" xfId="18" applyNumberFormat="1" applyFont="1" applyFill="1" applyBorder="1" applyAlignment="1"/>
    <xf numFmtId="0" fontId="6" fillId="0" borderId="34" xfId="16" applyFont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center" vertical="center" wrapText="1"/>
    </xf>
    <xf numFmtId="2" fontId="6" fillId="0" borderId="0" xfId="1" applyNumberFormat="1" applyFont="1" applyBorder="1"/>
    <xf numFmtId="2" fontId="6" fillId="0" borderId="10" xfId="1" applyNumberFormat="1" applyFont="1" applyBorder="1" applyAlignment="1">
      <alignment horizontal="centerContinuous" vertical="center" wrapText="1"/>
    </xf>
    <xf numFmtId="2" fontId="6" fillId="0" borderId="0" xfId="1" applyNumberFormat="1" applyFont="1"/>
    <xf numFmtId="2" fontId="6" fillId="0" borderId="0" xfId="1" applyNumberFormat="1" applyFont="1" applyFill="1" applyBorder="1" applyAlignment="1">
      <alignment horizontal="right" indent="1"/>
    </xf>
    <xf numFmtId="2" fontId="6" fillId="0" borderId="0" xfId="1" applyNumberFormat="1" applyFont="1" applyFill="1" applyBorder="1"/>
    <xf numFmtId="2" fontId="10" fillId="0" borderId="0" xfId="1" applyNumberFormat="1" applyFont="1" applyFill="1" applyBorder="1"/>
    <xf numFmtId="0" fontId="20" fillId="0" borderId="0" xfId="1" applyFont="1"/>
    <xf numFmtId="0" fontId="6" fillId="0" borderId="14" xfId="21" applyFont="1" applyBorder="1" applyAlignment="1">
      <alignment horizontal="center" vertical="center" wrapText="1"/>
    </xf>
    <xf numFmtId="0" fontId="6" fillId="0" borderId="11" xfId="21" applyFont="1" applyBorder="1" applyAlignment="1">
      <alignment horizontal="center" vertical="center" wrapText="1"/>
    </xf>
    <xf numFmtId="0" fontId="6" fillId="0" borderId="32" xfId="1" quotePrefix="1" applyFont="1" applyBorder="1" applyAlignment="1">
      <alignment horizontal="left"/>
    </xf>
    <xf numFmtId="0" fontId="14" fillId="0" borderId="0" xfId="1" quotePrefix="1" applyFont="1" applyBorder="1" applyAlignment="1">
      <alignment horizontal="left"/>
    </xf>
    <xf numFmtId="0" fontId="14" fillId="0" borderId="1" xfId="1" applyFont="1" applyBorder="1" applyAlignment="1">
      <alignment horizontal="centerContinuous"/>
    </xf>
    <xf numFmtId="0" fontId="14" fillId="0" borderId="2" xfId="1" applyFont="1" applyBorder="1" applyAlignment="1">
      <alignment horizontal="center" vertical="center" wrapText="1"/>
    </xf>
    <xf numFmtId="0" fontId="14" fillId="0" borderId="2" xfId="21" applyFont="1" applyBorder="1" applyAlignment="1">
      <alignment horizontal="center" vertical="center" wrapText="1"/>
    </xf>
    <xf numFmtId="0" fontId="14" fillId="0" borderId="1" xfId="21" applyFont="1" applyBorder="1" applyAlignment="1">
      <alignment horizontal="center" vertical="center" wrapText="1"/>
    </xf>
    <xf numFmtId="0" fontId="20" fillId="0" borderId="0" xfId="1" applyFont="1" applyBorder="1" applyAlignment="1"/>
    <xf numFmtId="0" fontId="20" fillId="0" borderId="0" xfId="1" applyFont="1" applyBorder="1" applyAlignment="1">
      <alignment vertical="center"/>
    </xf>
    <xf numFmtId="0" fontId="6" fillId="0" borderId="1" xfId="13" applyFont="1" applyBorder="1"/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right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 indent="1"/>
    </xf>
    <xf numFmtId="0" fontId="20" fillId="0" borderId="0" xfId="1" applyFont="1" applyFill="1"/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wrapText="1"/>
    </xf>
    <xf numFmtId="0" fontId="20" fillId="0" borderId="1" xfId="1" applyFont="1" applyFill="1" applyBorder="1" applyAlignment="1">
      <alignment horizontal="left" wrapText="1"/>
    </xf>
    <xf numFmtId="165" fontId="10" fillId="0" borderId="2" xfId="16" applyNumberFormat="1" applyFont="1" applyBorder="1"/>
    <xf numFmtId="165" fontId="6" fillId="0" borderId="2" xfId="16" applyNumberFormat="1" applyFont="1" applyBorder="1"/>
    <xf numFmtId="165" fontId="6" fillId="0" borderId="2" xfId="23" applyNumberFormat="1" applyFont="1" applyFill="1" applyBorder="1"/>
    <xf numFmtId="0" fontId="30" fillId="0" borderId="0" xfId="0" applyFont="1" applyBorder="1"/>
    <xf numFmtId="0" fontId="31" fillId="0" borderId="0" xfId="0" applyFont="1"/>
    <xf numFmtId="0" fontId="6" fillId="0" borderId="1" xfId="0" applyFont="1" applyBorder="1"/>
    <xf numFmtId="165" fontId="16" fillId="0" borderId="2" xfId="0" applyNumberFormat="1" applyFont="1" applyBorder="1"/>
    <xf numFmtId="0" fontId="6" fillId="0" borderId="12" xfId="1" applyFont="1" applyBorder="1" applyAlignment="1">
      <alignment horizontal="center" vertical="center" wrapText="1"/>
    </xf>
    <xf numFmtId="165" fontId="6" fillId="0" borderId="2" xfId="0" applyNumberFormat="1" applyFont="1" applyBorder="1"/>
    <xf numFmtId="165" fontId="6" fillId="0" borderId="2" xfId="1" applyNumberFormat="1" applyFont="1" applyFill="1" applyBorder="1" applyAlignment="1"/>
    <xf numFmtId="165" fontId="10" fillId="0" borderId="0" xfId="1" applyNumberFormat="1" applyFont="1"/>
    <xf numFmtId="165" fontId="10" fillId="0" borderId="1" xfId="1" applyNumberFormat="1" applyFont="1" applyBorder="1"/>
    <xf numFmtId="165" fontId="6" fillId="0" borderId="1" xfId="1" applyNumberFormat="1" applyFont="1" applyBorder="1"/>
    <xf numFmtId="165" fontId="10" fillId="0" borderId="2" xfId="0" applyNumberFormat="1" applyFont="1" applyBorder="1"/>
    <xf numFmtId="165" fontId="10" fillId="0" borderId="2" xfId="1" applyNumberFormat="1" applyFont="1" applyBorder="1" applyAlignment="1"/>
    <xf numFmtId="165" fontId="10" fillId="0" borderId="1" xfId="0" applyNumberFormat="1" applyFont="1" applyBorder="1"/>
    <xf numFmtId="165" fontId="6" fillId="0" borderId="2" xfId="1" applyNumberFormat="1" applyFont="1" applyBorder="1" applyAlignment="1"/>
    <xf numFmtId="165" fontId="6" fillId="0" borderId="1" xfId="0" applyNumberFormat="1" applyFont="1" applyBorder="1"/>
    <xf numFmtId="175" fontId="10" fillId="0" borderId="0" xfId="1" applyNumberFormat="1" applyFont="1"/>
    <xf numFmtId="175" fontId="6" fillId="0" borderId="0" xfId="1" applyNumberFormat="1" applyFont="1" applyBorder="1" applyAlignment="1"/>
    <xf numFmtId="175" fontId="10" fillId="0" borderId="0" xfId="1" applyNumberFormat="1" applyFont="1" applyBorder="1" applyAlignment="1"/>
    <xf numFmtId="0" fontId="6" fillId="0" borderId="0" xfId="1" applyFont="1" applyAlignment="1">
      <alignment horizontal="left" indent="3"/>
    </xf>
    <xf numFmtId="2" fontId="6" fillId="0" borderId="15" xfId="1" applyNumberFormat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0" fontId="6" fillId="0" borderId="0" xfId="1" applyFont="1" applyAlignment="1">
      <alignment horizontal="left"/>
    </xf>
    <xf numFmtId="165" fontId="6" fillId="0" borderId="1" xfId="1" applyNumberFormat="1" applyFont="1" applyFill="1" applyBorder="1"/>
    <xf numFmtId="0" fontId="20" fillId="0" borderId="0" xfId="1" applyFont="1" applyAlignment="1">
      <alignment horizontal="left"/>
    </xf>
    <xf numFmtId="0" fontId="10" fillId="0" borderId="0" xfId="15" applyFont="1" applyAlignment="1">
      <alignment horizontal="left"/>
    </xf>
    <xf numFmtId="0" fontId="10" fillId="0" borderId="0" xfId="15" applyFont="1" applyBorder="1" applyAlignment="1">
      <alignment horizontal="left"/>
    </xf>
    <xf numFmtId="0" fontId="20" fillId="0" borderId="0" xfId="15" applyFont="1" applyBorder="1" applyAlignment="1">
      <alignment vertical="top"/>
    </xf>
    <xf numFmtId="0" fontId="6" fillId="0" borderId="0" xfId="15" applyFont="1" applyBorder="1" applyAlignment="1">
      <alignment vertical="top"/>
    </xf>
    <xf numFmtId="44" fontId="6" fillId="0" borderId="32" xfId="22" applyFont="1" applyBorder="1"/>
    <xf numFmtId="44" fontId="6" fillId="0" borderId="0" xfId="22" applyFont="1" applyBorder="1"/>
    <xf numFmtId="44" fontId="6" fillId="0" borderId="5" xfId="22" applyFont="1" applyBorder="1"/>
    <xf numFmtId="44" fontId="6" fillId="0" borderId="6" xfId="22" applyFont="1" applyBorder="1"/>
    <xf numFmtId="167" fontId="10" fillId="0" borderId="2" xfId="15" applyNumberFormat="1" applyFont="1" applyFill="1" applyBorder="1" applyAlignment="1">
      <alignment horizontal="right"/>
    </xf>
    <xf numFmtId="167" fontId="6" fillId="0" borderId="2" xfId="15" applyNumberFormat="1" applyFont="1" applyFill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20" fillId="0" borderId="0" xfId="1" applyFont="1" applyBorder="1"/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>
      <alignment wrapText="1"/>
    </xf>
    <xf numFmtId="2" fontId="6" fillId="0" borderId="29" xfId="1" applyNumberFormat="1" applyFont="1" applyBorder="1"/>
    <xf numFmtId="2" fontId="6" fillId="0" borderId="5" xfId="1" applyNumberFormat="1" applyFont="1" applyBorder="1"/>
    <xf numFmtId="0" fontId="6" fillId="0" borderId="5" xfId="1" applyNumberFormat="1" applyFont="1" applyBorder="1"/>
    <xf numFmtId="2" fontId="6" fillId="0" borderId="6" xfId="1" applyNumberFormat="1" applyFont="1" applyBorder="1"/>
    <xf numFmtId="2" fontId="6" fillId="0" borderId="34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 wrapText="1"/>
    </xf>
    <xf numFmtId="2" fontId="10" fillId="0" borderId="34" xfId="0" applyNumberFormat="1" applyFont="1" applyFill="1" applyBorder="1" applyAlignment="1">
      <alignment horizontal="right" wrapText="1"/>
    </xf>
    <xf numFmtId="2" fontId="6" fillId="0" borderId="2" xfId="1" applyNumberFormat="1" applyFont="1" applyFill="1" applyBorder="1"/>
    <xf numFmtId="0" fontId="21" fillId="0" borderId="0" xfId="1" applyFont="1"/>
    <xf numFmtId="0" fontId="21" fillId="0" borderId="0" xfId="1" applyFont="1" applyBorder="1"/>
    <xf numFmtId="165" fontId="10" fillId="0" borderId="0" xfId="35" applyNumberFormat="1" applyFont="1" applyBorder="1"/>
    <xf numFmtId="165" fontId="10" fillId="0" borderId="1" xfId="35" applyNumberFormat="1" applyFont="1" applyBorder="1"/>
    <xf numFmtId="2" fontId="10" fillId="0" borderId="1" xfId="35" applyNumberFormat="1" applyFont="1" applyBorder="1"/>
    <xf numFmtId="165" fontId="14" fillId="0" borderId="0" xfId="0" applyNumberFormat="1" applyFont="1"/>
    <xf numFmtId="165" fontId="21" fillId="0" borderId="0" xfId="0" applyNumberFormat="1" applyFont="1"/>
    <xf numFmtId="165" fontId="6" fillId="0" borderId="0" xfId="1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165" fontId="6" fillId="0" borderId="0" xfId="35" applyNumberFormat="1" applyFont="1" applyBorder="1"/>
    <xf numFmtId="165" fontId="6" fillId="0" borderId="1" xfId="35" applyNumberFormat="1" applyFont="1" applyBorder="1"/>
    <xf numFmtId="2" fontId="6" fillId="0" borderId="1" xfId="35" applyNumberFormat="1" applyFont="1" applyBorder="1"/>
    <xf numFmtId="165" fontId="10" fillId="0" borderId="0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0" fontId="6" fillId="0" borderId="4" xfId="0" applyFont="1" applyBorder="1"/>
    <xf numFmtId="0" fontId="20" fillId="0" borderId="0" xfId="16" applyFont="1"/>
    <xf numFmtId="165" fontId="17" fillId="0" borderId="0" xfId="27" applyNumberFormat="1" applyFont="1" applyBorder="1"/>
    <xf numFmtId="0" fontId="10" fillId="0" borderId="0" xfId="0" applyFont="1" applyBorder="1"/>
    <xf numFmtId="0" fontId="20" fillId="0" borderId="0" xfId="15" applyFont="1" applyAlignment="1"/>
    <xf numFmtId="0" fontId="20" fillId="0" borderId="0" xfId="15" applyFont="1"/>
    <xf numFmtId="0" fontId="6" fillId="0" borderId="29" xfId="15" applyFont="1" applyFill="1" applyBorder="1" applyAlignment="1">
      <alignment horizontal="center" vertical="center" wrapText="1"/>
    </xf>
    <xf numFmtId="0" fontId="6" fillId="0" borderId="5" xfId="15" applyFont="1" applyFill="1" applyBorder="1" applyAlignment="1">
      <alignment horizontal="center" vertical="center" wrapText="1"/>
    </xf>
    <xf numFmtId="1" fontId="6" fillId="0" borderId="0" xfId="0" applyNumberFormat="1" applyFont="1"/>
    <xf numFmtId="176" fontId="21" fillId="0" borderId="0" xfId="1" applyNumberFormat="1" applyFont="1"/>
    <xf numFmtId="0" fontId="20" fillId="0" borderId="0" xfId="16" applyFont="1" applyFill="1"/>
    <xf numFmtId="165" fontId="10" fillId="0" borderId="34" xfId="1" applyNumberFormat="1" applyFont="1" applyBorder="1"/>
    <xf numFmtId="165" fontId="10" fillId="0" borderId="34" xfId="16" applyNumberFormat="1" applyFont="1" applyBorder="1" applyAlignment="1">
      <alignment horizontal="right"/>
    </xf>
    <xf numFmtId="165" fontId="10" fillId="0" borderId="2" xfId="16" applyNumberFormat="1" applyFont="1" applyBorder="1" applyAlignment="1">
      <alignment horizontal="right"/>
    </xf>
    <xf numFmtId="165" fontId="10" fillId="0" borderId="34" xfId="16" applyNumberFormat="1" applyFont="1" applyBorder="1"/>
    <xf numFmtId="165" fontId="10" fillId="0" borderId="1" xfId="16" applyNumberFormat="1" applyFont="1" applyBorder="1"/>
    <xf numFmtId="165" fontId="6" fillId="0" borderId="34" xfId="16" applyNumberFormat="1" applyFont="1" applyBorder="1" applyAlignment="1">
      <alignment horizontal="right"/>
    </xf>
    <xf numFmtId="165" fontId="6" fillId="0" borderId="2" xfId="16" applyNumberFormat="1" applyFont="1" applyBorder="1" applyAlignment="1">
      <alignment horizontal="right"/>
    </xf>
    <xf numFmtId="165" fontId="6" fillId="0" borderId="1" xfId="16" applyNumberFormat="1" applyFont="1" applyBorder="1" applyAlignment="1">
      <alignment horizontal="right"/>
    </xf>
    <xf numFmtId="165" fontId="10" fillId="0" borderId="1" xfId="16" applyNumberFormat="1" applyFont="1" applyBorder="1" applyAlignment="1">
      <alignment horizontal="right"/>
    </xf>
    <xf numFmtId="165" fontId="6" fillId="0" borderId="0" xfId="16" applyNumberFormat="1" applyFont="1" applyBorder="1"/>
    <xf numFmtId="165" fontId="10" fillId="0" borderId="0" xfId="16" applyNumberFormat="1" applyFont="1"/>
    <xf numFmtId="165" fontId="6" fillId="0" borderId="34" xfId="16" applyNumberFormat="1" applyFont="1" applyBorder="1"/>
    <xf numFmtId="165" fontId="6" fillId="0" borderId="1" xfId="16" applyNumberFormat="1" applyFont="1" applyBorder="1"/>
    <xf numFmtId="165" fontId="6" fillId="0" borderId="0" xfId="16" applyNumberFormat="1" applyFont="1" applyBorder="1" applyAlignment="1">
      <alignment horizontal="right"/>
    </xf>
    <xf numFmtId="165" fontId="10" fillId="0" borderId="49" xfId="16" applyNumberFormat="1" applyFont="1" applyBorder="1" applyAlignment="1">
      <alignment horizontal="right"/>
    </xf>
    <xf numFmtId="0" fontId="34" fillId="0" borderId="0" xfId="16" applyFont="1" applyBorder="1"/>
    <xf numFmtId="165" fontId="10" fillId="0" borderId="4" xfId="1" applyNumberFormat="1" applyFont="1" applyBorder="1" applyAlignment="1"/>
    <xf numFmtId="165" fontId="35" fillId="0" borderId="2" xfId="0" applyNumberFormat="1" applyFont="1" applyBorder="1"/>
    <xf numFmtId="165" fontId="10" fillId="0" borderId="0" xfId="16" applyNumberFormat="1" applyFont="1" applyAlignment="1">
      <alignment horizontal="right"/>
    </xf>
    <xf numFmtId="165" fontId="10" fillId="0" borderId="4" xfId="6" applyNumberFormat="1" applyFont="1" applyFill="1" applyBorder="1" applyAlignment="1"/>
    <xf numFmtId="165" fontId="10" fillId="0" borderId="2" xfId="6" applyNumberFormat="1" applyFont="1" applyFill="1" applyBorder="1" applyAlignment="1"/>
    <xf numFmtId="165" fontId="10" fillId="0" borderId="4" xfId="25" applyNumberFormat="1" applyFont="1" applyBorder="1" applyAlignment="1">
      <alignment horizontal="right"/>
    </xf>
    <xf numFmtId="165" fontId="10" fillId="0" borderId="1" xfId="25" applyNumberFormat="1" applyFont="1" applyBorder="1" applyAlignment="1">
      <alignment horizontal="right"/>
    </xf>
    <xf numFmtId="165" fontId="6" fillId="0" borderId="4" xfId="16" applyNumberFormat="1" applyFont="1" applyBorder="1" applyAlignment="1">
      <alignment horizontal="right"/>
    </xf>
    <xf numFmtId="0" fontId="6" fillId="0" borderId="2" xfId="16" applyFont="1" applyFill="1" applyBorder="1" applyAlignment="1">
      <alignment horizontal="right"/>
    </xf>
    <xf numFmtId="0" fontId="6" fillId="0" borderId="0" xfId="16" applyFont="1" applyFill="1" applyBorder="1" applyAlignment="1">
      <alignment horizontal="right"/>
    </xf>
    <xf numFmtId="165" fontId="6" fillId="0" borderId="4" xfId="16" applyNumberFormat="1" applyFont="1" applyBorder="1" applyAlignment="1"/>
    <xf numFmtId="165" fontId="6" fillId="0" borderId="2" xfId="16" applyNumberFormat="1" applyFont="1" applyBorder="1" applyAlignment="1"/>
    <xf numFmtId="165" fontId="6" fillId="0" borderId="4" xfId="25" applyNumberFormat="1" applyFont="1" applyBorder="1" applyAlignment="1">
      <alignment horizontal="right"/>
    </xf>
    <xf numFmtId="165" fontId="6" fillId="0" borderId="1" xfId="25" applyNumberFormat="1" applyFont="1" applyBorder="1" applyAlignment="1">
      <alignment horizontal="right"/>
    </xf>
    <xf numFmtId="165" fontId="6" fillId="0" borderId="4" xfId="1" applyNumberFormat="1" applyFont="1" applyBorder="1" applyAlignment="1"/>
    <xf numFmtId="165" fontId="10" fillId="0" borderId="4" xfId="16" applyNumberFormat="1" applyFont="1" applyBorder="1" applyAlignment="1">
      <alignment horizontal="right"/>
    </xf>
    <xf numFmtId="165" fontId="10" fillId="0" borderId="2" xfId="16" applyNumberFormat="1" applyFont="1" applyFill="1" applyBorder="1" applyAlignment="1">
      <alignment horizontal="right"/>
    </xf>
    <xf numFmtId="0" fontId="6" fillId="0" borderId="4" xfId="6" applyFont="1" applyFill="1" applyBorder="1" applyAlignment="1"/>
    <xf numFmtId="0" fontId="10" fillId="0" borderId="4" xfId="6" applyFont="1" applyFill="1" applyBorder="1" applyAlignment="1"/>
    <xf numFmtId="165" fontId="10" fillId="0" borderId="2" xfId="26" applyNumberFormat="1" applyFont="1" applyBorder="1"/>
    <xf numFmtId="165" fontId="6" fillId="0" borderId="2" xfId="26" applyNumberFormat="1" applyFont="1" applyBorder="1"/>
    <xf numFmtId="165" fontId="6" fillId="0" borderId="2" xfId="16" applyNumberFormat="1" applyFont="1" applyFill="1" applyBorder="1" applyAlignment="1">
      <alignment horizontal="right"/>
    </xf>
    <xf numFmtId="0" fontId="6" fillId="0" borderId="4" xfId="16" applyFont="1" applyBorder="1" applyAlignment="1"/>
    <xf numFmtId="0" fontId="10" fillId="0" borderId="0" xfId="1" applyFont="1" applyBorder="1" applyAlignment="1">
      <alignment vertical="center"/>
    </xf>
    <xf numFmtId="165" fontId="10" fillId="0" borderId="29" xfId="1" quotePrefix="1" applyNumberFormat="1" applyFont="1" applyBorder="1" applyAlignment="1">
      <alignment horizontal="right"/>
    </xf>
    <xf numFmtId="165" fontId="10" fillId="0" borderId="5" xfId="1" quotePrefix="1" applyNumberFormat="1" applyFont="1" applyBorder="1" applyAlignment="1">
      <alignment horizontal="right"/>
    </xf>
    <xf numFmtId="0" fontId="6" fillId="0" borderId="1" xfId="1" applyFont="1" applyBorder="1"/>
    <xf numFmtId="165" fontId="10" fillId="0" borderId="34" xfId="1" applyNumberFormat="1" applyFont="1" applyBorder="1" applyAlignment="1">
      <alignment horizontal="right"/>
    </xf>
    <xf numFmtId="165" fontId="10" fillId="0" borderId="34" xfId="1" applyNumberFormat="1" applyFont="1" applyBorder="1" applyAlignment="1">
      <alignment horizontal="right" vertical="center"/>
    </xf>
    <xf numFmtId="0" fontId="6" fillId="0" borderId="34" xfId="0" applyFont="1" applyBorder="1"/>
    <xf numFmtId="0" fontId="10" fillId="0" borderId="34" xfId="0" applyFont="1" applyBorder="1"/>
    <xf numFmtId="165" fontId="6" fillId="0" borderId="34" xfId="1" applyNumberFormat="1" applyFont="1" applyBorder="1" applyAlignment="1">
      <alignment horizontal="right"/>
    </xf>
    <xf numFmtId="0" fontId="6" fillId="0" borderId="34" xfId="1" applyNumberFormat="1" applyFont="1" applyBorder="1" applyAlignment="1">
      <alignment horizontal="right"/>
    </xf>
    <xf numFmtId="165" fontId="6" fillId="0" borderId="34" xfId="1" applyNumberFormat="1" applyFont="1" applyBorder="1" applyAlignment="1">
      <alignment horizontal="right" vertical="center"/>
    </xf>
    <xf numFmtId="0" fontId="10" fillId="0" borderId="34" xfId="1" applyNumberFormat="1" applyFont="1" applyBorder="1" applyAlignment="1">
      <alignment horizontal="right"/>
    </xf>
    <xf numFmtId="0" fontId="6" fillId="0" borderId="34" xfId="1" applyFont="1" applyBorder="1" applyAlignment="1">
      <alignment horizontal="right" vertical="center"/>
    </xf>
    <xf numFmtId="0" fontId="6" fillId="0" borderId="34" xfId="1" applyFont="1" applyBorder="1" applyAlignment="1"/>
    <xf numFmtId="0" fontId="6" fillId="0" borderId="2" xfId="1" applyFont="1" applyBorder="1" applyAlignment="1"/>
    <xf numFmtId="165" fontId="6" fillId="0" borderId="0" xfId="1" applyNumberFormat="1" applyFont="1" applyAlignment="1"/>
    <xf numFmtId="0" fontId="20" fillId="0" borderId="0" xfId="13" applyFont="1" applyBorder="1"/>
    <xf numFmtId="0" fontId="6" fillId="0" borderId="22" xfId="13" applyFont="1" applyBorder="1" applyAlignment="1">
      <alignment horizontal="left" wrapText="1"/>
    </xf>
    <xf numFmtId="165" fontId="10" fillId="0" borderId="2" xfId="1" applyNumberFormat="1" applyFont="1" applyBorder="1" applyAlignment="1" applyProtection="1">
      <alignment horizontal="right"/>
    </xf>
    <xf numFmtId="0" fontId="10" fillId="0" borderId="1" xfId="1" applyFont="1" applyBorder="1" applyAlignment="1"/>
    <xf numFmtId="165" fontId="10" fillId="0" borderId="0" xfId="1" applyNumberFormat="1" applyFont="1" applyBorder="1" applyAlignment="1" applyProtection="1">
      <alignment horizontal="right"/>
    </xf>
    <xf numFmtId="165" fontId="10" fillId="0" borderId="1" xfId="1" applyNumberFormat="1" applyFont="1" applyBorder="1" applyAlignment="1"/>
    <xf numFmtId="0" fontId="6" fillId="0" borderId="1" xfId="1" applyFont="1" applyBorder="1" applyAlignment="1"/>
    <xf numFmtId="165" fontId="6" fillId="0" borderId="0" xfId="1" applyNumberFormat="1" applyFont="1" applyBorder="1" applyAlignment="1" applyProtection="1">
      <alignment horizontal="right"/>
    </xf>
    <xf numFmtId="165" fontId="6" fillId="0" borderId="1" xfId="1" applyNumberFormat="1" applyFont="1" applyBorder="1" applyAlignment="1"/>
    <xf numFmtId="165" fontId="10" fillId="0" borderId="1" xfId="1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165" fontId="6" fillId="0" borderId="20" xfId="1" applyNumberFormat="1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Continuous" vertical="center" wrapText="1"/>
    </xf>
    <xf numFmtId="0" fontId="6" fillId="0" borderId="14" xfId="19" applyFont="1" applyFill="1" applyBorder="1" applyAlignment="1">
      <alignment horizontal="centerContinuous" vertical="center" wrapText="1"/>
    </xf>
    <xf numFmtId="0" fontId="10" fillId="0" borderId="32" xfId="1" applyFont="1" applyFill="1" applyBorder="1" applyAlignment="1">
      <alignment wrapText="1"/>
    </xf>
    <xf numFmtId="0" fontId="6" fillId="0" borderId="32" xfId="1" applyFont="1" applyFill="1" applyBorder="1"/>
    <xf numFmtId="0" fontId="10" fillId="0" borderId="32" xfId="1" applyFont="1" applyFill="1" applyBorder="1"/>
    <xf numFmtId="0" fontId="6" fillId="0" borderId="32" xfId="1" applyFont="1" applyFill="1" applyBorder="1" applyAlignment="1">
      <alignment horizontal="left" wrapText="1" indent="2"/>
    </xf>
    <xf numFmtId="0" fontId="6" fillId="0" borderId="11" xfId="1" applyFont="1" applyFill="1" applyBorder="1" applyAlignment="1">
      <alignment horizontal="center" vertical="center" wrapText="1"/>
    </xf>
    <xf numFmtId="0" fontId="10" fillId="0" borderId="0" xfId="24" applyFont="1" applyFill="1"/>
    <xf numFmtId="0" fontId="6" fillId="0" borderId="0" xfId="24" applyFont="1" applyFill="1"/>
    <xf numFmtId="0" fontId="20" fillId="0" borderId="0" xfId="24" applyFont="1" applyFill="1"/>
    <xf numFmtId="0" fontId="6" fillId="0" borderId="32" xfId="1" applyFont="1" applyFill="1" applyBorder="1" applyAlignment="1"/>
    <xf numFmtId="0" fontId="6" fillId="0" borderId="32" xfId="1" applyFont="1" applyFill="1" applyBorder="1" applyAlignment="1">
      <alignment horizontal="left"/>
    </xf>
    <xf numFmtId="0" fontId="33" fillId="0" borderId="0" xfId="0" applyFont="1" applyBorder="1"/>
    <xf numFmtId="0" fontId="31" fillId="0" borderId="1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9" xfId="0" applyFont="1" applyBorder="1"/>
    <xf numFmtId="0" fontId="31" fillId="0" borderId="5" xfId="0" applyFont="1" applyBorder="1"/>
    <xf numFmtId="0" fontId="31" fillId="0" borderId="0" xfId="0" applyFont="1" applyBorder="1"/>
    <xf numFmtId="0" fontId="20" fillId="0" borderId="32" xfId="0" applyFont="1" applyBorder="1"/>
    <xf numFmtId="0" fontId="11" fillId="0" borderId="50" xfId="1" applyFont="1" applyBorder="1" applyAlignment="1">
      <alignment horizontal="center" vertical="center" wrapText="1"/>
    </xf>
    <xf numFmtId="0" fontId="20" fillId="0" borderId="51" xfId="1" applyFont="1" applyFill="1" applyBorder="1" applyAlignment="1">
      <alignment horizontal="center" vertical="center" wrapText="1"/>
    </xf>
    <xf numFmtId="165" fontId="10" fillId="0" borderId="4" xfId="2" quotePrefix="1" applyNumberFormat="1" applyFont="1" applyBorder="1" applyAlignment="1">
      <alignment horizontal="right"/>
    </xf>
    <xf numFmtId="165" fontId="10" fillId="0" borderId="4" xfId="2" applyNumberFormat="1" applyFont="1" applyFill="1" applyBorder="1"/>
    <xf numFmtId="165" fontId="6" fillId="0" borderId="4" xfId="2" applyNumberFormat="1" applyFont="1" applyBorder="1" applyAlignment="1">
      <alignment horizontal="right"/>
    </xf>
    <xf numFmtId="165" fontId="6" fillId="0" borderId="4" xfId="4" applyNumberFormat="1" applyFont="1" applyFill="1" applyBorder="1" applyAlignment="1">
      <alignment horizontal="right"/>
    </xf>
    <xf numFmtId="165" fontId="6" fillId="0" borderId="4" xfId="2" applyNumberFormat="1" applyFont="1" applyFill="1" applyBorder="1"/>
    <xf numFmtId="165" fontId="10" fillId="0" borderId="4" xfId="2" applyNumberFormat="1" applyFont="1" applyBorder="1" applyAlignment="1"/>
    <xf numFmtId="165" fontId="6" fillId="0" borderId="4" xfId="4" applyNumberFormat="1" applyFont="1" applyFill="1" applyBorder="1" applyAlignment="1"/>
    <xf numFmtId="165" fontId="10" fillId="0" borderId="4" xfId="4" applyNumberFormat="1" applyFont="1" applyFill="1" applyBorder="1" applyAlignment="1"/>
    <xf numFmtId="165" fontId="10" fillId="0" borderId="4" xfId="2" applyNumberFormat="1" applyFont="1" applyFill="1" applyBorder="1" applyAlignment="1"/>
    <xf numFmtId="165" fontId="6" fillId="0" borderId="4" xfId="2" applyNumberFormat="1" applyFont="1" applyBorder="1" applyAlignment="1"/>
    <xf numFmtId="165" fontId="10" fillId="0" borderId="4" xfId="4" applyNumberFormat="1" applyFont="1" applyFill="1" applyBorder="1" applyAlignment="1">
      <alignment horizontal="right"/>
    </xf>
    <xf numFmtId="0" fontId="6" fillId="0" borderId="32" xfId="2" applyFont="1" applyBorder="1"/>
    <xf numFmtId="0" fontId="6" fillId="0" borderId="0" xfId="0" applyFont="1" applyBorder="1"/>
    <xf numFmtId="0" fontId="40" fillId="0" borderId="0" xfId="16" applyFont="1"/>
    <xf numFmtId="165" fontId="10" fillId="0" borderId="0" xfId="26" applyNumberFormat="1" applyFont="1"/>
    <xf numFmtId="165" fontId="6" fillId="0" borderId="0" xfId="26" applyNumberFormat="1" applyFont="1"/>
    <xf numFmtId="165" fontId="6" fillId="0" borderId="0" xfId="16" applyNumberFormat="1" applyFont="1" applyBorder="1" applyAlignment="1"/>
    <xf numFmtId="165" fontId="14" fillId="0" borderId="0" xfId="36" applyNumberFormat="1" applyFont="1"/>
    <xf numFmtId="0" fontId="41" fillId="0" borderId="0" xfId="36" applyFont="1"/>
    <xf numFmtId="0" fontId="14" fillId="0" borderId="0" xfId="36" applyFont="1"/>
    <xf numFmtId="0" fontId="14" fillId="0" borderId="0" xfId="36" applyFont="1" applyBorder="1"/>
    <xf numFmtId="0" fontId="6" fillId="0" borderId="0" xfId="36" applyFont="1"/>
    <xf numFmtId="0" fontId="6" fillId="0" borderId="5" xfId="36" applyFont="1" applyFill="1" applyBorder="1" applyAlignment="1">
      <alignment horizontal="center" vertical="center" wrapText="1"/>
    </xf>
    <xf numFmtId="165" fontId="6" fillId="0" borderId="12" xfId="36" applyNumberFormat="1" applyFont="1" applyBorder="1" applyAlignment="1">
      <alignment horizontal="center" vertical="center" wrapText="1"/>
    </xf>
    <xf numFmtId="165" fontId="6" fillId="0" borderId="16" xfId="36" applyNumberFormat="1" applyFont="1" applyBorder="1" applyAlignment="1">
      <alignment horizontal="center" vertical="center" wrapText="1"/>
    </xf>
    <xf numFmtId="0" fontId="6" fillId="0" borderId="16" xfId="36" applyFont="1" applyBorder="1" applyAlignment="1">
      <alignment horizontal="center" vertical="center" wrapText="1"/>
    </xf>
    <xf numFmtId="0" fontId="42" fillId="0" borderId="8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/>
    </xf>
    <xf numFmtId="0" fontId="10" fillId="0" borderId="0" xfId="36" applyFont="1" applyBorder="1" applyAlignment="1">
      <alignment horizontal="left"/>
    </xf>
    <xf numFmtId="166" fontId="6" fillId="0" borderId="2" xfId="0" applyNumberFormat="1" applyFont="1" applyFill="1" applyBorder="1" applyAlignment="1"/>
    <xf numFmtId="0" fontId="21" fillId="0" borderId="0" xfId="36" applyFont="1"/>
    <xf numFmtId="0" fontId="14" fillId="0" borderId="2" xfId="36" applyFont="1" applyBorder="1"/>
    <xf numFmtId="0" fontId="6" fillId="0" borderId="0" xfId="36" applyFont="1" applyAlignment="1">
      <alignment vertical="center"/>
    </xf>
    <xf numFmtId="165" fontId="14" fillId="0" borderId="0" xfId="36" applyNumberFormat="1" applyFont="1" applyBorder="1"/>
    <xf numFmtId="0" fontId="14" fillId="0" borderId="0" xfId="36" applyFont="1" applyAlignment="1">
      <alignment vertical="center"/>
    </xf>
    <xf numFmtId="0" fontId="6" fillId="0" borderId="0" xfId="36" applyFont="1" applyAlignment="1"/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21" fillId="0" borderId="0" xfId="0" applyFont="1" applyFill="1"/>
    <xf numFmtId="0" fontId="31" fillId="0" borderId="5" xfId="0" applyFont="1" applyFill="1" applyBorder="1"/>
    <xf numFmtId="0" fontId="45" fillId="0" borderId="0" xfId="0" applyFont="1"/>
    <xf numFmtId="0" fontId="11" fillId="0" borderId="50" xfId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0" xfId="1" applyFont="1" applyFill="1" applyBorder="1" applyAlignment="1">
      <alignment wrapText="1"/>
    </xf>
    <xf numFmtId="0" fontId="6" fillId="0" borderId="16" xfId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16" xfId="1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0" xfId="13" applyFont="1" applyFill="1" applyBorder="1" applyAlignment="1">
      <alignment horizontal="center" vertical="center" wrapText="1"/>
    </xf>
    <xf numFmtId="0" fontId="10" fillId="0" borderId="0" xfId="2" applyFont="1" applyBorder="1"/>
    <xf numFmtId="0" fontId="6" fillId="0" borderId="0" xfId="2" applyFont="1"/>
    <xf numFmtId="0" fontId="6" fillId="0" borderId="0" xfId="2" applyFont="1" applyBorder="1"/>
    <xf numFmtId="0" fontId="6" fillId="0" borderId="21" xfId="2" applyFont="1" applyBorder="1" applyAlignment="1">
      <alignment horizontal="center" vertical="center" wrapText="1"/>
    </xf>
    <xf numFmtId="0" fontId="6" fillId="0" borderId="4" xfId="2" applyFont="1" applyBorder="1"/>
    <xf numFmtId="2" fontId="10" fillId="0" borderId="2" xfId="2" applyNumberFormat="1" applyFont="1" applyFill="1" applyBorder="1"/>
    <xf numFmtId="165" fontId="6" fillId="0" borderId="0" xfId="2" applyNumberFormat="1" applyFont="1" applyBorder="1"/>
    <xf numFmtId="2" fontId="6" fillId="0" borderId="2" xfId="2" applyNumberFormat="1" applyFont="1" applyFill="1" applyBorder="1"/>
    <xf numFmtId="2" fontId="6" fillId="0" borderId="2" xfId="18" applyNumberFormat="1" applyFont="1" applyFill="1" applyBorder="1" applyAlignment="1">
      <alignment horizontal="right"/>
    </xf>
    <xf numFmtId="0" fontId="6" fillId="0" borderId="0" xfId="2" applyFont="1" applyBorder="1" applyAlignment="1">
      <alignment horizontal="left" indent="2"/>
    </xf>
    <xf numFmtId="165" fontId="6" fillId="0" borderId="0" xfId="2" applyNumberFormat="1" applyFont="1"/>
    <xf numFmtId="2" fontId="6" fillId="0" borderId="0" xfId="2" applyNumberFormat="1" applyFont="1"/>
    <xf numFmtId="0" fontId="14" fillId="0" borderId="0" xfId="37" applyFont="1"/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65" fontId="10" fillId="0" borderId="2" xfId="16" applyNumberFormat="1" applyFont="1" applyFill="1" applyBorder="1"/>
    <xf numFmtId="165" fontId="6" fillId="0" borderId="2" xfId="16" applyNumberFormat="1" applyFont="1" applyFill="1" applyBorder="1"/>
    <xf numFmtId="165" fontId="10" fillId="0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right" vertical="center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2" xfId="1" applyNumberFormat="1" applyFont="1" applyFill="1" applyBorder="1" applyAlignment="1">
      <alignment horizontal="right" vertical="center" wrapText="1"/>
    </xf>
    <xf numFmtId="1" fontId="6" fillId="0" borderId="2" xfId="1" applyNumberFormat="1" applyFont="1" applyFill="1" applyBorder="1" applyAlignment="1">
      <alignment horizontal="right" vertical="center" wrapText="1"/>
    </xf>
    <xf numFmtId="1" fontId="10" fillId="0" borderId="2" xfId="1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right" vertical="center" wrapText="1"/>
    </xf>
    <xf numFmtId="1" fontId="10" fillId="0" borderId="0" xfId="1" applyNumberFormat="1" applyFont="1" applyFill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" fontId="10" fillId="0" borderId="0" xfId="1" applyNumberFormat="1" applyFont="1" applyFill="1" applyBorder="1" applyAlignment="1">
      <alignment horizontal="right" vertical="top" wrapText="1"/>
    </xf>
    <xf numFmtId="1" fontId="6" fillId="0" borderId="0" xfId="1" applyNumberFormat="1" applyFont="1"/>
    <xf numFmtId="0" fontId="47" fillId="0" borderId="0" xfId="15" applyFont="1"/>
    <xf numFmtId="0" fontId="47" fillId="0" borderId="0" xfId="15" applyFont="1" applyBorder="1"/>
    <xf numFmtId="0" fontId="46" fillId="0" borderId="0" xfId="15" applyFont="1" applyBorder="1"/>
    <xf numFmtId="0" fontId="6" fillId="0" borderId="0" xfId="1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165" fontId="6" fillId="0" borderId="0" xfId="0" applyNumberFormat="1" applyFont="1" applyFill="1" applyBorder="1" applyAlignment="1">
      <alignment horizontal="right" wrapText="1"/>
    </xf>
    <xf numFmtId="0" fontId="20" fillId="0" borderId="2" xfId="1" applyFont="1" applyBorder="1"/>
    <xf numFmtId="165" fontId="16" fillId="0" borderId="2" xfId="1" applyNumberFormat="1" applyFont="1" applyBorder="1"/>
    <xf numFmtId="165" fontId="17" fillId="0" borderId="2" xfId="1" applyNumberFormat="1" applyFont="1" applyBorder="1"/>
    <xf numFmtId="165" fontId="17" fillId="0" borderId="0" xfId="1" applyNumberFormat="1" applyFont="1"/>
    <xf numFmtId="175" fontId="6" fillId="0" borderId="0" xfId="1" applyNumberFormat="1" applyFont="1" applyFill="1" applyBorder="1" applyAlignment="1"/>
    <xf numFmtId="165" fontId="16" fillId="0" borderId="0" xfId="0" applyNumberFormat="1" applyFont="1" applyBorder="1"/>
    <xf numFmtId="165" fontId="17" fillId="0" borderId="0" xfId="0" applyNumberFormat="1" applyFont="1" applyBorder="1"/>
    <xf numFmtId="165" fontId="16" fillId="0" borderId="0" xfId="1" applyNumberFormat="1" applyFont="1" applyBorder="1"/>
    <xf numFmtId="165" fontId="17" fillId="0" borderId="0" xfId="1" applyNumberFormat="1" applyFont="1" applyBorder="1"/>
    <xf numFmtId="0" fontId="6" fillId="0" borderId="2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65" fontId="20" fillId="0" borderId="0" xfId="1" applyNumberFormat="1" applyFont="1" applyFill="1"/>
    <xf numFmtId="0" fontId="20" fillId="0" borderId="0" xfId="2" applyFont="1" applyBorder="1"/>
    <xf numFmtId="165" fontId="6" fillId="0" borderId="4" xfId="1" applyNumberFormat="1" applyFont="1" applyBorder="1" applyAlignment="1">
      <alignment horizontal="right"/>
    </xf>
    <xf numFmtId="165" fontId="10" fillId="0" borderId="4" xfId="1" applyNumberFormat="1" applyFont="1" applyBorder="1" applyAlignment="1">
      <alignment horizontal="right"/>
    </xf>
    <xf numFmtId="0" fontId="39" fillId="0" borderId="0" xfId="0" applyFont="1"/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50" fillId="0" borderId="0" xfId="0" applyFont="1"/>
    <xf numFmtId="0" fontId="20" fillId="0" borderId="0" xfId="1" applyFont="1" applyFill="1" applyBorder="1" applyAlignment="1"/>
    <xf numFmtId="0" fontId="14" fillId="0" borderId="0" xfId="13" applyFont="1" applyFill="1" applyBorder="1"/>
    <xf numFmtId="0" fontId="6" fillId="0" borderId="14" xfId="2" applyFont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right"/>
    </xf>
    <xf numFmtId="1" fontId="17" fillId="0" borderId="2" xfId="0" applyNumberFormat="1" applyFont="1" applyFill="1" applyBorder="1" applyAlignment="1">
      <alignment horizontal="right"/>
    </xf>
    <xf numFmtId="0" fontId="17" fillId="0" borderId="2" xfId="0" applyNumberFormat="1" applyFont="1" applyFill="1" applyBorder="1" applyAlignment="1">
      <alignment horizontal="right"/>
    </xf>
    <xf numFmtId="165" fontId="17" fillId="0" borderId="2" xfId="0" applyNumberFormat="1" applyFont="1" applyFill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1" fontId="31" fillId="0" borderId="2" xfId="0" applyNumberFormat="1" applyFont="1" applyFill="1" applyBorder="1" applyAlignment="1">
      <alignment horizontal="right"/>
    </xf>
    <xf numFmtId="165" fontId="17" fillId="0" borderId="4" xfId="0" applyNumberFormat="1" applyFont="1" applyFill="1" applyBorder="1" applyAlignment="1">
      <alignment horizontal="right"/>
    </xf>
    <xf numFmtId="165" fontId="17" fillId="0" borderId="2" xfId="0" applyNumberFormat="1" applyFont="1" applyFill="1" applyBorder="1" applyAlignment="1">
      <alignment horizontal="right" wrapText="1"/>
    </xf>
    <xf numFmtId="1" fontId="10" fillId="0" borderId="1" xfId="13" applyNumberFormat="1" applyFont="1" applyFill="1" applyBorder="1" applyAlignment="1">
      <alignment horizontal="right"/>
    </xf>
    <xf numFmtId="165" fontId="10" fillId="0" borderId="2" xfId="13" applyNumberFormat="1" applyFont="1" applyFill="1" applyBorder="1" applyAlignment="1">
      <alignment horizontal="right"/>
    </xf>
    <xf numFmtId="1" fontId="10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/>
    </xf>
    <xf numFmtId="1" fontId="6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/>
    <xf numFmtId="165" fontId="6" fillId="0" borderId="2" xfId="13" applyNumberFormat="1" applyFont="1" applyFill="1" applyBorder="1" applyAlignment="1">
      <alignment horizontal="right"/>
    </xf>
    <xf numFmtId="1" fontId="10" fillId="0" borderId="1" xfId="13" applyNumberFormat="1" applyFont="1" applyFill="1" applyBorder="1" applyAlignment="1"/>
    <xf numFmtId="0" fontId="10" fillId="0" borderId="2" xfId="13" applyFont="1" applyFill="1" applyBorder="1" applyAlignment="1">
      <alignment horizontal="right"/>
    </xf>
    <xf numFmtId="1" fontId="10" fillId="0" borderId="1" xfId="13" applyNumberFormat="1" applyFont="1" applyFill="1" applyBorder="1" applyAlignment="1">
      <alignment wrapText="1"/>
    </xf>
    <xf numFmtId="0" fontId="10" fillId="0" borderId="2" xfId="13" applyFont="1" applyFill="1" applyBorder="1" applyAlignment="1">
      <alignment horizontal="right" wrapText="1"/>
    </xf>
    <xf numFmtId="1" fontId="10" fillId="0" borderId="2" xfId="13" applyNumberFormat="1" applyFont="1" applyFill="1" applyBorder="1" applyAlignment="1">
      <alignment horizontal="right" wrapText="1"/>
    </xf>
    <xf numFmtId="165" fontId="10" fillId="0" borderId="2" xfId="13" applyNumberFormat="1" applyFont="1" applyFill="1" applyBorder="1" applyAlignment="1">
      <alignment horizontal="right" wrapText="1"/>
    </xf>
    <xf numFmtId="1" fontId="6" fillId="0" borderId="1" xfId="13" applyNumberFormat="1" applyFont="1" applyFill="1" applyBorder="1" applyAlignment="1">
      <alignment wrapText="1"/>
    </xf>
    <xf numFmtId="1" fontId="6" fillId="0" borderId="2" xfId="13" applyNumberFormat="1" applyFont="1" applyFill="1" applyBorder="1" applyAlignment="1">
      <alignment horizontal="right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" fontId="6" fillId="0" borderId="40" xfId="1" applyNumberFormat="1" applyFont="1" applyBorder="1" applyAlignment="1">
      <alignment horizontal="center" vertical="center" wrapText="1"/>
    </xf>
    <xf numFmtId="1" fontId="6" fillId="0" borderId="17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horizontal="right"/>
    </xf>
    <xf numFmtId="1" fontId="10" fillId="0" borderId="2" xfId="1" quotePrefix="1" applyNumberFormat="1" applyFont="1" applyBorder="1" applyAlignment="1">
      <alignment horizontal="right"/>
    </xf>
    <xf numFmtId="1" fontId="6" fillId="0" borderId="2" xfId="1" quotePrefix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6" fillId="0" borderId="32" xfId="16" applyFont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center" vertical="center" wrapText="1"/>
    </xf>
    <xf numFmtId="0" fontId="39" fillId="0" borderId="0" xfId="0" applyFont="1" applyFill="1"/>
    <xf numFmtId="0" fontId="40" fillId="0" borderId="0" xfId="0" applyFont="1" applyAlignment="1">
      <alignment vertical="center"/>
    </xf>
    <xf numFmtId="0" fontId="6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right"/>
    </xf>
    <xf numFmtId="166" fontId="35" fillId="0" borderId="0" xfId="0" applyNumberFormat="1" applyFont="1"/>
    <xf numFmtId="4" fontId="35" fillId="0" borderId="2" xfId="0" applyNumberFormat="1" applyFont="1" applyFill="1" applyBorder="1"/>
    <xf numFmtId="165" fontId="6" fillId="0" borderId="1" xfId="2" applyNumberFormat="1" applyFont="1" applyFill="1" applyBorder="1" applyAlignment="1">
      <alignment horizontal="right" indent="1"/>
    </xf>
    <xf numFmtId="167" fontId="6" fillId="0" borderId="1" xfId="2" applyNumberFormat="1" applyFont="1" applyFill="1" applyBorder="1" applyAlignment="1">
      <alignment horizontal="right"/>
    </xf>
    <xf numFmtId="166" fontId="0" fillId="0" borderId="0" xfId="0" applyNumberFormat="1" applyFont="1"/>
    <xf numFmtId="4" fontId="0" fillId="0" borderId="2" xfId="0" applyNumberFormat="1" applyFont="1" applyFill="1" applyBorder="1"/>
    <xf numFmtId="165" fontId="6" fillId="0" borderId="1" xfId="2" applyNumberFormat="1" applyFont="1" applyFill="1" applyBorder="1" applyAlignment="1">
      <alignment horizontal="right"/>
    </xf>
    <xf numFmtId="165" fontId="0" fillId="0" borderId="0" xfId="0" applyNumberFormat="1" applyFont="1"/>
    <xf numFmtId="4" fontId="0" fillId="0" borderId="2" xfId="0" applyNumberFormat="1" applyFont="1" applyBorder="1"/>
    <xf numFmtId="167" fontId="10" fillId="0" borderId="1" xfId="2" applyNumberFormat="1" applyFont="1" applyFill="1" applyBorder="1" applyAlignment="1">
      <alignment horizontal="right"/>
    </xf>
    <xf numFmtId="165" fontId="10" fillId="0" borderId="1" xfId="2" applyNumberFormat="1" applyFont="1" applyFill="1" applyBorder="1" applyAlignment="1"/>
    <xf numFmtId="0" fontId="6" fillId="0" borderId="0" xfId="2" applyFont="1" applyFill="1" applyBorder="1"/>
    <xf numFmtId="165" fontId="6" fillId="0" borderId="1" xfId="4" quotePrefix="1" applyNumberFormat="1" applyFont="1" applyFill="1" applyBorder="1" applyAlignment="1">
      <alignment horizontal="right"/>
    </xf>
    <xf numFmtId="165" fontId="6" fillId="0" borderId="4" xfId="2" applyNumberFormat="1" applyFont="1" applyBorder="1" applyAlignment="1">
      <alignment horizontal="right" indent="1"/>
    </xf>
    <xf numFmtId="3" fontId="0" fillId="0" borderId="0" xfId="0" applyNumberFormat="1" applyFont="1"/>
    <xf numFmtId="1" fontId="6" fillId="0" borderId="12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1" applyFont="1" applyBorder="1" applyAlignment="1">
      <alignment horizontal="center" vertical="center" wrapText="1"/>
    </xf>
    <xf numFmtId="166" fontId="6" fillId="0" borderId="0" xfId="16" applyNumberFormat="1" applyFont="1"/>
    <xf numFmtId="166" fontId="6" fillId="0" borderId="2" xfId="16" applyNumberFormat="1" applyFont="1" applyBorder="1"/>
    <xf numFmtId="175" fontId="6" fillId="0" borderId="0" xfId="1" applyNumberFormat="1" applyFont="1" applyFill="1"/>
    <xf numFmtId="0" fontId="6" fillId="0" borderId="34" xfId="1" applyFont="1" applyBorder="1" applyAlignment="1">
      <alignment horizontal="center" vertical="center" wrapText="1"/>
    </xf>
    <xf numFmtId="0" fontId="52" fillId="0" borderId="0" xfId="1" applyFont="1" applyBorder="1"/>
    <xf numFmtId="0" fontId="52" fillId="0" borderId="0" xfId="11" applyFont="1" applyBorder="1"/>
    <xf numFmtId="0" fontId="52" fillId="0" borderId="0" xfId="1" applyFont="1" applyAlignment="1">
      <alignment vertical="center"/>
    </xf>
    <xf numFmtId="0" fontId="39" fillId="0" borderId="0" xfId="1" applyFont="1"/>
    <xf numFmtId="0" fontId="58" fillId="0" borderId="0" xfId="1" applyFont="1"/>
    <xf numFmtId="0" fontId="6" fillId="0" borderId="32" xfId="1" applyFont="1" applyBorder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0" fillId="0" borderId="2" xfId="0" applyBorder="1"/>
    <xf numFmtId="1" fontId="0" fillId="0" borderId="2" xfId="0" applyNumberFormat="1" applyFont="1" applyFill="1" applyBorder="1" applyAlignment="1">
      <alignment horizontal="right" vertical="center"/>
    </xf>
    <xf numFmtId="0" fontId="6" fillId="0" borderId="54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8" xfId="16" applyFont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14" fillId="0" borderId="29" xfId="36" applyFont="1" applyBorder="1" applyAlignment="1">
      <alignment horizontal="center" vertical="center" wrapText="1"/>
    </xf>
    <xf numFmtId="0" fontId="14" fillId="0" borderId="6" xfId="36" applyFont="1" applyBorder="1" applyAlignment="1">
      <alignment horizontal="center" vertical="center"/>
    </xf>
    <xf numFmtId="0" fontId="0" fillId="0" borderId="34" xfId="0" applyBorder="1" applyAlignment="1">
      <alignment horizontal="right"/>
    </xf>
    <xf numFmtId="0" fontId="0" fillId="0" borderId="2" xfId="0" applyBorder="1" applyAlignment="1">
      <alignment horizontal="right"/>
    </xf>
    <xf numFmtId="165" fontId="6" fillId="0" borderId="2" xfId="36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/>
    <xf numFmtId="166" fontId="59" fillId="0" borderId="2" xfId="0" applyNumberFormat="1" applyFont="1" applyFill="1" applyBorder="1" applyAlignment="1"/>
    <xf numFmtId="166" fontId="59" fillId="0" borderId="1" xfId="0" applyNumberFormat="1" applyFont="1" applyFill="1" applyBorder="1" applyAlignment="1">
      <alignment horizontal="right"/>
    </xf>
    <xf numFmtId="166" fontId="59" fillId="0" borderId="34" xfId="0" applyNumberFormat="1" applyFont="1" applyFill="1" applyBorder="1" applyAlignment="1"/>
    <xf numFmtId="165" fontId="10" fillId="0" borderId="2" xfId="36" applyNumberFormat="1" applyFont="1" applyBorder="1" applyAlignment="1">
      <alignment horizontal="right"/>
    </xf>
    <xf numFmtId="165" fontId="6" fillId="0" borderId="2" xfId="36" applyNumberFormat="1" applyFont="1" applyBorder="1" applyAlignment="1">
      <alignment horizontal="right"/>
    </xf>
    <xf numFmtId="0" fontId="59" fillId="0" borderId="1" xfId="0" applyNumberFormat="1" applyFont="1" applyFill="1" applyBorder="1" applyAlignment="1">
      <alignment horizontal="right"/>
    </xf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165" fontId="6" fillId="0" borderId="0" xfId="8" applyNumberFormat="1" applyFont="1" applyFill="1" applyBorder="1"/>
    <xf numFmtId="165" fontId="6" fillId="0" borderId="58" xfId="8" applyNumberFormat="1" applyFont="1" applyFill="1" applyBorder="1"/>
    <xf numFmtId="165" fontId="6" fillId="0" borderId="59" xfId="8" applyNumberFormat="1" applyFont="1" applyFill="1" applyBorder="1"/>
    <xf numFmtId="165" fontId="10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0" fontId="6" fillId="0" borderId="59" xfId="0" applyFont="1" applyFill="1" applyBorder="1"/>
    <xf numFmtId="0" fontId="6" fillId="0" borderId="43" xfId="15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20" applyFont="1" applyFill="1" applyBorder="1" applyAlignment="1">
      <alignment horizontal="left"/>
    </xf>
    <xf numFmtId="173" fontId="10" fillId="0" borderId="34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24" fillId="0" borderId="0" xfId="20" applyFont="1" applyFill="1" applyBorder="1" applyAlignment="1">
      <alignment horizontal="left"/>
    </xf>
    <xf numFmtId="173" fontId="10" fillId="0" borderId="4" xfId="0" applyNumberFormat="1" applyFont="1" applyFill="1" applyBorder="1" applyAlignment="1">
      <alignment horizontal="right"/>
    </xf>
    <xf numFmtId="165" fontId="60" fillId="0" borderId="2" xfId="6" applyNumberFormat="1" applyFont="1" applyBorder="1"/>
    <xf numFmtId="173" fontId="60" fillId="0" borderId="0" xfId="6" applyNumberFormat="1" applyFont="1"/>
    <xf numFmtId="0" fontId="6" fillId="0" borderId="0" xfId="0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right" vertical="top"/>
    </xf>
    <xf numFmtId="173" fontId="6" fillId="0" borderId="1" xfId="1" applyNumberFormat="1" applyFont="1" applyFill="1" applyBorder="1" applyAlignment="1">
      <alignment horizontal="right"/>
    </xf>
    <xf numFmtId="0" fontId="6" fillId="0" borderId="16" xfId="1" applyFont="1" applyFill="1" applyBorder="1" applyAlignment="1">
      <alignment horizontal="centerContinuous" vertical="center" wrapText="1"/>
    </xf>
    <xf numFmtId="0" fontId="6" fillId="0" borderId="18" xfId="1" applyFont="1" applyFill="1" applyBorder="1" applyAlignment="1">
      <alignment horizontal="centerContinuous"/>
    </xf>
    <xf numFmtId="0" fontId="6" fillId="0" borderId="17" xfId="1" applyFont="1" applyFill="1" applyBorder="1" applyAlignment="1">
      <alignment horizontal="centerContinuous"/>
    </xf>
    <xf numFmtId="0" fontId="6" fillId="0" borderId="18" xfId="1" applyFont="1" applyBorder="1" applyAlignment="1">
      <alignment horizontal="centerContinuous"/>
    </xf>
    <xf numFmtId="0" fontId="6" fillId="0" borderId="14" xfId="1" quotePrefix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wrapText="1"/>
    </xf>
    <xf numFmtId="0" fontId="11" fillId="0" borderId="2" xfId="1" applyFont="1" applyBorder="1"/>
    <xf numFmtId="2" fontId="10" fillId="0" borderId="34" xfId="0" applyNumberFormat="1" applyFont="1" applyBorder="1"/>
    <xf numFmtId="2" fontId="10" fillId="0" borderId="2" xfId="0" applyNumberFormat="1" applyFont="1" applyBorder="1"/>
    <xf numFmtId="2" fontId="6" fillId="0" borderId="34" xfId="0" applyNumberFormat="1" applyFont="1" applyBorder="1"/>
    <xf numFmtId="2" fontId="6" fillId="0" borderId="2" xfId="0" applyNumberFormat="1" applyFont="1" applyBorder="1"/>
    <xf numFmtId="2" fontId="10" fillId="0" borderId="34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 wrapText="1"/>
    </xf>
    <xf numFmtId="2" fontId="10" fillId="0" borderId="34" xfId="1" applyNumberFormat="1" applyFont="1" applyBorder="1"/>
    <xf numFmtId="2" fontId="10" fillId="0" borderId="2" xfId="1" applyNumberFormat="1" applyFont="1" applyBorder="1"/>
    <xf numFmtId="2" fontId="6" fillId="0" borderId="34" xfId="0" applyNumberFormat="1" applyFont="1" applyBorder="1" applyAlignment="1">
      <alignment horizontal="right"/>
    </xf>
    <xf numFmtId="2" fontId="6" fillId="0" borderId="34" xfId="1" applyNumberFormat="1" applyFont="1" applyBorder="1"/>
    <xf numFmtId="0" fontId="51" fillId="0" borderId="0" xfId="15" applyFont="1"/>
    <xf numFmtId="1" fontId="10" fillId="0" borderId="4" xfId="1" quotePrefix="1" applyNumberFormat="1" applyFont="1" applyBorder="1" applyAlignment="1">
      <alignment horizontal="right"/>
    </xf>
    <xf numFmtId="1" fontId="10" fillId="0" borderId="4" xfId="1" quotePrefix="1" applyNumberFormat="1" applyFont="1" applyFill="1" applyBorder="1" applyAlignment="1">
      <alignment horizontal="right"/>
    </xf>
    <xf numFmtId="165" fontId="10" fillId="0" borderId="2" xfId="1" applyNumberFormat="1" applyFont="1" applyFill="1" applyBorder="1"/>
    <xf numFmtId="165" fontId="10" fillId="0" borderId="0" xfId="1" applyNumberFormat="1" applyFont="1" applyFill="1" applyAlignment="1">
      <alignment horizontal="right"/>
    </xf>
    <xf numFmtId="1" fontId="6" fillId="0" borderId="4" xfId="1" quotePrefix="1" applyNumberFormat="1" applyFont="1" applyBorder="1" applyAlignment="1">
      <alignment horizontal="right"/>
    </xf>
    <xf numFmtId="180" fontId="6" fillId="0" borderId="4" xfId="1" quotePrefix="1" applyNumberFormat="1" applyFont="1" applyBorder="1" applyAlignment="1">
      <alignment horizontal="right"/>
    </xf>
    <xf numFmtId="176" fontId="10" fillId="0" borderId="0" xfId="1" applyNumberFormat="1" applyFont="1"/>
    <xf numFmtId="176" fontId="10" fillId="0" borderId="2" xfId="1" applyNumberFormat="1" applyFont="1" applyBorder="1"/>
    <xf numFmtId="176" fontId="6" fillId="0" borderId="0" xfId="1" applyNumberFormat="1" applyFont="1" applyAlignment="1">
      <alignment horizontal="right"/>
    </xf>
    <xf numFmtId="180" fontId="6" fillId="0" borderId="2" xfId="1" quotePrefix="1" applyNumberFormat="1" applyFont="1" applyBorder="1" applyAlignment="1">
      <alignment horizontal="right"/>
    </xf>
    <xf numFmtId="176" fontId="10" fillId="0" borderId="1" xfId="1" applyNumberFormat="1" applyFont="1" applyBorder="1"/>
    <xf numFmtId="0" fontId="6" fillId="0" borderId="8" xfId="1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165" fontId="10" fillId="0" borderId="2" xfId="16" applyNumberFormat="1" applyFont="1" applyFill="1" applyBorder="1" applyAlignment="1">
      <alignment wrapText="1"/>
    </xf>
    <xf numFmtId="165" fontId="6" fillId="0" borderId="2" xfId="16" applyNumberFormat="1" applyFont="1" applyFill="1" applyBorder="1" applyAlignment="1">
      <alignment wrapText="1"/>
    </xf>
    <xf numFmtId="0" fontId="40" fillId="0" borderId="2" xfId="13" applyFont="1" applyBorder="1" applyAlignment="1">
      <alignment horizontal="right"/>
    </xf>
    <xf numFmtId="1" fontId="10" fillId="0" borderId="4" xfId="1" applyNumberFormat="1" applyFont="1" applyBorder="1" applyAlignment="1">
      <alignment horizontal="right"/>
    </xf>
    <xf numFmtId="1" fontId="10" fillId="0" borderId="2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2" xfId="1" applyNumberFormat="1" applyFont="1" applyBorder="1" applyAlignment="1">
      <alignment horizontal="right"/>
    </xf>
    <xf numFmtId="0" fontId="14" fillId="0" borderId="2" xfId="1" applyFont="1" applyBorder="1"/>
    <xf numFmtId="0" fontId="6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165" fontId="10" fillId="0" borderId="0" xfId="8" applyNumberFormat="1" applyFont="1" applyFill="1" applyBorder="1"/>
    <xf numFmtId="165" fontId="10" fillId="0" borderId="58" xfId="8" applyNumberFormat="1" applyFont="1" applyFill="1" applyBorder="1"/>
    <xf numFmtId="165" fontId="10" fillId="0" borderId="59" xfId="8" applyNumberFormat="1" applyFont="1" applyFill="1" applyBorder="1"/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0" xfId="0" applyFont="1" applyFill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1" fillId="0" borderId="0" xfId="13" applyFont="1" applyBorder="1"/>
    <xf numFmtId="0" fontId="39" fillId="0" borderId="34" xfId="13" applyFont="1" applyFill="1" applyBorder="1" applyAlignment="1">
      <alignment horizontal="right"/>
    </xf>
    <xf numFmtId="0" fontId="39" fillId="0" borderId="2" xfId="13" applyFont="1" applyFill="1" applyBorder="1" applyAlignment="1">
      <alignment horizontal="right"/>
    </xf>
    <xf numFmtId="165" fontId="6" fillId="0" borderId="2" xfId="13" applyNumberFormat="1" applyFont="1" applyBorder="1"/>
    <xf numFmtId="0" fontId="6" fillId="0" borderId="2" xfId="13" applyFont="1" applyBorder="1"/>
    <xf numFmtId="0" fontId="14" fillId="0" borderId="0" xfId="13" applyFont="1" applyBorder="1"/>
    <xf numFmtId="0" fontId="20" fillId="0" borderId="0" xfId="13" applyFont="1" applyBorder="1" applyAlignment="1">
      <alignment horizontal="left" wrapText="1"/>
    </xf>
    <xf numFmtId="0" fontId="42" fillId="0" borderId="0" xfId="0" applyFont="1" applyAlignment="1">
      <alignment wrapText="1"/>
    </xf>
    <xf numFmtId="0" fontId="63" fillId="0" borderId="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2" fillId="0" borderId="0" xfId="0" applyFont="1"/>
    <xf numFmtId="165" fontId="40" fillId="0" borderId="0" xfId="0" quotePrefix="1" applyNumberFormat="1" applyFont="1" applyBorder="1" applyAlignment="1">
      <alignment horizontal="right" indent="1"/>
    </xf>
    <xf numFmtId="0" fontId="50" fillId="0" borderId="0" xfId="0" applyFont="1" applyAlignment="1"/>
    <xf numFmtId="0" fontId="6" fillId="0" borderId="2" xfId="0" applyFont="1" applyBorder="1"/>
    <xf numFmtId="0" fontId="65" fillId="0" borderId="0" xfId="13" applyFont="1" applyBorder="1"/>
    <xf numFmtId="166" fontId="66" fillId="0" borderId="2" xfId="0" applyNumberFormat="1" applyFont="1" applyFill="1" applyBorder="1"/>
    <xf numFmtId="166" fontId="66" fillId="0" borderId="1" xfId="0" applyNumberFormat="1" applyFont="1" applyFill="1" applyBorder="1"/>
    <xf numFmtId="166" fontId="0" fillId="0" borderId="2" xfId="0" applyNumberFormat="1" applyFont="1" applyFill="1" applyBorder="1"/>
    <xf numFmtId="166" fontId="0" fillId="0" borderId="1" xfId="0" applyNumberFormat="1" applyFill="1" applyBorder="1"/>
    <xf numFmtId="0" fontId="6" fillId="0" borderId="2" xfId="0" applyFont="1" applyFill="1" applyBorder="1"/>
    <xf numFmtId="0" fontId="6" fillId="0" borderId="1" xfId="0" applyFont="1" applyFill="1" applyBorder="1"/>
    <xf numFmtId="165" fontId="40" fillId="0" borderId="2" xfId="1" applyNumberFormat="1" applyFont="1" applyFill="1" applyBorder="1" applyAlignment="1">
      <alignment horizontal="right"/>
    </xf>
    <xf numFmtId="165" fontId="40" fillId="0" borderId="1" xfId="1" applyNumberFormat="1" applyFont="1" applyFill="1" applyBorder="1" applyAlignment="1">
      <alignment horizontal="right"/>
    </xf>
    <xf numFmtId="0" fontId="64" fillId="0" borderId="0" xfId="1" applyFont="1" applyFill="1"/>
    <xf numFmtId="166" fontId="10" fillId="0" borderId="2" xfId="1" quotePrefix="1" applyNumberFormat="1" applyFont="1" applyBorder="1" applyAlignment="1">
      <alignment horizontal="right" vertical="center"/>
    </xf>
    <xf numFmtId="165" fontId="10" fillId="0" borderId="0" xfId="1" quotePrefix="1" applyNumberFormat="1" applyFont="1" applyBorder="1" applyAlignment="1">
      <alignment horizontal="right" vertical="center"/>
    </xf>
    <xf numFmtId="166" fontId="10" fillId="0" borderId="2" xfId="0" applyNumberFormat="1" applyFont="1" applyFill="1" applyBorder="1" applyAlignment="1" applyProtection="1">
      <alignment horizontal="right"/>
    </xf>
    <xf numFmtId="165" fontId="10" fillId="0" borderId="0" xfId="1" applyNumberFormat="1" applyFont="1" applyBorder="1" applyAlignment="1">
      <alignment horizontal="right" vertical="center"/>
    </xf>
    <xf numFmtId="166" fontId="6" fillId="0" borderId="2" xfId="1" applyNumberFormat="1" applyFont="1" applyBorder="1"/>
    <xf numFmtId="166" fontId="6" fillId="0" borderId="2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10" fillId="0" borderId="2" xfId="1" applyNumberFormat="1" applyFont="1" applyBorder="1" applyAlignment="1">
      <alignment horizontal="right" vertical="center"/>
    </xf>
    <xf numFmtId="166" fontId="6" fillId="0" borderId="2" xfId="0" applyNumberFormat="1" applyFont="1" applyFill="1" applyBorder="1" applyAlignment="1" applyProtection="1">
      <alignment horizontal="right"/>
    </xf>
    <xf numFmtId="165" fontId="16" fillId="0" borderId="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6" fillId="0" borderId="3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8" fillId="0" borderId="0" xfId="1" applyFont="1"/>
    <xf numFmtId="165" fontId="14" fillId="0" borderId="0" xfId="1" applyNumberFormat="1" applyFont="1" applyFill="1"/>
    <xf numFmtId="165" fontId="6" fillId="0" borderId="2" xfId="0" applyNumberFormat="1" applyFont="1" applyFill="1" applyBorder="1"/>
    <xf numFmtId="0" fontId="6" fillId="0" borderId="11" xfId="15" applyFont="1" applyFill="1" applyBorder="1" applyAlignment="1">
      <alignment horizontal="center" vertical="center" wrapText="1"/>
    </xf>
    <xf numFmtId="165" fontId="10" fillId="0" borderId="58" xfId="0" applyNumberFormat="1" applyFont="1" applyFill="1" applyBorder="1"/>
    <xf numFmtId="165" fontId="10" fillId="0" borderId="0" xfId="0" applyNumberFormat="1" applyFont="1" applyFill="1" applyBorder="1"/>
    <xf numFmtId="165" fontId="10" fillId="0" borderId="58" xfId="0" applyNumberFormat="1" applyFont="1" applyFill="1" applyBorder="1" applyAlignment="1"/>
    <xf numFmtId="165" fontId="10" fillId="0" borderId="59" xfId="0" applyNumberFormat="1" applyFont="1" applyFill="1" applyBorder="1" applyAlignment="1"/>
    <xf numFmtId="1" fontId="10" fillId="0" borderId="34" xfId="0" applyNumberFormat="1" applyFont="1" applyBorder="1"/>
    <xf numFmtId="1" fontId="6" fillId="0" borderId="34" xfId="0" applyNumberFormat="1" applyFont="1" applyBorder="1"/>
    <xf numFmtId="1" fontId="10" fillId="0" borderId="34" xfId="0" applyNumberFormat="1" applyFont="1" applyFill="1" applyBorder="1"/>
    <xf numFmtId="165" fontId="10" fillId="0" borderId="2" xfId="0" applyNumberFormat="1" applyFont="1" applyFill="1" applyBorder="1"/>
    <xf numFmtId="165" fontId="10" fillId="0" borderId="1" xfId="0" applyNumberFormat="1" applyFont="1" applyFill="1" applyBorder="1"/>
    <xf numFmtId="1" fontId="6" fillId="0" borderId="34" xfId="0" applyNumberFormat="1" applyFont="1" applyFill="1" applyBorder="1"/>
    <xf numFmtId="165" fontId="6" fillId="0" borderId="1" xfId="0" applyNumberFormat="1" applyFont="1" applyFill="1" applyBorder="1"/>
    <xf numFmtId="1" fontId="10" fillId="0" borderId="2" xfId="0" applyNumberFormat="1" applyFont="1" applyBorder="1"/>
    <xf numFmtId="1" fontId="6" fillId="0" borderId="2" xfId="0" applyNumberFormat="1" applyFont="1" applyBorder="1"/>
    <xf numFmtId="1" fontId="10" fillId="0" borderId="2" xfId="0" applyNumberFormat="1" applyFont="1" applyFill="1" applyBorder="1"/>
    <xf numFmtId="165" fontId="10" fillId="0" borderId="2" xfId="0" applyNumberFormat="1" applyFont="1" applyFill="1" applyBorder="1" applyAlignment="1">
      <alignment horizontal="right"/>
    </xf>
    <xf numFmtId="1" fontId="6" fillId="0" borderId="2" xfId="0" applyNumberFormat="1" applyFont="1" applyFill="1" applyBorder="1"/>
    <xf numFmtId="1" fontId="6" fillId="0" borderId="2" xfId="1" applyNumberFormat="1" applyFont="1" applyFill="1" applyBorder="1"/>
    <xf numFmtId="165" fontId="6" fillId="0" borderId="0" xfId="0" applyNumberFormat="1" applyFont="1" applyFill="1" applyBorder="1"/>
    <xf numFmtId="165" fontId="10" fillId="0" borderId="4" xfId="0" applyNumberFormat="1" applyFont="1" applyBorder="1"/>
    <xf numFmtId="165" fontId="10" fillId="0" borderId="2" xfId="1" applyNumberFormat="1" applyFont="1" applyFill="1" applyBorder="1" applyAlignment="1"/>
    <xf numFmtId="165" fontId="6" fillId="0" borderId="4" xfId="1" applyNumberFormat="1" applyFont="1" applyBorder="1"/>
    <xf numFmtId="165" fontId="6" fillId="0" borderId="4" xfId="0" applyNumberFormat="1" applyFont="1" applyBorder="1"/>
    <xf numFmtId="165" fontId="10" fillId="0" borderId="4" xfId="1" applyNumberFormat="1" applyFont="1" applyBorder="1"/>
    <xf numFmtId="0" fontId="6" fillId="0" borderId="34" xfId="1" applyFont="1" applyBorder="1"/>
    <xf numFmtId="0" fontId="6" fillId="0" borderId="0" xfId="1" applyFont="1" applyFill="1" applyAlignment="1">
      <alignment wrapText="1"/>
    </xf>
    <xf numFmtId="0" fontId="14" fillId="0" borderId="0" xfId="1" applyFont="1" applyFill="1" applyBorder="1"/>
    <xf numFmtId="0" fontId="18" fillId="0" borderId="0" xfId="1" applyFont="1" applyFill="1"/>
    <xf numFmtId="165" fontId="67" fillId="0" borderId="0" xfId="0" applyNumberFormat="1" applyFont="1" applyFill="1"/>
    <xf numFmtId="0" fontId="18" fillId="0" borderId="0" xfId="1" applyFont="1" applyFill="1" applyBorder="1"/>
    <xf numFmtId="0" fontId="6" fillId="0" borderId="2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42" fillId="0" borderId="2" xfId="1" applyNumberFormat="1" applyFont="1" applyFill="1" applyBorder="1" applyAlignment="1">
      <alignment vertical="center" wrapText="1"/>
    </xf>
    <xf numFmtId="165" fontId="42" fillId="0" borderId="2" xfId="0" applyNumberFormat="1" applyFont="1" applyFill="1" applyBorder="1" applyAlignment="1"/>
    <xf numFmtId="165" fontId="42" fillId="0" borderId="2" xfId="1" applyNumberFormat="1" applyFont="1" applyFill="1" applyBorder="1" applyAlignment="1"/>
    <xf numFmtId="165" fontId="42" fillId="0" borderId="2" xfId="1" applyNumberFormat="1" applyFont="1" applyFill="1" applyBorder="1" applyAlignment="1">
      <alignment horizontal="right"/>
    </xf>
    <xf numFmtId="165" fontId="42" fillId="0" borderId="4" xfId="1" applyNumberFormat="1" applyFont="1" applyFill="1" applyBorder="1" applyAlignment="1">
      <alignment horizontal="right"/>
    </xf>
    <xf numFmtId="165" fontId="42" fillId="0" borderId="2" xfId="17" applyNumberFormat="1" applyFont="1" applyFill="1" applyBorder="1" applyAlignment="1">
      <alignment horizontal="right"/>
    </xf>
    <xf numFmtId="165" fontId="42" fillId="0" borderId="0" xfId="1" applyNumberFormat="1" applyFont="1" applyFill="1" applyBorder="1" applyAlignment="1">
      <alignment horizontal="right"/>
    </xf>
    <xf numFmtId="1" fontId="17" fillId="0" borderId="0" xfId="0" applyNumberFormat="1" applyFont="1" applyFill="1" applyAlignment="1">
      <alignment horizontal="right" wrapText="1"/>
    </xf>
    <xf numFmtId="165" fontId="10" fillId="0" borderId="2" xfId="1" quotePrefix="1" applyNumberFormat="1" applyFont="1" applyFill="1" applyBorder="1" applyAlignment="1">
      <alignment horizontal="right"/>
    </xf>
    <xf numFmtId="1" fontId="10" fillId="0" borderId="1" xfId="13" quotePrefix="1" applyNumberFormat="1" applyFont="1" applyFill="1" applyBorder="1" applyAlignment="1">
      <alignment horizontal="right"/>
    </xf>
    <xf numFmtId="165" fontId="10" fillId="0" borderId="2" xfId="13" quotePrefix="1" applyNumberFormat="1" applyFont="1" applyFill="1" applyBorder="1" applyAlignment="1">
      <alignment horizontal="right"/>
    </xf>
    <xf numFmtId="1" fontId="10" fillId="0" borderId="2" xfId="13" quotePrefix="1" applyNumberFormat="1" applyFont="1" applyFill="1" applyBorder="1" applyAlignment="1">
      <alignment horizontal="right"/>
    </xf>
    <xf numFmtId="165" fontId="10" fillId="0" borderId="4" xfId="1" quotePrefix="1" applyNumberFormat="1" applyFont="1" applyFill="1" applyBorder="1" applyAlignment="1">
      <alignment horizontal="right"/>
    </xf>
    <xf numFmtId="0" fontId="24" fillId="0" borderId="32" xfId="20" applyFont="1" applyFill="1" applyBorder="1" applyAlignment="1">
      <alignment horizontal="left"/>
    </xf>
    <xf numFmtId="0" fontId="6" fillId="0" borderId="2" xfId="26" applyFont="1" applyFill="1" applyBorder="1"/>
    <xf numFmtId="0" fontId="20" fillId="0" borderId="1" xfId="24" applyFont="1" applyFill="1" applyBorder="1" applyAlignment="1">
      <alignment wrapText="1"/>
    </xf>
    <xf numFmtId="0" fontId="6" fillId="0" borderId="2" xfId="2" applyFont="1" applyFill="1" applyBorder="1"/>
    <xf numFmtId="0" fontId="6" fillId="0" borderId="2" xfId="15" applyFont="1" applyFill="1" applyBorder="1"/>
    <xf numFmtId="0" fontId="6" fillId="0" borderId="1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165" fontId="66" fillId="0" borderId="34" xfId="0" applyNumberFormat="1" applyFont="1" applyFill="1" applyBorder="1"/>
    <xf numFmtId="165" fontId="0" fillId="0" borderId="34" xfId="0" applyNumberFormat="1" applyFont="1" applyFill="1" applyBorder="1"/>
    <xf numFmtId="165" fontId="6" fillId="0" borderId="34" xfId="0" applyNumberFormat="1" applyFont="1" applyFill="1" applyBorder="1"/>
    <xf numFmtId="165" fontId="40" fillId="0" borderId="0" xfId="0" applyNumberFormat="1" applyFont="1" applyBorder="1" applyAlignment="1">
      <alignment horizontal="right" indent="1"/>
    </xf>
    <xf numFmtId="165" fontId="40" fillId="0" borderId="0" xfId="0" applyNumberFormat="1" applyFont="1" applyFill="1" applyBorder="1" applyAlignment="1">
      <alignment horizontal="right" indent="1"/>
    </xf>
    <xf numFmtId="0" fontId="58" fillId="0" borderId="0" xfId="0" applyFont="1" applyAlignment="1">
      <alignment vertical="center"/>
    </xf>
    <xf numFmtId="1" fontId="64" fillId="0" borderId="0" xfId="0" applyNumberFormat="1" applyFont="1" applyFill="1"/>
    <xf numFmtId="165" fontId="40" fillId="0" borderId="0" xfId="0" applyNumberFormat="1" applyFont="1"/>
    <xf numFmtId="0" fontId="40" fillId="0" borderId="0" xfId="0" applyFont="1"/>
    <xf numFmtId="0" fontId="42" fillId="0" borderId="0" xfId="0" applyFont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10" fillId="0" borderId="0" xfId="0" quotePrefix="1" applyNumberFormat="1" applyFont="1" applyBorder="1" applyAlignment="1">
      <alignment horizontal="right" indent="1"/>
    </xf>
    <xf numFmtId="1" fontId="10" fillId="0" borderId="0" xfId="0" quotePrefix="1" applyNumberFormat="1" applyFont="1" applyBorder="1" applyAlignment="1">
      <alignment horizontal="right" indent="1"/>
    </xf>
    <xf numFmtId="1" fontId="68" fillId="0" borderId="0" xfId="38" applyNumberFormat="1" applyFont="1" applyBorder="1"/>
    <xf numFmtId="1" fontId="44" fillId="0" borderId="2" xfId="0" applyNumberFormat="1" applyFont="1" applyFill="1" applyBorder="1" applyAlignment="1">
      <alignment horizontal="right"/>
    </xf>
    <xf numFmtId="165" fontId="44" fillId="0" borderId="2" xfId="0" applyNumberFormat="1" applyFont="1" applyFill="1" applyBorder="1" applyAlignment="1">
      <alignment horizontal="right"/>
    </xf>
    <xf numFmtId="0" fontId="42" fillId="0" borderId="2" xfId="0" applyFont="1" applyBorder="1" applyAlignment="1">
      <alignment horizontal="right"/>
    </xf>
    <xf numFmtId="1" fontId="42" fillId="0" borderId="2" xfId="0" applyNumberFormat="1" applyFont="1" applyFill="1" applyBorder="1" applyAlignment="1">
      <alignment horizontal="right"/>
    </xf>
    <xf numFmtId="165" fontId="42" fillId="0" borderId="2" xfId="0" applyNumberFormat="1" applyFont="1" applyFill="1" applyBorder="1" applyAlignment="1">
      <alignment horizontal="right"/>
    </xf>
    <xf numFmtId="1" fontId="42" fillId="0" borderId="2" xfId="0" applyNumberFormat="1" applyFont="1" applyBorder="1" applyAlignment="1">
      <alignment horizontal="right"/>
    </xf>
    <xf numFmtId="0" fontId="44" fillId="0" borderId="2" xfId="0" applyFont="1" applyBorder="1" applyAlignment="1">
      <alignment horizontal="right"/>
    </xf>
    <xf numFmtId="165" fontId="42" fillId="0" borderId="2" xfId="0" applyNumberFormat="1" applyFont="1" applyBorder="1" applyAlignment="1">
      <alignment horizontal="right"/>
    </xf>
    <xf numFmtId="0" fontId="42" fillId="0" borderId="0" xfId="0" applyFont="1" applyFill="1"/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44" fillId="0" borderId="0" xfId="0" applyFont="1" applyBorder="1"/>
    <xf numFmtId="0" fontId="42" fillId="0" borderId="0" xfId="0" applyFont="1" applyBorder="1"/>
    <xf numFmtId="165" fontId="6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 wrapText="1"/>
    </xf>
    <xf numFmtId="1" fontId="44" fillId="0" borderId="2" xfId="0" quotePrefix="1" applyNumberFormat="1" applyFont="1" applyFill="1" applyBorder="1" applyAlignment="1">
      <alignment horizontal="right"/>
    </xf>
    <xf numFmtId="165" fontId="44" fillId="0" borderId="2" xfId="0" quotePrefix="1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" fontId="44" fillId="0" borderId="4" xfId="0" quotePrefix="1" applyNumberFormat="1" applyFont="1" applyFill="1" applyBorder="1" applyAlignment="1">
      <alignment horizontal="right"/>
    </xf>
    <xf numFmtId="1" fontId="44" fillId="0" borderId="4" xfId="0" applyNumberFormat="1" applyFont="1" applyFill="1" applyBorder="1" applyAlignment="1">
      <alignment horizontal="right"/>
    </xf>
    <xf numFmtId="0" fontId="42" fillId="0" borderId="4" xfId="0" applyFont="1" applyBorder="1" applyAlignment="1">
      <alignment horizontal="right"/>
    </xf>
    <xf numFmtId="1" fontId="42" fillId="0" borderId="4" xfId="0" applyNumberFormat="1" applyFont="1" applyFill="1" applyBorder="1" applyAlignment="1">
      <alignment horizontal="right"/>
    </xf>
    <xf numFmtId="0" fontId="6" fillId="0" borderId="32" xfId="0" applyFont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right"/>
    </xf>
    <xf numFmtId="165" fontId="42" fillId="0" borderId="0" xfId="0" applyNumberFormat="1" applyFont="1" applyFill="1" applyBorder="1" applyAlignment="1">
      <alignment horizontal="right"/>
    </xf>
    <xf numFmtId="165" fontId="6" fillId="0" borderId="0" xfId="10" applyNumberFormat="1" applyFont="1" applyBorder="1" applyAlignment="1">
      <alignment horizontal="right"/>
    </xf>
    <xf numFmtId="165" fontId="44" fillId="0" borderId="1" xfId="0" applyNumberFormat="1" applyFont="1" applyBorder="1" applyAlignment="1">
      <alignment horizontal="right"/>
    </xf>
    <xf numFmtId="165" fontId="42" fillId="0" borderId="1" xfId="0" applyNumberFormat="1" applyFont="1" applyBorder="1" applyAlignment="1">
      <alignment horizontal="right"/>
    </xf>
    <xf numFmtId="165" fontId="42" fillId="0" borderId="1" xfId="0" applyNumberFormat="1" applyFont="1" applyFill="1" applyBorder="1" applyAlignment="1">
      <alignment horizontal="right"/>
    </xf>
    <xf numFmtId="165" fontId="42" fillId="0" borderId="1" xfId="10" applyNumberFormat="1" applyFont="1" applyBorder="1" applyAlignment="1">
      <alignment horizontal="right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10" fillId="0" borderId="66" xfId="20" applyFont="1" applyBorder="1" applyAlignment="1">
      <alignment horizontal="left"/>
    </xf>
    <xf numFmtId="0" fontId="10" fillId="0" borderId="66" xfId="1" applyFont="1" applyBorder="1"/>
    <xf numFmtId="0" fontId="6" fillId="0" borderId="66" xfId="1" applyFont="1" applyBorder="1"/>
    <xf numFmtId="0" fontId="6" fillId="0" borderId="66" xfId="1" applyFont="1" applyBorder="1" applyAlignment="1">
      <alignment horizontal="left" indent="2"/>
    </xf>
    <xf numFmtId="0" fontId="6" fillId="0" borderId="66" xfId="1" applyFont="1" applyBorder="1" applyAlignment="1">
      <alignment horizontal="left" wrapText="1" indent="2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16" fontId="6" fillId="0" borderId="8" xfId="1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16" fontId="6" fillId="0" borderId="9" xfId="1" applyNumberFormat="1" applyFont="1" applyBorder="1" applyAlignment="1">
      <alignment horizontal="center" vertical="center" wrapText="1"/>
    </xf>
    <xf numFmtId="16" fontId="6" fillId="0" borderId="29" xfId="1" applyNumberFormat="1" applyFont="1" applyBorder="1" applyAlignment="1">
      <alignment horizontal="center" vertical="center" wrapText="1"/>
    </xf>
    <xf numFmtId="165" fontId="39" fillId="0" borderId="0" xfId="0" applyNumberFormat="1" applyFont="1" applyBorder="1" applyAlignment="1">
      <alignment horizontal="right"/>
    </xf>
    <xf numFmtId="165" fontId="39" fillId="0" borderId="2" xfId="0" quotePrefix="1" applyNumberFormat="1" applyFont="1" applyBorder="1" applyAlignment="1">
      <alignment horizontal="right"/>
    </xf>
    <xf numFmtId="165" fontId="39" fillId="0" borderId="1" xfId="0" applyNumberFormat="1" applyFont="1" applyFill="1" applyBorder="1" applyAlignment="1">
      <alignment horizontal="right"/>
    </xf>
    <xf numFmtId="0" fontId="39" fillId="0" borderId="2" xfId="0" applyFont="1" applyBorder="1" applyAlignment="1">
      <alignment horizontal="right"/>
    </xf>
    <xf numFmtId="165" fontId="39" fillId="0" borderId="2" xfId="0" applyNumberFormat="1" applyFont="1" applyBorder="1" applyAlignment="1">
      <alignment horizontal="right"/>
    </xf>
    <xf numFmtId="165" fontId="40" fillId="0" borderId="0" xfId="0" applyNumberFormat="1" applyFont="1" applyBorder="1" applyAlignment="1">
      <alignment horizontal="right"/>
    </xf>
    <xf numFmtId="165" fontId="40" fillId="0" borderId="2" xfId="0" applyNumberFormat="1" applyFont="1" applyBorder="1" applyAlignment="1">
      <alignment horizontal="right"/>
    </xf>
    <xf numFmtId="165" fontId="40" fillId="0" borderId="2" xfId="0" quotePrefix="1" applyNumberFormat="1" applyFont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0" fontId="40" fillId="0" borderId="0" xfId="0" applyFont="1" applyBorder="1" applyAlignment="1">
      <alignment horizontal="right"/>
    </xf>
    <xf numFmtId="165" fontId="39" fillId="0" borderId="4" xfId="0" applyNumberFormat="1" applyFont="1" applyBorder="1" applyAlignment="1">
      <alignment horizontal="right"/>
    </xf>
    <xf numFmtId="165" fontId="40" fillId="0" borderId="4" xfId="0" applyNumberFormat="1" applyFont="1" applyBorder="1" applyAlignment="1">
      <alignment horizontal="right"/>
    </xf>
    <xf numFmtId="165" fontId="39" fillId="0" borderId="0" xfId="0" quotePrefix="1" applyNumberFormat="1" applyFont="1" applyBorder="1" applyAlignment="1">
      <alignment horizontal="right"/>
    </xf>
    <xf numFmtId="165" fontId="40" fillId="0" borderId="0" xfId="0" quotePrefix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36" applyFont="1"/>
    <xf numFmtId="2" fontId="10" fillId="0" borderId="0" xfId="0" applyNumberFormat="1" applyFont="1" applyAlignment="1"/>
    <xf numFmtId="167" fontId="10" fillId="0" borderId="2" xfId="20" quotePrefix="1" applyNumberFormat="1" applyFont="1" applyFill="1" applyBorder="1" applyAlignment="1">
      <alignment horizontal="right"/>
    </xf>
    <xf numFmtId="2" fontId="10" fillId="0" borderId="1" xfId="0" applyNumberFormat="1" applyFont="1" applyBorder="1" applyAlignment="1"/>
    <xf numFmtId="2" fontId="6" fillId="0" borderId="0" xfId="0" applyNumberFormat="1" applyFont="1" applyAlignment="1"/>
    <xf numFmtId="2" fontId="10" fillId="0" borderId="1" xfId="15" applyNumberFormat="1" applyFont="1" applyFill="1" applyBorder="1" applyAlignment="1">
      <alignment horizontal="right"/>
    </xf>
    <xf numFmtId="2" fontId="6" fillId="0" borderId="1" xfId="0" applyNumberFormat="1" applyFont="1" applyBorder="1" applyAlignment="1"/>
    <xf numFmtId="2" fontId="10" fillId="0" borderId="34" xfId="15" applyNumberFormat="1" applyFont="1" applyFill="1" applyBorder="1" applyAlignment="1">
      <alignment horizontal="right"/>
    </xf>
    <xf numFmtId="2" fontId="6" fillId="0" borderId="34" xfId="15" applyNumberFormat="1" applyFont="1" applyBorder="1" applyAlignment="1"/>
    <xf numFmtId="2" fontId="6" fillId="0" borderId="1" xfId="15" applyNumberFormat="1" applyFont="1" applyBorder="1" applyAlignment="1"/>
    <xf numFmtId="0" fontId="6" fillId="0" borderId="0" xfId="13" applyFont="1" applyBorder="1" applyAlignment="1">
      <alignment horizontal="right"/>
    </xf>
    <xf numFmtId="165" fontId="6" fillId="0" borderId="2" xfId="13" applyNumberFormat="1" applyFont="1" applyFill="1" applyBorder="1" applyAlignment="1">
      <alignment horizontal="right" wrapText="1"/>
    </xf>
    <xf numFmtId="165" fontId="10" fillId="0" borderId="0" xfId="0" applyNumberFormat="1" applyFont="1"/>
    <xf numFmtId="165" fontId="10" fillId="0" borderId="4" xfId="1" applyNumberFormat="1" applyFont="1" applyFill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5" fontId="6" fillId="0" borderId="4" xfId="1" applyNumberFormat="1" applyFont="1" applyFill="1" applyBorder="1"/>
    <xf numFmtId="165" fontId="10" fillId="0" borderId="4" xfId="1" applyNumberFormat="1" applyFont="1" applyFill="1" applyBorder="1"/>
    <xf numFmtId="165" fontId="10" fillId="0" borderId="2" xfId="0" quotePrefix="1" applyNumberFormat="1" applyFont="1" applyFill="1" applyBorder="1" applyAlignment="1">
      <alignment horizontal="right"/>
    </xf>
    <xf numFmtId="165" fontId="39" fillId="0" borderId="4" xfId="0" applyNumberFormat="1" applyFont="1" applyFill="1" applyBorder="1" applyAlignment="1">
      <alignment horizontal="right"/>
    </xf>
    <xf numFmtId="165" fontId="39" fillId="0" borderId="2" xfId="0" applyNumberFormat="1" applyFont="1" applyFill="1" applyBorder="1" applyAlignment="1">
      <alignment horizontal="right"/>
    </xf>
    <xf numFmtId="165" fontId="39" fillId="0" borderId="1" xfId="0" applyNumberFormat="1" applyFont="1" applyBorder="1" applyAlignment="1">
      <alignment horizontal="right"/>
    </xf>
    <xf numFmtId="0" fontId="20" fillId="0" borderId="0" xfId="1" applyFont="1" applyFill="1" applyBorder="1" applyAlignment="1">
      <alignment wrapText="1"/>
    </xf>
    <xf numFmtId="165" fontId="10" fillId="0" borderId="4" xfId="0" applyNumberFormat="1" applyFont="1" applyFill="1" applyBorder="1" applyAlignment="1"/>
    <xf numFmtId="165" fontId="10" fillId="0" borderId="2" xfId="0" applyNumberFormat="1" applyFont="1" applyFill="1" applyBorder="1" applyAlignment="1"/>
    <xf numFmtId="165" fontId="10" fillId="0" borderId="1" xfId="0" applyNumberFormat="1" applyFont="1" applyFill="1" applyBorder="1" applyAlignment="1"/>
    <xf numFmtId="165" fontId="10" fillId="0" borderId="4" xfId="1" applyNumberFormat="1" applyFont="1" applyFill="1" applyBorder="1" applyAlignment="1"/>
    <xf numFmtId="178" fontId="10" fillId="0" borderId="2" xfId="0" applyNumberFormat="1" applyFont="1" applyFill="1" applyBorder="1" applyAlignment="1"/>
    <xf numFmtId="165" fontId="6" fillId="0" borderId="4" xfId="1" applyNumberFormat="1" applyFont="1" applyFill="1" applyBorder="1" applyAlignment="1"/>
    <xf numFmtId="165" fontId="6" fillId="0" borderId="2" xfId="0" applyNumberFormat="1" applyFont="1" applyFill="1" applyBorder="1" applyAlignment="1"/>
    <xf numFmtId="165" fontId="6" fillId="0" borderId="1" xfId="0" applyNumberFormat="1" applyFont="1" applyFill="1" applyBorder="1" applyAlignment="1"/>
    <xf numFmtId="165" fontId="6" fillId="0" borderId="4" xfId="0" applyNumberFormat="1" applyFont="1" applyFill="1" applyBorder="1" applyAlignment="1"/>
    <xf numFmtId="165" fontId="6" fillId="0" borderId="34" xfId="1" applyNumberFormat="1" applyFont="1" applyBorder="1" applyAlignment="1"/>
    <xf numFmtId="165" fontId="6" fillId="0" borderId="0" xfId="1" applyNumberFormat="1" applyFont="1" applyBorder="1" applyAlignment="1"/>
    <xf numFmtId="175" fontId="10" fillId="0" borderId="0" xfId="1" applyNumberFormat="1" applyFont="1" applyFill="1"/>
    <xf numFmtId="175" fontId="6" fillId="0" borderId="0" xfId="1" applyNumberFormat="1" applyFont="1"/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1" fontId="6" fillId="0" borderId="39" xfId="1" applyNumberFormat="1" applyFont="1" applyBorder="1" applyAlignment="1">
      <alignment horizontal="center" vertical="center" wrapText="1"/>
    </xf>
    <xf numFmtId="1" fontId="6" fillId="0" borderId="38" xfId="1" applyNumberFormat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4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1" fontId="6" fillId="0" borderId="31" xfId="1" applyNumberFormat="1" applyFont="1" applyBorder="1" applyAlignment="1">
      <alignment horizontal="center" vertical="center" wrapText="1"/>
    </xf>
    <xf numFmtId="0" fontId="6" fillId="0" borderId="38" xfId="0" applyFont="1" applyBorder="1"/>
    <xf numFmtId="0" fontId="6" fillId="0" borderId="3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" fontId="6" fillId="0" borderId="44" xfId="1" applyNumberFormat="1" applyFont="1" applyBorder="1" applyAlignment="1">
      <alignment horizontal="center" vertical="center" wrapText="1"/>
    </xf>
    <xf numFmtId="1" fontId="6" fillId="0" borderId="22" xfId="1" applyNumberFormat="1" applyFont="1" applyBorder="1" applyAlignment="1">
      <alignment horizontal="center" vertical="center" wrapText="1"/>
    </xf>
    <xf numFmtId="1" fontId="6" fillId="0" borderId="26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44" fillId="0" borderId="0" xfId="0" applyFont="1" applyAlignment="1">
      <alignment horizontal="left"/>
    </xf>
    <xf numFmtId="0" fontId="43" fillId="0" borderId="0" xfId="0" applyFont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16" fontId="6" fillId="0" borderId="7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2" fontId="6" fillId="0" borderId="31" xfId="1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45" xfId="15" applyFont="1" applyBorder="1" applyAlignment="1">
      <alignment horizontal="center" vertical="center" wrapText="1"/>
    </xf>
    <xf numFmtId="0" fontId="6" fillId="0" borderId="46" xfId="15" applyFont="1" applyBorder="1" applyAlignment="1">
      <alignment horizontal="center" vertical="center" wrapText="1"/>
    </xf>
    <xf numFmtId="0" fontId="6" fillId="0" borderId="47" xfId="15" applyFont="1" applyBorder="1" applyAlignment="1">
      <alignment horizontal="center" vertical="center" wrapText="1"/>
    </xf>
    <xf numFmtId="0" fontId="6" fillId="0" borderId="37" xfId="15" applyFont="1" applyBorder="1" applyAlignment="1">
      <alignment horizontal="center" vertical="center" wrapText="1"/>
    </xf>
    <xf numFmtId="0" fontId="6" fillId="0" borderId="38" xfId="15" applyFont="1" applyBorder="1" applyAlignment="1">
      <alignment horizontal="center" vertical="center" wrapText="1"/>
    </xf>
    <xf numFmtId="0" fontId="6" fillId="0" borderId="9" xfId="14" applyFont="1" applyBorder="1" applyAlignment="1">
      <alignment horizontal="center" vertical="center" wrapText="1"/>
    </xf>
    <xf numFmtId="0" fontId="6" fillId="0" borderId="23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5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9" xfId="14" applyFont="1" applyBorder="1" applyAlignment="1">
      <alignment horizontal="center" vertical="center" wrapText="1"/>
    </xf>
    <xf numFmtId="0" fontId="6" fillId="0" borderId="40" xfId="14" applyFont="1" applyBorder="1" applyAlignment="1">
      <alignment horizontal="center" vertical="center" wrapText="1"/>
    </xf>
    <xf numFmtId="0" fontId="6" fillId="0" borderId="41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21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1" xfId="15" applyFont="1" applyBorder="1" applyAlignment="1">
      <alignment horizontal="center" vertical="center" wrapText="1"/>
    </xf>
    <xf numFmtId="2" fontId="6" fillId="0" borderId="42" xfId="1" applyNumberFormat="1" applyFont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 wrapText="1"/>
    </xf>
    <xf numFmtId="2" fontId="6" fillId="0" borderId="11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20" fillId="0" borderId="0" xfId="1" applyFont="1" applyAlignment="1">
      <alignment horizontal="left" wrapText="1"/>
    </xf>
    <xf numFmtId="2" fontId="6" fillId="0" borderId="29" xfId="1" applyNumberFormat="1" applyFont="1" applyBorder="1" applyAlignment="1">
      <alignment horizontal="center" vertical="center" wrapText="1"/>
    </xf>
    <xf numFmtId="2" fontId="6" fillId="0" borderId="34" xfId="1" applyNumberFormat="1" applyFont="1" applyBorder="1" applyAlignment="1">
      <alignment horizontal="center" vertical="center" wrapText="1"/>
    </xf>
    <xf numFmtId="2" fontId="6" fillId="0" borderId="39" xfId="1" applyNumberFormat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18" xfId="1" applyNumberFormat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/>
    </xf>
    <xf numFmtId="0" fontId="6" fillId="0" borderId="21" xfId="16" applyFont="1" applyFill="1" applyBorder="1" applyAlignment="1">
      <alignment horizontal="center" vertical="center"/>
    </xf>
    <xf numFmtId="0" fontId="6" fillId="0" borderId="11" xfId="16" applyFont="1" applyFill="1" applyBorder="1" applyAlignment="1">
      <alignment horizontal="center" vertical="center"/>
    </xf>
    <xf numFmtId="0" fontId="6" fillId="0" borderId="0" xfId="16" applyFont="1" applyFill="1" applyBorder="1" applyAlignment="1">
      <alignment horizontal="left" vertical="top" wrapText="1"/>
    </xf>
    <xf numFmtId="0" fontId="20" fillId="0" borderId="0" xfId="16" applyNumberFormat="1" applyFont="1" applyFill="1" applyBorder="1" applyAlignment="1">
      <alignment horizontal="left" vertical="distributed" wrapText="1"/>
    </xf>
    <xf numFmtId="0" fontId="6" fillId="0" borderId="28" xfId="16" applyFont="1" applyBorder="1" applyAlignment="1">
      <alignment horizontal="center" vertical="center" wrapText="1"/>
    </xf>
    <xf numFmtId="0" fontId="6" fillId="0" borderId="32" xfId="16" applyFont="1" applyBorder="1" applyAlignment="1">
      <alignment horizontal="center" vertical="center" wrapText="1"/>
    </xf>
    <xf numFmtId="0" fontId="6" fillId="0" borderId="35" xfId="16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6" xfId="16" applyFont="1" applyFill="1" applyBorder="1" applyAlignment="1">
      <alignment horizontal="center" vertical="center" wrapText="1"/>
    </xf>
    <xf numFmtId="0" fontId="6" fillId="0" borderId="8" xfId="16" applyFont="1" applyFill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center" vertical="center" wrapText="1"/>
    </xf>
    <xf numFmtId="0" fontId="6" fillId="0" borderId="4" xfId="16" applyFont="1" applyFill="1" applyBorder="1" applyAlignment="1">
      <alignment horizontal="center" vertical="center" wrapText="1"/>
    </xf>
    <xf numFmtId="0" fontId="6" fillId="0" borderId="19" xfId="16" applyFont="1" applyFill="1" applyBorder="1" applyAlignment="1">
      <alignment horizontal="center" vertical="center" wrapText="1"/>
    </xf>
    <xf numFmtId="0" fontId="6" fillId="0" borderId="27" xfId="16" applyFont="1" applyFill="1" applyBorder="1" applyAlignment="1">
      <alignment horizontal="center" vertical="center" wrapText="1"/>
    </xf>
    <xf numFmtId="0" fontId="6" fillId="0" borderId="23" xfId="16" applyFont="1" applyFill="1" applyBorder="1" applyAlignment="1">
      <alignment horizontal="center" vertical="center" wrapText="1"/>
    </xf>
    <xf numFmtId="0" fontId="6" fillId="0" borderId="6" xfId="16" applyFont="1" applyBorder="1" applyAlignment="1">
      <alignment horizontal="center" vertical="center" wrapText="1"/>
    </xf>
    <xf numFmtId="0" fontId="6" fillId="0" borderId="9" xfId="16" applyFont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6" fillId="0" borderId="4" xfId="16" applyFont="1" applyBorder="1" applyAlignment="1">
      <alignment horizontal="center" vertical="center" wrapText="1"/>
    </xf>
    <xf numFmtId="0" fontId="6" fillId="0" borderId="19" xfId="16" applyFont="1" applyBorder="1" applyAlignment="1">
      <alignment horizontal="center" vertical="center" wrapText="1"/>
    </xf>
    <xf numFmtId="0" fontId="6" fillId="0" borderId="23" xfId="16" applyFont="1" applyBorder="1" applyAlignment="1">
      <alignment horizontal="center" vertical="center" wrapText="1"/>
    </xf>
    <xf numFmtId="0" fontId="6" fillId="0" borderId="6" xfId="16" quotePrefix="1" applyFont="1" applyFill="1" applyBorder="1" applyAlignment="1">
      <alignment horizontal="center" vertical="center" wrapText="1"/>
    </xf>
    <xf numFmtId="0" fontId="6" fillId="0" borderId="1" xfId="16" quotePrefix="1" applyFont="1" applyFill="1" applyBorder="1" applyAlignment="1">
      <alignment horizontal="center" vertical="center" wrapText="1"/>
    </xf>
    <xf numFmtId="0" fontId="6" fillId="0" borderId="19" xfId="16" quotePrefix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9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9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165" fontId="6" fillId="0" borderId="61" xfId="0" applyNumberFormat="1" applyFont="1" applyFill="1" applyBorder="1" applyAlignment="1">
      <alignment horizontal="center" vertical="center" wrapText="1"/>
    </xf>
    <xf numFmtId="165" fontId="6" fillId="0" borderId="62" xfId="0" applyNumberFormat="1" applyFont="1" applyFill="1" applyBorder="1" applyAlignment="1">
      <alignment horizontal="center" vertical="center" wrapText="1"/>
    </xf>
    <xf numFmtId="165" fontId="6" fillId="0" borderId="63" xfId="0" applyNumberFormat="1" applyFont="1" applyFill="1" applyBorder="1" applyAlignment="1">
      <alignment horizontal="center" vertical="center" wrapText="1"/>
    </xf>
    <xf numFmtId="0" fontId="6" fillId="0" borderId="31" xfId="15" applyFont="1" applyBorder="1" applyAlignment="1">
      <alignment horizontal="center" vertical="center" wrapText="1"/>
    </xf>
    <xf numFmtId="0" fontId="6" fillId="0" borderId="39" xfId="15" applyFont="1" applyBorder="1" applyAlignment="1">
      <alignment horizontal="center" vertical="center" wrapText="1"/>
    </xf>
    <xf numFmtId="0" fontId="6" fillId="0" borderId="43" xfId="15" applyFont="1" applyBorder="1" applyAlignment="1">
      <alignment horizontal="center" vertical="center" wrapText="1"/>
    </xf>
    <xf numFmtId="0" fontId="6" fillId="0" borderId="44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20" xfId="15" applyFont="1" applyBorder="1" applyAlignment="1">
      <alignment horizontal="center" vertical="center" wrapText="1"/>
    </xf>
    <xf numFmtId="0" fontId="6" fillId="0" borderId="2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19" xfId="15" applyFont="1" applyBorder="1" applyAlignment="1">
      <alignment horizontal="center" vertical="center" wrapText="1"/>
    </xf>
    <xf numFmtId="0" fontId="6" fillId="0" borderId="10" xfId="15" applyFont="1" applyBorder="1" applyAlignment="1">
      <alignment horizontal="center" vertical="center" wrapText="1"/>
    </xf>
    <xf numFmtId="0" fontId="6" fillId="0" borderId="10" xfId="15" applyFont="1" applyFill="1" applyBorder="1" applyAlignment="1">
      <alignment horizontal="center" vertical="center" wrapText="1"/>
    </xf>
    <xf numFmtId="0" fontId="6" fillId="0" borderId="20" xfId="15" applyFont="1" applyFill="1" applyBorder="1" applyAlignment="1">
      <alignment horizontal="center" vertical="center" wrapText="1"/>
    </xf>
    <xf numFmtId="0" fontId="6" fillId="0" borderId="48" xfId="15" applyFont="1" applyBorder="1" applyAlignment="1">
      <alignment horizontal="center" vertical="center" wrapText="1"/>
    </xf>
    <xf numFmtId="0" fontId="6" fillId="0" borderId="30" xfId="15" applyFont="1" applyBorder="1" applyAlignment="1">
      <alignment horizontal="center" vertical="center" wrapText="1"/>
    </xf>
    <xf numFmtId="0" fontId="6" fillId="0" borderId="33" xfId="15" applyFont="1" applyFill="1" applyBorder="1" applyAlignment="1">
      <alignment horizontal="center" vertical="center" wrapText="1"/>
    </xf>
    <xf numFmtId="0" fontId="6" fillId="0" borderId="34" xfId="15" applyFont="1" applyFill="1" applyBorder="1" applyAlignment="1">
      <alignment horizontal="center" vertical="center" wrapText="1"/>
    </xf>
    <xf numFmtId="0" fontId="6" fillId="0" borderId="36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6" fillId="0" borderId="12" xfId="15" applyFont="1" applyBorder="1" applyAlignment="1">
      <alignment horizontal="center" vertical="center" wrapText="1"/>
    </xf>
    <xf numFmtId="0" fontId="6" fillId="0" borderId="33" xfId="16" applyFont="1" applyBorder="1" applyAlignment="1">
      <alignment horizontal="center" vertical="center" wrapText="1"/>
    </xf>
    <xf numFmtId="0" fontId="6" fillId="0" borderId="36" xfId="16" applyFont="1" applyBorder="1" applyAlignment="1">
      <alignment horizontal="center" vertical="center" wrapText="1"/>
    </xf>
    <xf numFmtId="0" fontId="6" fillId="0" borderId="10" xfId="16" applyFont="1" applyFill="1" applyBorder="1" applyAlignment="1">
      <alignment horizontal="center" vertical="center" wrapText="1"/>
    </xf>
    <xf numFmtId="0" fontId="6" fillId="0" borderId="20" xfId="16" applyFont="1" applyFill="1" applyBorder="1" applyAlignment="1">
      <alignment horizontal="center" vertical="center" wrapText="1"/>
    </xf>
    <xf numFmtId="0" fontId="6" fillId="0" borderId="29" xfId="16" applyFont="1" applyBorder="1" applyAlignment="1">
      <alignment horizontal="center" vertical="center" wrapText="1"/>
    </xf>
    <xf numFmtId="0" fontId="6" fillId="0" borderId="30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6" fillId="0" borderId="31" xfId="16" applyFont="1" applyBorder="1" applyAlignment="1">
      <alignment horizontal="center" vertical="center" wrapText="1"/>
    </xf>
    <xf numFmtId="0" fontId="6" fillId="0" borderId="18" xfId="16" applyFont="1" applyFill="1" applyBorder="1" applyAlignment="1">
      <alignment horizontal="center" vertical="center" wrapText="1"/>
    </xf>
    <xf numFmtId="0" fontId="6" fillId="0" borderId="8" xfId="16" applyFont="1" applyBorder="1" applyAlignment="1">
      <alignment horizontal="center" vertical="center" wrapText="1"/>
    </xf>
    <xf numFmtId="0" fontId="6" fillId="0" borderId="27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 wrapText="1"/>
    </xf>
    <xf numFmtId="0" fontId="6" fillId="0" borderId="22" xfId="16" applyFont="1" applyBorder="1" applyAlignment="1">
      <alignment horizontal="center" vertical="center" wrapText="1"/>
    </xf>
    <xf numFmtId="0" fontId="6" fillId="0" borderId="2" xfId="16" applyFont="1" applyBorder="1" applyAlignment="1">
      <alignment horizontal="center" vertical="center" wrapText="1"/>
    </xf>
    <xf numFmtId="0" fontId="6" fillId="0" borderId="20" xfId="16" applyFont="1" applyBorder="1" applyAlignment="1">
      <alignment horizontal="center" vertical="center" wrapText="1"/>
    </xf>
    <xf numFmtId="0" fontId="6" fillId="0" borderId="11" xfId="16" applyFont="1" applyBorder="1" applyAlignment="1">
      <alignment horizontal="center" vertical="center"/>
    </xf>
    <xf numFmtId="0" fontId="6" fillId="0" borderId="7" xfId="16" applyFont="1" applyBorder="1" applyAlignment="1">
      <alignment horizontal="center" vertical="center"/>
    </xf>
    <xf numFmtId="0" fontId="6" fillId="0" borderId="37" xfId="16" applyFont="1" applyBorder="1" applyAlignment="1">
      <alignment horizontal="center" vertical="center"/>
    </xf>
    <xf numFmtId="0" fontId="6" fillId="0" borderId="38" xfId="16" applyFont="1" applyBorder="1" applyAlignment="1">
      <alignment horizontal="center" vertical="center"/>
    </xf>
    <xf numFmtId="0" fontId="6" fillId="0" borderId="15" xfId="16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8" xfId="13" applyFont="1" applyBorder="1" applyAlignment="1">
      <alignment horizontal="center" vertical="center" wrapText="1"/>
    </xf>
    <xf numFmtId="0" fontId="6" fillId="0" borderId="32" xfId="13" applyFont="1" applyBorder="1" applyAlignment="1">
      <alignment horizontal="center" vertical="center" wrapText="1"/>
    </xf>
    <xf numFmtId="0" fontId="6" fillId="0" borderId="35" xfId="13" applyFont="1" applyBorder="1" applyAlignment="1">
      <alignment horizontal="center" vertical="center" wrapText="1"/>
    </xf>
    <xf numFmtId="0" fontId="6" fillId="0" borderId="8" xfId="13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31" xfId="13" applyFont="1" applyFill="1" applyBorder="1" applyAlignment="1">
      <alignment horizontal="center" vertical="center" wrapText="1"/>
    </xf>
    <xf numFmtId="0" fontId="6" fillId="0" borderId="39" xfId="13" applyFont="1" applyFill="1" applyBorder="1" applyAlignment="1">
      <alignment horizontal="center" vertical="center" wrapText="1"/>
    </xf>
    <xf numFmtId="0" fontId="6" fillId="0" borderId="38" xfId="13" applyFont="1" applyFill="1" applyBorder="1" applyAlignment="1">
      <alignment horizontal="center" vertical="center" wrapText="1"/>
    </xf>
    <xf numFmtId="0" fontId="6" fillId="0" borderId="33" xfId="13" applyFont="1" applyFill="1" applyBorder="1" applyAlignment="1">
      <alignment horizontal="center" vertical="center" wrapText="1"/>
    </xf>
    <xf numFmtId="0" fontId="6" fillId="0" borderId="36" xfId="0" applyFont="1" applyBorder="1"/>
    <xf numFmtId="0" fontId="6" fillId="0" borderId="10" xfId="13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16" xfId="13" applyFont="1" applyFill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vertical="center" wrapText="1"/>
    </xf>
    <xf numFmtId="0" fontId="6" fillId="0" borderId="5" xfId="13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55" fillId="0" borderId="5" xfId="1" applyFont="1" applyBorder="1" applyAlignment="1">
      <alignment horizontal="center" vertical="center" wrapText="1"/>
    </xf>
    <xf numFmtId="0" fontId="55" fillId="0" borderId="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6" xfId="1" applyFont="1" applyBorder="1" applyAlignment="1">
      <alignment horizontal="center" vertical="center" wrapText="1"/>
    </xf>
    <xf numFmtId="0" fontId="55" fillId="0" borderId="1" xfId="1" applyFont="1" applyBorder="1" applyAlignment="1">
      <alignment horizontal="center" vertical="center" wrapText="1"/>
    </xf>
    <xf numFmtId="0" fontId="55" fillId="0" borderId="19" xfId="1" applyFont="1" applyBorder="1" applyAlignment="1">
      <alignment horizontal="center" vertical="center" wrapText="1"/>
    </xf>
    <xf numFmtId="0" fontId="55" fillId="0" borderId="3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52" xfId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6" fillId="0" borderId="31" xfId="36" applyFont="1" applyBorder="1" applyAlignment="1">
      <alignment horizontal="center" vertical="center" wrapText="1"/>
    </xf>
    <xf numFmtId="0" fontId="6" fillId="0" borderId="39" xfId="36" applyFont="1" applyBorder="1" applyAlignment="1">
      <alignment horizontal="center" vertical="center" wrapText="1"/>
    </xf>
    <xf numFmtId="0" fontId="6" fillId="0" borderId="12" xfId="36" applyFont="1" applyFill="1" applyBorder="1" applyAlignment="1">
      <alignment horizontal="center" vertical="center" wrapText="1"/>
    </xf>
    <xf numFmtId="0" fontId="14" fillId="0" borderId="42" xfId="36" applyFont="1" applyBorder="1" applyAlignment="1">
      <alignment horizontal="center" vertical="center" wrapText="1"/>
    </xf>
    <xf numFmtId="0" fontId="14" fillId="0" borderId="7" xfId="36" applyFont="1" applyBorder="1" applyAlignment="1">
      <alignment horizontal="center" vertical="center" wrapText="1"/>
    </xf>
    <xf numFmtId="0" fontId="14" fillId="0" borderId="21" xfId="36" applyFont="1" applyBorder="1" applyAlignment="1">
      <alignment horizontal="center" vertical="center" wrapText="1"/>
    </xf>
    <xf numFmtId="0" fontId="14" fillId="0" borderId="11" xfId="36" applyFont="1" applyBorder="1" applyAlignment="1">
      <alignment horizontal="center" vertical="center"/>
    </xf>
    <xf numFmtId="0" fontId="14" fillId="0" borderId="7" xfId="36" applyFont="1" applyBorder="1" applyAlignment="1">
      <alignment horizontal="center" vertical="center"/>
    </xf>
    <xf numFmtId="0" fontId="42" fillId="0" borderId="28" xfId="36" applyFont="1" applyBorder="1" applyAlignment="1">
      <alignment horizontal="center" vertical="center" wrapText="1"/>
    </xf>
    <xf numFmtId="0" fontId="42" fillId="0" borderId="32" xfId="36" applyFont="1" applyBorder="1" applyAlignment="1">
      <alignment horizontal="center" vertical="center" wrapText="1"/>
    </xf>
    <xf numFmtId="0" fontId="42" fillId="0" borderId="35" xfId="36" applyFont="1" applyBorder="1" applyAlignment="1">
      <alignment horizontal="center" vertical="center" wrapText="1"/>
    </xf>
    <xf numFmtId="165" fontId="6" fillId="0" borderId="37" xfId="36" applyNumberFormat="1" applyFont="1" applyBorder="1" applyAlignment="1">
      <alignment horizontal="center" vertical="center" wrapText="1"/>
    </xf>
    <xf numFmtId="165" fontId="6" fillId="0" borderId="38" xfId="36" applyNumberFormat="1" applyFont="1" applyBorder="1" applyAlignment="1">
      <alignment horizontal="center" vertical="center" wrapText="1"/>
    </xf>
    <xf numFmtId="0" fontId="6" fillId="0" borderId="30" xfId="36" applyFont="1" applyBorder="1" applyAlignment="1">
      <alignment horizontal="center" vertical="center" wrapText="1"/>
    </xf>
    <xf numFmtId="0" fontId="6" fillId="0" borderId="12" xfId="36" applyFont="1" applyBorder="1" applyAlignment="1">
      <alignment horizontal="center" vertical="center" wrapText="1"/>
    </xf>
    <xf numFmtId="0" fontId="6" fillId="0" borderId="5" xfId="36" applyFont="1" applyBorder="1" applyAlignment="1">
      <alignment horizontal="center" vertical="center" wrapText="1"/>
    </xf>
    <xf numFmtId="0" fontId="6" fillId="0" borderId="2" xfId="36" applyFont="1" applyBorder="1" applyAlignment="1">
      <alignment horizontal="center" vertical="center" wrapText="1"/>
    </xf>
    <xf numFmtId="0" fontId="6" fillId="0" borderId="20" xfId="36" applyFont="1" applyBorder="1" applyAlignment="1">
      <alignment horizontal="center" vertical="center" wrapText="1"/>
    </xf>
  </cellXfs>
  <cellStyles count="40">
    <cellStyle name="[StdExit()]" xfId="1"/>
    <cellStyle name="[StdExit()] 2" xfId="2"/>
    <cellStyle name="[StdExit()] 3" xfId="24"/>
    <cellStyle name="[StdExit()]_Pracujacy_Makieta Regiony Polski 2012" xfId="3"/>
    <cellStyle name="Dziesiętny" xfId="4" builtinId="3"/>
    <cellStyle name="Dziesiętny 2" xfId="5"/>
    <cellStyle name="Dziesiętny 2 2" xfId="29"/>
    <cellStyle name="Kolumna" xfId="39"/>
    <cellStyle name="Normalny" xfId="0" builtinId="0"/>
    <cellStyle name="Normalny 2" xfId="6"/>
    <cellStyle name="Normalny 2 2" xfId="7"/>
    <cellStyle name="Normalny 2 3" xfId="32"/>
    <cellStyle name="Normalny 3" xfId="8"/>
    <cellStyle name="Normalny 3 2" xfId="30"/>
    <cellStyle name="Normalny 3 3" xfId="33"/>
    <cellStyle name="Normalny 4" xfId="9"/>
    <cellStyle name="Normalny 5" xfId="10"/>
    <cellStyle name="Normalny 6" xfId="23"/>
    <cellStyle name="Normalny 7" xfId="27"/>
    <cellStyle name="Normalny 8" xfId="28"/>
    <cellStyle name="Normalny_Dominika_Przegl.nowe woj. - ludność" xfId="11"/>
    <cellStyle name="Normalny_dział_IX" xfId="12"/>
    <cellStyle name="Normalny_folder - demo 2007 - KOMITET RED" xfId="36"/>
    <cellStyle name="Normalny_k08-t17_t20" xfId="38"/>
    <cellStyle name="Normalny_makieta_folder_ Regiony Polski 2008_transport (2)" xfId="37"/>
    <cellStyle name="Normalny_Makiety Regiony Polski 2008_tablice " xfId="13"/>
    <cellStyle name="Normalny_pracujacy" xfId="14"/>
    <cellStyle name="Normalny_rachunki regionalne makiety" xfId="15"/>
    <cellStyle name="Normalny_Regiony Polski 2007_tablice " xfId="16"/>
    <cellStyle name="Normalny_Regiony Polski 2007_wykresy " xfId="26"/>
    <cellStyle name="Normalny_Regiony Polski 2008_tablice_miasta " xfId="17"/>
    <cellStyle name="Normalny_tabl.132-143 - B+R" xfId="18"/>
    <cellStyle name="Normalny_TABL12" xfId="19"/>
    <cellStyle name="Normalny_TABL12_Dominika" xfId="20"/>
    <cellStyle name="Normalny_TABL12_Dominika_joanna" xfId="25"/>
    <cellStyle name="Normalny_tablica_publikacyjna" xfId="35"/>
    <cellStyle name="Normalny_Tablica18" xfId="21"/>
    <cellStyle name="Procentowy 2" xfId="31"/>
    <cellStyle name="Walutowy" xfId="22" builtinId="4"/>
    <cellStyle name="Walutowy 2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FF"/>
      <color rgb="FFFFFFCC"/>
      <color rgb="FF7F7F7F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P41"/>
  <sheetViews>
    <sheetView tabSelected="1" workbookViewId="0"/>
  </sheetViews>
  <sheetFormatPr defaultRowHeight="12.75"/>
  <cols>
    <col min="1" max="1" width="51" style="157" customWidth="1"/>
    <col min="2" max="3" width="9.5703125" style="157" customWidth="1"/>
    <col min="4" max="4" width="10.42578125" style="157" customWidth="1"/>
    <col min="5" max="5" width="8.5703125" style="159" customWidth="1"/>
    <col min="6" max="6" width="10.5703125" style="159" customWidth="1"/>
    <col min="7" max="7" width="9.140625" style="159"/>
    <col min="8" max="8" width="9.7109375" style="159" customWidth="1"/>
    <col min="9" max="9" width="10.140625" style="159" customWidth="1"/>
    <col min="10" max="256" width="9.140625" style="157"/>
    <col min="257" max="257" width="51" style="157" customWidth="1"/>
    <col min="258" max="259" width="9.5703125" style="157" customWidth="1"/>
    <col min="260" max="260" width="10.42578125" style="157" customWidth="1"/>
    <col min="261" max="261" width="8.5703125" style="157" customWidth="1"/>
    <col min="262" max="262" width="10.5703125" style="157" customWidth="1"/>
    <col min="263" max="263" width="9.140625" style="157"/>
    <col min="264" max="264" width="9.7109375" style="157" customWidth="1"/>
    <col min="265" max="265" width="10.140625" style="157" customWidth="1"/>
    <col min="266" max="512" width="9.140625" style="157"/>
    <col min="513" max="513" width="51" style="157" customWidth="1"/>
    <col min="514" max="515" width="9.5703125" style="157" customWidth="1"/>
    <col min="516" max="516" width="10.42578125" style="157" customWidth="1"/>
    <col min="517" max="517" width="8.5703125" style="157" customWidth="1"/>
    <col min="518" max="518" width="10.5703125" style="157" customWidth="1"/>
    <col min="519" max="519" width="9.140625" style="157"/>
    <col min="520" max="520" width="9.7109375" style="157" customWidth="1"/>
    <col min="521" max="521" width="10.140625" style="157" customWidth="1"/>
    <col min="522" max="768" width="9.140625" style="157"/>
    <col min="769" max="769" width="51" style="157" customWidth="1"/>
    <col min="770" max="771" width="9.5703125" style="157" customWidth="1"/>
    <col min="772" max="772" width="10.42578125" style="157" customWidth="1"/>
    <col min="773" max="773" width="8.5703125" style="157" customWidth="1"/>
    <col min="774" max="774" width="10.5703125" style="157" customWidth="1"/>
    <col min="775" max="775" width="9.140625" style="157"/>
    <col min="776" max="776" width="9.7109375" style="157" customWidth="1"/>
    <col min="777" max="777" width="10.140625" style="157" customWidth="1"/>
    <col min="778" max="1024" width="9.140625" style="157"/>
    <col min="1025" max="1025" width="51" style="157" customWidth="1"/>
    <col min="1026" max="1027" width="9.5703125" style="157" customWidth="1"/>
    <col min="1028" max="1028" width="10.42578125" style="157" customWidth="1"/>
    <col min="1029" max="1029" width="8.5703125" style="157" customWidth="1"/>
    <col min="1030" max="1030" width="10.5703125" style="157" customWidth="1"/>
    <col min="1031" max="1031" width="9.140625" style="157"/>
    <col min="1032" max="1032" width="9.7109375" style="157" customWidth="1"/>
    <col min="1033" max="1033" width="10.140625" style="157" customWidth="1"/>
    <col min="1034" max="1280" width="9.140625" style="157"/>
    <col min="1281" max="1281" width="51" style="157" customWidth="1"/>
    <col min="1282" max="1283" width="9.5703125" style="157" customWidth="1"/>
    <col min="1284" max="1284" width="10.42578125" style="157" customWidth="1"/>
    <col min="1285" max="1285" width="8.5703125" style="157" customWidth="1"/>
    <col min="1286" max="1286" width="10.5703125" style="157" customWidth="1"/>
    <col min="1287" max="1287" width="9.140625" style="157"/>
    <col min="1288" max="1288" width="9.7109375" style="157" customWidth="1"/>
    <col min="1289" max="1289" width="10.140625" style="157" customWidth="1"/>
    <col min="1290" max="1536" width="9.140625" style="157"/>
    <col min="1537" max="1537" width="51" style="157" customWidth="1"/>
    <col min="1538" max="1539" width="9.5703125" style="157" customWidth="1"/>
    <col min="1540" max="1540" width="10.42578125" style="157" customWidth="1"/>
    <col min="1541" max="1541" width="8.5703125" style="157" customWidth="1"/>
    <col min="1542" max="1542" width="10.5703125" style="157" customWidth="1"/>
    <col min="1543" max="1543" width="9.140625" style="157"/>
    <col min="1544" max="1544" width="9.7109375" style="157" customWidth="1"/>
    <col min="1545" max="1545" width="10.140625" style="157" customWidth="1"/>
    <col min="1546" max="1792" width="9.140625" style="157"/>
    <col min="1793" max="1793" width="51" style="157" customWidth="1"/>
    <col min="1794" max="1795" width="9.5703125" style="157" customWidth="1"/>
    <col min="1796" max="1796" width="10.42578125" style="157" customWidth="1"/>
    <col min="1797" max="1797" width="8.5703125" style="157" customWidth="1"/>
    <col min="1798" max="1798" width="10.5703125" style="157" customWidth="1"/>
    <col min="1799" max="1799" width="9.140625" style="157"/>
    <col min="1800" max="1800" width="9.7109375" style="157" customWidth="1"/>
    <col min="1801" max="1801" width="10.140625" style="157" customWidth="1"/>
    <col min="1802" max="2048" width="9.140625" style="157"/>
    <col min="2049" max="2049" width="51" style="157" customWidth="1"/>
    <col min="2050" max="2051" width="9.5703125" style="157" customWidth="1"/>
    <col min="2052" max="2052" width="10.42578125" style="157" customWidth="1"/>
    <col min="2053" max="2053" width="8.5703125" style="157" customWidth="1"/>
    <col min="2054" max="2054" width="10.5703125" style="157" customWidth="1"/>
    <col min="2055" max="2055" width="9.140625" style="157"/>
    <col min="2056" max="2056" width="9.7109375" style="157" customWidth="1"/>
    <col min="2057" max="2057" width="10.140625" style="157" customWidth="1"/>
    <col min="2058" max="2304" width="9.140625" style="157"/>
    <col min="2305" max="2305" width="51" style="157" customWidth="1"/>
    <col min="2306" max="2307" width="9.5703125" style="157" customWidth="1"/>
    <col min="2308" max="2308" width="10.42578125" style="157" customWidth="1"/>
    <col min="2309" max="2309" width="8.5703125" style="157" customWidth="1"/>
    <col min="2310" max="2310" width="10.5703125" style="157" customWidth="1"/>
    <col min="2311" max="2311" width="9.140625" style="157"/>
    <col min="2312" max="2312" width="9.7109375" style="157" customWidth="1"/>
    <col min="2313" max="2313" width="10.140625" style="157" customWidth="1"/>
    <col min="2314" max="2560" width="9.140625" style="157"/>
    <col min="2561" max="2561" width="51" style="157" customWidth="1"/>
    <col min="2562" max="2563" width="9.5703125" style="157" customWidth="1"/>
    <col min="2564" max="2564" width="10.42578125" style="157" customWidth="1"/>
    <col min="2565" max="2565" width="8.5703125" style="157" customWidth="1"/>
    <col min="2566" max="2566" width="10.5703125" style="157" customWidth="1"/>
    <col min="2567" max="2567" width="9.140625" style="157"/>
    <col min="2568" max="2568" width="9.7109375" style="157" customWidth="1"/>
    <col min="2569" max="2569" width="10.140625" style="157" customWidth="1"/>
    <col min="2570" max="2816" width="9.140625" style="157"/>
    <col min="2817" max="2817" width="51" style="157" customWidth="1"/>
    <col min="2818" max="2819" width="9.5703125" style="157" customWidth="1"/>
    <col min="2820" max="2820" width="10.42578125" style="157" customWidth="1"/>
    <col min="2821" max="2821" width="8.5703125" style="157" customWidth="1"/>
    <col min="2822" max="2822" width="10.5703125" style="157" customWidth="1"/>
    <col min="2823" max="2823" width="9.140625" style="157"/>
    <col min="2824" max="2824" width="9.7109375" style="157" customWidth="1"/>
    <col min="2825" max="2825" width="10.140625" style="157" customWidth="1"/>
    <col min="2826" max="3072" width="9.140625" style="157"/>
    <col min="3073" max="3073" width="51" style="157" customWidth="1"/>
    <col min="3074" max="3075" width="9.5703125" style="157" customWidth="1"/>
    <col min="3076" max="3076" width="10.42578125" style="157" customWidth="1"/>
    <col min="3077" max="3077" width="8.5703125" style="157" customWidth="1"/>
    <col min="3078" max="3078" width="10.5703125" style="157" customWidth="1"/>
    <col min="3079" max="3079" width="9.140625" style="157"/>
    <col min="3080" max="3080" width="9.7109375" style="157" customWidth="1"/>
    <col min="3081" max="3081" width="10.140625" style="157" customWidth="1"/>
    <col min="3082" max="3328" width="9.140625" style="157"/>
    <col min="3329" max="3329" width="51" style="157" customWidth="1"/>
    <col min="3330" max="3331" width="9.5703125" style="157" customWidth="1"/>
    <col min="3332" max="3332" width="10.42578125" style="157" customWidth="1"/>
    <col min="3333" max="3333" width="8.5703125" style="157" customWidth="1"/>
    <col min="3334" max="3334" width="10.5703125" style="157" customWidth="1"/>
    <col min="3335" max="3335" width="9.140625" style="157"/>
    <col min="3336" max="3336" width="9.7109375" style="157" customWidth="1"/>
    <col min="3337" max="3337" width="10.140625" style="157" customWidth="1"/>
    <col min="3338" max="3584" width="9.140625" style="157"/>
    <col min="3585" max="3585" width="51" style="157" customWidth="1"/>
    <col min="3586" max="3587" width="9.5703125" style="157" customWidth="1"/>
    <col min="3588" max="3588" width="10.42578125" style="157" customWidth="1"/>
    <col min="3589" max="3589" width="8.5703125" style="157" customWidth="1"/>
    <col min="3590" max="3590" width="10.5703125" style="157" customWidth="1"/>
    <col min="3591" max="3591" width="9.140625" style="157"/>
    <col min="3592" max="3592" width="9.7109375" style="157" customWidth="1"/>
    <col min="3593" max="3593" width="10.140625" style="157" customWidth="1"/>
    <col min="3594" max="3840" width="9.140625" style="157"/>
    <col min="3841" max="3841" width="51" style="157" customWidth="1"/>
    <col min="3842" max="3843" width="9.5703125" style="157" customWidth="1"/>
    <col min="3844" max="3844" width="10.42578125" style="157" customWidth="1"/>
    <col min="3845" max="3845" width="8.5703125" style="157" customWidth="1"/>
    <col min="3846" max="3846" width="10.5703125" style="157" customWidth="1"/>
    <col min="3847" max="3847" width="9.140625" style="157"/>
    <col min="3848" max="3848" width="9.7109375" style="157" customWidth="1"/>
    <col min="3849" max="3849" width="10.140625" style="157" customWidth="1"/>
    <col min="3850" max="4096" width="9.140625" style="157"/>
    <col min="4097" max="4097" width="51" style="157" customWidth="1"/>
    <col min="4098" max="4099" width="9.5703125" style="157" customWidth="1"/>
    <col min="4100" max="4100" width="10.42578125" style="157" customWidth="1"/>
    <col min="4101" max="4101" width="8.5703125" style="157" customWidth="1"/>
    <col min="4102" max="4102" width="10.5703125" style="157" customWidth="1"/>
    <col min="4103" max="4103" width="9.140625" style="157"/>
    <col min="4104" max="4104" width="9.7109375" style="157" customWidth="1"/>
    <col min="4105" max="4105" width="10.140625" style="157" customWidth="1"/>
    <col min="4106" max="4352" width="9.140625" style="157"/>
    <col min="4353" max="4353" width="51" style="157" customWidth="1"/>
    <col min="4354" max="4355" width="9.5703125" style="157" customWidth="1"/>
    <col min="4356" max="4356" width="10.42578125" style="157" customWidth="1"/>
    <col min="4357" max="4357" width="8.5703125" style="157" customWidth="1"/>
    <col min="4358" max="4358" width="10.5703125" style="157" customWidth="1"/>
    <col min="4359" max="4359" width="9.140625" style="157"/>
    <col min="4360" max="4360" width="9.7109375" style="157" customWidth="1"/>
    <col min="4361" max="4361" width="10.140625" style="157" customWidth="1"/>
    <col min="4362" max="4608" width="9.140625" style="157"/>
    <col min="4609" max="4609" width="51" style="157" customWidth="1"/>
    <col min="4610" max="4611" width="9.5703125" style="157" customWidth="1"/>
    <col min="4612" max="4612" width="10.42578125" style="157" customWidth="1"/>
    <col min="4613" max="4613" width="8.5703125" style="157" customWidth="1"/>
    <col min="4614" max="4614" width="10.5703125" style="157" customWidth="1"/>
    <col min="4615" max="4615" width="9.140625" style="157"/>
    <col min="4616" max="4616" width="9.7109375" style="157" customWidth="1"/>
    <col min="4617" max="4617" width="10.140625" style="157" customWidth="1"/>
    <col min="4618" max="4864" width="9.140625" style="157"/>
    <col min="4865" max="4865" width="51" style="157" customWidth="1"/>
    <col min="4866" max="4867" width="9.5703125" style="157" customWidth="1"/>
    <col min="4868" max="4868" width="10.42578125" style="157" customWidth="1"/>
    <col min="4869" max="4869" width="8.5703125" style="157" customWidth="1"/>
    <col min="4870" max="4870" width="10.5703125" style="157" customWidth="1"/>
    <col min="4871" max="4871" width="9.140625" style="157"/>
    <col min="4872" max="4872" width="9.7109375" style="157" customWidth="1"/>
    <col min="4873" max="4873" width="10.140625" style="157" customWidth="1"/>
    <col min="4874" max="5120" width="9.140625" style="157"/>
    <col min="5121" max="5121" width="51" style="157" customWidth="1"/>
    <col min="5122" max="5123" width="9.5703125" style="157" customWidth="1"/>
    <col min="5124" max="5124" width="10.42578125" style="157" customWidth="1"/>
    <col min="5125" max="5125" width="8.5703125" style="157" customWidth="1"/>
    <col min="5126" max="5126" width="10.5703125" style="157" customWidth="1"/>
    <col min="5127" max="5127" width="9.140625" style="157"/>
    <col min="5128" max="5128" width="9.7109375" style="157" customWidth="1"/>
    <col min="5129" max="5129" width="10.140625" style="157" customWidth="1"/>
    <col min="5130" max="5376" width="9.140625" style="157"/>
    <col min="5377" max="5377" width="51" style="157" customWidth="1"/>
    <col min="5378" max="5379" width="9.5703125" style="157" customWidth="1"/>
    <col min="5380" max="5380" width="10.42578125" style="157" customWidth="1"/>
    <col min="5381" max="5381" width="8.5703125" style="157" customWidth="1"/>
    <col min="5382" max="5382" width="10.5703125" style="157" customWidth="1"/>
    <col min="5383" max="5383" width="9.140625" style="157"/>
    <col min="5384" max="5384" width="9.7109375" style="157" customWidth="1"/>
    <col min="5385" max="5385" width="10.140625" style="157" customWidth="1"/>
    <col min="5386" max="5632" width="9.140625" style="157"/>
    <col min="5633" max="5633" width="51" style="157" customWidth="1"/>
    <col min="5634" max="5635" width="9.5703125" style="157" customWidth="1"/>
    <col min="5636" max="5636" width="10.42578125" style="157" customWidth="1"/>
    <col min="5637" max="5637" width="8.5703125" style="157" customWidth="1"/>
    <col min="5638" max="5638" width="10.5703125" style="157" customWidth="1"/>
    <col min="5639" max="5639" width="9.140625" style="157"/>
    <col min="5640" max="5640" width="9.7109375" style="157" customWidth="1"/>
    <col min="5641" max="5641" width="10.140625" style="157" customWidth="1"/>
    <col min="5642" max="5888" width="9.140625" style="157"/>
    <col min="5889" max="5889" width="51" style="157" customWidth="1"/>
    <col min="5890" max="5891" width="9.5703125" style="157" customWidth="1"/>
    <col min="5892" max="5892" width="10.42578125" style="157" customWidth="1"/>
    <col min="5893" max="5893" width="8.5703125" style="157" customWidth="1"/>
    <col min="5894" max="5894" width="10.5703125" style="157" customWidth="1"/>
    <col min="5895" max="5895" width="9.140625" style="157"/>
    <col min="5896" max="5896" width="9.7109375" style="157" customWidth="1"/>
    <col min="5897" max="5897" width="10.140625" style="157" customWidth="1"/>
    <col min="5898" max="6144" width="9.140625" style="157"/>
    <col min="6145" max="6145" width="51" style="157" customWidth="1"/>
    <col min="6146" max="6147" width="9.5703125" style="157" customWidth="1"/>
    <col min="6148" max="6148" width="10.42578125" style="157" customWidth="1"/>
    <col min="6149" max="6149" width="8.5703125" style="157" customWidth="1"/>
    <col min="6150" max="6150" width="10.5703125" style="157" customWidth="1"/>
    <col min="6151" max="6151" width="9.140625" style="157"/>
    <col min="6152" max="6152" width="9.7109375" style="157" customWidth="1"/>
    <col min="6153" max="6153" width="10.140625" style="157" customWidth="1"/>
    <col min="6154" max="6400" width="9.140625" style="157"/>
    <col min="6401" max="6401" width="51" style="157" customWidth="1"/>
    <col min="6402" max="6403" width="9.5703125" style="157" customWidth="1"/>
    <col min="6404" max="6404" width="10.42578125" style="157" customWidth="1"/>
    <col min="6405" max="6405" width="8.5703125" style="157" customWidth="1"/>
    <col min="6406" max="6406" width="10.5703125" style="157" customWidth="1"/>
    <col min="6407" max="6407" width="9.140625" style="157"/>
    <col min="6408" max="6408" width="9.7109375" style="157" customWidth="1"/>
    <col min="6409" max="6409" width="10.140625" style="157" customWidth="1"/>
    <col min="6410" max="6656" width="9.140625" style="157"/>
    <col min="6657" max="6657" width="51" style="157" customWidth="1"/>
    <col min="6658" max="6659" width="9.5703125" style="157" customWidth="1"/>
    <col min="6660" max="6660" width="10.42578125" style="157" customWidth="1"/>
    <col min="6661" max="6661" width="8.5703125" style="157" customWidth="1"/>
    <col min="6662" max="6662" width="10.5703125" style="157" customWidth="1"/>
    <col min="6663" max="6663" width="9.140625" style="157"/>
    <col min="6664" max="6664" width="9.7109375" style="157" customWidth="1"/>
    <col min="6665" max="6665" width="10.140625" style="157" customWidth="1"/>
    <col min="6666" max="6912" width="9.140625" style="157"/>
    <col min="6913" max="6913" width="51" style="157" customWidth="1"/>
    <col min="6914" max="6915" width="9.5703125" style="157" customWidth="1"/>
    <col min="6916" max="6916" width="10.42578125" style="157" customWidth="1"/>
    <col min="6917" max="6917" width="8.5703125" style="157" customWidth="1"/>
    <col min="6918" max="6918" width="10.5703125" style="157" customWidth="1"/>
    <col min="6919" max="6919" width="9.140625" style="157"/>
    <col min="6920" max="6920" width="9.7109375" style="157" customWidth="1"/>
    <col min="6921" max="6921" width="10.140625" style="157" customWidth="1"/>
    <col min="6922" max="7168" width="9.140625" style="157"/>
    <col min="7169" max="7169" width="51" style="157" customWidth="1"/>
    <col min="7170" max="7171" width="9.5703125" style="157" customWidth="1"/>
    <col min="7172" max="7172" width="10.42578125" style="157" customWidth="1"/>
    <col min="7173" max="7173" width="8.5703125" style="157" customWidth="1"/>
    <col min="7174" max="7174" width="10.5703125" style="157" customWidth="1"/>
    <col min="7175" max="7175" width="9.140625" style="157"/>
    <col min="7176" max="7176" width="9.7109375" style="157" customWidth="1"/>
    <col min="7177" max="7177" width="10.140625" style="157" customWidth="1"/>
    <col min="7178" max="7424" width="9.140625" style="157"/>
    <col min="7425" max="7425" width="51" style="157" customWidth="1"/>
    <col min="7426" max="7427" width="9.5703125" style="157" customWidth="1"/>
    <col min="7428" max="7428" width="10.42578125" style="157" customWidth="1"/>
    <col min="7429" max="7429" width="8.5703125" style="157" customWidth="1"/>
    <col min="7430" max="7430" width="10.5703125" style="157" customWidth="1"/>
    <col min="7431" max="7431" width="9.140625" style="157"/>
    <col min="7432" max="7432" width="9.7109375" style="157" customWidth="1"/>
    <col min="7433" max="7433" width="10.140625" style="157" customWidth="1"/>
    <col min="7434" max="7680" width="9.140625" style="157"/>
    <col min="7681" max="7681" width="51" style="157" customWidth="1"/>
    <col min="7682" max="7683" width="9.5703125" style="157" customWidth="1"/>
    <col min="7684" max="7684" width="10.42578125" style="157" customWidth="1"/>
    <col min="7685" max="7685" width="8.5703125" style="157" customWidth="1"/>
    <col min="7686" max="7686" width="10.5703125" style="157" customWidth="1"/>
    <col min="7687" max="7687" width="9.140625" style="157"/>
    <col min="7688" max="7688" width="9.7109375" style="157" customWidth="1"/>
    <col min="7689" max="7689" width="10.140625" style="157" customWidth="1"/>
    <col min="7690" max="7936" width="9.140625" style="157"/>
    <col min="7937" max="7937" width="51" style="157" customWidth="1"/>
    <col min="7938" max="7939" width="9.5703125" style="157" customWidth="1"/>
    <col min="7940" max="7940" width="10.42578125" style="157" customWidth="1"/>
    <col min="7941" max="7941" width="8.5703125" style="157" customWidth="1"/>
    <col min="7942" max="7942" width="10.5703125" style="157" customWidth="1"/>
    <col min="7943" max="7943" width="9.140625" style="157"/>
    <col min="7944" max="7944" width="9.7109375" style="157" customWidth="1"/>
    <col min="7945" max="7945" width="10.140625" style="157" customWidth="1"/>
    <col min="7946" max="8192" width="9.140625" style="157"/>
    <col min="8193" max="8193" width="51" style="157" customWidth="1"/>
    <col min="8194" max="8195" width="9.5703125" style="157" customWidth="1"/>
    <col min="8196" max="8196" width="10.42578125" style="157" customWidth="1"/>
    <col min="8197" max="8197" width="8.5703125" style="157" customWidth="1"/>
    <col min="8198" max="8198" width="10.5703125" style="157" customWidth="1"/>
    <col min="8199" max="8199" width="9.140625" style="157"/>
    <col min="8200" max="8200" width="9.7109375" style="157" customWidth="1"/>
    <col min="8201" max="8201" width="10.140625" style="157" customWidth="1"/>
    <col min="8202" max="8448" width="9.140625" style="157"/>
    <col min="8449" max="8449" width="51" style="157" customWidth="1"/>
    <col min="8450" max="8451" width="9.5703125" style="157" customWidth="1"/>
    <col min="8452" max="8452" width="10.42578125" style="157" customWidth="1"/>
    <col min="8453" max="8453" width="8.5703125" style="157" customWidth="1"/>
    <col min="8454" max="8454" width="10.5703125" style="157" customWidth="1"/>
    <col min="8455" max="8455" width="9.140625" style="157"/>
    <col min="8456" max="8456" width="9.7109375" style="157" customWidth="1"/>
    <col min="8457" max="8457" width="10.140625" style="157" customWidth="1"/>
    <col min="8458" max="8704" width="9.140625" style="157"/>
    <col min="8705" max="8705" width="51" style="157" customWidth="1"/>
    <col min="8706" max="8707" width="9.5703125" style="157" customWidth="1"/>
    <col min="8708" max="8708" width="10.42578125" style="157" customWidth="1"/>
    <col min="8709" max="8709" width="8.5703125" style="157" customWidth="1"/>
    <col min="8710" max="8710" width="10.5703125" style="157" customWidth="1"/>
    <col min="8711" max="8711" width="9.140625" style="157"/>
    <col min="8712" max="8712" width="9.7109375" style="157" customWidth="1"/>
    <col min="8713" max="8713" width="10.140625" style="157" customWidth="1"/>
    <col min="8714" max="8960" width="9.140625" style="157"/>
    <col min="8961" max="8961" width="51" style="157" customWidth="1"/>
    <col min="8962" max="8963" width="9.5703125" style="157" customWidth="1"/>
    <col min="8964" max="8964" width="10.42578125" style="157" customWidth="1"/>
    <col min="8965" max="8965" width="8.5703125" style="157" customWidth="1"/>
    <col min="8966" max="8966" width="10.5703125" style="157" customWidth="1"/>
    <col min="8967" max="8967" width="9.140625" style="157"/>
    <col min="8968" max="8968" width="9.7109375" style="157" customWidth="1"/>
    <col min="8969" max="8969" width="10.140625" style="157" customWidth="1"/>
    <col min="8970" max="9216" width="9.140625" style="157"/>
    <col min="9217" max="9217" width="51" style="157" customWidth="1"/>
    <col min="9218" max="9219" width="9.5703125" style="157" customWidth="1"/>
    <col min="9220" max="9220" width="10.42578125" style="157" customWidth="1"/>
    <col min="9221" max="9221" width="8.5703125" style="157" customWidth="1"/>
    <col min="9222" max="9222" width="10.5703125" style="157" customWidth="1"/>
    <col min="9223" max="9223" width="9.140625" style="157"/>
    <col min="9224" max="9224" width="9.7109375" style="157" customWidth="1"/>
    <col min="9225" max="9225" width="10.140625" style="157" customWidth="1"/>
    <col min="9226" max="9472" width="9.140625" style="157"/>
    <col min="9473" max="9473" width="51" style="157" customWidth="1"/>
    <col min="9474" max="9475" width="9.5703125" style="157" customWidth="1"/>
    <col min="9476" max="9476" width="10.42578125" style="157" customWidth="1"/>
    <col min="9477" max="9477" width="8.5703125" style="157" customWidth="1"/>
    <col min="9478" max="9478" width="10.5703125" style="157" customWidth="1"/>
    <col min="9479" max="9479" width="9.140625" style="157"/>
    <col min="9480" max="9480" width="9.7109375" style="157" customWidth="1"/>
    <col min="9481" max="9481" width="10.140625" style="157" customWidth="1"/>
    <col min="9482" max="9728" width="9.140625" style="157"/>
    <col min="9729" max="9729" width="51" style="157" customWidth="1"/>
    <col min="9730" max="9731" width="9.5703125" style="157" customWidth="1"/>
    <col min="9732" max="9732" width="10.42578125" style="157" customWidth="1"/>
    <col min="9733" max="9733" width="8.5703125" style="157" customWidth="1"/>
    <col min="9734" max="9734" width="10.5703125" style="157" customWidth="1"/>
    <col min="9735" max="9735" width="9.140625" style="157"/>
    <col min="9736" max="9736" width="9.7109375" style="157" customWidth="1"/>
    <col min="9737" max="9737" width="10.140625" style="157" customWidth="1"/>
    <col min="9738" max="9984" width="9.140625" style="157"/>
    <col min="9985" max="9985" width="51" style="157" customWidth="1"/>
    <col min="9986" max="9987" width="9.5703125" style="157" customWidth="1"/>
    <col min="9988" max="9988" width="10.42578125" style="157" customWidth="1"/>
    <col min="9989" max="9989" width="8.5703125" style="157" customWidth="1"/>
    <col min="9990" max="9990" width="10.5703125" style="157" customWidth="1"/>
    <col min="9991" max="9991" width="9.140625" style="157"/>
    <col min="9992" max="9992" width="9.7109375" style="157" customWidth="1"/>
    <col min="9993" max="9993" width="10.140625" style="157" customWidth="1"/>
    <col min="9994" max="10240" width="9.140625" style="157"/>
    <col min="10241" max="10241" width="51" style="157" customWidth="1"/>
    <col min="10242" max="10243" width="9.5703125" style="157" customWidth="1"/>
    <col min="10244" max="10244" width="10.42578125" style="157" customWidth="1"/>
    <col min="10245" max="10245" width="8.5703125" style="157" customWidth="1"/>
    <col min="10246" max="10246" width="10.5703125" style="157" customWidth="1"/>
    <col min="10247" max="10247" width="9.140625" style="157"/>
    <col min="10248" max="10248" width="9.7109375" style="157" customWidth="1"/>
    <col min="10249" max="10249" width="10.140625" style="157" customWidth="1"/>
    <col min="10250" max="10496" width="9.140625" style="157"/>
    <col min="10497" max="10497" width="51" style="157" customWidth="1"/>
    <col min="10498" max="10499" width="9.5703125" style="157" customWidth="1"/>
    <col min="10500" max="10500" width="10.42578125" style="157" customWidth="1"/>
    <col min="10501" max="10501" width="8.5703125" style="157" customWidth="1"/>
    <col min="10502" max="10502" width="10.5703125" style="157" customWidth="1"/>
    <col min="10503" max="10503" width="9.140625" style="157"/>
    <col min="10504" max="10504" width="9.7109375" style="157" customWidth="1"/>
    <col min="10505" max="10505" width="10.140625" style="157" customWidth="1"/>
    <col min="10506" max="10752" width="9.140625" style="157"/>
    <col min="10753" max="10753" width="51" style="157" customWidth="1"/>
    <col min="10754" max="10755" width="9.5703125" style="157" customWidth="1"/>
    <col min="10756" max="10756" width="10.42578125" style="157" customWidth="1"/>
    <col min="10757" max="10757" width="8.5703125" style="157" customWidth="1"/>
    <col min="10758" max="10758" width="10.5703125" style="157" customWidth="1"/>
    <col min="10759" max="10759" width="9.140625" style="157"/>
    <col min="10760" max="10760" width="9.7109375" style="157" customWidth="1"/>
    <col min="10761" max="10761" width="10.140625" style="157" customWidth="1"/>
    <col min="10762" max="11008" width="9.140625" style="157"/>
    <col min="11009" max="11009" width="51" style="157" customWidth="1"/>
    <col min="11010" max="11011" width="9.5703125" style="157" customWidth="1"/>
    <col min="11012" max="11012" width="10.42578125" style="157" customWidth="1"/>
    <col min="11013" max="11013" width="8.5703125" style="157" customWidth="1"/>
    <col min="11014" max="11014" width="10.5703125" style="157" customWidth="1"/>
    <col min="11015" max="11015" width="9.140625" style="157"/>
    <col min="11016" max="11016" width="9.7109375" style="157" customWidth="1"/>
    <col min="11017" max="11017" width="10.140625" style="157" customWidth="1"/>
    <col min="11018" max="11264" width="9.140625" style="157"/>
    <col min="11265" max="11265" width="51" style="157" customWidth="1"/>
    <col min="11266" max="11267" width="9.5703125" style="157" customWidth="1"/>
    <col min="11268" max="11268" width="10.42578125" style="157" customWidth="1"/>
    <col min="11269" max="11269" width="8.5703125" style="157" customWidth="1"/>
    <col min="11270" max="11270" width="10.5703125" style="157" customWidth="1"/>
    <col min="11271" max="11271" width="9.140625" style="157"/>
    <col min="11272" max="11272" width="9.7109375" style="157" customWidth="1"/>
    <col min="11273" max="11273" width="10.140625" style="157" customWidth="1"/>
    <col min="11274" max="11520" width="9.140625" style="157"/>
    <col min="11521" max="11521" width="51" style="157" customWidth="1"/>
    <col min="11522" max="11523" width="9.5703125" style="157" customWidth="1"/>
    <col min="11524" max="11524" width="10.42578125" style="157" customWidth="1"/>
    <col min="11525" max="11525" width="8.5703125" style="157" customWidth="1"/>
    <col min="11526" max="11526" width="10.5703125" style="157" customWidth="1"/>
    <col min="11527" max="11527" width="9.140625" style="157"/>
    <col min="11528" max="11528" width="9.7109375" style="157" customWidth="1"/>
    <col min="11529" max="11529" width="10.140625" style="157" customWidth="1"/>
    <col min="11530" max="11776" width="9.140625" style="157"/>
    <col min="11777" max="11777" width="51" style="157" customWidth="1"/>
    <col min="11778" max="11779" width="9.5703125" style="157" customWidth="1"/>
    <col min="11780" max="11780" width="10.42578125" style="157" customWidth="1"/>
    <col min="11781" max="11781" width="8.5703125" style="157" customWidth="1"/>
    <col min="11782" max="11782" width="10.5703125" style="157" customWidth="1"/>
    <col min="11783" max="11783" width="9.140625" style="157"/>
    <col min="11784" max="11784" width="9.7109375" style="157" customWidth="1"/>
    <col min="11785" max="11785" width="10.140625" style="157" customWidth="1"/>
    <col min="11786" max="12032" width="9.140625" style="157"/>
    <col min="12033" max="12033" width="51" style="157" customWidth="1"/>
    <col min="12034" max="12035" width="9.5703125" style="157" customWidth="1"/>
    <col min="12036" max="12036" width="10.42578125" style="157" customWidth="1"/>
    <col min="12037" max="12037" width="8.5703125" style="157" customWidth="1"/>
    <col min="12038" max="12038" width="10.5703125" style="157" customWidth="1"/>
    <col min="12039" max="12039" width="9.140625" style="157"/>
    <col min="12040" max="12040" width="9.7109375" style="157" customWidth="1"/>
    <col min="12041" max="12041" width="10.140625" style="157" customWidth="1"/>
    <col min="12042" max="12288" width="9.140625" style="157"/>
    <col min="12289" max="12289" width="51" style="157" customWidth="1"/>
    <col min="12290" max="12291" width="9.5703125" style="157" customWidth="1"/>
    <col min="12292" max="12292" width="10.42578125" style="157" customWidth="1"/>
    <col min="12293" max="12293" width="8.5703125" style="157" customWidth="1"/>
    <col min="12294" max="12294" width="10.5703125" style="157" customWidth="1"/>
    <col min="12295" max="12295" width="9.140625" style="157"/>
    <col min="12296" max="12296" width="9.7109375" style="157" customWidth="1"/>
    <col min="12297" max="12297" width="10.140625" style="157" customWidth="1"/>
    <col min="12298" max="12544" width="9.140625" style="157"/>
    <col min="12545" max="12545" width="51" style="157" customWidth="1"/>
    <col min="12546" max="12547" width="9.5703125" style="157" customWidth="1"/>
    <col min="12548" max="12548" width="10.42578125" style="157" customWidth="1"/>
    <col min="12549" max="12549" width="8.5703125" style="157" customWidth="1"/>
    <col min="12550" max="12550" width="10.5703125" style="157" customWidth="1"/>
    <col min="12551" max="12551" width="9.140625" style="157"/>
    <col min="12552" max="12552" width="9.7109375" style="157" customWidth="1"/>
    <col min="12553" max="12553" width="10.140625" style="157" customWidth="1"/>
    <col min="12554" max="12800" width="9.140625" style="157"/>
    <col min="12801" max="12801" width="51" style="157" customWidth="1"/>
    <col min="12802" max="12803" width="9.5703125" style="157" customWidth="1"/>
    <col min="12804" max="12804" width="10.42578125" style="157" customWidth="1"/>
    <col min="12805" max="12805" width="8.5703125" style="157" customWidth="1"/>
    <col min="12806" max="12806" width="10.5703125" style="157" customWidth="1"/>
    <col min="12807" max="12807" width="9.140625" style="157"/>
    <col min="12808" max="12808" width="9.7109375" style="157" customWidth="1"/>
    <col min="12809" max="12809" width="10.140625" style="157" customWidth="1"/>
    <col min="12810" max="13056" width="9.140625" style="157"/>
    <col min="13057" max="13057" width="51" style="157" customWidth="1"/>
    <col min="13058" max="13059" width="9.5703125" style="157" customWidth="1"/>
    <col min="13060" max="13060" width="10.42578125" style="157" customWidth="1"/>
    <col min="13061" max="13061" width="8.5703125" style="157" customWidth="1"/>
    <col min="13062" max="13062" width="10.5703125" style="157" customWidth="1"/>
    <col min="13063" max="13063" width="9.140625" style="157"/>
    <col min="13064" max="13064" width="9.7109375" style="157" customWidth="1"/>
    <col min="13065" max="13065" width="10.140625" style="157" customWidth="1"/>
    <col min="13066" max="13312" width="9.140625" style="157"/>
    <col min="13313" max="13313" width="51" style="157" customWidth="1"/>
    <col min="13314" max="13315" width="9.5703125" style="157" customWidth="1"/>
    <col min="13316" max="13316" width="10.42578125" style="157" customWidth="1"/>
    <col min="13317" max="13317" width="8.5703125" style="157" customWidth="1"/>
    <col min="13318" max="13318" width="10.5703125" style="157" customWidth="1"/>
    <col min="13319" max="13319" width="9.140625" style="157"/>
    <col min="13320" max="13320" width="9.7109375" style="157" customWidth="1"/>
    <col min="13321" max="13321" width="10.140625" style="157" customWidth="1"/>
    <col min="13322" max="13568" width="9.140625" style="157"/>
    <col min="13569" max="13569" width="51" style="157" customWidth="1"/>
    <col min="13570" max="13571" width="9.5703125" style="157" customWidth="1"/>
    <col min="13572" max="13572" width="10.42578125" style="157" customWidth="1"/>
    <col min="13573" max="13573" width="8.5703125" style="157" customWidth="1"/>
    <col min="13574" max="13574" width="10.5703125" style="157" customWidth="1"/>
    <col min="13575" max="13575" width="9.140625" style="157"/>
    <col min="13576" max="13576" width="9.7109375" style="157" customWidth="1"/>
    <col min="13577" max="13577" width="10.140625" style="157" customWidth="1"/>
    <col min="13578" max="13824" width="9.140625" style="157"/>
    <col min="13825" max="13825" width="51" style="157" customWidth="1"/>
    <col min="13826" max="13827" width="9.5703125" style="157" customWidth="1"/>
    <col min="13828" max="13828" width="10.42578125" style="157" customWidth="1"/>
    <col min="13829" max="13829" width="8.5703125" style="157" customWidth="1"/>
    <col min="13830" max="13830" width="10.5703125" style="157" customWidth="1"/>
    <col min="13831" max="13831" width="9.140625" style="157"/>
    <col min="13832" max="13832" width="9.7109375" style="157" customWidth="1"/>
    <col min="13833" max="13833" width="10.140625" style="157" customWidth="1"/>
    <col min="13834" max="14080" width="9.140625" style="157"/>
    <col min="14081" max="14081" width="51" style="157" customWidth="1"/>
    <col min="14082" max="14083" width="9.5703125" style="157" customWidth="1"/>
    <col min="14084" max="14084" width="10.42578125" style="157" customWidth="1"/>
    <col min="14085" max="14085" width="8.5703125" style="157" customWidth="1"/>
    <col min="14086" max="14086" width="10.5703125" style="157" customWidth="1"/>
    <col min="14087" max="14087" width="9.140625" style="157"/>
    <col min="14088" max="14088" width="9.7109375" style="157" customWidth="1"/>
    <col min="14089" max="14089" width="10.140625" style="157" customWidth="1"/>
    <col min="14090" max="14336" width="9.140625" style="157"/>
    <col min="14337" max="14337" width="51" style="157" customWidth="1"/>
    <col min="14338" max="14339" width="9.5703125" style="157" customWidth="1"/>
    <col min="14340" max="14340" width="10.42578125" style="157" customWidth="1"/>
    <col min="14341" max="14341" width="8.5703125" style="157" customWidth="1"/>
    <col min="14342" max="14342" width="10.5703125" style="157" customWidth="1"/>
    <col min="14343" max="14343" width="9.140625" style="157"/>
    <col min="14344" max="14344" width="9.7109375" style="157" customWidth="1"/>
    <col min="14345" max="14345" width="10.140625" style="157" customWidth="1"/>
    <col min="14346" max="14592" width="9.140625" style="157"/>
    <col min="14593" max="14593" width="51" style="157" customWidth="1"/>
    <col min="14594" max="14595" width="9.5703125" style="157" customWidth="1"/>
    <col min="14596" max="14596" width="10.42578125" style="157" customWidth="1"/>
    <col min="14597" max="14597" width="8.5703125" style="157" customWidth="1"/>
    <col min="14598" max="14598" width="10.5703125" style="157" customWidth="1"/>
    <col min="14599" max="14599" width="9.140625" style="157"/>
    <col min="14600" max="14600" width="9.7109375" style="157" customWidth="1"/>
    <col min="14601" max="14601" width="10.140625" style="157" customWidth="1"/>
    <col min="14602" max="14848" width="9.140625" style="157"/>
    <col min="14849" max="14849" width="51" style="157" customWidth="1"/>
    <col min="14850" max="14851" width="9.5703125" style="157" customWidth="1"/>
    <col min="14852" max="14852" width="10.42578125" style="157" customWidth="1"/>
    <col min="14853" max="14853" width="8.5703125" style="157" customWidth="1"/>
    <col min="14854" max="14854" width="10.5703125" style="157" customWidth="1"/>
    <col min="14855" max="14855" width="9.140625" style="157"/>
    <col min="14856" max="14856" width="9.7109375" style="157" customWidth="1"/>
    <col min="14857" max="14857" width="10.140625" style="157" customWidth="1"/>
    <col min="14858" max="15104" width="9.140625" style="157"/>
    <col min="15105" max="15105" width="51" style="157" customWidth="1"/>
    <col min="15106" max="15107" width="9.5703125" style="157" customWidth="1"/>
    <col min="15108" max="15108" width="10.42578125" style="157" customWidth="1"/>
    <col min="15109" max="15109" width="8.5703125" style="157" customWidth="1"/>
    <col min="15110" max="15110" width="10.5703125" style="157" customWidth="1"/>
    <col min="15111" max="15111" width="9.140625" style="157"/>
    <col min="15112" max="15112" width="9.7109375" style="157" customWidth="1"/>
    <col min="15113" max="15113" width="10.140625" style="157" customWidth="1"/>
    <col min="15114" max="15360" width="9.140625" style="157"/>
    <col min="15361" max="15361" width="51" style="157" customWidth="1"/>
    <col min="15362" max="15363" width="9.5703125" style="157" customWidth="1"/>
    <col min="15364" max="15364" width="10.42578125" style="157" customWidth="1"/>
    <col min="15365" max="15365" width="8.5703125" style="157" customWidth="1"/>
    <col min="15366" max="15366" width="10.5703125" style="157" customWidth="1"/>
    <col min="15367" max="15367" width="9.140625" style="157"/>
    <col min="15368" max="15368" width="9.7109375" style="157" customWidth="1"/>
    <col min="15369" max="15369" width="10.140625" style="157" customWidth="1"/>
    <col min="15370" max="15616" width="9.140625" style="157"/>
    <col min="15617" max="15617" width="51" style="157" customWidth="1"/>
    <col min="15618" max="15619" width="9.5703125" style="157" customWidth="1"/>
    <col min="15620" max="15620" width="10.42578125" style="157" customWidth="1"/>
    <col min="15621" max="15621" width="8.5703125" style="157" customWidth="1"/>
    <col min="15622" max="15622" width="10.5703125" style="157" customWidth="1"/>
    <col min="15623" max="15623" width="9.140625" style="157"/>
    <col min="15624" max="15624" width="9.7109375" style="157" customWidth="1"/>
    <col min="15625" max="15625" width="10.140625" style="157" customWidth="1"/>
    <col min="15626" max="15872" width="9.140625" style="157"/>
    <col min="15873" max="15873" width="51" style="157" customWidth="1"/>
    <col min="15874" max="15875" width="9.5703125" style="157" customWidth="1"/>
    <col min="15876" max="15876" width="10.42578125" style="157" customWidth="1"/>
    <col min="15877" max="15877" width="8.5703125" style="157" customWidth="1"/>
    <col min="15878" max="15878" width="10.5703125" style="157" customWidth="1"/>
    <col min="15879" max="15879" width="9.140625" style="157"/>
    <col min="15880" max="15880" width="9.7109375" style="157" customWidth="1"/>
    <col min="15881" max="15881" width="10.140625" style="157" customWidth="1"/>
    <col min="15882" max="16128" width="9.140625" style="157"/>
    <col min="16129" max="16129" width="51" style="157" customWidth="1"/>
    <col min="16130" max="16131" width="9.5703125" style="157" customWidth="1"/>
    <col min="16132" max="16132" width="10.42578125" style="157" customWidth="1"/>
    <col min="16133" max="16133" width="8.5703125" style="157" customWidth="1"/>
    <col min="16134" max="16134" width="10.5703125" style="157" customWidth="1"/>
    <col min="16135" max="16135" width="9.140625" style="157"/>
    <col min="16136" max="16136" width="9.7109375" style="157" customWidth="1"/>
    <col min="16137" max="16137" width="10.140625" style="157" customWidth="1"/>
    <col min="16138" max="16384" width="9.140625" style="157"/>
  </cols>
  <sheetData>
    <row r="1" spans="1:16">
      <c r="A1" s="158" t="s">
        <v>404</v>
      </c>
    </row>
    <row r="2" spans="1:16">
      <c r="A2" s="157" t="s">
        <v>515</v>
      </c>
    </row>
    <row r="3" spans="1:16">
      <c r="A3" s="232" t="s">
        <v>405</v>
      </c>
    </row>
    <row r="4" spans="1:16">
      <c r="A4" s="232" t="s">
        <v>516</v>
      </c>
    </row>
    <row r="5" spans="1:16" ht="13.5" thickBot="1">
      <c r="B5" s="159"/>
      <c r="C5" s="159"/>
      <c r="D5" s="159"/>
    </row>
    <row r="6" spans="1:16" ht="42.75" customHeight="1">
      <c r="A6" s="925" t="s">
        <v>94</v>
      </c>
      <c r="B6" s="928" t="s">
        <v>121</v>
      </c>
      <c r="C6" s="928"/>
      <c r="D6" s="928"/>
      <c r="E6" s="928"/>
      <c r="F6" s="928"/>
      <c r="G6" s="928"/>
      <c r="H6" s="929"/>
      <c r="I6" s="930" t="s">
        <v>122</v>
      </c>
    </row>
    <row r="7" spans="1:16" ht="63.75" customHeight="1">
      <c r="A7" s="926"/>
      <c r="B7" s="168" t="s">
        <v>85</v>
      </c>
      <c r="C7" s="260" t="s">
        <v>123</v>
      </c>
      <c r="D7" s="933" t="s">
        <v>124</v>
      </c>
      <c r="E7" s="933" t="s">
        <v>125</v>
      </c>
      <c r="F7" s="935" t="s">
        <v>126</v>
      </c>
      <c r="G7" s="936"/>
      <c r="H7" s="937"/>
      <c r="I7" s="931"/>
    </row>
    <row r="8" spans="1:16" ht="136.15" customHeight="1" thickBot="1">
      <c r="A8" s="927"/>
      <c r="B8" s="938" t="s">
        <v>406</v>
      </c>
      <c r="C8" s="939"/>
      <c r="D8" s="934"/>
      <c r="E8" s="934"/>
      <c r="F8" s="36" t="s">
        <v>127</v>
      </c>
      <c r="G8" s="36" t="s">
        <v>128</v>
      </c>
      <c r="H8" s="37" t="s">
        <v>129</v>
      </c>
      <c r="I8" s="932"/>
    </row>
    <row r="9" spans="1:16">
      <c r="A9" s="38"/>
      <c r="B9" s="39"/>
      <c r="C9" s="40"/>
      <c r="D9" s="41"/>
      <c r="E9" s="41"/>
      <c r="F9" s="41"/>
      <c r="G9" s="42"/>
      <c r="H9" s="42"/>
      <c r="I9" s="42"/>
    </row>
    <row r="10" spans="1:16" s="158" customFormat="1">
      <c r="A10" s="150" t="s">
        <v>74</v>
      </c>
      <c r="B10" s="773">
        <v>38382.6</v>
      </c>
      <c r="C10" s="773">
        <v>19815.5</v>
      </c>
      <c r="D10" s="766">
        <v>123</v>
      </c>
      <c r="E10" s="266">
        <v>60</v>
      </c>
      <c r="F10" s="267">
        <v>18.100000000000001</v>
      </c>
      <c r="G10" s="267">
        <v>60</v>
      </c>
      <c r="H10" s="267">
        <v>21.9</v>
      </c>
      <c r="I10" s="268">
        <v>66.7</v>
      </c>
      <c r="P10" s="43"/>
    </row>
    <row r="11" spans="1:16" s="158" customFormat="1">
      <c r="A11" s="151" t="s">
        <v>75</v>
      </c>
      <c r="B11" s="773">
        <v>7928.5</v>
      </c>
      <c r="C11" s="773">
        <v>4095.8</v>
      </c>
      <c r="D11" s="766">
        <v>288</v>
      </c>
      <c r="E11" s="102">
        <v>64.400000000000006</v>
      </c>
      <c r="F11" s="774">
        <v>17.899999999999999</v>
      </c>
      <c r="G11" s="774">
        <v>60</v>
      </c>
      <c r="H11" s="774">
        <v>22</v>
      </c>
      <c r="I11" s="268">
        <v>66.599999999999994</v>
      </c>
    </row>
    <row r="12" spans="1:16">
      <c r="A12" s="152" t="s">
        <v>218</v>
      </c>
      <c r="B12" s="775"/>
      <c r="C12" s="77"/>
      <c r="D12" s="160"/>
      <c r="E12" s="18"/>
      <c r="F12" s="18"/>
      <c r="G12" s="18"/>
      <c r="H12" s="18"/>
      <c r="I12" s="265"/>
    </row>
    <row r="13" spans="1:16">
      <c r="A13" s="153" t="s">
        <v>3</v>
      </c>
      <c r="B13" s="776">
        <v>3410.9</v>
      </c>
      <c r="C13" s="776">
        <v>1755.4</v>
      </c>
      <c r="D13" s="767">
        <v>225</v>
      </c>
      <c r="E13" s="261">
        <v>48.2</v>
      </c>
      <c r="F13" s="269">
        <v>19</v>
      </c>
      <c r="G13" s="269">
        <v>60.6</v>
      </c>
      <c r="H13" s="269">
        <v>20.399999999999999</v>
      </c>
      <c r="I13" s="270">
        <v>65.099999999999994</v>
      </c>
    </row>
    <row r="14" spans="1:16">
      <c r="A14" s="153" t="s">
        <v>4</v>
      </c>
      <c r="B14" s="776">
        <v>4517.6000000000004</v>
      </c>
      <c r="C14" s="776">
        <v>2340.3000000000002</v>
      </c>
      <c r="D14" s="767">
        <v>366</v>
      </c>
      <c r="E14" s="261">
        <v>76.599999999999994</v>
      </c>
      <c r="F14" s="269">
        <v>17.100000000000001</v>
      </c>
      <c r="G14" s="269">
        <v>59.6</v>
      </c>
      <c r="H14" s="269">
        <v>23.3</v>
      </c>
      <c r="I14" s="270">
        <v>67.7</v>
      </c>
    </row>
    <row r="15" spans="1:16" s="158" customFormat="1">
      <c r="A15" s="151" t="s">
        <v>77</v>
      </c>
      <c r="B15" s="773">
        <v>6206.5</v>
      </c>
      <c r="C15" s="773">
        <v>3187.7</v>
      </c>
      <c r="D15" s="766">
        <v>93</v>
      </c>
      <c r="E15" s="266">
        <v>59.7</v>
      </c>
      <c r="F15" s="267">
        <v>18.600000000000001</v>
      </c>
      <c r="G15" s="267">
        <v>60.2</v>
      </c>
      <c r="H15" s="267">
        <v>21.2</v>
      </c>
      <c r="I15" s="268">
        <v>66.2</v>
      </c>
    </row>
    <row r="16" spans="1:16">
      <c r="A16" s="152" t="s">
        <v>76</v>
      </c>
      <c r="B16" s="775"/>
      <c r="C16" s="77"/>
      <c r="D16" s="160"/>
      <c r="E16" s="18"/>
      <c r="F16" s="18"/>
      <c r="G16" s="18"/>
      <c r="H16" s="18"/>
      <c r="I16" s="265"/>
    </row>
    <row r="17" spans="1:9">
      <c r="A17" s="153" t="s">
        <v>10</v>
      </c>
      <c r="B17" s="776">
        <v>3498.7</v>
      </c>
      <c r="C17" s="776">
        <v>1796.6</v>
      </c>
      <c r="D17" s="767">
        <v>117</v>
      </c>
      <c r="E17" s="261">
        <v>54</v>
      </c>
      <c r="F17" s="269">
        <v>19.399999999999999</v>
      </c>
      <c r="G17" s="269">
        <v>60.1</v>
      </c>
      <c r="H17" s="269">
        <v>20.399999999999999</v>
      </c>
      <c r="I17" s="270">
        <v>66.3</v>
      </c>
    </row>
    <row r="18" spans="1:9" s="158" customFormat="1">
      <c r="A18" s="153" t="s">
        <v>11</v>
      </c>
      <c r="B18" s="776">
        <v>1696.2</v>
      </c>
      <c r="C18" s="776">
        <v>871.7</v>
      </c>
      <c r="D18" s="767">
        <v>74</v>
      </c>
      <c r="E18" s="261">
        <v>68.400000000000006</v>
      </c>
      <c r="F18" s="269">
        <v>17.2</v>
      </c>
      <c r="G18" s="269">
        <v>60.1</v>
      </c>
      <c r="H18" s="269">
        <v>22.6</v>
      </c>
      <c r="I18" s="270">
        <v>66.3</v>
      </c>
    </row>
    <row r="19" spans="1:9">
      <c r="A19" s="153" t="s">
        <v>9</v>
      </c>
      <c r="B19" s="776">
        <v>1011.6</v>
      </c>
      <c r="C19" s="776">
        <v>519.4</v>
      </c>
      <c r="D19" s="767">
        <v>72</v>
      </c>
      <c r="E19" s="261">
        <v>64.900000000000006</v>
      </c>
      <c r="F19" s="262">
        <v>18.100000000000001</v>
      </c>
      <c r="G19" s="262">
        <v>60.3</v>
      </c>
      <c r="H19" s="262">
        <v>21.6</v>
      </c>
      <c r="I19" s="270">
        <v>65.8</v>
      </c>
    </row>
    <row r="20" spans="1:9">
      <c r="A20" s="151" t="s">
        <v>78</v>
      </c>
      <c r="B20" s="777">
        <v>3882.8</v>
      </c>
      <c r="C20" s="263">
        <v>2013</v>
      </c>
      <c r="D20" s="766">
        <v>132</v>
      </c>
      <c r="E20" s="102">
        <v>64.599999999999994</v>
      </c>
      <c r="F20" s="102">
        <v>16.8</v>
      </c>
      <c r="G20" s="102">
        <v>60.2</v>
      </c>
      <c r="H20" s="102">
        <v>23</v>
      </c>
      <c r="I20" s="264">
        <v>66.2</v>
      </c>
    </row>
    <row r="21" spans="1:9">
      <c r="A21" s="152" t="s">
        <v>76</v>
      </c>
      <c r="B21" s="776"/>
      <c r="C21" s="776"/>
      <c r="D21" s="767"/>
      <c r="E21" s="261"/>
      <c r="F21" s="269"/>
      <c r="G21" s="269"/>
      <c r="H21" s="269"/>
      <c r="I21" s="270"/>
    </row>
    <row r="22" spans="1:9">
      <c r="A22" s="153" t="s">
        <v>12</v>
      </c>
      <c r="B22" s="776">
        <v>2900.2</v>
      </c>
      <c r="C22" s="776">
        <v>1505.5</v>
      </c>
      <c r="D22" s="767">
        <v>145</v>
      </c>
      <c r="E22" s="261">
        <v>68.400000000000006</v>
      </c>
      <c r="F22" s="262">
        <v>17.100000000000001</v>
      </c>
      <c r="G22" s="262">
        <v>59.8</v>
      </c>
      <c r="H22" s="262">
        <v>23.1</v>
      </c>
      <c r="I22" s="270">
        <v>67.3</v>
      </c>
    </row>
    <row r="23" spans="1:9">
      <c r="A23" s="153" t="s">
        <v>13</v>
      </c>
      <c r="B23" s="776">
        <v>982.6</v>
      </c>
      <c r="C23" s="776">
        <v>507.5</v>
      </c>
      <c r="D23" s="767">
        <v>104</v>
      </c>
      <c r="E23" s="261">
        <v>53.2</v>
      </c>
      <c r="F23" s="269">
        <v>16</v>
      </c>
      <c r="G23" s="269">
        <v>61.3</v>
      </c>
      <c r="H23" s="269">
        <v>22.7</v>
      </c>
      <c r="I23" s="270">
        <v>63.1</v>
      </c>
    </row>
    <row r="24" spans="1:9">
      <c r="A24" s="151" t="s">
        <v>79</v>
      </c>
      <c r="B24" s="773">
        <v>5839</v>
      </c>
      <c r="C24" s="773">
        <v>2997.6</v>
      </c>
      <c r="D24" s="766">
        <v>97</v>
      </c>
      <c r="E24" s="266">
        <v>60.8</v>
      </c>
      <c r="F24" s="267">
        <v>18.8</v>
      </c>
      <c r="G24" s="267">
        <v>60.3</v>
      </c>
      <c r="H24" s="267">
        <v>20.9</v>
      </c>
      <c r="I24" s="268">
        <v>65.7</v>
      </c>
    </row>
    <row r="25" spans="1:9" s="158" customFormat="1">
      <c r="A25" s="152" t="s">
        <v>76</v>
      </c>
      <c r="B25" s="773"/>
      <c r="C25" s="773"/>
      <c r="D25" s="766"/>
      <c r="E25" s="266"/>
      <c r="F25" s="267"/>
      <c r="G25" s="267"/>
      <c r="H25" s="267"/>
      <c r="I25" s="268"/>
    </row>
    <row r="26" spans="1:9">
      <c r="A26" s="153" t="s">
        <v>16</v>
      </c>
      <c r="B26" s="775">
        <v>2072.4</v>
      </c>
      <c r="C26" s="77">
        <v>1068.0999999999999</v>
      </c>
      <c r="D26" s="767">
        <v>115</v>
      </c>
      <c r="E26" s="18">
        <v>58.9</v>
      </c>
      <c r="F26" s="18">
        <v>18</v>
      </c>
      <c r="G26" s="18">
        <v>60.4</v>
      </c>
      <c r="H26" s="18">
        <v>21.6</v>
      </c>
      <c r="I26" s="265">
        <v>65.599999999999994</v>
      </c>
    </row>
    <row r="27" spans="1:9">
      <c r="A27" s="153" t="s">
        <v>15</v>
      </c>
      <c r="B27" s="776">
        <v>1422.7</v>
      </c>
      <c r="C27" s="776">
        <v>726.8</v>
      </c>
      <c r="D27" s="767">
        <v>59</v>
      </c>
      <c r="E27" s="261">
        <v>59.2</v>
      </c>
      <c r="F27" s="269">
        <v>18.2</v>
      </c>
      <c r="G27" s="269">
        <v>61.2</v>
      </c>
      <c r="H27" s="269">
        <v>20.5</v>
      </c>
      <c r="I27" s="270">
        <v>63.3</v>
      </c>
    </row>
    <row r="28" spans="1:9">
      <c r="A28" s="153" t="s">
        <v>14</v>
      </c>
      <c r="B28" s="776">
        <v>2343.9</v>
      </c>
      <c r="C28" s="776">
        <v>1202.7</v>
      </c>
      <c r="D28" s="767">
        <v>128</v>
      </c>
      <c r="E28" s="261">
        <v>63.5</v>
      </c>
      <c r="F28" s="269">
        <v>19.7</v>
      </c>
      <c r="G28" s="269">
        <v>59.8</v>
      </c>
      <c r="H28" s="269">
        <v>20.5</v>
      </c>
      <c r="I28" s="270">
        <v>67.3</v>
      </c>
    </row>
    <row r="29" spans="1:9">
      <c r="A29" s="151" t="s">
        <v>80</v>
      </c>
      <c r="B29" s="773">
        <v>3688.7</v>
      </c>
      <c r="C29" s="773">
        <v>1917.4</v>
      </c>
      <c r="D29" s="766">
        <v>123</v>
      </c>
      <c r="E29" s="266">
        <v>56.7</v>
      </c>
      <c r="F29" s="774">
        <v>16.8</v>
      </c>
      <c r="G29" s="774">
        <v>59.1</v>
      </c>
      <c r="H29" s="774">
        <v>24.1</v>
      </c>
      <c r="I29" s="268">
        <v>69.099999999999994</v>
      </c>
    </row>
    <row r="30" spans="1:9" s="158" customFormat="1">
      <c r="A30" s="152" t="s">
        <v>76</v>
      </c>
      <c r="B30" s="773"/>
      <c r="C30" s="773"/>
      <c r="D30" s="766"/>
      <c r="E30" s="266"/>
      <c r="F30" s="267"/>
      <c r="G30" s="267"/>
      <c r="H30" s="267"/>
      <c r="I30" s="268"/>
    </row>
    <row r="31" spans="1:9">
      <c r="A31" s="153" t="s">
        <v>2</v>
      </c>
      <c r="B31" s="775">
        <v>2454.8000000000002</v>
      </c>
      <c r="C31" s="77">
        <v>1285.0999999999999</v>
      </c>
      <c r="D31" s="767">
        <v>135</v>
      </c>
      <c r="E31" s="18">
        <v>62.4</v>
      </c>
      <c r="F31" s="18">
        <v>17</v>
      </c>
      <c r="G31" s="18">
        <v>58.8</v>
      </c>
      <c r="H31" s="18">
        <v>24.3</v>
      </c>
      <c r="I31" s="265">
        <v>70.2</v>
      </c>
    </row>
    <row r="32" spans="1:9">
      <c r="A32" s="153" t="s">
        <v>8</v>
      </c>
      <c r="B32" s="776">
        <v>1234</v>
      </c>
      <c r="C32" s="776">
        <v>632.29999999999995</v>
      </c>
      <c r="D32" s="767">
        <v>105</v>
      </c>
      <c r="E32" s="261">
        <v>45.4</v>
      </c>
      <c r="F32" s="269">
        <v>16.5</v>
      </c>
      <c r="G32" s="269">
        <v>59.9</v>
      </c>
      <c r="H32" s="269">
        <v>23.7</v>
      </c>
      <c r="I32" s="270">
        <v>67.099999999999994</v>
      </c>
    </row>
    <row r="33" spans="1:9">
      <c r="A33" s="151" t="s">
        <v>81</v>
      </c>
      <c r="B33" s="773">
        <v>5413.8</v>
      </c>
      <c r="C33" s="773">
        <v>2775.9</v>
      </c>
      <c r="D33" s="766">
        <v>86</v>
      </c>
      <c r="E33" s="266">
        <v>47.6</v>
      </c>
      <c r="F33" s="267">
        <v>17.8</v>
      </c>
      <c r="G33" s="267">
        <v>60.8</v>
      </c>
      <c r="H33" s="267">
        <v>21.4</v>
      </c>
      <c r="I33" s="268">
        <v>64.400000000000006</v>
      </c>
    </row>
    <row r="34" spans="1:9" s="158" customFormat="1">
      <c r="A34" s="152" t="s">
        <v>76</v>
      </c>
      <c r="B34" s="773"/>
      <c r="C34" s="773"/>
      <c r="D34" s="766"/>
      <c r="E34" s="266"/>
      <c r="F34" s="267"/>
      <c r="G34" s="267"/>
      <c r="H34" s="267"/>
      <c r="I34" s="268"/>
    </row>
    <row r="35" spans="1:9">
      <c r="A35" s="154" t="s">
        <v>5</v>
      </c>
      <c r="B35" s="775">
        <v>2108.3000000000002</v>
      </c>
      <c r="C35" s="77">
        <v>1086.4000000000001</v>
      </c>
      <c r="D35" s="767">
        <v>84</v>
      </c>
      <c r="E35" s="18">
        <v>46.5</v>
      </c>
      <c r="F35" s="18">
        <v>17.600000000000001</v>
      </c>
      <c r="G35" s="18">
        <v>60.1</v>
      </c>
      <c r="H35" s="18">
        <v>22.3</v>
      </c>
      <c r="I35" s="265">
        <v>66.5</v>
      </c>
    </row>
    <row r="36" spans="1:9">
      <c r="A36" s="154" t="s">
        <v>6</v>
      </c>
      <c r="B36" s="776">
        <v>2127.1999999999998</v>
      </c>
      <c r="C36" s="776">
        <v>1085.3</v>
      </c>
      <c r="D36" s="767">
        <v>119</v>
      </c>
      <c r="E36" s="261">
        <v>41.4</v>
      </c>
      <c r="F36" s="262">
        <v>18.2</v>
      </c>
      <c r="G36" s="262">
        <v>61.5</v>
      </c>
      <c r="H36" s="262">
        <v>20.399999999999999</v>
      </c>
      <c r="I36" s="270">
        <v>62.7</v>
      </c>
    </row>
    <row r="37" spans="1:9">
      <c r="A37" s="153" t="s">
        <v>7</v>
      </c>
      <c r="B37" s="776">
        <v>1178.4000000000001</v>
      </c>
      <c r="C37" s="776">
        <v>604.1</v>
      </c>
      <c r="D37" s="767">
        <v>58</v>
      </c>
      <c r="E37" s="261">
        <v>60.8</v>
      </c>
      <c r="F37" s="269">
        <v>17.5</v>
      </c>
      <c r="G37" s="269">
        <v>61</v>
      </c>
      <c r="H37" s="269">
        <v>21.5</v>
      </c>
      <c r="I37" s="270">
        <v>63.8</v>
      </c>
    </row>
    <row r="38" spans="1:9">
      <c r="A38" s="151" t="s">
        <v>82</v>
      </c>
      <c r="B38" s="773">
        <v>5423.2</v>
      </c>
      <c r="C38" s="773">
        <v>2828.1</v>
      </c>
      <c r="D38" s="766">
        <v>153</v>
      </c>
      <c r="E38" s="266">
        <v>64.5</v>
      </c>
      <c r="F38" s="267">
        <v>19.2</v>
      </c>
      <c r="G38" s="267">
        <v>59</v>
      </c>
      <c r="H38" s="267">
        <v>21.8</v>
      </c>
      <c r="I38" s="268">
        <v>69.599999999999994</v>
      </c>
    </row>
    <row r="39" spans="1:9">
      <c r="A39" s="152" t="s">
        <v>76</v>
      </c>
      <c r="B39" s="778"/>
      <c r="C39" s="160"/>
      <c r="D39" s="160"/>
      <c r="E39" s="160"/>
      <c r="F39" s="160"/>
      <c r="G39" s="160"/>
      <c r="H39" s="160"/>
    </row>
    <row r="40" spans="1:9">
      <c r="A40" s="153" t="s">
        <v>44</v>
      </c>
      <c r="B40" s="776">
        <v>3085.6</v>
      </c>
      <c r="C40" s="776">
        <v>1638.1</v>
      </c>
      <c r="D40" s="767">
        <v>505</v>
      </c>
      <c r="E40" s="261">
        <v>80.5</v>
      </c>
      <c r="F40" s="261">
        <v>19.5</v>
      </c>
      <c r="G40" s="261">
        <v>58.1</v>
      </c>
      <c r="H40" s="261">
        <v>22.4</v>
      </c>
      <c r="I40" s="270">
        <v>72.099999999999994</v>
      </c>
    </row>
    <row r="41" spans="1:9">
      <c r="A41" s="153" t="s">
        <v>45</v>
      </c>
      <c r="B41" s="776">
        <v>2337.6</v>
      </c>
      <c r="C41" s="776">
        <v>1190</v>
      </c>
      <c r="D41" s="767">
        <v>79</v>
      </c>
      <c r="E41" s="261">
        <v>43.3</v>
      </c>
      <c r="F41" s="261">
        <v>18.8</v>
      </c>
      <c r="G41" s="261">
        <v>60.1</v>
      </c>
      <c r="H41" s="261">
        <v>21.1</v>
      </c>
      <c r="I41" s="270">
        <v>66.3</v>
      </c>
    </row>
  </sheetData>
  <mergeCells count="7">
    <mergeCell ref="A6:A8"/>
    <mergeCell ref="B6:H6"/>
    <mergeCell ref="I6:I8"/>
    <mergeCell ref="D7:D8"/>
    <mergeCell ref="E7:E8"/>
    <mergeCell ref="F7:H7"/>
    <mergeCell ref="B8:C8"/>
  </mergeCells>
  <phoneticPr fontId="2" type="noConversion"/>
  <pageMargins left="0.7" right="0.7" top="0.75" bottom="0.75" header="0.3" footer="0.3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K50"/>
  <sheetViews>
    <sheetView workbookViewId="0"/>
  </sheetViews>
  <sheetFormatPr defaultColWidth="12.28515625" defaultRowHeight="12.75"/>
  <cols>
    <col min="1" max="1" width="50.28515625" style="22" customWidth="1"/>
    <col min="2" max="2" width="9.85546875" style="22" customWidth="1"/>
    <col min="3" max="3" width="9.5703125" style="22" customWidth="1"/>
    <col min="4" max="4" width="8" style="22" customWidth="1"/>
    <col min="5" max="5" width="10.42578125" style="115" customWidth="1"/>
    <col min="6" max="6" width="11.85546875" style="115" customWidth="1"/>
    <col min="7" max="7" width="9.28515625" style="22" customWidth="1"/>
    <col min="8" max="8" width="10.85546875" style="22" customWidth="1"/>
    <col min="9" max="9" width="13.28515625" style="22" customWidth="1"/>
    <col min="10" max="223" width="9.140625" style="22" customWidth="1"/>
    <col min="224" max="224" width="30.5703125" style="22" customWidth="1"/>
    <col min="225" max="229" width="11" style="22" customWidth="1"/>
    <col min="230" max="231" width="8.7109375" style="22" customWidth="1"/>
    <col min="232" max="232" width="11.140625" style="22" customWidth="1"/>
    <col min="233" max="233" width="0.42578125" style="22" customWidth="1"/>
    <col min="234" max="247" width="9.140625" style="22" customWidth="1"/>
    <col min="248" max="248" width="50.28515625" style="22" customWidth="1"/>
    <col min="249" max="249" width="13.28515625" style="22" customWidth="1"/>
    <col min="250" max="251" width="11" style="22" customWidth="1"/>
    <col min="252" max="256" width="12.28515625" style="22"/>
    <col min="257" max="257" width="50.28515625" style="22" customWidth="1"/>
    <col min="258" max="258" width="9.85546875" style="22" customWidth="1"/>
    <col min="259" max="259" width="9.5703125" style="22" customWidth="1"/>
    <col min="260" max="260" width="8" style="22" customWidth="1"/>
    <col min="261" max="261" width="10.42578125" style="22" customWidth="1"/>
    <col min="262" max="262" width="11.85546875" style="22" customWidth="1"/>
    <col min="263" max="263" width="9.28515625" style="22" customWidth="1"/>
    <col min="264" max="264" width="10.85546875" style="22" customWidth="1"/>
    <col min="265" max="265" width="13.28515625" style="22" customWidth="1"/>
    <col min="266" max="479" width="9.140625" style="22" customWidth="1"/>
    <col min="480" max="480" width="30.5703125" style="22" customWidth="1"/>
    <col min="481" max="485" width="11" style="22" customWidth="1"/>
    <col min="486" max="487" width="8.7109375" style="22" customWidth="1"/>
    <col min="488" max="488" width="11.140625" style="22" customWidth="1"/>
    <col min="489" max="489" width="0.42578125" style="22" customWidth="1"/>
    <col min="490" max="503" width="9.140625" style="22" customWidth="1"/>
    <col min="504" max="504" width="50.28515625" style="22" customWidth="1"/>
    <col min="505" max="505" width="13.28515625" style="22" customWidth="1"/>
    <col min="506" max="507" width="11" style="22" customWidth="1"/>
    <col min="508" max="512" width="12.28515625" style="22"/>
    <col min="513" max="513" width="50.28515625" style="22" customWidth="1"/>
    <col min="514" max="514" width="9.85546875" style="22" customWidth="1"/>
    <col min="515" max="515" width="9.5703125" style="22" customWidth="1"/>
    <col min="516" max="516" width="8" style="22" customWidth="1"/>
    <col min="517" max="517" width="10.42578125" style="22" customWidth="1"/>
    <col min="518" max="518" width="11.85546875" style="22" customWidth="1"/>
    <col min="519" max="519" width="9.28515625" style="22" customWidth="1"/>
    <col min="520" max="520" width="10.85546875" style="22" customWidth="1"/>
    <col min="521" max="521" width="13.28515625" style="22" customWidth="1"/>
    <col min="522" max="735" width="9.140625" style="22" customWidth="1"/>
    <col min="736" max="736" width="30.5703125" style="22" customWidth="1"/>
    <col min="737" max="741" width="11" style="22" customWidth="1"/>
    <col min="742" max="743" width="8.7109375" style="22" customWidth="1"/>
    <col min="744" max="744" width="11.140625" style="22" customWidth="1"/>
    <col min="745" max="745" width="0.42578125" style="22" customWidth="1"/>
    <col min="746" max="759" width="9.140625" style="22" customWidth="1"/>
    <col min="760" max="760" width="50.28515625" style="22" customWidth="1"/>
    <col min="761" max="761" width="13.28515625" style="22" customWidth="1"/>
    <col min="762" max="763" width="11" style="22" customWidth="1"/>
    <col min="764" max="768" width="12.28515625" style="22"/>
    <col min="769" max="769" width="50.28515625" style="22" customWidth="1"/>
    <col min="770" max="770" width="9.85546875" style="22" customWidth="1"/>
    <col min="771" max="771" width="9.5703125" style="22" customWidth="1"/>
    <col min="772" max="772" width="8" style="22" customWidth="1"/>
    <col min="773" max="773" width="10.42578125" style="22" customWidth="1"/>
    <col min="774" max="774" width="11.85546875" style="22" customWidth="1"/>
    <col min="775" max="775" width="9.28515625" style="22" customWidth="1"/>
    <col min="776" max="776" width="10.85546875" style="22" customWidth="1"/>
    <col min="777" max="777" width="13.28515625" style="22" customWidth="1"/>
    <col min="778" max="991" width="9.140625" style="22" customWidth="1"/>
    <col min="992" max="992" width="30.5703125" style="22" customWidth="1"/>
    <col min="993" max="997" width="11" style="22" customWidth="1"/>
    <col min="998" max="999" width="8.7109375" style="22" customWidth="1"/>
    <col min="1000" max="1000" width="11.140625" style="22" customWidth="1"/>
    <col min="1001" max="1001" width="0.42578125" style="22" customWidth="1"/>
    <col min="1002" max="1015" width="9.140625" style="22" customWidth="1"/>
    <col min="1016" max="1016" width="50.28515625" style="22" customWidth="1"/>
    <col min="1017" max="1017" width="13.28515625" style="22" customWidth="1"/>
    <col min="1018" max="1019" width="11" style="22" customWidth="1"/>
    <col min="1020" max="1024" width="12.28515625" style="22"/>
    <col min="1025" max="1025" width="50.28515625" style="22" customWidth="1"/>
    <col min="1026" max="1026" width="9.85546875" style="22" customWidth="1"/>
    <col min="1027" max="1027" width="9.5703125" style="22" customWidth="1"/>
    <col min="1028" max="1028" width="8" style="22" customWidth="1"/>
    <col min="1029" max="1029" width="10.42578125" style="22" customWidth="1"/>
    <col min="1030" max="1030" width="11.85546875" style="22" customWidth="1"/>
    <col min="1031" max="1031" width="9.28515625" style="22" customWidth="1"/>
    <col min="1032" max="1032" width="10.85546875" style="22" customWidth="1"/>
    <col min="1033" max="1033" width="13.28515625" style="22" customWidth="1"/>
    <col min="1034" max="1247" width="9.140625" style="22" customWidth="1"/>
    <col min="1248" max="1248" width="30.5703125" style="22" customWidth="1"/>
    <col min="1249" max="1253" width="11" style="22" customWidth="1"/>
    <col min="1254" max="1255" width="8.7109375" style="22" customWidth="1"/>
    <col min="1256" max="1256" width="11.140625" style="22" customWidth="1"/>
    <col min="1257" max="1257" width="0.42578125" style="22" customWidth="1"/>
    <col min="1258" max="1271" width="9.140625" style="22" customWidth="1"/>
    <col min="1272" max="1272" width="50.28515625" style="22" customWidth="1"/>
    <col min="1273" max="1273" width="13.28515625" style="22" customWidth="1"/>
    <col min="1274" max="1275" width="11" style="22" customWidth="1"/>
    <col min="1276" max="1280" width="12.28515625" style="22"/>
    <col min="1281" max="1281" width="50.28515625" style="22" customWidth="1"/>
    <col min="1282" max="1282" width="9.85546875" style="22" customWidth="1"/>
    <col min="1283" max="1283" width="9.5703125" style="22" customWidth="1"/>
    <col min="1284" max="1284" width="8" style="22" customWidth="1"/>
    <col min="1285" max="1285" width="10.42578125" style="22" customWidth="1"/>
    <col min="1286" max="1286" width="11.85546875" style="22" customWidth="1"/>
    <col min="1287" max="1287" width="9.28515625" style="22" customWidth="1"/>
    <col min="1288" max="1288" width="10.85546875" style="22" customWidth="1"/>
    <col min="1289" max="1289" width="13.28515625" style="22" customWidth="1"/>
    <col min="1290" max="1503" width="9.140625" style="22" customWidth="1"/>
    <col min="1504" max="1504" width="30.5703125" style="22" customWidth="1"/>
    <col min="1505" max="1509" width="11" style="22" customWidth="1"/>
    <col min="1510" max="1511" width="8.7109375" style="22" customWidth="1"/>
    <col min="1512" max="1512" width="11.140625" style="22" customWidth="1"/>
    <col min="1513" max="1513" width="0.42578125" style="22" customWidth="1"/>
    <col min="1514" max="1527" width="9.140625" style="22" customWidth="1"/>
    <col min="1528" max="1528" width="50.28515625" style="22" customWidth="1"/>
    <col min="1529" max="1529" width="13.28515625" style="22" customWidth="1"/>
    <col min="1530" max="1531" width="11" style="22" customWidth="1"/>
    <col min="1532" max="1536" width="12.28515625" style="22"/>
    <col min="1537" max="1537" width="50.28515625" style="22" customWidth="1"/>
    <col min="1538" max="1538" width="9.85546875" style="22" customWidth="1"/>
    <col min="1539" max="1539" width="9.5703125" style="22" customWidth="1"/>
    <col min="1540" max="1540" width="8" style="22" customWidth="1"/>
    <col min="1541" max="1541" width="10.42578125" style="22" customWidth="1"/>
    <col min="1542" max="1542" width="11.85546875" style="22" customWidth="1"/>
    <col min="1543" max="1543" width="9.28515625" style="22" customWidth="1"/>
    <col min="1544" max="1544" width="10.85546875" style="22" customWidth="1"/>
    <col min="1545" max="1545" width="13.28515625" style="22" customWidth="1"/>
    <col min="1546" max="1759" width="9.140625" style="22" customWidth="1"/>
    <col min="1760" max="1760" width="30.5703125" style="22" customWidth="1"/>
    <col min="1761" max="1765" width="11" style="22" customWidth="1"/>
    <col min="1766" max="1767" width="8.7109375" style="22" customWidth="1"/>
    <col min="1768" max="1768" width="11.140625" style="22" customWidth="1"/>
    <col min="1769" max="1769" width="0.42578125" style="22" customWidth="1"/>
    <col min="1770" max="1783" width="9.140625" style="22" customWidth="1"/>
    <col min="1784" max="1784" width="50.28515625" style="22" customWidth="1"/>
    <col min="1785" max="1785" width="13.28515625" style="22" customWidth="1"/>
    <col min="1786" max="1787" width="11" style="22" customWidth="1"/>
    <col min="1788" max="1792" width="12.28515625" style="22"/>
    <col min="1793" max="1793" width="50.28515625" style="22" customWidth="1"/>
    <col min="1794" max="1794" width="9.85546875" style="22" customWidth="1"/>
    <col min="1795" max="1795" width="9.5703125" style="22" customWidth="1"/>
    <col min="1796" max="1796" width="8" style="22" customWidth="1"/>
    <col min="1797" max="1797" width="10.42578125" style="22" customWidth="1"/>
    <col min="1798" max="1798" width="11.85546875" style="22" customWidth="1"/>
    <col min="1799" max="1799" width="9.28515625" style="22" customWidth="1"/>
    <col min="1800" max="1800" width="10.85546875" style="22" customWidth="1"/>
    <col min="1801" max="1801" width="13.28515625" style="22" customWidth="1"/>
    <col min="1802" max="2015" width="9.140625" style="22" customWidth="1"/>
    <col min="2016" max="2016" width="30.5703125" style="22" customWidth="1"/>
    <col min="2017" max="2021" width="11" style="22" customWidth="1"/>
    <col min="2022" max="2023" width="8.7109375" style="22" customWidth="1"/>
    <col min="2024" max="2024" width="11.140625" style="22" customWidth="1"/>
    <col min="2025" max="2025" width="0.42578125" style="22" customWidth="1"/>
    <col min="2026" max="2039" width="9.140625" style="22" customWidth="1"/>
    <col min="2040" max="2040" width="50.28515625" style="22" customWidth="1"/>
    <col min="2041" max="2041" width="13.28515625" style="22" customWidth="1"/>
    <col min="2042" max="2043" width="11" style="22" customWidth="1"/>
    <col min="2044" max="2048" width="12.28515625" style="22"/>
    <col min="2049" max="2049" width="50.28515625" style="22" customWidth="1"/>
    <col min="2050" max="2050" width="9.85546875" style="22" customWidth="1"/>
    <col min="2051" max="2051" width="9.5703125" style="22" customWidth="1"/>
    <col min="2052" max="2052" width="8" style="22" customWidth="1"/>
    <col min="2053" max="2053" width="10.42578125" style="22" customWidth="1"/>
    <col min="2054" max="2054" width="11.85546875" style="22" customWidth="1"/>
    <col min="2055" max="2055" width="9.28515625" style="22" customWidth="1"/>
    <col min="2056" max="2056" width="10.85546875" style="22" customWidth="1"/>
    <col min="2057" max="2057" width="13.28515625" style="22" customWidth="1"/>
    <col min="2058" max="2271" width="9.140625" style="22" customWidth="1"/>
    <col min="2272" max="2272" width="30.5703125" style="22" customWidth="1"/>
    <col min="2273" max="2277" width="11" style="22" customWidth="1"/>
    <col min="2278" max="2279" width="8.7109375" style="22" customWidth="1"/>
    <col min="2280" max="2280" width="11.140625" style="22" customWidth="1"/>
    <col min="2281" max="2281" width="0.42578125" style="22" customWidth="1"/>
    <col min="2282" max="2295" width="9.140625" style="22" customWidth="1"/>
    <col min="2296" max="2296" width="50.28515625" style="22" customWidth="1"/>
    <col min="2297" max="2297" width="13.28515625" style="22" customWidth="1"/>
    <col min="2298" max="2299" width="11" style="22" customWidth="1"/>
    <col min="2300" max="2304" width="12.28515625" style="22"/>
    <col min="2305" max="2305" width="50.28515625" style="22" customWidth="1"/>
    <col min="2306" max="2306" width="9.85546875" style="22" customWidth="1"/>
    <col min="2307" max="2307" width="9.5703125" style="22" customWidth="1"/>
    <col min="2308" max="2308" width="8" style="22" customWidth="1"/>
    <col min="2309" max="2309" width="10.42578125" style="22" customWidth="1"/>
    <col min="2310" max="2310" width="11.85546875" style="22" customWidth="1"/>
    <col min="2311" max="2311" width="9.28515625" style="22" customWidth="1"/>
    <col min="2312" max="2312" width="10.85546875" style="22" customWidth="1"/>
    <col min="2313" max="2313" width="13.28515625" style="22" customWidth="1"/>
    <col min="2314" max="2527" width="9.140625" style="22" customWidth="1"/>
    <col min="2528" max="2528" width="30.5703125" style="22" customWidth="1"/>
    <col min="2529" max="2533" width="11" style="22" customWidth="1"/>
    <col min="2534" max="2535" width="8.7109375" style="22" customWidth="1"/>
    <col min="2536" max="2536" width="11.140625" style="22" customWidth="1"/>
    <col min="2537" max="2537" width="0.42578125" style="22" customWidth="1"/>
    <col min="2538" max="2551" width="9.140625" style="22" customWidth="1"/>
    <col min="2552" max="2552" width="50.28515625" style="22" customWidth="1"/>
    <col min="2553" max="2553" width="13.28515625" style="22" customWidth="1"/>
    <col min="2554" max="2555" width="11" style="22" customWidth="1"/>
    <col min="2556" max="2560" width="12.28515625" style="22"/>
    <col min="2561" max="2561" width="50.28515625" style="22" customWidth="1"/>
    <col min="2562" max="2562" width="9.85546875" style="22" customWidth="1"/>
    <col min="2563" max="2563" width="9.5703125" style="22" customWidth="1"/>
    <col min="2564" max="2564" width="8" style="22" customWidth="1"/>
    <col min="2565" max="2565" width="10.42578125" style="22" customWidth="1"/>
    <col min="2566" max="2566" width="11.85546875" style="22" customWidth="1"/>
    <col min="2567" max="2567" width="9.28515625" style="22" customWidth="1"/>
    <col min="2568" max="2568" width="10.85546875" style="22" customWidth="1"/>
    <col min="2569" max="2569" width="13.28515625" style="22" customWidth="1"/>
    <col min="2570" max="2783" width="9.140625" style="22" customWidth="1"/>
    <col min="2784" max="2784" width="30.5703125" style="22" customWidth="1"/>
    <col min="2785" max="2789" width="11" style="22" customWidth="1"/>
    <col min="2790" max="2791" width="8.7109375" style="22" customWidth="1"/>
    <col min="2792" max="2792" width="11.140625" style="22" customWidth="1"/>
    <col min="2793" max="2793" width="0.42578125" style="22" customWidth="1"/>
    <col min="2794" max="2807" width="9.140625" style="22" customWidth="1"/>
    <col min="2808" max="2808" width="50.28515625" style="22" customWidth="1"/>
    <col min="2809" max="2809" width="13.28515625" style="22" customWidth="1"/>
    <col min="2810" max="2811" width="11" style="22" customWidth="1"/>
    <col min="2812" max="2816" width="12.28515625" style="22"/>
    <col min="2817" max="2817" width="50.28515625" style="22" customWidth="1"/>
    <col min="2818" max="2818" width="9.85546875" style="22" customWidth="1"/>
    <col min="2819" max="2819" width="9.5703125" style="22" customWidth="1"/>
    <col min="2820" max="2820" width="8" style="22" customWidth="1"/>
    <col min="2821" max="2821" width="10.42578125" style="22" customWidth="1"/>
    <col min="2822" max="2822" width="11.85546875" style="22" customWidth="1"/>
    <col min="2823" max="2823" width="9.28515625" style="22" customWidth="1"/>
    <col min="2824" max="2824" width="10.85546875" style="22" customWidth="1"/>
    <col min="2825" max="2825" width="13.28515625" style="22" customWidth="1"/>
    <col min="2826" max="3039" width="9.140625" style="22" customWidth="1"/>
    <col min="3040" max="3040" width="30.5703125" style="22" customWidth="1"/>
    <col min="3041" max="3045" width="11" style="22" customWidth="1"/>
    <col min="3046" max="3047" width="8.7109375" style="22" customWidth="1"/>
    <col min="3048" max="3048" width="11.140625" style="22" customWidth="1"/>
    <col min="3049" max="3049" width="0.42578125" style="22" customWidth="1"/>
    <col min="3050" max="3063" width="9.140625" style="22" customWidth="1"/>
    <col min="3064" max="3064" width="50.28515625" style="22" customWidth="1"/>
    <col min="3065" max="3065" width="13.28515625" style="22" customWidth="1"/>
    <col min="3066" max="3067" width="11" style="22" customWidth="1"/>
    <col min="3068" max="3072" width="12.28515625" style="22"/>
    <col min="3073" max="3073" width="50.28515625" style="22" customWidth="1"/>
    <col min="3074" max="3074" width="9.85546875" style="22" customWidth="1"/>
    <col min="3075" max="3075" width="9.5703125" style="22" customWidth="1"/>
    <col min="3076" max="3076" width="8" style="22" customWidth="1"/>
    <col min="3077" max="3077" width="10.42578125" style="22" customWidth="1"/>
    <col min="3078" max="3078" width="11.85546875" style="22" customWidth="1"/>
    <col min="3079" max="3079" width="9.28515625" style="22" customWidth="1"/>
    <col min="3080" max="3080" width="10.85546875" style="22" customWidth="1"/>
    <col min="3081" max="3081" width="13.28515625" style="22" customWidth="1"/>
    <col min="3082" max="3295" width="9.140625" style="22" customWidth="1"/>
    <col min="3296" max="3296" width="30.5703125" style="22" customWidth="1"/>
    <col min="3297" max="3301" width="11" style="22" customWidth="1"/>
    <col min="3302" max="3303" width="8.7109375" style="22" customWidth="1"/>
    <col min="3304" max="3304" width="11.140625" style="22" customWidth="1"/>
    <col min="3305" max="3305" width="0.42578125" style="22" customWidth="1"/>
    <col min="3306" max="3319" width="9.140625" style="22" customWidth="1"/>
    <col min="3320" max="3320" width="50.28515625" style="22" customWidth="1"/>
    <col min="3321" max="3321" width="13.28515625" style="22" customWidth="1"/>
    <col min="3322" max="3323" width="11" style="22" customWidth="1"/>
    <col min="3324" max="3328" width="12.28515625" style="22"/>
    <col min="3329" max="3329" width="50.28515625" style="22" customWidth="1"/>
    <col min="3330" max="3330" width="9.85546875" style="22" customWidth="1"/>
    <col min="3331" max="3331" width="9.5703125" style="22" customWidth="1"/>
    <col min="3332" max="3332" width="8" style="22" customWidth="1"/>
    <col min="3333" max="3333" width="10.42578125" style="22" customWidth="1"/>
    <col min="3334" max="3334" width="11.85546875" style="22" customWidth="1"/>
    <col min="3335" max="3335" width="9.28515625" style="22" customWidth="1"/>
    <col min="3336" max="3336" width="10.85546875" style="22" customWidth="1"/>
    <col min="3337" max="3337" width="13.28515625" style="22" customWidth="1"/>
    <col min="3338" max="3551" width="9.140625" style="22" customWidth="1"/>
    <col min="3552" max="3552" width="30.5703125" style="22" customWidth="1"/>
    <col min="3553" max="3557" width="11" style="22" customWidth="1"/>
    <col min="3558" max="3559" width="8.7109375" style="22" customWidth="1"/>
    <col min="3560" max="3560" width="11.140625" style="22" customWidth="1"/>
    <col min="3561" max="3561" width="0.42578125" style="22" customWidth="1"/>
    <col min="3562" max="3575" width="9.140625" style="22" customWidth="1"/>
    <col min="3576" max="3576" width="50.28515625" style="22" customWidth="1"/>
    <col min="3577" max="3577" width="13.28515625" style="22" customWidth="1"/>
    <col min="3578" max="3579" width="11" style="22" customWidth="1"/>
    <col min="3580" max="3584" width="12.28515625" style="22"/>
    <col min="3585" max="3585" width="50.28515625" style="22" customWidth="1"/>
    <col min="3586" max="3586" width="9.85546875" style="22" customWidth="1"/>
    <col min="3587" max="3587" width="9.5703125" style="22" customWidth="1"/>
    <col min="3588" max="3588" width="8" style="22" customWidth="1"/>
    <col min="3589" max="3589" width="10.42578125" style="22" customWidth="1"/>
    <col min="3590" max="3590" width="11.85546875" style="22" customWidth="1"/>
    <col min="3591" max="3591" width="9.28515625" style="22" customWidth="1"/>
    <col min="3592" max="3592" width="10.85546875" style="22" customWidth="1"/>
    <col min="3593" max="3593" width="13.28515625" style="22" customWidth="1"/>
    <col min="3594" max="3807" width="9.140625" style="22" customWidth="1"/>
    <col min="3808" max="3808" width="30.5703125" style="22" customWidth="1"/>
    <col min="3809" max="3813" width="11" style="22" customWidth="1"/>
    <col min="3814" max="3815" width="8.7109375" style="22" customWidth="1"/>
    <col min="3816" max="3816" width="11.140625" style="22" customWidth="1"/>
    <col min="3817" max="3817" width="0.42578125" style="22" customWidth="1"/>
    <col min="3818" max="3831" width="9.140625" style="22" customWidth="1"/>
    <col min="3832" max="3832" width="50.28515625" style="22" customWidth="1"/>
    <col min="3833" max="3833" width="13.28515625" style="22" customWidth="1"/>
    <col min="3834" max="3835" width="11" style="22" customWidth="1"/>
    <col min="3836" max="3840" width="12.28515625" style="22"/>
    <col min="3841" max="3841" width="50.28515625" style="22" customWidth="1"/>
    <col min="3842" max="3842" width="9.85546875" style="22" customWidth="1"/>
    <col min="3843" max="3843" width="9.5703125" style="22" customWidth="1"/>
    <col min="3844" max="3844" width="8" style="22" customWidth="1"/>
    <col min="3845" max="3845" width="10.42578125" style="22" customWidth="1"/>
    <col min="3846" max="3846" width="11.85546875" style="22" customWidth="1"/>
    <col min="3847" max="3847" width="9.28515625" style="22" customWidth="1"/>
    <col min="3848" max="3848" width="10.85546875" style="22" customWidth="1"/>
    <col min="3849" max="3849" width="13.28515625" style="22" customWidth="1"/>
    <col min="3850" max="4063" width="9.140625" style="22" customWidth="1"/>
    <col min="4064" max="4064" width="30.5703125" style="22" customWidth="1"/>
    <col min="4065" max="4069" width="11" style="22" customWidth="1"/>
    <col min="4070" max="4071" width="8.7109375" style="22" customWidth="1"/>
    <col min="4072" max="4072" width="11.140625" style="22" customWidth="1"/>
    <col min="4073" max="4073" width="0.42578125" style="22" customWidth="1"/>
    <col min="4074" max="4087" width="9.140625" style="22" customWidth="1"/>
    <col min="4088" max="4088" width="50.28515625" style="22" customWidth="1"/>
    <col min="4089" max="4089" width="13.28515625" style="22" customWidth="1"/>
    <col min="4090" max="4091" width="11" style="22" customWidth="1"/>
    <col min="4092" max="4096" width="12.28515625" style="22"/>
    <col min="4097" max="4097" width="50.28515625" style="22" customWidth="1"/>
    <col min="4098" max="4098" width="9.85546875" style="22" customWidth="1"/>
    <col min="4099" max="4099" width="9.5703125" style="22" customWidth="1"/>
    <col min="4100" max="4100" width="8" style="22" customWidth="1"/>
    <col min="4101" max="4101" width="10.42578125" style="22" customWidth="1"/>
    <col min="4102" max="4102" width="11.85546875" style="22" customWidth="1"/>
    <col min="4103" max="4103" width="9.28515625" style="22" customWidth="1"/>
    <col min="4104" max="4104" width="10.85546875" style="22" customWidth="1"/>
    <col min="4105" max="4105" width="13.28515625" style="22" customWidth="1"/>
    <col min="4106" max="4319" width="9.140625" style="22" customWidth="1"/>
    <col min="4320" max="4320" width="30.5703125" style="22" customWidth="1"/>
    <col min="4321" max="4325" width="11" style="22" customWidth="1"/>
    <col min="4326" max="4327" width="8.7109375" style="22" customWidth="1"/>
    <col min="4328" max="4328" width="11.140625" style="22" customWidth="1"/>
    <col min="4329" max="4329" width="0.42578125" style="22" customWidth="1"/>
    <col min="4330" max="4343" width="9.140625" style="22" customWidth="1"/>
    <col min="4344" max="4344" width="50.28515625" style="22" customWidth="1"/>
    <col min="4345" max="4345" width="13.28515625" style="22" customWidth="1"/>
    <col min="4346" max="4347" width="11" style="22" customWidth="1"/>
    <col min="4348" max="4352" width="12.28515625" style="22"/>
    <col min="4353" max="4353" width="50.28515625" style="22" customWidth="1"/>
    <col min="4354" max="4354" width="9.85546875" style="22" customWidth="1"/>
    <col min="4355" max="4355" width="9.5703125" style="22" customWidth="1"/>
    <col min="4356" max="4356" width="8" style="22" customWidth="1"/>
    <col min="4357" max="4357" width="10.42578125" style="22" customWidth="1"/>
    <col min="4358" max="4358" width="11.85546875" style="22" customWidth="1"/>
    <col min="4359" max="4359" width="9.28515625" style="22" customWidth="1"/>
    <col min="4360" max="4360" width="10.85546875" style="22" customWidth="1"/>
    <col min="4361" max="4361" width="13.28515625" style="22" customWidth="1"/>
    <col min="4362" max="4575" width="9.140625" style="22" customWidth="1"/>
    <col min="4576" max="4576" width="30.5703125" style="22" customWidth="1"/>
    <col min="4577" max="4581" width="11" style="22" customWidth="1"/>
    <col min="4582" max="4583" width="8.7109375" style="22" customWidth="1"/>
    <col min="4584" max="4584" width="11.140625" style="22" customWidth="1"/>
    <col min="4585" max="4585" width="0.42578125" style="22" customWidth="1"/>
    <col min="4586" max="4599" width="9.140625" style="22" customWidth="1"/>
    <col min="4600" max="4600" width="50.28515625" style="22" customWidth="1"/>
    <col min="4601" max="4601" width="13.28515625" style="22" customWidth="1"/>
    <col min="4602" max="4603" width="11" style="22" customWidth="1"/>
    <col min="4604" max="4608" width="12.28515625" style="22"/>
    <col min="4609" max="4609" width="50.28515625" style="22" customWidth="1"/>
    <col min="4610" max="4610" width="9.85546875" style="22" customWidth="1"/>
    <col min="4611" max="4611" width="9.5703125" style="22" customWidth="1"/>
    <col min="4612" max="4612" width="8" style="22" customWidth="1"/>
    <col min="4613" max="4613" width="10.42578125" style="22" customWidth="1"/>
    <col min="4614" max="4614" width="11.85546875" style="22" customWidth="1"/>
    <col min="4615" max="4615" width="9.28515625" style="22" customWidth="1"/>
    <col min="4616" max="4616" width="10.85546875" style="22" customWidth="1"/>
    <col min="4617" max="4617" width="13.28515625" style="22" customWidth="1"/>
    <col min="4618" max="4831" width="9.140625" style="22" customWidth="1"/>
    <col min="4832" max="4832" width="30.5703125" style="22" customWidth="1"/>
    <col min="4833" max="4837" width="11" style="22" customWidth="1"/>
    <col min="4838" max="4839" width="8.7109375" style="22" customWidth="1"/>
    <col min="4840" max="4840" width="11.140625" style="22" customWidth="1"/>
    <col min="4841" max="4841" width="0.42578125" style="22" customWidth="1"/>
    <col min="4842" max="4855" width="9.140625" style="22" customWidth="1"/>
    <col min="4856" max="4856" width="50.28515625" style="22" customWidth="1"/>
    <col min="4857" max="4857" width="13.28515625" style="22" customWidth="1"/>
    <col min="4858" max="4859" width="11" style="22" customWidth="1"/>
    <col min="4860" max="4864" width="12.28515625" style="22"/>
    <col min="4865" max="4865" width="50.28515625" style="22" customWidth="1"/>
    <col min="4866" max="4866" width="9.85546875" style="22" customWidth="1"/>
    <col min="4867" max="4867" width="9.5703125" style="22" customWidth="1"/>
    <col min="4868" max="4868" width="8" style="22" customWidth="1"/>
    <col min="4869" max="4869" width="10.42578125" style="22" customWidth="1"/>
    <col min="4870" max="4870" width="11.85546875" style="22" customWidth="1"/>
    <col min="4871" max="4871" width="9.28515625" style="22" customWidth="1"/>
    <col min="4872" max="4872" width="10.85546875" style="22" customWidth="1"/>
    <col min="4873" max="4873" width="13.28515625" style="22" customWidth="1"/>
    <col min="4874" max="5087" width="9.140625" style="22" customWidth="1"/>
    <col min="5088" max="5088" width="30.5703125" style="22" customWidth="1"/>
    <col min="5089" max="5093" width="11" style="22" customWidth="1"/>
    <col min="5094" max="5095" width="8.7109375" style="22" customWidth="1"/>
    <col min="5096" max="5096" width="11.140625" style="22" customWidth="1"/>
    <col min="5097" max="5097" width="0.42578125" style="22" customWidth="1"/>
    <col min="5098" max="5111" width="9.140625" style="22" customWidth="1"/>
    <col min="5112" max="5112" width="50.28515625" style="22" customWidth="1"/>
    <col min="5113" max="5113" width="13.28515625" style="22" customWidth="1"/>
    <col min="5114" max="5115" width="11" style="22" customWidth="1"/>
    <col min="5116" max="5120" width="12.28515625" style="22"/>
    <col min="5121" max="5121" width="50.28515625" style="22" customWidth="1"/>
    <col min="5122" max="5122" width="9.85546875" style="22" customWidth="1"/>
    <col min="5123" max="5123" width="9.5703125" style="22" customWidth="1"/>
    <col min="5124" max="5124" width="8" style="22" customWidth="1"/>
    <col min="5125" max="5125" width="10.42578125" style="22" customWidth="1"/>
    <col min="5126" max="5126" width="11.85546875" style="22" customWidth="1"/>
    <col min="5127" max="5127" width="9.28515625" style="22" customWidth="1"/>
    <col min="5128" max="5128" width="10.85546875" style="22" customWidth="1"/>
    <col min="5129" max="5129" width="13.28515625" style="22" customWidth="1"/>
    <col min="5130" max="5343" width="9.140625" style="22" customWidth="1"/>
    <col min="5344" max="5344" width="30.5703125" style="22" customWidth="1"/>
    <col min="5345" max="5349" width="11" style="22" customWidth="1"/>
    <col min="5350" max="5351" width="8.7109375" style="22" customWidth="1"/>
    <col min="5352" max="5352" width="11.140625" style="22" customWidth="1"/>
    <col min="5353" max="5353" width="0.42578125" style="22" customWidth="1"/>
    <col min="5354" max="5367" width="9.140625" style="22" customWidth="1"/>
    <col min="5368" max="5368" width="50.28515625" style="22" customWidth="1"/>
    <col min="5369" max="5369" width="13.28515625" style="22" customWidth="1"/>
    <col min="5370" max="5371" width="11" style="22" customWidth="1"/>
    <col min="5372" max="5376" width="12.28515625" style="22"/>
    <col min="5377" max="5377" width="50.28515625" style="22" customWidth="1"/>
    <col min="5378" max="5378" width="9.85546875" style="22" customWidth="1"/>
    <col min="5379" max="5379" width="9.5703125" style="22" customWidth="1"/>
    <col min="5380" max="5380" width="8" style="22" customWidth="1"/>
    <col min="5381" max="5381" width="10.42578125" style="22" customWidth="1"/>
    <col min="5382" max="5382" width="11.85546875" style="22" customWidth="1"/>
    <col min="5383" max="5383" width="9.28515625" style="22" customWidth="1"/>
    <col min="5384" max="5384" width="10.85546875" style="22" customWidth="1"/>
    <col min="5385" max="5385" width="13.28515625" style="22" customWidth="1"/>
    <col min="5386" max="5599" width="9.140625" style="22" customWidth="1"/>
    <col min="5600" max="5600" width="30.5703125" style="22" customWidth="1"/>
    <col min="5601" max="5605" width="11" style="22" customWidth="1"/>
    <col min="5606" max="5607" width="8.7109375" style="22" customWidth="1"/>
    <col min="5608" max="5608" width="11.140625" style="22" customWidth="1"/>
    <col min="5609" max="5609" width="0.42578125" style="22" customWidth="1"/>
    <col min="5610" max="5623" width="9.140625" style="22" customWidth="1"/>
    <col min="5624" max="5624" width="50.28515625" style="22" customWidth="1"/>
    <col min="5625" max="5625" width="13.28515625" style="22" customWidth="1"/>
    <col min="5626" max="5627" width="11" style="22" customWidth="1"/>
    <col min="5628" max="5632" width="12.28515625" style="22"/>
    <col min="5633" max="5633" width="50.28515625" style="22" customWidth="1"/>
    <col min="5634" max="5634" width="9.85546875" style="22" customWidth="1"/>
    <col min="5635" max="5635" width="9.5703125" style="22" customWidth="1"/>
    <col min="5636" max="5636" width="8" style="22" customWidth="1"/>
    <col min="5637" max="5637" width="10.42578125" style="22" customWidth="1"/>
    <col min="5638" max="5638" width="11.85546875" style="22" customWidth="1"/>
    <col min="5639" max="5639" width="9.28515625" style="22" customWidth="1"/>
    <col min="5640" max="5640" width="10.85546875" style="22" customWidth="1"/>
    <col min="5641" max="5641" width="13.28515625" style="22" customWidth="1"/>
    <col min="5642" max="5855" width="9.140625" style="22" customWidth="1"/>
    <col min="5856" max="5856" width="30.5703125" style="22" customWidth="1"/>
    <col min="5857" max="5861" width="11" style="22" customWidth="1"/>
    <col min="5862" max="5863" width="8.7109375" style="22" customWidth="1"/>
    <col min="5864" max="5864" width="11.140625" style="22" customWidth="1"/>
    <col min="5865" max="5865" width="0.42578125" style="22" customWidth="1"/>
    <col min="5866" max="5879" width="9.140625" style="22" customWidth="1"/>
    <col min="5880" max="5880" width="50.28515625" style="22" customWidth="1"/>
    <col min="5881" max="5881" width="13.28515625" style="22" customWidth="1"/>
    <col min="5882" max="5883" width="11" style="22" customWidth="1"/>
    <col min="5884" max="5888" width="12.28515625" style="22"/>
    <col min="5889" max="5889" width="50.28515625" style="22" customWidth="1"/>
    <col min="5890" max="5890" width="9.85546875" style="22" customWidth="1"/>
    <col min="5891" max="5891" width="9.5703125" style="22" customWidth="1"/>
    <col min="5892" max="5892" width="8" style="22" customWidth="1"/>
    <col min="5893" max="5893" width="10.42578125" style="22" customWidth="1"/>
    <col min="5894" max="5894" width="11.85546875" style="22" customWidth="1"/>
    <col min="5895" max="5895" width="9.28515625" style="22" customWidth="1"/>
    <col min="5896" max="5896" width="10.85546875" style="22" customWidth="1"/>
    <col min="5897" max="5897" width="13.28515625" style="22" customWidth="1"/>
    <col min="5898" max="6111" width="9.140625" style="22" customWidth="1"/>
    <col min="6112" max="6112" width="30.5703125" style="22" customWidth="1"/>
    <col min="6113" max="6117" width="11" style="22" customWidth="1"/>
    <col min="6118" max="6119" width="8.7109375" style="22" customWidth="1"/>
    <col min="6120" max="6120" width="11.140625" style="22" customWidth="1"/>
    <col min="6121" max="6121" width="0.42578125" style="22" customWidth="1"/>
    <col min="6122" max="6135" width="9.140625" style="22" customWidth="1"/>
    <col min="6136" max="6136" width="50.28515625" style="22" customWidth="1"/>
    <col min="6137" max="6137" width="13.28515625" style="22" customWidth="1"/>
    <col min="6138" max="6139" width="11" style="22" customWidth="1"/>
    <col min="6140" max="6144" width="12.28515625" style="22"/>
    <col min="6145" max="6145" width="50.28515625" style="22" customWidth="1"/>
    <col min="6146" max="6146" width="9.85546875" style="22" customWidth="1"/>
    <col min="6147" max="6147" width="9.5703125" style="22" customWidth="1"/>
    <col min="6148" max="6148" width="8" style="22" customWidth="1"/>
    <col min="6149" max="6149" width="10.42578125" style="22" customWidth="1"/>
    <col min="6150" max="6150" width="11.85546875" style="22" customWidth="1"/>
    <col min="6151" max="6151" width="9.28515625" style="22" customWidth="1"/>
    <col min="6152" max="6152" width="10.85546875" style="22" customWidth="1"/>
    <col min="6153" max="6153" width="13.28515625" style="22" customWidth="1"/>
    <col min="6154" max="6367" width="9.140625" style="22" customWidth="1"/>
    <col min="6368" max="6368" width="30.5703125" style="22" customWidth="1"/>
    <col min="6369" max="6373" width="11" style="22" customWidth="1"/>
    <col min="6374" max="6375" width="8.7109375" style="22" customWidth="1"/>
    <col min="6376" max="6376" width="11.140625" style="22" customWidth="1"/>
    <col min="6377" max="6377" width="0.42578125" style="22" customWidth="1"/>
    <col min="6378" max="6391" width="9.140625" style="22" customWidth="1"/>
    <col min="6392" max="6392" width="50.28515625" style="22" customWidth="1"/>
    <col min="6393" max="6393" width="13.28515625" style="22" customWidth="1"/>
    <col min="6394" max="6395" width="11" style="22" customWidth="1"/>
    <col min="6396" max="6400" width="12.28515625" style="22"/>
    <col min="6401" max="6401" width="50.28515625" style="22" customWidth="1"/>
    <col min="6402" max="6402" width="9.85546875" style="22" customWidth="1"/>
    <col min="6403" max="6403" width="9.5703125" style="22" customWidth="1"/>
    <col min="6404" max="6404" width="8" style="22" customWidth="1"/>
    <col min="6405" max="6405" width="10.42578125" style="22" customWidth="1"/>
    <col min="6406" max="6406" width="11.85546875" style="22" customWidth="1"/>
    <col min="6407" max="6407" width="9.28515625" style="22" customWidth="1"/>
    <col min="6408" max="6408" width="10.85546875" style="22" customWidth="1"/>
    <col min="6409" max="6409" width="13.28515625" style="22" customWidth="1"/>
    <col min="6410" max="6623" width="9.140625" style="22" customWidth="1"/>
    <col min="6624" max="6624" width="30.5703125" style="22" customWidth="1"/>
    <col min="6625" max="6629" width="11" style="22" customWidth="1"/>
    <col min="6630" max="6631" width="8.7109375" style="22" customWidth="1"/>
    <col min="6632" max="6632" width="11.140625" style="22" customWidth="1"/>
    <col min="6633" max="6633" width="0.42578125" style="22" customWidth="1"/>
    <col min="6634" max="6647" width="9.140625" style="22" customWidth="1"/>
    <col min="6648" max="6648" width="50.28515625" style="22" customWidth="1"/>
    <col min="6649" max="6649" width="13.28515625" style="22" customWidth="1"/>
    <col min="6650" max="6651" width="11" style="22" customWidth="1"/>
    <col min="6652" max="6656" width="12.28515625" style="22"/>
    <col min="6657" max="6657" width="50.28515625" style="22" customWidth="1"/>
    <col min="6658" max="6658" width="9.85546875" style="22" customWidth="1"/>
    <col min="6659" max="6659" width="9.5703125" style="22" customWidth="1"/>
    <col min="6660" max="6660" width="8" style="22" customWidth="1"/>
    <col min="6661" max="6661" width="10.42578125" style="22" customWidth="1"/>
    <col min="6662" max="6662" width="11.85546875" style="22" customWidth="1"/>
    <col min="6663" max="6663" width="9.28515625" style="22" customWidth="1"/>
    <col min="6664" max="6664" width="10.85546875" style="22" customWidth="1"/>
    <col min="6665" max="6665" width="13.28515625" style="22" customWidth="1"/>
    <col min="6666" max="6879" width="9.140625" style="22" customWidth="1"/>
    <col min="6880" max="6880" width="30.5703125" style="22" customWidth="1"/>
    <col min="6881" max="6885" width="11" style="22" customWidth="1"/>
    <col min="6886" max="6887" width="8.7109375" style="22" customWidth="1"/>
    <col min="6888" max="6888" width="11.140625" style="22" customWidth="1"/>
    <col min="6889" max="6889" width="0.42578125" style="22" customWidth="1"/>
    <col min="6890" max="6903" width="9.140625" style="22" customWidth="1"/>
    <col min="6904" max="6904" width="50.28515625" style="22" customWidth="1"/>
    <col min="6905" max="6905" width="13.28515625" style="22" customWidth="1"/>
    <col min="6906" max="6907" width="11" style="22" customWidth="1"/>
    <col min="6908" max="6912" width="12.28515625" style="22"/>
    <col min="6913" max="6913" width="50.28515625" style="22" customWidth="1"/>
    <col min="6914" max="6914" width="9.85546875" style="22" customWidth="1"/>
    <col min="6915" max="6915" width="9.5703125" style="22" customWidth="1"/>
    <col min="6916" max="6916" width="8" style="22" customWidth="1"/>
    <col min="6917" max="6917" width="10.42578125" style="22" customWidth="1"/>
    <col min="6918" max="6918" width="11.85546875" style="22" customWidth="1"/>
    <col min="6919" max="6919" width="9.28515625" style="22" customWidth="1"/>
    <col min="6920" max="6920" width="10.85546875" style="22" customWidth="1"/>
    <col min="6921" max="6921" width="13.28515625" style="22" customWidth="1"/>
    <col min="6922" max="7135" width="9.140625" style="22" customWidth="1"/>
    <col min="7136" max="7136" width="30.5703125" style="22" customWidth="1"/>
    <col min="7137" max="7141" width="11" style="22" customWidth="1"/>
    <col min="7142" max="7143" width="8.7109375" style="22" customWidth="1"/>
    <col min="7144" max="7144" width="11.140625" style="22" customWidth="1"/>
    <col min="7145" max="7145" width="0.42578125" style="22" customWidth="1"/>
    <col min="7146" max="7159" width="9.140625" style="22" customWidth="1"/>
    <col min="7160" max="7160" width="50.28515625" style="22" customWidth="1"/>
    <col min="7161" max="7161" width="13.28515625" style="22" customWidth="1"/>
    <col min="7162" max="7163" width="11" style="22" customWidth="1"/>
    <col min="7164" max="7168" width="12.28515625" style="22"/>
    <col min="7169" max="7169" width="50.28515625" style="22" customWidth="1"/>
    <col min="7170" max="7170" width="9.85546875" style="22" customWidth="1"/>
    <col min="7171" max="7171" width="9.5703125" style="22" customWidth="1"/>
    <col min="7172" max="7172" width="8" style="22" customWidth="1"/>
    <col min="7173" max="7173" width="10.42578125" style="22" customWidth="1"/>
    <col min="7174" max="7174" width="11.85546875" style="22" customWidth="1"/>
    <col min="7175" max="7175" width="9.28515625" style="22" customWidth="1"/>
    <col min="7176" max="7176" width="10.85546875" style="22" customWidth="1"/>
    <col min="7177" max="7177" width="13.28515625" style="22" customWidth="1"/>
    <col min="7178" max="7391" width="9.140625" style="22" customWidth="1"/>
    <col min="7392" max="7392" width="30.5703125" style="22" customWidth="1"/>
    <col min="7393" max="7397" width="11" style="22" customWidth="1"/>
    <col min="7398" max="7399" width="8.7109375" style="22" customWidth="1"/>
    <col min="7400" max="7400" width="11.140625" style="22" customWidth="1"/>
    <col min="7401" max="7401" width="0.42578125" style="22" customWidth="1"/>
    <col min="7402" max="7415" width="9.140625" style="22" customWidth="1"/>
    <col min="7416" max="7416" width="50.28515625" style="22" customWidth="1"/>
    <col min="7417" max="7417" width="13.28515625" style="22" customWidth="1"/>
    <col min="7418" max="7419" width="11" style="22" customWidth="1"/>
    <col min="7420" max="7424" width="12.28515625" style="22"/>
    <col min="7425" max="7425" width="50.28515625" style="22" customWidth="1"/>
    <col min="7426" max="7426" width="9.85546875" style="22" customWidth="1"/>
    <col min="7427" max="7427" width="9.5703125" style="22" customWidth="1"/>
    <col min="7428" max="7428" width="8" style="22" customWidth="1"/>
    <col min="7429" max="7429" width="10.42578125" style="22" customWidth="1"/>
    <col min="7430" max="7430" width="11.85546875" style="22" customWidth="1"/>
    <col min="7431" max="7431" width="9.28515625" style="22" customWidth="1"/>
    <col min="7432" max="7432" width="10.85546875" style="22" customWidth="1"/>
    <col min="7433" max="7433" width="13.28515625" style="22" customWidth="1"/>
    <col min="7434" max="7647" width="9.140625" style="22" customWidth="1"/>
    <col min="7648" max="7648" width="30.5703125" style="22" customWidth="1"/>
    <col min="7649" max="7653" width="11" style="22" customWidth="1"/>
    <col min="7654" max="7655" width="8.7109375" style="22" customWidth="1"/>
    <col min="7656" max="7656" width="11.140625" style="22" customWidth="1"/>
    <col min="7657" max="7657" width="0.42578125" style="22" customWidth="1"/>
    <col min="7658" max="7671" width="9.140625" style="22" customWidth="1"/>
    <col min="7672" max="7672" width="50.28515625" style="22" customWidth="1"/>
    <col min="7673" max="7673" width="13.28515625" style="22" customWidth="1"/>
    <col min="7674" max="7675" width="11" style="22" customWidth="1"/>
    <col min="7676" max="7680" width="12.28515625" style="22"/>
    <col min="7681" max="7681" width="50.28515625" style="22" customWidth="1"/>
    <col min="7682" max="7682" width="9.85546875" style="22" customWidth="1"/>
    <col min="7683" max="7683" width="9.5703125" style="22" customWidth="1"/>
    <col min="7684" max="7684" width="8" style="22" customWidth="1"/>
    <col min="7685" max="7685" width="10.42578125" style="22" customWidth="1"/>
    <col min="7686" max="7686" width="11.85546875" style="22" customWidth="1"/>
    <col min="7687" max="7687" width="9.28515625" style="22" customWidth="1"/>
    <col min="7688" max="7688" width="10.85546875" style="22" customWidth="1"/>
    <col min="7689" max="7689" width="13.28515625" style="22" customWidth="1"/>
    <col min="7690" max="7903" width="9.140625" style="22" customWidth="1"/>
    <col min="7904" max="7904" width="30.5703125" style="22" customWidth="1"/>
    <col min="7905" max="7909" width="11" style="22" customWidth="1"/>
    <col min="7910" max="7911" width="8.7109375" style="22" customWidth="1"/>
    <col min="7912" max="7912" width="11.140625" style="22" customWidth="1"/>
    <col min="7913" max="7913" width="0.42578125" style="22" customWidth="1"/>
    <col min="7914" max="7927" width="9.140625" style="22" customWidth="1"/>
    <col min="7928" max="7928" width="50.28515625" style="22" customWidth="1"/>
    <col min="7929" max="7929" width="13.28515625" style="22" customWidth="1"/>
    <col min="7930" max="7931" width="11" style="22" customWidth="1"/>
    <col min="7932" max="7936" width="12.28515625" style="22"/>
    <col min="7937" max="7937" width="50.28515625" style="22" customWidth="1"/>
    <col min="7938" max="7938" width="9.85546875" style="22" customWidth="1"/>
    <col min="7939" max="7939" width="9.5703125" style="22" customWidth="1"/>
    <col min="7940" max="7940" width="8" style="22" customWidth="1"/>
    <col min="7941" max="7941" width="10.42578125" style="22" customWidth="1"/>
    <col min="7942" max="7942" width="11.85546875" style="22" customWidth="1"/>
    <col min="7943" max="7943" width="9.28515625" style="22" customWidth="1"/>
    <col min="7944" max="7944" width="10.85546875" style="22" customWidth="1"/>
    <col min="7945" max="7945" width="13.28515625" style="22" customWidth="1"/>
    <col min="7946" max="8159" width="9.140625" style="22" customWidth="1"/>
    <col min="8160" max="8160" width="30.5703125" style="22" customWidth="1"/>
    <col min="8161" max="8165" width="11" style="22" customWidth="1"/>
    <col min="8166" max="8167" width="8.7109375" style="22" customWidth="1"/>
    <col min="8168" max="8168" width="11.140625" style="22" customWidth="1"/>
    <col min="8169" max="8169" width="0.42578125" style="22" customWidth="1"/>
    <col min="8170" max="8183" width="9.140625" style="22" customWidth="1"/>
    <col min="8184" max="8184" width="50.28515625" style="22" customWidth="1"/>
    <col min="8185" max="8185" width="13.28515625" style="22" customWidth="1"/>
    <col min="8186" max="8187" width="11" style="22" customWidth="1"/>
    <col min="8188" max="8192" width="12.28515625" style="22"/>
    <col min="8193" max="8193" width="50.28515625" style="22" customWidth="1"/>
    <col min="8194" max="8194" width="9.85546875" style="22" customWidth="1"/>
    <col min="8195" max="8195" width="9.5703125" style="22" customWidth="1"/>
    <col min="8196" max="8196" width="8" style="22" customWidth="1"/>
    <col min="8197" max="8197" width="10.42578125" style="22" customWidth="1"/>
    <col min="8198" max="8198" width="11.85546875" style="22" customWidth="1"/>
    <col min="8199" max="8199" width="9.28515625" style="22" customWidth="1"/>
    <col min="8200" max="8200" width="10.85546875" style="22" customWidth="1"/>
    <col min="8201" max="8201" width="13.28515625" style="22" customWidth="1"/>
    <col min="8202" max="8415" width="9.140625" style="22" customWidth="1"/>
    <col min="8416" max="8416" width="30.5703125" style="22" customWidth="1"/>
    <col min="8417" max="8421" width="11" style="22" customWidth="1"/>
    <col min="8422" max="8423" width="8.7109375" style="22" customWidth="1"/>
    <col min="8424" max="8424" width="11.140625" style="22" customWidth="1"/>
    <col min="8425" max="8425" width="0.42578125" style="22" customWidth="1"/>
    <col min="8426" max="8439" width="9.140625" style="22" customWidth="1"/>
    <col min="8440" max="8440" width="50.28515625" style="22" customWidth="1"/>
    <col min="8441" max="8441" width="13.28515625" style="22" customWidth="1"/>
    <col min="8442" max="8443" width="11" style="22" customWidth="1"/>
    <col min="8444" max="8448" width="12.28515625" style="22"/>
    <col min="8449" max="8449" width="50.28515625" style="22" customWidth="1"/>
    <col min="8450" max="8450" width="9.85546875" style="22" customWidth="1"/>
    <col min="8451" max="8451" width="9.5703125" style="22" customWidth="1"/>
    <col min="8452" max="8452" width="8" style="22" customWidth="1"/>
    <col min="8453" max="8453" width="10.42578125" style="22" customWidth="1"/>
    <col min="8454" max="8454" width="11.85546875" style="22" customWidth="1"/>
    <col min="8455" max="8455" width="9.28515625" style="22" customWidth="1"/>
    <col min="8456" max="8456" width="10.85546875" style="22" customWidth="1"/>
    <col min="8457" max="8457" width="13.28515625" style="22" customWidth="1"/>
    <col min="8458" max="8671" width="9.140625" style="22" customWidth="1"/>
    <col min="8672" max="8672" width="30.5703125" style="22" customWidth="1"/>
    <col min="8673" max="8677" width="11" style="22" customWidth="1"/>
    <col min="8678" max="8679" width="8.7109375" style="22" customWidth="1"/>
    <col min="8680" max="8680" width="11.140625" style="22" customWidth="1"/>
    <col min="8681" max="8681" width="0.42578125" style="22" customWidth="1"/>
    <col min="8682" max="8695" width="9.140625" style="22" customWidth="1"/>
    <col min="8696" max="8696" width="50.28515625" style="22" customWidth="1"/>
    <col min="8697" max="8697" width="13.28515625" style="22" customWidth="1"/>
    <col min="8698" max="8699" width="11" style="22" customWidth="1"/>
    <col min="8700" max="8704" width="12.28515625" style="22"/>
    <col min="8705" max="8705" width="50.28515625" style="22" customWidth="1"/>
    <col min="8706" max="8706" width="9.85546875" style="22" customWidth="1"/>
    <col min="8707" max="8707" width="9.5703125" style="22" customWidth="1"/>
    <col min="8708" max="8708" width="8" style="22" customWidth="1"/>
    <col min="8709" max="8709" width="10.42578125" style="22" customWidth="1"/>
    <col min="8710" max="8710" width="11.85546875" style="22" customWidth="1"/>
    <col min="8711" max="8711" width="9.28515625" style="22" customWidth="1"/>
    <col min="8712" max="8712" width="10.85546875" style="22" customWidth="1"/>
    <col min="8713" max="8713" width="13.28515625" style="22" customWidth="1"/>
    <col min="8714" max="8927" width="9.140625" style="22" customWidth="1"/>
    <col min="8928" max="8928" width="30.5703125" style="22" customWidth="1"/>
    <col min="8929" max="8933" width="11" style="22" customWidth="1"/>
    <col min="8934" max="8935" width="8.7109375" style="22" customWidth="1"/>
    <col min="8936" max="8936" width="11.140625" style="22" customWidth="1"/>
    <col min="8937" max="8937" width="0.42578125" style="22" customWidth="1"/>
    <col min="8938" max="8951" width="9.140625" style="22" customWidth="1"/>
    <col min="8952" max="8952" width="50.28515625" style="22" customWidth="1"/>
    <col min="8953" max="8953" width="13.28515625" style="22" customWidth="1"/>
    <col min="8954" max="8955" width="11" style="22" customWidth="1"/>
    <col min="8956" max="8960" width="12.28515625" style="22"/>
    <col min="8961" max="8961" width="50.28515625" style="22" customWidth="1"/>
    <col min="8962" max="8962" width="9.85546875" style="22" customWidth="1"/>
    <col min="8963" max="8963" width="9.5703125" style="22" customWidth="1"/>
    <col min="8964" max="8964" width="8" style="22" customWidth="1"/>
    <col min="8965" max="8965" width="10.42578125" style="22" customWidth="1"/>
    <col min="8966" max="8966" width="11.85546875" style="22" customWidth="1"/>
    <col min="8967" max="8967" width="9.28515625" style="22" customWidth="1"/>
    <col min="8968" max="8968" width="10.85546875" style="22" customWidth="1"/>
    <col min="8969" max="8969" width="13.28515625" style="22" customWidth="1"/>
    <col min="8970" max="9183" width="9.140625" style="22" customWidth="1"/>
    <col min="9184" max="9184" width="30.5703125" style="22" customWidth="1"/>
    <col min="9185" max="9189" width="11" style="22" customWidth="1"/>
    <col min="9190" max="9191" width="8.7109375" style="22" customWidth="1"/>
    <col min="9192" max="9192" width="11.140625" style="22" customWidth="1"/>
    <col min="9193" max="9193" width="0.42578125" style="22" customWidth="1"/>
    <col min="9194" max="9207" width="9.140625" style="22" customWidth="1"/>
    <col min="9208" max="9208" width="50.28515625" style="22" customWidth="1"/>
    <col min="9209" max="9209" width="13.28515625" style="22" customWidth="1"/>
    <col min="9210" max="9211" width="11" style="22" customWidth="1"/>
    <col min="9212" max="9216" width="12.28515625" style="22"/>
    <col min="9217" max="9217" width="50.28515625" style="22" customWidth="1"/>
    <col min="9218" max="9218" width="9.85546875" style="22" customWidth="1"/>
    <col min="9219" max="9219" width="9.5703125" style="22" customWidth="1"/>
    <col min="9220" max="9220" width="8" style="22" customWidth="1"/>
    <col min="9221" max="9221" width="10.42578125" style="22" customWidth="1"/>
    <col min="9222" max="9222" width="11.85546875" style="22" customWidth="1"/>
    <col min="9223" max="9223" width="9.28515625" style="22" customWidth="1"/>
    <col min="9224" max="9224" width="10.85546875" style="22" customWidth="1"/>
    <col min="9225" max="9225" width="13.28515625" style="22" customWidth="1"/>
    <col min="9226" max="9439" width="9.140625" style="22" customWidth="1"/>
    <col min="9440" max="9440" width="30.5703125" style="22" customWidth="1"/>
    <col min="9441" max="9445" width="11" style="22" customWidth="1"/>
    <col min="9446" max="9447" width="8.7109375" style="22" customWidth="1"/>
    <col min="9448" max="9448" width="11.140625" style="22" customWidth="1"/>
    <col min="9449" max="9449" width="0.42578125" style="22" customWidth="1"/>
    <col min="9450" max="9463" width="9.140625" style="22" customWidth="1"/>
    <col min="9464" max="9464" width="50.28515625" style="22" customWidth="1"/>
    <col min="9465" max="9465" width="13.28515625" style="22" customWidth="1"/>
    <col min="9466" max="9467" width="11" style="22" customWidth="1"/>
    <col min="9468" max="9472" width="12.28515625" style="22"/>
    <col min="9473" max="9473" width="50.28515625" style="22" customWidth="1"/>
    <col min="9474" max="9474" width="9.85546875" style="22" customWidth="1"/>
    <col min="9475" max="9475" width="9.5703125" style="22" customWidth="1"/>
    <col min="9476" max="9476" width="8" style="22" customWidth="1"/>
    <col min="9477" max="9477" width="10.42578125" style="22" customWidth="1"/>
    <col min="9478" max="9478" width="11.85546875" style="22" customWidth="1"/>
    <col min="9479" max="9479" width="9.28515625" style="22" customWidth="1"/>
    <col min="9480" max="9480" width="10.85546875" style="22" customWidth="1"/>
    <col min="9481" max="9481" width="13.28515625" style="22" customWidth="1"/>
    <col min="9482" max="9695" width="9.140625" style="22" customWidth="1"/>
    <col min="9696" max="9696" width="30.5703125" style="22" customWidth="1"/>
    <col min="9697" max="9701" width="11" style="22" customWidth="1"/>
    <col min="9702" max="9703" width="8.7109375" style="22" customWidth="1"/>
    <col min="9704" max="9704" width="11.140625" style="22" customWidth="1"/>
    <col min="9705" max="9705" width="0.42578125" style="22" customWidth="1"/>
    <col min="9706" max="9719" width="9.140625" style="22" customWidth="1"/>
    <col min="9720" max="9720" width="50.28515625" style="22" customWidth="1"/>
    <col min="9721" max="9721" width="13.28515625" style="22" customWidth="1"/>
    <col min="9722" max="9723" width="11" style="22" customWidth="1"/>
    <col min="9724" max="9728" width="12.28515625" style="22"/>
    <col min="9729" max="9729" width="50.28515625" style="22" customWidth="1"/>
    <col min="9730" max="9730" width="9.85546875" style="22" customWidth="1"/>
    <col min="9731" max="9731" width="9.5703125" style="22" customWidth="1"/>
    <col min="9732" max="9732" width="8" style="22" customWidth="1"/>
    <col min="9733" max="9733" width="10.42578125" style="22" customWidth="1"/>
    <col min="9734" max="9734" width="11.85546875" style="22" customWidth="1"/>
    <col min="9735" max="9735" width="9.28515625" style="22" customWidth="1"/>
    <col min="9736" max="9736" width="10.85546875" style="22" customWidth="1"/>
    <col min="9737" max="9737" width="13.28515625" style="22" customWidth="1"/>
    <col min="9738" max="9951" width="9.140625" style="22" customWidth="1"/>
    <col min="9952" max="9952" width="30.5703125" style="22" customWidth="1"/>
    <col min="9953" max="9957" width="11" style="22" customWidth="1"/>
    <col min="9958" max="9959" width="8.7109375" style="22" customWidth="1"/>
    <col min="9960" max="9960" width="11.140625" style="22" customWidth="1"/>
    <col min="9961" max="9961" width="0.42578125" style="22" customWidth="1"/>
    <col min="9962" max="9975" width="9.140625" style="22" customWidth="1"/>
    <col min="9976" max="9976" width="50.28515625" style="22" customWidth="1"/>
    <col min="9977" max="9977" width="13.28515625" style="22" customWidth="1"/>
    <col min="9978" max="9979" width="11" style="22" customWidth="1"/>
    <col min="9980" max="9984" width="12.28515625" style="22"/>
    <col min="9985" max="9985" width="50.28515625" style="22" customWidth="1"/>
    <col min="9986" max="9986" width="9.85546875" style="22" customWidth="1"/>
    <col min="9987" max="9987" width="9.5703125" style="22" customWidth="1"/>
    <col min="9988" max="9988" width="8" style="22" customWidth="1"/>
    <col min="9989" max="9989" width="10.42578125" style="22" customWidth="1"/>
    <col min="9990" max="9990" width="11.85546875" style="22" customWidth="1"/>
    <col min="9991" max="9991" width="9.28515625" style="22" customWidth="1"/>
    <col min="9992" max="9992" width="10.85546875" style="22" customWidth="1"/>
    <col min="9993" max="9993" width="13.28515625" style="22" customWidth="1"/>
    <col min="9994" max="10207" width="9.140625" style="22" customWidth="1"/>
    <col min="10208" max="10208" width="30.5703125" style="22" customWidth="1"/>
    <col min="10209" max="10213" width="11" style="22" customWidth="1"/>
    <col min="10214" max="10215" width="8.7109375" style="22" customWidth="1"/>
    <col min="10216" max="10216" width="11.140625" style="22" customWidth="1"/>
    <col min="10217" max="10217" width="0.42578125" style="22" customWidth="1"/>
    <col min="10218" max="10231" width="9.140625" style="22" customWidth="1"/>
    <col min="10232" max="10232" width="50.28515625" style="22" customWidth="1"/>
    <col min="10233" max="10233" width="13.28515625" style="22" customWidth="1"/>
    <col min="10234" max="10235" width="11" style="22" customWidth="1"/>
    <col min="10236" max="10240" width="12.28515625" style="22"/>
    <col min="10241" max="10241" width="50.28515625" style="22" customWidth="1"/>
    <col min="10242" max="10242" width="9.85546875" style="22" customWidth="1"/>
    <col min="10243" max="10243" width="9.5703125" style="22" customWidth="1"/>
    <col min="10244" max="10244" width="8" style="22" customWidth="1"/>
    <col min="10245" max="10245" width="10.42578125" style="22" customWidth="1"/>
    <col min="10246" max="10246" width="11.85546875" style="22" customWidth="1"/>
    <col min="10247" max="10247" width="9.28515625" style="22" customWidth="1"/>
    <col min="10248" max="10248" width="10.85546875" style="22" customWidth="1"/>
    <col min="10249" max="10249" width="13.28515625" style="22" customWidth="1"/>
    <col min="10250" max="10463" width="9.140625" style="22" customWidth="1"/>
    <col min="10464" max="10464" width="30.5703125" style="22" customWidth="1"/>
    <col min="10465" max="10469" width="11" style="22" customWidth="1"/>
    <col min="10470" max="10471" width="8.7109375" style="22" customWidth="1"/>
    <col min="10472" max="10472" width="11.140625" style="22" customWidth="1"/>
    <col min="10473" max="10473" width="0.42578125" style="22" customWidth="1"/>
    <col min="10474" max="10487" width="9.140625" style="22" customWidth="1"/>
    <col min="10488" max="10488" width="50.28515625" style="22" customWidth="1"/>
    <col min="10489" max="10489" width="13.28515625" style="22" customWidth="1"/>
    <col min="10490" max="10491" width="11" style="22" customWidth="1"/>
    <col min="10492" max="10496" width="12.28515625" style="22"/>
    <col min="10497" max="10497" width="50.28515625" style="22" customWidth="1"/>
    <col min="10498" max="10498" width="9.85546875" style="22" customWidth="1"/>
    <col min="10499" max="10499" width="9.5703125" style="22" customWidth="1"/>
    <col min="10500" max="10500" width="8" style="22" customWidth="1"/>
    <col min="10501" max="10501" width="10.42578125" style="22" customWidth="1"/>
    <col min="10502" max="10502" width="11.85546875" style="22" customWidth="1"/>
    <col min="10503" max="10503" width="9.28515625" style="22" customWidth="1"/>
    <col min="10504" max="10504" width="10.85546875" style="22" customWidth="1"/>
    <col min="10505" max="10505" width="13.28515625" style="22" customWidth="1"/>
    <col min="10506" max="10719" width="9.140625" style="22" customWidth="1"/>
    <col min="10720" max="10720" width="30.5703125" style="22" customWidth="1"/>
    <col min="10721" max="10725" width="11" style="22" customWidth="1"/>
    <col min="10726" max="10727" width="8.7109375" style="22" customWidth="1"/>
    <col min="10728" max="10728" width="11.140625" style="22" customWidth="1"/>
    <col min="10729" max="10729" width="0.42578125" style="22" customWidth="1"/>
    <col min="10730" max="10743" width="9.140625" style="22" customWidth="1"/>
    <col min="10744" max="10744" width="50.28515625" style="22" customWidth="1"/>
    <col min="10745" max="10745" width="13.28515625" style="22" customWidth="1"/>
    <col min="10746" max="10747" width="11" style="22" customWidth="1"/>
    <col min="10748" max="10752" width="12.28515625" style="22"/>
    <col min="10753" max="10753" width="50.28515625" style="22" customWidth="1"/>
    <col min="10754" max="10754" width="9.85546875" style="22" customWidth="1"/>
    <col min="10755" max="10755" width="9.5703125" style="22" customWidth="1"/>
    <col min="10756" max="10756" width="8" style="22" customWidth="1"/>
    <col min="10757" max="10757" width="10.42578125" style="22" customWidth="1"/>
    <col min="10758" max="10758" width="11.85546875" style="22" customWidth="1"/>
    <col min="10759" max="10759" width="9.28515625" style="22" customWidth="1"/>
    <col min="10760" max="10760" width="10.85546875" style="22" customWidth="1"/>
    <col min="10761" max="10761" width="13.28515625" style="22" customWidth="1"/>
    <col min="10762" max="10975" width="9.140625" style="22" customWidth="1"/>
    <col min="10976" max="10976" width="30.5703125" style="22" customWidth="1"/>
    <col min="10977" max="10981" width="11" style="22" customWidth="1"/>
    <col min="10982" max="10983" width="8.7109375" style="22" customWidth="1"/>
    <col min="10984" max="10984" width="11.140625" style="22" customWidth="1"/>
    <col min="10985" max="10985" width="0.42578125" style="22" customWidth="1"/>
    <col min="10986" max="10999" width="9.140625" style="22" customWidth="1"/>
    <col min="11000" max="11000" width="50.28515625" style="22" customWidth="1"/>
    <col min="11001" max="11001" width="13.28515625" style="22" customWidth="1"/>
    <col min="11002" max="11003" width="11" style="22" customWidth="1"/>
    <col min="11004" max="11008" width="12.28515625" style="22"/>
    <col min="11009" max="11009" width="50.28515625" style="22" customWidth="1"/>
    <col min="11010" max="11010" width="9.85546875" style="22" customWidth="1"/>
    <col min="11011" max="11011" width="9.5703125" style="22" customWidth="1"/>
    <col min="11012" max="11012" width="8" style="22" customWidth="1"/>
    <col min="11013" max="11013" width="10.42578125" style="22" customWidth="1"/>
    <col min="11014" max="11014" width="11.85546875" style="22" customWidth="1"/>
    <col min="11015" max="11015" width="9.28515625" style="22" customWidth="1"/>
    <col min="11016" max="11016" width="10.85546875" style="22" customWidth="1"/>
    <col min="11017" max="11017" width="13.28515625" style="22" customWidth="1"/>
    <col min="11018" max="11231" width="9.140625" style="22" customWidth="1"/>
    <col min="11232" max="11232" width="30.5703125" style="22" customWidth="1"/>
    <col min="11233" max="11237" width="11" style="22" customWidth="1"/>
    <col min="11238" max="11239" width="8.7109375" style="22" customWidth="1"/>
    <col min="11240" max="11240" width="11.140625" style="22" customWidth="1"/>
    <col min="11241" max="11241" width="0.42578125" style="22" customWidth="1"/>
    <col min="11242" max="11255" width="9.140625" style="22" customWidth="1"/>
    <col min="11256" max="11256" width="50.28515625" style="22" customWidth="1"/>
    <col min="11257" max="11257" width="13.28515625" style="22" customWidth="1"/>
    <col min="11258" max="11259" width="11" style="22" customWidth="1"/>
    <col min="11260" max="11264" width="12.28515625" style="22"/>
    <col min="11265" max="11265" width="50.28515625" style="22" customWidth="1"/>
    <col min="11266" max="11266" width="9.85546875" style="22" customWidth="1"/>
    <col min="11267" max="11267" width="9.5703125" style="22" customWidth="1"/>
    <col min="11268" max="11268" width="8" style="22" customWidth="1"/>
    <col min="11269" max="11269" width="10.42578125" style="22" customWidth="1"/>
    <col min="11270" max="11270" width="11.85546875" style="22" customWidth="1"/>
    <col min="11271" max="11271" width="9.28515625" style="22" customWidth="1"/>
    <col min="11272" max="11272" width="10.85546875" style="22" customWidth="1"/>
    <col min="11273" max="11273" width="13.28515625" style="22" customWidth="1"/>
    <col min="11274" max="11487" width="9.140625" style="22" customWidth="1"/>
    <col min="11488" max="11488" width="30.5703125" style="22" customWidth="1"/>
    <col min="11489" max="11493" width="11" style="22" customWidth="1"/>
    <col min="11494" max="11495" width="8.7109375" style="22" customWidth="1"/>
    <col min="11496" max="11496" width="11.140625" style="22" customWidth="1"/>
    <col min="11497" max="11497" width="0.42578125" style="22" customWidth="1"/>
    <col min="11498" max="11511" width="9.140625" style="22" customWidth="1"/>
    <col min="11512" max="11512" width="50.28515625" style="22" customWidth="1"/>
    <col min="11513" max="11513" width="13.28515625" style="22" customWidth="1"/>
    <col min="11514" max="11515" width="11" style="22" customWidth="1"/>
    <col min="11516" max="11520" width="12.28515625" style="22"/>
    <col min="11521" max="11521" width="50.28515625" style="22" customWidth="1"/>
    <col min="11522" max="11522" width="9.85546875" style="22" customWidth="1"/>
    <col min="11523" max="11523" width="9.5703125" style="22" customWidth="1"/>
    <col min="11524" max="11524" width="8" style="22" customWidth="1"/>
    <col min="11525" max="11525" width="10.42578125" style="22" customWidth="1"/>
    <col min="11526" max="11526" width="11.85546875" style="22" customWidth="1"/>
    <col min="11527" max="11527" width="9.28515625" style="22" customWidth="1"/>
    <col min="11528" max="11528" width="10.85546875" style="22" customWidth="1"/>
    <col min="11529" max="11529" width="13.28515625" style="22" customWidth="1"/>
    <col min="11530" max="11743" width="9.140625" style="22" customWidth="1"/>
    <col min="11744" max="11744" width="30.5703125" style="22" customWidth="1"/>
    <col min="11745" max="11749" width="11" style="22" customWidth="1"/>
    <col min="11750" max="11751" width="8.7109375" style="22" customWidth="1"/>
    <col min="11752" max="11752" width="11.140625" style="22" customWidth="1"/>
    <col min="11753" max="11753" width="0.42578125" style="22" customWidth="1"/>
    <col min="11754" max="11767" width="9.140625" style="22" customWidth="1"/>
    <col min="11768" max="11768" width="50.28515625" style="22" customWidth="1"/>
    <col min="11769" max="11769" width="13.28515625" style="22" customWidth="1"/>
    <col min="11770" max="11771" width="11" style="22" customWidth="1"/>
    <col min="11772" max="11776" width="12.28515625" style="22"/>
    <col min="11777" max="11777" width="50.28515625" style="22" customWidth="1"/>
    <col min="11778" max="11778" width="9.85546875" style="22" customWidth="1"/>
    <col min="11779" max="11779" width="9.5703125" style="22" customWidth="1"/>
    <col min="11780" max="11780" width="8" style="22" customWidth="1"/>
    <col min="11781" max="11781" width="10.42578125" style="22" customWidth="1"/>
    <col min="11782" max="11782" width="11.85546875" style="22" customWidth="1"/>
    <col min="11783" max="11783" width="9.28515625" style="22" customWidth="1"/>
    <col min="11784" max="11784" width="10.85546875" style="22" customWidth="1"/>
    <col min="11785" max="11785" width="13.28515625" style="22" customWidth="1"/>
    <col min="11786" max="11999" width="9.140625" style="22" customWidth="1"/>
    <col min="12000" max="12000" width="30.5703125" style="22" customWidth="1"/>
    <col min="12001" max="12005" width="11" style="22" customWidth="1"/>
    <col min="12006" max="12007" width="8.7109375" style="22" customWidth="1"/>
    <col min="12008" max="12008" width="11.140625" style="22" customWidth="1"/>
    <col min="12009" max="12009" width="0.42578125" style="22" customWidth="1"/>
    <col min="12010" max="12023" width="9.140625" style="22" customWidth="1"/>
    <col min="12024" max="12024" width="50.28515625" style="22" customWidth="1"/>
    <col min="12025" max="12025" width="13.28515625" style="22" customWidth="1"/>
    <col min="12026" max="12027" width="11" style="22" customWidth="1"/>
    <col min="12028" max="12032" width="12.28515625" style="22"/>
    <col min="12033" max="12033" width="50.28515625" style="22" customWidth="1"/>
    <col min="12034" max="12034" width="9.85546875" style="22" customWidth="1"/>
    <col min="12035" max="12035" width="9.5703125" style="22" customWidth="1"/>
    <col min="12036" max="12036" width="8" style="22" customWidth="1"/>
    <col min="12037" max="12037" width="10.42578125" style="22" customWidth="1"/>
    <col min="12038" max="12038" width="11.85546875" style="22" customWidth="1"/>
    <col min="12039" max="12039" width="9.28515625" style="22" customWidth="1"/>
    <col min="12040" max="12040" width="10.85546875" style="22" customWidth="1"/>
    <col min="12041" max="12041" width="13.28515625" style="22" customWidth="1"/>
    <col min="12042" max="12255" width="9.140625" style="22" customWidth="1"/>
    <col min="12256" max="12256" width="30.5703125" style="22" customWidth="1"/>
    <col min="12257" max="12261" width="11" style="22" customWidth="1"/>
    <col min="12262" max="12263" width="8.7109375" style="22" customWidth="1"/>
    <col min="12264" max="12264" width="11.140625" style="22" customWidth="1"/>
    <col min="12265" max="12265" width="0.42578125" style="22" customWidth="1"/>
    <col min="12266" max="12279" width="9.140625" style="22" customWidth="1"/>
    <col min="12280" max="12280" width="50.28515625" style="22" customWidth="1"/>
    <col min="12281" max="12281" width="13.28515625" style="22" customWidth="1"/>
    <col min="12282" max="12283" width="11" style="22" customWidth="1"/>
    <col min="12284" max="12288" width="12.28515625" style="22"/>
    <col min="12289" max="12289" width="50.28515625" style="22" customWidth="1"/>
    <col min="12290" max="12290" width="9.85546875" style="22" customWidth="1"/>
    <col min="12291" max="12291" width="9.5703125" style="22" customWidth="1"/>
    <col min="12292" max="12292" width="8" style="22" customWidth="1"/>
    <col min="12293" max="12293" width="10.42578125" style="22" customWidth="1"/>
    <col min="12294" max="12294" width="11.85546875" style="22" customWidth="1"/>
    <col min="12295" max="12295" width="9.28515625" style="22" customWidth="1"/>
    <col min="12296" max="12296" width="10.85546875" style="22" customWidth="1"/>
    <col min="12297" max="12297" width="13.28515625" style="22" customWidth="1"/>
    <col min="12298" max="12511" width="9.140625" style="22" customWidth="1"/>
    <col min="12512" max="12512" width="30.5703125" style="22" customWidth="1"/>
    <col min="12513" max="12517" width="11" style="22" customWidth="1"/>
    <col min="12518" max="12519" width="8.7109375" style="22" customWidth="1"/>
    <col min="12520" max="12520" width="11.140625" style="22" customWidth="1"/>
    <col min="12521" max="12521" width="0.42578125" style="22" customWidth="1"/>
    <col min="12522" max="12535" width="9.140625" style="22" customWidth="1"/>
    <col min="12536" max="12536" width="50.28515625" style="22" customWidth="1"/>
    <col min="12537" max="12537" width="13.28515625" style="22" customWidth="1"/>
    <col min="12538" max="12539" width="11" style="22" customWidth="1"/>
    <col min="12540" max="12544" width="12.28515625" style="22"/>
    <col min="12545" max="12545" width="50.28515625" style="22" customWidth="1"/>
    <col min="12546" max="12546" width="9.85546875" style="22" customWidth="1"/>
    <col min="12547" max="12547" width="9.5703125" style="22" customWidth="1"/>
    <col min="12548" max="12548" width="8" style="22" customWidth="1"/>
    <col min="12549" max="12549" width="10.42578125" style="22" customWidth="1"/>
    <col min="12550" max="12550" width="11.85546875" style="22" customWidth="1"/>
    <col min="12551" max="12551" width="9.28515625" style="22" customWidth="1"/>
    <col min="12552" max="12552" width="10.85546875" style="22" customWidth="1"/>
    <col min="12553" max="12553" width="13.28515625" style="22" customWidth="1"/>
    <col min="12554" max="12767" width="9.140625" style="22" customWidth="1"/>
    <col min="12768" max="12768" width="30.5703125" style="22" customWidth="1"/>
    <col min="12769" max="12773" width="11" style="22" customWidth="1"/>
    <col min="12774" max="12775" width="8.7109375" style="22" customWidth="1"/>
    <col min="12776" max="12776" width="11.140625" style="22" customWidth="1"/>
    <col min="12777" max="12777" width="0.42578125" style="22" customWidth="1"/>
    <col min="12778" max="12791" width="9.140625" style="22" customWidth="1"/>
    <col min="12792" max="12792" width="50.28515625" style="22" customWidth="1"/>
    <col min="12793" max="12793" width="13.28515625" style="22" customWidth="1"/>
    <col min="12794" max="12795" width="11" style="22" customWidth="1"/>
    <col min="12796" max="12800" width="12.28515625" style="22"/>
    <col min="12801" max="12801" width="50.28515625" style="22" customWidth="1"/>
    <col min="12802" max="12802" width="9.85546875" style="22" customWidth="1"/>
    <col min="12803" max="12803" width="9.5703125" style="22" customWidth="1"/>
    <col min="12804" max="12804" width="8" style="22" customWidth="1"/>
    <col min="12805" max="12805" width="10.42578125" style="22" customWidth="1"/>
    <col min="12806" max="12806" width="11.85546875" style="22" customWidth="1"/>
    <col min="12807" max="12807" width="9.28515625" style="22" customWidth="1"/>
    <col min="12808" max="12808" width="10.85546875" style="22" customWidth="1"/>
    <col min="12809" max="12809" width="13.28515625" style="22" customWidth="1"/>
    <col min="12810" max="13023" width="9.140625" style="22" customWidth="1"/>
    <col min="13024" max="13024" width="30.5703125" style="22" customWidth="1"/>
    <col min="13025" max="13029" width="11" style="22" customWidth="1"/>
    <col min="13030" max="13031" width="8.7109375" style="22" customWidth="1"/>
    <col min="13032" max="13032" width="11.140625" style="22" customWidth="1"/>
    <col min="13033" max="13033" width="0.42578125" style="22" customWidth="1"/>
    <col min="13034" max="13047" width="9.140625" style="22" customWidth="1"/>
    <col min="13048" max="13048" width="50.28515625" style="22" customWidth="1"/>
    <col min="13049" max="13049" width="13.28515625" style="22" customWidth="1"/>
    <col min="13050" max="13051" width="11" style="22" customWidth="1"/>
    <col min="13052" max="13056" width="12.28515625" style="22"/>
    <col min="13057" max="13057" width="50.28515625" style="22" customWidth="1"/>
    <col min="13058" max="13058" width="9.85546875" style="22" customWidth="1"/>
    <col min="13059" max="13059" width="9.5703125" style="22" customWidth="1"/>
    <col min="13060" max="13060" width="8" style="22" customWidth="1"/>
    <col min="13061" max="13061" width="10.42578125" style="22" customWidth="1"/>
    <col min="13062" max="13062" width="11.85546875" style="22" customWidth="1"/>
    <col min="13063" max="13063" width="9.28515625" style="22" customWidth="1"/>
    <col min="13064" max="13064" width="10.85546875" style="22" customWidth="1"/>
    <col min="13065" max="13065" width="13.28515625" style="22" customWidth="1"/>
    <col min="13066" max="13279" width="9.140625" style="22" customWidth="1"/>
    <col min="13280" max="13280" width="30.5703125" style="22" customWidth="1"/>
    <col min="13281" max="13285" width="11" style="22" customWidth="1"/>
    <col min="13286" max="13287" width="8.7109375" style="22" customWidth="1"/>
    <col min="13288" max="13288" width="11.140625" style="22" customWidth="1"/>
    <col min="13289" max="13289" width="0.42578125" style="22" customWidth="1"/>
    <col min="13290" max="13303" width="9.140625" style="22" customWidth="1"/>
    <col min="13304" max="13304" width="50.28515625" style="22" customWidth="1"/>
    <col min="13305" max="13305" width="13.28515625" style="22" customWidth="1"/>
    <col min="13306" max="13307" width="11" style="22" customWidth="1"/>
    <col min="13308" max="13312" width="12.28515625" style="22"/>
    <col min="13313" max="13313" width="50.28515625" style="22" customWidth="1"/>
    <col min="13314" max="13314" width="9.85546875" style="22" customWidth="1"/>
    <col min="13315" max="13315" width="9.5703125" style="22" customWidth="1"/>
    <col min="13316" max="13316" width="8" style="22" customWidth="1"/>
    <col min="13317" max="13317" width="10.42578125" style="22" customWidth="1"/>
    <col min="13318" max="13318" width="11.85546875" style="22" customWidth="1"/>
    <col min="13319" max="13319" width="9.28515625" style="22" customWidth="1"/>
    <col min="13320" max="13320" width="10.85546875" style="22" customWidth="1"/>
    <col min="13321" max="13321" width="13.28515625" style="22" customWidth="1"/>
    <col min="13322" max="13535" width="9.140625" style="22" customWidth="1"/>
    <col min="13536" max="13536" width="30.5703125" style="22" customWidth="1"/>
    <col min="13537" max="13541" width="11" style="22" customWidth="1"/>
    <col min="13542" max="13543" width="8.7109375" style="22" customWidth="1"/>
    <col min="13544" max="13544" width="11.140625" style="22" customWidth="1"/>
    <col min="13545" max="13545" width="0.42578125" style="22" customWidth="1"/>
    <col min="13546" max="13559" width="9.140625" style="22" customWidth="1"/>
    <col min="13560" max="13560" width="50.28515625" style="22" customWidth="1"/>
    <col min="13561" max="13561" width="13.28515625" style="22" customWidth="1"/>
    <col min="13562" max="13563" width="11" style="22" customWidth="1"/>
    <col min="13564" max="13568" width="12.28515625" style="22"/>
    <col min="13569" max="13569" width="50.28515625" style="22" customWidth="1"/>
    <col min="13570" max="13570" width="9.85546875" style="22" customWidth="1"/>
    <col min="13571" max="13571" width="9.5703125" style="22" customWidth="1"/>
    <col min="13572" max="13572" width="8" style="22" customWidth="1"/>
    <col min="13573" max="13573" width="10.42578125" style="22" customWidth="1"/>
    <col min="13574" max="13574" width="11.85546875" style="22" customWidth="1"/>
    <col min="13575" max="13575" width="9.28515625" style="22" customWidth="1"/>
    <col min="13576" max="13576" width="10.85546875" style="22" customWidth="1"/>
    <col min="13577" max="13577" width="13.28515625" style="22" customWidth="1"/>
    <col min="13578" max="13791" width="9.140625" style="22" customWidth="1"/>
    <col min="13792" max="13792" width="30.5703125" style="22" customWidth="1"/>
    <col min="13793" max="13797" width="11" style="22" customWidth="1"/>
    <col min="13798" max="13799" width="8.7109375" style="22" customWidth="1"/>
    <col min="13800" max="13800" width="11.140625" style="22" customWidth="1"/>
    <col min="13801" max="13801" width="0.42578125" style="22" customWidth="1"/>
    <col min="13802" max="13815" width="9.140625" style="22" customWidth="1"/>
    <col min="13816" max="13816" width="50.28515625" style="22" customWidth="1"/>
    <col min="13817" max="13817" width="13.28515625" style="22" customWidth="1"/>
    <col min="13818" max="13819" width="11" style="22" customWidth="1"/>
    <col min="13820" max="13824" width="12.28515625" style="22"/>
    <col min="13825" max="13825" width="50.28515625" style="22" customWidth="1"/>
    <col min="13826" max="13826" width="9.85546875" style="22" customWidth="1"/>
    <col min="13827" max="13827" width="9.5703125" style="22" customWidth="1"/>
    <col min="13828" max="13828" width="8" style="22" customWidth="1"/>
    <col min="13829" max="13829" width="10.42578125" style="22" customWidth="1"/>
    <col min="13830" max="13830" width="11.85546875" style="22" customWidth="1"/>
    <col min="13831" max="13831" width="9.28515625" style="22" customWidth="1"/>
    <col min="13832" max="13832" width="10.85546875" style="22" customWidth="1"/>
    <col min="13833" max="13833" width="13.28515625" style="22" customWidth="1"/>
    <col min="13834" max="14047" width="9.140625" style="22" customWidth="1"/>
    <col min="14048" max="14048" width="30.5703125" style="22" customWidth="1"/>
    <col min="14049" max="14053" width="11" style="22" customWidth="1"/>
    <col min="14054" max="14055" width="8.7109375" style="22" customWidth="1"/>
    <col min="14056" max="14056" width="11.140625" style="22" customWidth="1"/>
    <col min="14057" max="14057" width="0.42578125" style="22" customWidth="1"/>
    <col min="14058" max="14071" width="9.140625" style="22" customWidth="1"/>
    <col min="14072" max="14072" width="50.28515625" style="22" customWidth="1"/>
    <col min="14073" max="14073" width="13.28515625" style="22" customWidth="1"/>
    <col min="14074" max="14075" width="11" style="22" customWidth="1"/>
    <col min="14076" max="14080" width="12.28515625" style="22"/>
    <col min="14081" max="14081" width="50.28515625" style="22" customWidth="1"/>
    <col min="14082" max="14082" width="9.85546875" style="22" customWidth="1"/>
    <col min="14083" max="14083" width="9.5703125" style="22" customWidth="1"/>
    <col min="14084" max="14084" width="8" style="22" customWidth="1"/>
    <col min="14085" max="14085" width="10.42578125" style="22" customWidth="1"/>
    <col min="14086" max="14086" width="11.85546875" style="22" customWidth="1"/>
    <col min="14087" max="14087" width="9.28515625" style="22" customWidth="1"/>
    <col min="14088" max="14088" width="10.85546875" style="22" customWidth="1"/>
    <col min="14089" max="14089" width="13.28515625" style="22" customWidth="1"/>
    <col min="14090" max="14303" width="9.140625" style="22" customWidth="1"/>
    <col min="14304" max="14304" width="30.5703125" style="22" customWidth="1"/>
    <col min="14305" max="14309" width="11" style="22" customWidth="1"/>
    <col min="14310" max="14311" width="8.7109375" style="22" customWidth="1"/>
    <col min="14312" max="14312" width="11.140625" style="22" customWidth="1"/>
    <col min="14313" max="14313" width="0.42578125" style="22" customWidth="1"/>
    <col min="14314" max="14327" width="9.140625" style="22" customWidth="1"/>
    <col min="14328" max="14328" width="50.28515625" style="22" customWidth="1"/>
    <col min="14329" max="14329" width="13.28515625" style="22" customWidth="1"/>
    <col min="14330" max="14331" width="11" style="22" customWidth="1"/>
    <col min="14332" max="14336" width="12.28515625" style="22"/>
    <col min="14337" max="14337" width="50.28515625" style="22" customWidth="1"/>
    <col min="14338" max="14338" width="9.85546875" style="22" customWidth="1"/>
    <col min="14339" max="14339" width="9.5703125" style="22" customWidth="1"/>
    <col min="14340" max="14340" width="8" style="22" customWidth="1"/>
    <col min="14341" max="14341" width="10.42578125" style="22" customWidth="1"/>
    <col min="14342" max="14342" width="11.85546875" style="22" customWidth="1"/>
    <col min="14343" max="14343" width="9.28515625" style="22" customWidth="1"/>
    <col min="14344" max="14344" width="10.85546875" style="22" customWidth="1"/>
    <col min="14345" max="14345" width="13.28515625" style="22" customWidth="1"/>
    <col min="14346" max="14559" width="9.140625" style="22" customWidth="1"/>
    <col min="14560" max="14560" width="30.5703125" style="22" customWidth="1"/>
    <col min="14561" max="14565" width="11" style="22" customWidth="1"/>
    <col min="14566" max="14567" width="8.7109375" style="22" customWidth="1"/>
    <col min="14568" max="14568" width="11.140625" style="22" customWidth="1"/>
    <col min="14569" max="14569" width="0.42578125" style="22" customWidth="1"/>
    <col min="14570" max="14583" width="9.140625" style="22" customWidth="1"/>
    <col min="14584" max="14584" width="50.28515625" style="22" customWidth="1"/>
    <col min="14585" max="14585" width="13.28515625" style="22" customWidth="1"/>
    <col min="14586" max="14587" width="11" style="22" customWidth="1"/>
    <col min="14588" max="14592" width="12.28515625" style="22"/>
    <col min="14593" max="14593" width="50.28515625" style="22" customWidth="1"/>
    <col min="14594" max="14594" width="9.85546875" style="22" customWidth="1"/>
    <col min="14595" max="14595" width="9.5703125" style="22" customWidth="1"/>
    <col min="14596" max="14596" width="8" style="22" customWidth="1"/>
    <col min="14597" max="14597" width="10.42578125" style="22" customWidth="1"/>
    <col min="14598" max="14598" width="11.85546875" style="22" customWidth="1"/>
    <col min="14599" max="14599" width="9.28515625" style="22" customWidth="1"/>
    <col min="14600" max="14600" width="10.85546875" style="22" customWidth="1"/>
    <col min="14601" max="14601" width="13.28515625" style="22" customWidth="1"/>
    <col min="14602" max="14815" width="9.140625" style="22" customWidth="1"/>
    <col min="14816" max="14816" width="30.5703125" style="22" customWidth="1"/>
    <col min="14817" max="14821" width="11" style="22" customWidth="1"/>
    <col min="14822" max="14823" width="8.7109375" style="22" customWidth="1"/>
    <col min="14824" max="14824" width="11.140625" style="22" customWidth="1"/>
    <col min="14825" max="14825" width="0.42578125" style="22" customWidth="1"/>
    <col min="14826" max="14839" width="9.140625" style="22" customWidth="1"/>
    <col min="14840" max="14840" width="50.28515625" style="22" customWidth="1"/>
    <col min="14841" max="14841" width="13.28515625" style="22" customWidth="1"/>
    <col min="14842" max="14843" width="11" style="22" customWidth="1"/>
    <col min="14844" max="14848" width="12.28515625" style="22"/>
    <col min="14849" max="14849" width="50.28515625" style="22" customWidth="1"/>
    <col min="14850" max="14850" width="9.85546875" style="22" customWidth="1"/>
    <col min="14851" max="14851" width="9.5703125" style="22" customWidth="1"/>
    <col min="14852" max="14852" width="8" style="22" customWidth="1"/>
    <col min="14853" max="14853" width="10.42578125" style="22" customWidth="1"/>
    <col min="14854" max="14854" width="11.85546875" style="22" customWidth="1"/>
    <col min="14855" max="14855" width="9.28515625" style="22" customWidth="1"/>
    <col min="14856" max="14856" width="10.85546875" style="22" customWidth="1"/>
    <col min="14857" max="14857" width="13.28515625" style="22" customWidth="1"/>
    <col min="14858" max="15071" width="9.140625" style="22" customWidth="1"/>
    <col min="15072" max="15072" width="30.5703125" style="22" customWidth="1"/>
    <col min="15073" max="15077" width="11" style="22" customWidth="1"/>
    <col min="15078" max="15079" width="8.7109375" style="22" customWidth="1"/>
    <col min="15080" max="15080" width="11.140625" style="22" customWidth="1"/>
    <col min="15081" max="15081" width="0.42578125" style="22" customWidth="1"/>
    <col min="15082" max="15095" width="9.140625" style="22" customWidth="1"/>
    <col min="15096" max="15096" width="50.28515625" style="22" customWidth="1"/>
    <col min="15097" max="15097" width="13.28515625" style="22" customWidth="1"/>
    <col min="15098" max="15099" width="11" style="22" customWidth="1"/>
    <col min="15100" max="15104" width="12.28515625" style="22"/>
    <col min="15105" max="15105" width="50.28515625" style="22" customWidth="1"/>
    <col min="15106" max="15106" width="9.85546875" style="22" customWidth="1"/>
    <col min="15107" max="15107" width="9.5703125" style="22" customWidth="1"/>
    <col min="15108" max="15108" width="8" style="22" customWidth="1"/>
    <col min="15109" max="15109" width="10.42578125" style="22" customWidth="1"/>
    <col min="15110" max="15110" width="11.85546875" style="22" customWidth="1"/>
    <col min="15111" max="15111" width="9.28515625" style="22" customWidth="1"/>
    <col min="15112" max="15112" width="10.85546875" style="22" customWidth="1"/>
    <col min="15113" max="15113" width="13.28515625" style="22" customWidth="1"/>
    <col min="15114" max="15327" width="9.140625" style="22" customWidth="1"/>
    <col min="15328" max="15328" width="30.5703125" style="22" customWidth="1"/>
    <col min="15329" max="15333" width="11" style="22" customWidth="1"/>
    <col min="15334" max="15335" width="8.7109375" style="22" customWidth="1"/>
    <col min="15336" max="15336" width="11.140625" style="22" customWidth="1"/>
    <col min="15337" max="15337" width="0.42578125" style="22" customWidth="1"/>
    <col min="15338" max="15351" width="9.140625" style="22" customWidth="1"/>
    <col min="15352" max="15352" width="50.28515625" style="22" customWidth="1"/>
    <col min="15353" max="15353" width="13.28515625" style="22" customWidth="1"/>
    <col min="15354" max="15355" width="11" style="22" customWidth="1"/>
    <col min="15356" max="15360" width="12.28515625" style="22"/>
    <col min="15361" max="15361" width="50.28515625" style="22" customWidth="1"/>
    <col min="15362" max="15362" width="9.85546875" style="22" customWidth="1"/>
    <col min="15363" max="15363" width="9.5703125" style="22" customWidth="1"/>
    <col min="15364" max="15364" width="8" style="22" customWidth="1"/>
    <col min="15365" max="15365" width="10.42578125" style="22" customWidth="1"/>
    <col min="15366" max="15366" width="11.85546875" style="22" customWidth="1"/>
    <col min="15367" max="15367" width="9.28515625" style="22" customWidth="1"/>
    <col min="15368" max="15368" width="10.85546875" style="22" customWidth="1"/>
    <col min="15369" max="15369" width="13.28515625" style="22" customWidth="1"/>
    <col min="15370" max="15583" width="9.140625" style="22" customWidth="1"/>
    <col min="15584" max="15584" width="30.5703125" style="22" customWidth="1"/>
    <col min="15585" max="15589" width="11" style="22" customWidth="1"/>
    <col min="15590" max="15591" width="8.7109375" style="22" customWidth="1"/>
    <col min="15592" max="15592" width="11.140625" style="22" customWidth="1"/>
    <col min="15593" max="15593" width="0.42578125" style="22" customWidth="1"/>
    <col min="15594" max="15607" width="9.140625" style="22" customWidth="1"/>
    <col min="15608" max="15608" width="50.28515625" style="22" customWidth="1"/>
    <col min="15609" max="15609" width="13.28515625" style="22" customWidth="1"/>
    <col min="15610" max="15611" width="11" style="22" customWidth="1"/>
    <col min="15612" max="15616" width="12.28515625" style="22"/>
    <col min="15617" max="15617" width="50.28515625" style="22" customWidth="1"/>
    <col min="15618" max="15618" width="9.85546875" style="22" customWidth="1"/>
    <col min="15619" max="15619" width="9.5703125" style="22" customWidth="1"/>
    <col min="15620" max="15620" width="8" style="22" customWidth="1"/>
    <col min="15621" max="15621" width="10.42578125" style="22" customWidth="1"/>
    <col min="15622" max="15622" width="11.85546875" style="22" customWidth="1"/>
    <col min="15623" max="15623" width="9.28515625" style="22" customWidth="1"/>
    <col min="15624" max="15624" width="10.85546875" style="22" customWidth="1"/>
    <col min="15625" max="15625" width="13.28515625" style="22" customWidth="1"/>
    <col min="15626" max="15839" width="9.140625" style="22" customWidth="1"/>
    <col min="15840" max="15840" width="30.5703125" style="22" customWidth="1"/>
    <col min="15841" max="15845" width="11" style="22" customWidth="1"/>
    <col min="15846" max="15847" width="8.7109375" style="22" customWidth="1"/>
    <col min="15848" max="15848" width="11.140625" style="22" customWidth="1"/>
    <col min="15849" max="15849" width="0.42578125" style="22" customWidth="1"/>
    <col min="15850" max="15863" width="9.140625" style="22" customWidth="1"/>
    <col min="15864" max="15864" width="50.28515625" style="22" customWidth="1"/>
    <col min="15865" max="15865" width="13.28515625" style="22" customWidth="1"/>
    <col min="15866" max="15867" width="11" style="22" customWidth="1"/>
    <col min="15868" max="15872" width="12.28515625" style="22"/>
    <col min="15873" max="15873" width="50.28515625" style="22" customWidth="1"/>
    <col min="15874" max="15874" width="9.85546875" style="22" customWidth="1"/>
    <col min="15875" max="15875" width="9.5703125" style="22" customWidth="1"/>
    <col min="15876" max="15876" width="8" style="22" customWidth="1"/>
    <col min="15877" max="15877" width="10.42578125" style="22" customWidth="1"/>
    <col min="15878" max="15878" width="11.85546875" style="22" customWidth="1"/>
    <col min="15879" max="15879" width="9.28515625" style="22" customWidth="1"/>
    <col min="15880" max="15880" width="10.85546875" style="22" customWidth="1"/>
    <col min="15881" max="15881" width="13.28515625" style="22" customWidth="1"/>
    <col min="15882" max="16095" width="9.140625" style="22" customWidth="1"/>
    <col min="16096" max="16096" width="30.5703125" style="22" customWidth="1"/>
    <col min="16097" max="16101" width="11" style="22" customWidth="1"/>
    <col min="16102" max="16103" width="8.7109375" style="22" customWidth="1"/>
    <col min="16104" max="16104" width="11.140625" style="22" customWidth="1"/>
    <col min="16105" max="16105" width="0.42578125" style="22" customWidth="1"/>
    <col min="16106" max="16119" width="9.140625" style="22" customWidth="1"/>
    <col min="16120" max="16120" width="50.28515625" style="22" customWidth="1"/>
    <col min="16121" max="16121" width="13.28515625" style="22" customWidth="1"/>
    <col min="16122" max="16123" width="11" style="22" customWidth="1"/>
    <col min="16124" max="16128" width="12.28515625" style="22"/>
    <col min="16129" max="16129" width="50.28515625" style="22" customWidth="1"/>
    <col min="16130" max="16130" width="9.85546875" style="22" customWidth="1"/>
    <col min="16131" max="16131" width="9.5703125" style="22" customWidth="1"/>
    <col min="16132" max="16132" width="8" style="22" customWidth="1"/>
    <col min="16133" max="16133" width="10.42578125" style="22" customWidth="1"/>
    <col min="16134" max="16134" width="11.85546875" style="22" customWidth="1"/>
    <col min="16135" max="16135" width="9.28515625" style="22" customWidth="1"/>
    <col min="16136" max="16136" width="10.85546875" style="22" customWidth="1"/>
    <col min="16137" max="16137" width="13.28515625" style="22" customWidth="1"/>
    <col min="16138" max="16351" width="9.140625" style="22" customWidth="1"/>
    <col min="16352" max="16352" width="30.5703125" style="22" customWidth="1"/>
    <col min="16353" max="16357" width="11" style="22" customWidth="1"/>
    <col min="16358" max="16359" width="8.7109375" style="22" customWidth="1"/>
    <col min="16360" max="16360" width="11.140625" style="22" customWidth="1"/>
    <col min="16361" max="16361" width="0.42578125" style="22" customWidth="1"/>
    <col min="16362" max="16375" width="9.140625" style="22" customWidth="1"/>
    <col min="16376" max="16376" width="50.28515625" style="22" customWidth="1"/>
    <col min="16377" max="16377" width="13.28515625" style="22" customWidth="1"/>
    <col min="16378" max="16379" width="11" style="22" customWidth="1"/>
    <col min="16380" max="16384" width="12.28515625" style="22"/>
  </cols>
  <sheetData>
    <row r="1" spans="1:10">
      <c r="A1" s="28" t="s">
        <v>47</v>
      </c>
      <c r="B1" s="103"/>
      <c r="C1" s="103"/>
      <c r="G1" s="103"/>
      <c r="H1" s="103"/>
      <c r="I1" s="103"/>
    </row>
    <row r="2" spans="1:10">
      <c r="A2" s="324" t="s">
        <v>48</v>
      </c>
      <c r="B2" s="103"/>
      <c r="C2" s="103"/>
      <c r="G2" s="103"/>
      <c r="H2" s="103"/>
      <c r="I2" s="103"/>
    </row>
    <row r="3" spans="1:10" ht="12.75" customHeight="1" thickBot="1">
      <c r="B3" s="103"/>
      <c r="C3" s="103"/>
      <c r="D3" s="103"/>
      <c r="E3" s="104"/>
      <c r="F3" s="104"/>
    </row>
    <row r="4" spans="1:10" s="28" customFormat="1" ht="33.75" customHeight="1">
      <c r="A4" s="1016" t="s">
        <v>83</v>
      </c>
      <c r="B4" s="1019" t="s">
        <v>183</v>
      </c>
      <c r="C4" s="1022" t="s">
        <v>184</v>
      </c>
      <c r="D4" s="1025" t="s">
        <v>303</v>
      </c>
      <c r="E4" s="1026"/>
      <c r="F4" s="1027"/>
      <c r="G4" s="1034" t="s">
        <v>185</v>
      </c>
      <c r="H4" s="1035"/>
      <c r="I4" s="1040" t="s">
        <v>208</v>
      </c>
    </row>
    <row r="5" spans="1:10" ht="34.5" customHeight="1">
      <c r="A5" s="1017"/>
      <c r="B5" s="1020"/>
      <c r="C5" s="1023"/>
      <c r="D5" s="1028"/>
      <c r="E5" s="1029"/>
      <c r="F5" s="1030"/>
      <c r="G5" s="1036"/>
      <c r="H5" s="1037"/>
      <c r="I5" s="1041"/>
    </row>
    <row r="6" spans="1:10" ht="43.5" customHeight="1">
      <c r="A6" s="1017"/>
      <c r="B6" s="1021"/>
      <c r="C6" s="1024"/>
      <c r="D6" s="1031"/>
      <c r="E6" s="1032"/>
      <c r="F6" s="1033"/>
      <c r="G6" s="1038"/>
      <c r="H6" s="1039"/>
      <c r="I6" s="1041"/>
    </row>
    <row r="7" spans="1:10" s="28" customFormat="1" ht="111" customHeight="1">
      <c r="A7" s="1017"/>
      <c r="B7" s="1043" t="s">
        <v>302</v>
      </c>
      <c r="C7" s="1043"/>
      <c r="D7" s="105" t="s">
        <v>219</v>
      </c>
      <c r="E7" s="106" t="s">
        <v>186</v>
      </c>
      <c r="F7" s="106" t="s">
        <v>187</v>
      </c>
      <c r="G7" s="107" t="s">
        <v>188</v>
      </c>
      <c r="H7" s="108" t="s">
        <v>189</v>
      </c>
      <c r="I7" s="1042"/>
    </row>
    <row r="8" spans="1:10" ht="21" customHeight="1" thickBot="1">
      <c r="A8" s="1018"/>
      <c r="B8" s="1011">
        <v>2018</v>
      </c>
      <c r="C8" s="1011"/>
      <c r="D8" s="1011"/>
      <c r="E8" s="1011"/>
      <c r="F8" s="1012"/>
      <c r="G8" s="1013">
        <v>2019</v>
      </c>
      <c r="H8" s="1011"/>
      <c r="I8" s="1011"/>
    </row>
    <row r="9" spans="1:10" s="28" customFormat="1" ht="12.75" customHeight="1">
      <c r="A9" s="618"/>
      <c r="B9" s="619"/>
      <c r="C9" s="109"/>
      <c r="D9" s="109"/>
      <c r="E9" s="110"/>
      <c r="F9" s="110"/>
      <c r="G9" s="621"/>
      <c r="H9" s="621"/>
      <c r="I9" s="620"/>
      <c r="J9" s="32"/>
    </row>
    <row r="10" spans="1:10" ht="17.100000000000001" customHeight="1">
      <c r="A10" s="150" t="s">
        <v>74</v>
      </c>
      <c r="B10" s="30">
        <v>23.3</v>
      </c>
      <c r="C10" s="30">
        <v>3.4</v>
      </c>
      <c r="D10" s="490">
        <v>339.7</v>
      </c>
      <c r="E10" s="490">
        <v>304.3</v>
      </c>
      <c r="F10" s="490">
        <v>170.1</v>
      </c>
      <c r="G10" s="689">
        <v>7592.7</v>
      </c>
      <c r="H10" s="689">
        <v>894.7</v>
      </c>
      <c r="I10" s="164">
        <v>123.9</v>
      </c>
      <c r="J10" s="325"/>
    </row>
    <row r="11" spans="1:10" ht="17.100000000000001" customHeight="1">
      <c r="A11" s="151" t="s">
        <v>75</v>
      </c>
      <c r="B11" s="30">
        <v>24.1</v>
      </c>
      <c r="C11" s="30">
        <v>3.7</v>
      </c>
      <c r="D11" s="490">
        <v>271.60000000000002</v>
      </c>
      <c r="E11" s="490">
        <v>254.3</v>
      </c>
      <c r="F11" s="490">
        <v>140.19999999999999</v>
      </c>
      <c r="G11" s="689">
        <v>7739.1</v>
      </c>
      <c r="H11" s="689">
        <v>974.8</v>
      </c>
      <c r="I11" s="164">
        <v>117.5</v>
      </c>
      <c r="J11" s="325"/>
    </row>
    <row r="12" spans="1:10" ht="17.100000000000001" customHeight="1">
      <c r="A12" s="152" t="s">
        <v>76</v>
      </c>
      <c r="B12" s="29"/>
      <c r="C12" s="29"/>
      <c r="D12" s="491"/>
      <c r="E12" s="491"/>
      <c r="F12" s="491"/>
      <c r="G12" s="689"/>
      <c r="H12" s="689"/>
      <c r="I12" s="164"/>
      <c r="J12" s="325"/>
    </row>
    <row r="13" spans="1:10" ht="17.100000000000001" customHeight="1">
      <c r="A13" s="153" t="s">
        <v>3</v>
      </c>
      <c r="B13" s="29">
        <v>23.9</v>
      </c>
      <c r="C13" s="29">
        <v>4.4000000000000004</v>
      </c>
      <c r="D13" s="491">
        <v>310.8</v>
      </c>
      <c r="E13" s="491">
        <v>271.10000000000002</v>
      </c>
      <c r="F13" s="491">
        <v>157.80000000000001</v>
      </c>
      <c r="G13" s="29">
        <v>7515.6</v>
      </c>
      <c r="H13" s="690">
        <v>1034.5999999999999</v>
      </c>
      <c r="I13" s="165">
        <v>119.9</v>
      </c>
      <c r="J13" s="325"/>
    </row>
    <row r="14" spans="1:10" ht="17.100000000000001" customHeight="1">
      <c r="A14" s="153" t="s">
        <v>4</v>
      </c>
      <c r="B14" s="29">
        <v>24.4</v>
      </c>
      <c r="C14" s="29">
        <v>3.1</v>
      </c>
      <c r="D14" s="491">
        <v>242.3</v>
      </c>
      <c r="E14" s="491">
        <v>241.8</v>
      </c>
      <c r="F14" s="491">
        <v>126.9</v>
      </c>
      <c r="G14" s="29">
        <v>7907.3</v>
      </c>
      <c r="H14" s="690">
        <v>929.8</v>
      </c>
      <c r="I14" s="115">
        <v>115.4</v>
      </c>
      <c r="J14" s="325"/>
    </row>
    <row r="15" spans="1:10" s="28" customFormat="1" ht="17.100000000000001" customHeight="1">
      <c r="A15" s="151" t="s">
        <v>77</v>
      </c>
      <c r="B15" s="30">
        <v>19.2</v>
      </c>
      <c r="C15" s="30">
        <v>2.9</v>
      </c>
      <c r="D15" s="490">
        <v>337.7</v>
      </c>
      <c r="E15" s="490">
        <v>315.5</v>
      </c>
      <c r="F15" s="490">
        <v>158.30000000000001</v>
      </c>
      <c r="G15" s="30">
        <v>7337.4</v>
      </c>
      <c r="H15" s="689">
        <v>738.8</v>
      </c>
      <c r="I15" s="164">
        <v>131.6</v>
      </c>
      <c r="J15" s="325"/>
    </row>
    <row r="16" spans="1:10" s="28" customFormat="1" ht="17.100000000000001" customHeight="1">
      <c r="A16" s="152" t="s">
        <v>76</v>
      </c>
      <c r="B16" s="29"/>
      <c r="C16" s="29"/>
      <c r="D16" s="490"/>
      <c r="E16" s="490"/>
      <c r="F16" s="490"/>
      <c r="G16" s="30"/>
      <c r="H16" s="689"/>
      <c r="I16" s="165"/>
      <c r="J16" s="325"/>
    </row>
    <row r="17" spans="1:10" ht="17.100000000000001" customHeight="1">
      <c r="A17" s="153" t="s">
        <v>10</v>
      </c>
      <c r="B17" s="29">
        <v>15.3</v>
      </c>
      <c r="C17" s="29">
        <v>0.8</v>
      </c>
      <c r="D17" s="491">
        <v>303</v>
      </c>
      <c r="E17" s="491">
        <v>259.3</v>
      </c>
      <c r="F17" s="491">
        <v>148.1</v>
      </c>
      <c r="G17" s="29">
        <v>7439.9</v>
      </c>
      <c r="H17" s="690">
        <v>699.1</v>
      </c>
      <c r="I17" s="115">
        <v>122.2</v>
      </c>
      <c r="J17" s="325"/>
    </row>
    <row r="18" spans="1:10" ht="17.100000000000001" customHeight="1">
      <c r="A18" s="153" t="s">
        <v>11</v>
      </c>
      <c r="B18" s="29">
        <v>26.9</v>
      </c>
      <c r="C18" s="29">
        <v>5.8</v>
      </c>
      <c r="D18" s="491">
        <v>362.5</v>
      </c>
      <c r="E18" s="491">
        <v>357.9</v>
      </c>
      <c r="F18" s="491">
        <v>170.1</v>
      </c>
      <c r="G18" s="29">
        <v>7521.9</v>
      </c>
      <c r="H18" s="690">
        <v>870.7</v>
      </c>
      <c r="I18" s="115">
        <v>146.69999999999999</v>
      </c>
      <c r="J18" s="325"/>
    </row>
    <row r="19" spans="1:10" ht="17.100000000000001" customHeight="1">
      <c r="A19" s="153" t="s">
        <v>9</v>
      </c>
      <c r="B19" s="29">
        <v>20.100000000000001</v>
      </c>
      <c r="C19" s="29">
        <v>5.5</v>
      </c>
      <c r="D19" s="491">
        <v>415.5</v>
      </c>
      <c r="E19" s="491">
        <v>437.6</v>
      </c>
      <c r="F19" s="491">
        <v>173.6</v>
      </c>
      <c r="G19" s="29">
        <v>6674.7</v>
      </c>
      <c r="H19" s="690">
        <v>654.70000000000005</v>
      </c>
      <c r="I19" s="115">
        <v>145.1</v>
      </c>
      <c r="J19" s="325"/>
    </row>
    <row r="20" spans="1:10" ht="17.100000000000001" customHeight="1">
      <c r="A20" s="151" t="s">
        <v>78</v>
      </c>
      <c r="B20" s="30">
        <v>20.6</v>
      </c>
      <c r="C20" s="30">
        <v>2.8</v>
      </c>
      <c r="D20" s="490">
        <v>266.5</v>
      </c>
      <c r="E20" s="490">
        <v>269.2</v>
      </c>
      <c r="F20" s="490">
        <v>128.19999999999999</v>
      </c>
      <c r="G20" s="30">
        <v>7393.5</v>
      </c>
      <c r="H20" s="689">
        <v>892.4</v>
      </c>
      <c r="I20" s="164">
        <v>186.8</v>
      </c>
      <c r="J20" s="325"/>
    </row>
    <row r="21" spans="1:10" s="28" customFormat="1" ht="17.100000000000001" customHeight="1">
      <c r="A21" s="152" t="s">
        <v>76</v>
      </c>
      <c r="B21" s="30"/>
      <c r="C21" s="30"/>
      <c r="D21" s="491"/>
      <c r="E21" s="491"/>
      <c r="F21" s="491"/>
      <c r="G21" s="29"/>
      <c r="H21" s="690"/>
      <c r="I21" s="165"/>
      <c r="J21" s="325"/>
    </row>
    <row r="22" spans="1:10" ht="17.100000000000001" customHeight="1">
      <c r="A22" s="153" t="s">
        <v>12</v>
      </c>
      <c r="B22" s="29">
        <v>21.1</v>
      </c>
      <c r="C22" s="29">
        <v>2.6</v>
      </c>
      <c r="D22" s="491">
        <v>258.39999999999998</v>
      </c>
      <c r="E22" s="491">
        <v>264.8</v>
      </c>
      <c r="F22" s="491">
        <v>120</v>
      </c>
      <c r="G22" s="29">
        <v>7629.8</v>
      </c>
      <c r="H22" s="690">
        <v>967.5</v>
      </c>
      <c r="I22" s="115">
        <v>191.7</v>
      </c>
      <c r="J22" s="325"/>
    </row>
    <row r="23" spans="1:10" ht="17.100000000000001" customHeight="1">
      <c r="A23" s="153" t="s">
        <v>13</v>
      </c>
      <c r="B23" s="29">
        <v>19.2</v>
      </c>
      <c r="C23" s="29">
        <v>3.7</v>
      </c>
      <c r="D23" s="491">
        <v>290.39999999999998</v>
      </c>
      <c r="E23" s="491">
        <v>282.10000000000002</v>
      </c>
      <c r="F23" s="491">
        <v>152.30000000000001</v>
      </c>
      <c r="G23" s="29">
        <v>6697.1</v>
      </c>
      <c r="H23" s="690">
        <v>671.3</v>
      </c>
      <c r="I23" s="115">
        <v>171.5</v>
      </c>
      <c r="J23" s="325"/>
    </row>
    <row r="24" spans="1:10" s="28" customFormat="1" ht="17.100000000000001" customHeight="1">
      <c r="A24" s="151" t="s">
        <v>79</v>
      </c>
      <c r="B24" s="30">
        <v>23</v>
      </c>
      <c r="C24" s="30">
        <v>3.2</v>
      </c>
      <c r="D24" s="490">
        <v>452.8</v>
      </c>
      <c r="E24" s="490">
        <v>411.6</v>
      </c>
      <c r="F24" s="490">
        <v>228.5</v>
      </c>
      <c r="G24" s="30">
        <v>7453.5</v>
      </c>
      <c r="H24" s="689">
        <v>763.3</v>
      </c>
      <c r="I24" s="164">
        <v>99.5</v>
      </c>
      <c r="J24" s="325"/>
    </row>
    <row r="25" spans="1:10" ht="17.100000000000001" customHeight="1">
      <c r="A25" s="152" t="s">
        <v>76</v>
      </c>
      <c r="B25" s="29"/>
      <c r="C25" s="29"/>
      <c r="D25" s="490"/>
      <c r="E25" s="490"/>
      <c r="F25" s="490"/>
      <c r="G25" s="30"/>
      <c r="H25" s="689"/>
      <c r="I25" s="165"/>
      <c r="J25" s="325"/>
    </row>
    <row r="26" spans="1:10" ht="17.100000000000001" customHeight="1">
      <c r="A26" s="153" t="s">
        <v>16</v>
      </c>
      <c r="B26" s="29">
        <v>25</v>
      </c>
      <c r="C26" s="29">
        <v>3.6</v>
      </c>
      <c r="D26" s="491">
        <v>486.3</v>
      </c>
      <c r="E26" s="491">
        <v>481.1</v>
      </c>
      <c r="F26" s="491">
        <v>232.1</v>
      </c>
      <c r="G26" s="29">
        <v>7599.2</v>
      </c>
      <c r="H26" s="690">
        <v>746.3</v>
      </c>
      <c r="I26" s="115">
        <v>100</v>
      </c>
      <c r="J26" s="325"/>
    </row>
    <row r="27" spans="1:10" ht="17.100000000000001" customHeight="1">
      <c r="A27" s="153" t="s">
        <v>15</v>
      </c>
      <c r="B27" s="29">
        <v>19.7</v>
      </c>
      <c r="C27" s="29">
        <v>2.4</v>
      </c>
      <c r="D27" s="491">
        <v>580.70000000000005</v>
      </c>
      <c r="E27" s="491">
        <v>516.5</v>
      </c>
      <c r="F27" s="491">
        <v>290.60000000000002</v>
      </c>
      <c r="G27" s="29">
        <v>6952.8</v>
      </c>
      <c r="H27" s="690">
        <v>739.5</v>
      </c>
      <c r="I27" s="115">
        <v>86.1</v>
      </c>
      <c r="J27" s="325"/>
    </row>
    <row r="28" spans="1:10" ht="17.100000000000001" customHeight="1">
      <c r="A28" s="153" t="s">
        <v>14</v>
      </c>
      <c r="B28" s="29">
        <v>23.2</v>
      </c>
      <c r="C28" s="29">
        <v>3.3</v>
      </c>
      <c r="D28" s="491">
        <v>344.1</v>
      </c>
      <c r="E28" s="491">
        <v>285.10000000000002</v>
      </c>
      <c r="F28" s="491">
        <v>187.1</v>
      </c>
      <c r="G28" s="29">
        <v>7629.7</v>
      </c>
      <c r="H28" s="690">
        <v>792.8</v>
      </c>
      <c r="I28" s="115">
        <v>105.9</v>
      </c>
      <c r="J28" s="325"/>
    </row>
    <row r="29" spans="1:10" ht="17.100000000000001" customHeight="1">
      <c r="A29" s="151" t="s">
        <v>80</v>
      </c>
      <c r="B29" s="30">
        <v>25.4</v>
      </c>
      <c r="C29" s="30">
        <v>3.9</v>
      </c>
      <c r="D29" s="490">
        <v>376.8</v>
      </c>
      <c r="E29" s="490">
        <v>363.1</v>
      </c>
      <c r="F29" s="490">
        <v>178.8</v>
      </c>
      <c r="G29" s="30">
        <v>7686.6</v>
      </c>
      <c r="H29" s="30">
        <v>874.5</v>
      </c>
      <c r="I29" s="167">
        <v>105.7</v>
      </c>
      <c r="J29" s="325"/>
    </row>
    <row r="30" spans="1:10" ht="17.100000000000001" customHeight="1">
      <c r="A30" s="152" t="s">
        <v>76</v>
      </c>
      <c r="B30" s="29"/>
      <c r="C30" s="29"/>
      <c r="D30" s="491"/>
      <c r="E30" s="491"/>
      <c r="F30" s="491"/>
      <c r="G30" s="30"/>
      <c r="H30" s="30"/>
      <c r="I30" s="166"/>
      <c r="J30" s="325"/>
    </row>
    <row r="31" spans="1:10" ht="17.100000000000001" customHeight="1">
      <c r="A31" s="153" t="s">
        <v>2</v>
      </c>
      <c r="B31" s="29">
        <v>26.3</v>
      </c>
      <c r="C31" s="29">
        <v>3.8</v>
      </c>
      <c r="D31" s="491">
        <v>341.5</v>
      </c>
      <c r="E31" s="491">
        <v>365</v>
      </c>
      <c r="F31" s="491">
        <v>147.9</v>
      </c>
      <c r="G31" s="29">
        <v>7991.2</v>
      </c>
      <c r="H31" s="29">
        <v>964.4</v>
      </c>
      <c r="I31" s="115">
        <v>115.5</v>
      </c>
      <c r="J31" s="325"/>
    </row>
    <row r="32" spans="1:10" ht="17.100000000000001" customHeight="1">
      <c r="A32" s="153" t="s">
        <v>8</v>
      </c>
      <c r="B32" s="29">
        <v>23.5</v>
      </c>
      <c r="C32" s="29">
        <v>4.0999999999999996</v>
      </c>
      <c r="D32" s="491">
        <v>446.8</v>
      </c>
      <c r="E32" s="491">
        <v>359.3</v>
      </c>
      <c r="F32" s="491">
        <v>240</v>
      </c>
      <c r="G32" s="29">
        <v>7080.9</v>
      </c>
      <c r="H32" s="29">
        <v>695.8</v>
      </c>
      <c r="I32" s="115">
        <v>84.7</v>
      </c>
      <c r="J32" s="325"/>
    </row>
    <row r="33" spans="1:11" ht="17.100000000000001" customHeight="1">
      <c r="A33" s="151" t="s">
        <v>81</v>
      </c>
      <c r="B33" s="30">
        <v>23.8</v>
      </c>
      <c r="C33" s="30">
        <v>3.4</v>
      </c>
      <c r="D33" s="490">
        <v>395.7</v>
      </c>
      <c r="E33" s="490">
        <v>308.5</v>
      </c>
      <c r="F33" s="490">
        <v>205.8</v>
      </c>
      <c r="G33" s="30">
        <v>7339.2</v>
      </c>
      <c r="H33" s="30">
        <v>959.6</v>
      </c>
      <c r="I33" s="167">
        <v>107.1</v>
      </c>
      <c r="J33" s="35"/>
    </row>
    <row r="34" spans="1:11" ht="17.100000000000001" customHeight="1">
      <c r="A34" s="152" t="s">
        <v>76</v>
      </c>
      <c r="B34" s="29"/>
      <c r="C34" s="29"/>
      <c r="D34" s="491"/>
      <c r="E34" s="491"/>
      <c r="F34" s="491"/>
      <c r="G34" s="30"/>
      <c r="H34" s="30"/>
      <c r="J34" s="35"/>
    </row>
    <row r="35" spans="1:11" ht="17.100000000000001" customHeight="1">
      <c r="A35" s="154" t="s">
        <v>5</v>
      </c>
      <c r="B35" s="29">
        <v>24.7</v>
      </c>
      <c r="C35" s="29">
        <v>4</v>
      </c>
      <c r="D35" s="491">
        <v>360</v>
      </c>
      <c r="E35" s="491">
        <v>266.5</v>
      </c>
      <c r="F35" s="491">
        <v>194.2</v>
      </c>
      <c r="G35" s="29">
        <v>7684.6</v>
      </c>
      <c r="H35" s="29">
        <v>1068.2</v>
      </c>
      <c r="I35" s="115">
        <v>92.7</v>
      </c>
      <c r="J35" s="35"/>
    </row>
    <row r="36" spans="1:11" ht="17.100000000000001" customHeight="1">
      <c r="A36" s="154" t="s">
        <v>6</v>
      </c>
      <c r="B36" s="29">
        <v>21.7</v>
      </c>
      <c r="C36" s="29">
        <v>4.5999999999999996</v>
      </c>
      <c r="D36" s="491">
        <v>408.4</v>
      </c>
      <c r="E36" s="491">
        <v>308.2</v>
      </c>
      <c r="F36" s="491">
        <v>217.2</v>
      </c>
      <c r="G36" s="29">
        <v>6869.4</v>
      </c>
      <c r="H36" s="29">
        <v>891.2</v>
      </c>
      <c r="I36" s="115">
        <v>112.4</v>
      </c>
      <c r="J36" s="35"/>
    </row>
    <row r="37" spans="1:11" ht="17.100000000000001" customHeight="1">
      <c r="A37" s="153" t="s">
        <v>7</v>
      </c>
      <c r="B37" s="29">
        <v>26.1</v>
      </c>
      <c r="C37" s="29">
        <v>3.3</v>
      </c>
      <c r="D37" s="491">
        <v>437</v>
      </c>
      <c r="E37" s="491">
        <v>384.2</v>
      </c>
      <c r="F37" s="491">
        <v>205.9</v>
      </c>
      <c r="G37" s="29">
        <v>7568.2</v>
      </c>
      <c r="H37" s="29">
        <v>888.5</v>
      </c>
      <c r="I37" s="115">
        <v>122.1</v>
      </c>
      <c r="J37" s="35"/>
    </row>
    <row r="38" spans="1:11" ht="17.100000000000001" customHeight="1">
      <c r="A38" s="151" t="s">
        <v>82</v>
      </c>
      <c r="B38" s="30">
        <v>27.1</v>
      </c>
      <c r="C38" s="30">
        <v>2.8</v>
      </c>
      <c r="D38" s="490">
        <v>290.7</v>
      </c>
      <c r="E38" s="490">
        <v>229.5</v>
      </c>
      <c r="F38" s="490">
        <v>153.19999999999999</v>
      </c>
      <c r="G38" s="30">
        <v>8154</v>
      </c>
      <c r="H38" s="30">
        <v>1048.5</v>
      </c>
      <c r="I38" s="344">
        <v>135.1</v>
      </c>
      <c r="J38" s="35"/>
    </row>
    <row r="39" spans="1:11" ht="17.100000000000001" customHeight="1">
      <c r="A39" s="152" t="s">
        <v>76</v>
      </c>
      <c r="B39" s="29"/>
      <c r="C39" s="29"/>
      <c r="D39" s="255"/>
      <c r="E39" s="29"/>
      <c r="F39" s="111"/>
      <c r="G39" s="29"/>
      <c r="H39" s="29"/>
      <c r="I39" s="166"/>
      <c r="J39" s="35"/>
    </row>
    <row r="40" spans="1:11" ht="17.100000000000001" customHeight="1">
      <c r="A40" s="153" t="s">
        <v>44</v>
      </c>
      <c r="B40" s="29">
        <v>35.299999999999997</v>
      </c>
      <c r="C40" s="29">
        <v>3.5</v>
      </c>
      <c r="D40" s="691" t="s">
        <v>439</v>
      </c>
      <c r="E40" s="691" t="s">
        <v>439</v>
      </c>
      <c r="F40" s="691" t="s">
        <v>439</v>
      </c>
      <c r="G40" s="29">
        <v>9388.7000000000007</v>
      </c>
      <c r="H40" s="29">
        <v>1345.2</v>
      </c>
      <c r="I40" s="166">
        <v>179.1</v>
      </c>
      <c r="J40" s="35"/>
      <c r="K40" s="115"/>
    </row>
    <row r="41" spans="1:11" ht="17.100000000000001" customHeight="1">
      <c r="A41" s="153" t="s">
        <v>45</v>
      </c>
      <c r="B41" s="29">
        <v>16.399999999999999</v>
      </c>
      <c r="C41" s="29">
        <v>1.9</v>
      </c>
      <c r="D41" s="691" t="s">
        <v>439</v>
      </c>
      <c r="E41" s="691" t="s">
        <v>439</v>
      </c>
      <c r="F41" s="691" t="s">
        <v>439</v>
      </c>
      <c r="G41" s="29">
        <v>6535.1</v>
      </c>
      <c r="H41" s="29">
        <v>659.3</v>
      </c>
      <c r="I41" s="166">
        <v>69.2</v>
      </c>
      <c r="J41" s="35"/>
      <c r="K41" s="115"/>
    </row>
    <row r="42" spans="1:11" ht="6" customHeight="1">
      <c r="A42" s="112"/>
      <c r="B42" s="113"/>
      <c r="C42" s="113"/>
      <c r="D42" s="114"/>
      <c r="F42" s="114"/>
      <c r="G42" s="116"/>
      <c r="H42" s="116"/>
      <c r="I42" s="117"/>
    </row>
    <row r="43" spans="1:11" ht="54" customHeight="1">
      <c r="A43" s="1014" t="s">
        <v>463</v>
      </c>
      <c r="B43" s="1014"/>
      <c r="C43" s="1014"/>
      <c r="D43" s="1014"/>
      <c r="E43" s="1014"/>
      <c r="F43" s="1014"/>
      <c r="G43" s="1014"/>
      <c r="H43" s="1014"/>
      <c r="I43" s="1014"/>
    </row>
    <row r="44" spans="1:11" ht="70.5" customHeight="1">
      <c r="A44" s="1015" t="s">
        <v>536</v>
      </c>
      <c r="B44" s="1015"/>
      <c r="C44" s="1015"/>
      <c r="D44" s="1015"/>
      <c r="E44" s="1015"/>
      <c r="F44" s="1015"/>
      <c r="G44" s="1015"/>
      <c r="H44" s="1015"/>
      <c r="I44" s="1015"/>
    </row>
    <row r="45" spans="1:11">
      <c r="A45" s="103"/>
      <c r="B45" s="104"/>
      <c r="C45" s="104"/>
      <c r="D45" s="103"/>
      <c r="E45" s="104"/>
      <c r="F45" s="104"/>
      <c r="G45" s="103"/>
      <c r="H45" s="103"/>
      <c r="I45" s="103"/>
    </row>
    <row r="46" spans="1:11">
      <c r="B46" s="104"/>
      <c r="C46" s="115"/>
    </row>
    <row r="47" spans="1:11">
      <c r="B47" s="104"/>
      <c r="C47" s="115"/>
    </row>
    <row r="48" spans="1:11">
      <c r="B48" s="104"/>
      <c r="C48" s="115"/>
    </row>
    <row r="49" spans="2:3">
      <c r="B49" s="104"/>
      <c r="C49" s="115"/>
    </row>
    <row r="50" spans="2:3">
      <c r="B50" s="104"/>
      <c r="C50" s="115"/>
    </row>
  </sheetData>
  <mergeCells count="11">
    <mergeCell ref="B8:F8"/>
    <mergeCell ref="G8:I8"/>
    <mergeCell ref="A43:I43"/>
    <mergeCell ref="A44:I44"/>
    <mergeCell ref="A4:A8"/>
    <mergeCell ref="B4:B6"/>
    <mergeCell ref="C4:C6"/>
    <mergeCell ref="D4:F6"/>
    <mergeCell ref="G4:H6"/>
    <mergeCell ref="I4:I7"/>
    <mergeCell ref="B7:C7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46"/>
  <sheetViews>
    <sheetView workbookViewId="0"/>
  </sheetViews>
  <sheetFormatPr defaultRowHeight="12.75"/>
  <cols>
    <col min="1" max="1" width="50.85546875" style="2" customWidth="1"/>
    <col min="2" max="3" width="11.28515625" style="181" customWidth="1"/>
    <col min="4" max="4" width="12.85546875" style="181" customWidth="1"/>
    <col min="5" max="5" width="11.7109375" style="2" customWidth="1"/>
    <col min="6" max="6" width="11.42578125" style="2" customWidth="1"/>
    <col min="7" max="256" width="9.140625" style="2"/>
    <col min="257" max="257" width="50.85546875" style="2" customWidth="1"/>
    <col min="258" max="259" width="11.28515625" style="2" customWidth="1"/>
    <col min="260" max="260" width="12.85546875" style="2" customWidth="1"/>
    <col min="261" max="261" width="11.7109375" style="2" customWidth="1"/>
    <col min="262" max="262" width="11.42578125" style="2" customWidth="1"/>
    <col min="263" max="512" width="9.140625" style="2"/>
    <col min="513" max="513" width="50.85546875" style="2" customWidth="1"/>
    <col min="514" max="515" width="11.28515625" style="2" customWidth="1"/>
    <col min="516" max="516" width="12.85546875" style="2" customWidth="1"/>
    <col min="517" max="517" width="11.7109375" style="2" customWidth="1"/>
    <col min="518" max="518" width="11.42578125" style="2" customWidth="1"/>
    <col min="519" max="768" width="9.140625" style="2"/>
    <col min="769" max="769" width="50.85546875" style="2" customWidth="1"/>
    <col min="770" max="771" width="11.28515625" style="2" customWidth="1"/>
    <col min="772" max="772" width="12.85546875" style="2" customWidth="1"/>
    <col min="773" max="773" width="11.7109375" style="2" customWidth="1"/>
    <col min="774" max="774" width="11.42578125" style="2" customWidth="1"/>
    <col min="775" max="1024" width="9.140625" style="2"/>
    <col min="1025" max="1025" width="50.85546875" style="2" customWidth="1"/>
    <col min="1026" max="1027" width="11.28515625" style="2" customWidth="1"/>
    <col min="1028" max="1028" width="12.85546875" style="2" customWidth="1"/>
    <col min="1029" max="1029" width="11.7109375" style="2" customWidth="1"/>
    <col min="1030" max="1030" width="11.42578125" style="2" customWidth="1"/>
    <col min="1031" max="1280" width="9.140625" style="2"/>
    <col min="1281" max="1281" width="50.85546875" style="2" customWidth="1"/>
    <col min="1282" max="1283" width="11.28515625" style="2" customWidth="1"/>
    <col min="1284" max="1284" width="12.85546875" style="2" customWidth="1"/>
    <col min="1285" max="1285" width="11.7109375" style="2" customWidth="1"/>
    <col min="1286" max="1286" width="11.42578125" style="2" customWidth="1"/>
    <col min="1287" max="1536" width="9.140625" style="2"/>
    <col min="1537" max="1537" width="50.85546875" style="2" customWidth="1"/>
    <col min="1538" max="1539" width="11.28515625" style="2" customWidth="1"/>
    <col min="1540" max="1540" width="12.85546875" style="2" customWidth="1"/>
    <col min="1541" max="1541" width="11.7109375" style="2" customWidth="1"/>
    <col min="1542" max="1542" width="11.42578125" style="2" customWidth="1"/>
    <col min="1543" max="1792" width="9.140625" style="2"/>
    <col min="1793" max="1793" width="50.85546875" style="2" customWidth="1"/>
    <col min="1794" max="1795" width="11.28515625" style="2" customWidth="1"/>
    <col min="1796" max="1796" width="12.85546875" style="2" customWidth="1"/>
    <col min="1797" max="1797" width="11.7109375" style="2" customWidth="1"/>
    <col min="1798" max="1798" width="11.42578125" style="2" customWidth="1"/>
    <col min="1799" max="2048" width="9.140625" style="2"/>
    <col min="2049" max="2049" width="50.85546875" style="2" customWidth="1"/>
    <col min="2050" max="2051" width="11.28515625" style="2" customWidth="1"/>
    <col min="2052" max="2052" width="12.85546875" style="2" customWidth="1"/>
    <col min="2053" max="2053" width="11.7109375" style="2" customWidth="1"/>
    <col min="2054" max="2054" width="11.42578125" style="2" customWidth="1"/>
    <col min="2055" max="2304" width="9.140625" style="2"/>
    <col min="2305" max="2305" width="50.85546875" style="2" customWidth="1"/>
    <col min="2306" max="2307" width="11.28515625" style="2" customWidth="1"/>
    <col min="2308" max="2308" width="12.85546875" style="2" customWidth="1"/>
    <col min="2309" max="2309" width="11.7109375" style="2" customWidth="1"/>
    <col min="2310" max="2310" width="11.42578125" style="2" customWidth="1"/>
    <col min="2311" max="2560" width="9.140625" style="2"/>
    <col min="2561" max="2561" width="50.85546875" style="2" customWidth="1"/>
    <col min="2562" max="2563" width="11.28515625" style="2" customWidth="1"/>
    <col min="2564" max="2564" width="12.85546875" style="2" customWidth="1"/>
    <col min="2565" max="2565" width="11.7109375" style="2" customWidth="1"/>
    <col min="2566" max="2566" width="11.42578125" style="2" customWidth="1"/>
    <col min="2567" max="2816" width="9.140625" style="2"/>
    <col min="2817" max="2817" width="50.85546875" style="2" customWidth="1"/>
    <col min="2818" max="2819" width="11.28515625" style="2" customWidth="1"/>
    <col min="2820" max="2820" width="12.85546875" style="2" customWidth="1"/>
    <col min="2821" max="2821" width="11.7109375" style="2" customWidth="1"/>
    <col min="2822" max="2822" width="11.42578125" style="2" customWidth="1"/>
    <col min="2823" max="3072" width="9.140625" style="2"/>
    <col min="3073" max="3073" width="50.85546875" style="2" customWidth="1"/>
    <col min="3074" max="3075" width="11.28515625" style="2" customWidth="1"/>
    <col min="3076" max="3076" width="12.85546875" style="2" customWidth="1"/>
    <col min="3077" max="3077" width="11.7109375" style="2" customWidth="1"/>
    <col min="3078" max="3078" width="11.42578125" style="2" customWidth="1"/>
    <col min="3079" max="3328" width="9.140625" style="2"/>
    <col min="3329" max="3329" width="50.85546875" style="2" customWidth="1"/>
    <col min="3330" max="3331" width="11.28515625" style="2" customWidth="1"/>
    <col min="3332" max="3332" width="12.85546875" style="2" customWidth="1"/>
    <col min="3333" max="3333" width="11.7109375" style="2" customWidth="1"/>
    <col min="3334" max="3334" width="11.42578125" style="2" customWidth="1"/>
    <col min="3335" max="3584" width="9.140625" style="2"/>
    <col min="3585" max="3585" width="50.85546875" style="2" customWidth="1"/>
    <col min="3586" max="3587" width="11.28515625" style="2" customWidth="1"/>
    <col min="3588" max="3588" width="12.85546875" style="2" customWidth="1"/>
    <col min="3589" max="3589" width="11.7109375" style="2" customWidth="1"/>
    <col min="3590" max="3590" width="11.42578125" style="2" customWidth="1"/>
    <col min="3591" max="3840" width="9.140625" style="2"/>
    <col min="3841" max="3841" width="50.85546875" style="2" customWidth="1"/>
    <col min="3842" max="3843" width="11.28515625" style="2" customWidth="1"/>
    <col min="3844" max="3844" width="12.85546875" style="2" customWidth="1"/>
    <col min="3845" max="3845" width="11.7109375" style="2" customWidth="1"/>
    <col min="3846" max="3846" width="11.42578125" style="2" customWidth="1"/>
    <col min="3847" max="4096" width="9.140625" style="2"/>
    <col min="4097" max="4097" width="50.85546875" style="2" customWidth="1"/>
    <col min="4098" max="4099" width="11.28515625" style="2" customWidth="1"/>
    <col min="4100" max="4100" width="12.85546875" style="2" customWidth="1"/>
    <col min="4101" max="4101" width="11.7109375" style="2" customWidth="1"/>
    <col min="4102" max="4102" width="11.42578125" style="2" customWidth="1"/>
    <col min="4103" max="4352" width="9.140625" style="2"/>
    <col min="4353" max="4353" width="50.85546875" style="2" customWidth="1"/>
    <col min="4354" max="4355" width="11.28515625" style="2" customWidth="1"/>
    <col min="4356" max="4356" width="12.85546875" style="2" customWidth="1"/>
    <col min="4357" max="4357" width="11.7109375" style="2" customWidth="1"/>
    <col min="4358" max="4358" width="11.42578125" style="2" customWidth="1"/>
    <col min="4359" max="4608" width="9.140625" style="2"/>
    <col min="4609" max="4609" width="50.85546875" style="2" customWidth="1"/>
    <col min="4610" max="4611" width="11.28515625" style="2" customWidth="1"/>
    <col min="4612" max="4612" width="12.85546875" style="2" customWidth="1"/>
    <col min="4613" max="4613" width="11.7109375" style="2" customWidth="1"/>
    <col min="4614" max="4614" width="11.42578125" style="2" customWidth="1"/>
    <col min="4615" max="4864" width="9.140625" style="2"/>
    <col min="4865" max="4865" width="50.85546875" style="2" customWidth="1"/>
    <col min="4866" max="4867" width="11.28515625" style="2" customWidth="1"/>
    <col min="4868" max="4868" width="12.85546875" style="2" customWidth="1"/>
    <col min="4869" max="4869" width="11.7109375" style="2" customWidth="1"/>
    <col min="4870" max="4870" width="11.42578125" style="2" customWidth="1"/>
    <col min="4871" max="5120" width="9.140625" style="2"/>
    <col min="5121" max="5121" width="50.85546875" style="2" customWidth="1"/>
    <col min="5122" max="5123" width="11.28515625" style="2" customWidth="1"/>
    <col min="5124" max="5124" width="12.85546875" style="2" customWidth="1"/>
    <col min="5125" max="5125" width="11.7109375" style="2" customWidth="1"/>
    <col min="5126" max="5126" width="11.42578125" style="2" customWidth="1"/>
    <col min="5127" max="5376" width="9.140625" style="2"/>
    <col min="5377" max="5377" width="50.85546875" style="2" customWidth="1"/>
    <col min="5378" max="5379" width="11.28515625" style="2" customWidth="1"/>
    <col min="5380" max="5380" width="12.85546875" style="2" customWidth="1"/>
    <col min="5381" max="5381" width="11.7109375" style="2" customWidth="1"/>
    <col min="5382" max="5382" width="11.42578125" style="2" customWidth="1"/>
    <col min="5383" max="5632" width="9.140625" style="2"/>
    <col min="5633" max="5633" width="50.85546875" style="2" customWidth="1"/>
    <col min="5634" max="5635" width="11.28515625" style="2" customWidth="1"/>
    <col min="5636" max="5636" width="12.85546875" style="2" customWidth="1"/>
    <col min="5637" max="5637" width="11.7109375" style="2" customWidth="1"/>
    <col min="5638" max="5638" width="11.42578125" style="2" customWidth="1"/>
    <col min="5639" max="5888" width="9.140625" style="2"/>
    <col min="5889" max="5889" width="50.85546875" style="2" customWidth="1"/>
    <col min="5890" max="5891" width="11.28515625" style="2" customWidth="1"/>
    <col min="5892" max="5892" width="12.85546875" style="2" customWidth="1"/>
    <col min="5893" max="5893" width="11.7109375" style="2" customWidth="1"/>
    <col min="5894" max="5894" width="11.42578125" style="2" customWidth="1"/>
    <col min="5895" max="6144" width="9.140625" style="2"/>
    <col min="6145" max="6145" width="50.85546875" style="2" customWidth="1"/>
    <col min="6146" max="6147" width="11.28515625" style="2" customWidth="1"/>
    <col min="6148" max="6148" width="12.85546875" style="2" customWidth="1"/>
    <col min="6149" max="6149" width="11.7109375" style="2" customWidth="1"/>
    <col min="6150" max="6150" width="11.42578125" style="2" customWidth="1"/>
    <col min="6151" max="6400" width="9.140625" style="2"/>
    <col min="6401" max="6401" width="50.85546875" style="2" customWidth="1"/>
    <col min="6402" max="6403" width="11.28515625" style="2" customWidth="1"/>
    <col min="6404" max="6404" width="12.85546875" style="2" customWidth="1"/>
    <col min="6405" max="6405" width="11.7109375" style="2" customWidth="1"/>
    <col min="6406" max="6406" width="11.42578125" style="2" customWidth="1"/>
    <col min="6407" max="6656" width="9.140625" style="2"/>
    <col min="6657" max="6657" width="50.85546875" style="2" customWidth="1"/>
    <col min="6658" max="6659" width="11.28515625" style="2" customWidth="1"/>
    <col min="6660" max="6660" width="12.85546875" style="2" customWidth="1"/>
    <col min="6661" max="6661" width="11.7109375" style="2" customWidth="1"/>
    <col min="6662" max="6662" width="11.42578125" style="2" customWidth="1"/>
    <col min="6663" max="6912" width="9.140625" style="2"/>
    <col min="6913" max="6913" width="50.85546875" style="2" customWidth="1"/>
    <col min="6914" max="6915" width="11.28515625" style="2" customWidth="1"/>
    <col min="6916" max="6916" width="12.85546875" style="2" customWidth="1"/>
    <col min="6917" max="6917" width="11.7109375" style="2" customWidth="1"/>
    <col min="6918" max="6918" width="11.42578125" style="2" customWidth="1"/>
    <col min="6919" max="7168" width="9.140625" style="2"/>
    <col min="7169" max="7169" width="50.85546875" style="2" customWidth="1"/>
    <col min="7170" max="7171" width="11.28515625" style="2" customWidth="1"/>
    <col min="7172" max="7172" width="12.85546875" style="2" customWidth="1"/>
    <col min="7173" max="7173" width="11.7109375" style="2" customWidth="1"/>
    <col min="7174" max="7174" width="11.42578125" style="2" customWidth="1"/>
    <col min="7175" max="7424" width="9.140625" style="2"/>
    <col min="7425" max="7425" width="50.85546875" style="2" customWidth="1"/>
    <col min="7426" max="7427" width="11.28515625" style="2" customWidth="1"/>
    <col min="7428" max="7428" width="12.85546875" style="2" customWidth="1"/>
    <col min="7429" max="7429" width="11.7109375" style="2" customWidth="1"/>
    <col min="7430" max="7430" width="11.42578125" style="2" customWidth="1"/>
    <col min="7431" max="7680" width="9.140625" style="2"/>
    <col min="7681" max="7681" width="50.85546875" style="2" customWidth="1"/>
    <col min="7682" max="7683" width="11.28515625" style="2" customWidth="1"/>
    <col min="7684" max="7684" width="12.85546875" style="2" customWidth="1"/>
    <col min="7685" max="7685" width="11.7109375" style="2" customWidth="1"/>
    <col min="7686" max="7686" width="11.42578125" style="2" customWidth="1"/>
    <col min="7687" max="7936" width="9.140625" style="2"/>
    <col min="7937" max="7937" width="50.85546875" style="2" customWidth="1"/>
    <col min="7938" max="7939" width="11.28515625" style="2" customWidth="1"/>
    <col min="7940" max="7940" width="12.85546875" style="2" customWidth="1"/>
    <col min="7941" max="7941" width="11.7109375" style="2" customWidth="1"/>
    <col min="7942" max="7942" width="11.42578125" style="2" customWidth="1"/>
    <col min="7943" max="8192" width="9.140625" style="2"/>
    <col min="8193" max="8193" width="50.85546875" style="2" customWidth="1"/>
    <col min="8194" max="8195" width="11.28515625" style="2" customWidth="1"/>
    <col min="8196" max="8196" width="12.85546875" style="2" customWidth="1"/>
    <col min="8197" max="8197" width="11.7109375" style="2" customWidth="1"/>
    <col min="8198" max="8198" width="11.42578125" style="2" customWidth="1"/>
    <col min="8199" max="8448" width="9.140625" style="2"/>
    <col min="8449" max="8449" width="50.85546875" style="2" customWidth="1"/>
    <col min="8450" max="8451" width="11.28515625" style="2" customWidth="1"/>
    <col min="8452" max="8452" width="12.85546875" style="2" customWidth="1"/>
    <col min="8453" max="8453" width="11.7109375" style="2" customWidth="1"/>
    <col min="8454" max="8454" width="11.42578125" style="2" customWidth="1"/>
    <col min="8455" max="8704" width="9.140625" style="2"/>
    <col min="8705" max="8705" width="50.85546875" style="2" customWidth="1"/>
    <col min="8706" max="8707" width="11.28515625" style="2" customWidth="1"/>
    <col min="8708" max="8708" width="12.85546875" style="2" customWidth="1"/>
    <col min="8709" max="8709" width="11.7109375" style="2" customWidth="1"/>
    <col min="8710" max="8710" width="11.42578125" style="2" customWidth="1"/>
    <col min="8711" max="8960" width="9.140625" style="2"/>
    <col min="8961" max="8961" width="50.85546875" style="2" customWidth="1"/>
    <col min="8962" max="8963" width="11.28515625" style="2" customWidth="1"/>
    <col min="8964" max="8964" width="12.85546875" style="2" customWidth="1"/>
    <col min="8965" max="8965" width="11.7109375" style="2" customWidth="1"/>
    <col min="8966" max="8966" width="11.42578125" style="2" customWidth="1"/>
    <col min="8967" max="9216" width="9.140625" style="2"/>
    <col min="9217" max="9217" width="50.85546875" style="2" customWidth="1"/>
    <col min="9218" max="9219" width="11.28515625" style="2" customWidth="1"/>
    <col min="9220" max="9220" width="12.85546875" style="2" customWidth="1"/>
    <col min="9221" max="9221" width="11.7109375" style="2" customWidth="1"/>
    <col min="9222" max="9222" width="11.42578125" style="2" customWidth="1"/>
    <col min="9223" max="9472" width="9.140625" style="2"/>
    <col min="9473" max="9473" width="50.85546875" style="2" customWidth="1"/>
    <col min="9474" max="9475" width="11.28515625" style="2" customWidth="1"/>
    <col min="9476" max="9476" width="12.85546875" style="2" customWidth="1"/>
    <col min="9477" max="9477" width="11.7109375" style="2" customWidth="1"/>
    <col min="9478" max="9478" width="11.42578125" style="2" customWidth="1"/>
    <col min="9479" max="9728" width="9.140625" style="2"/>
    <col min="9729" max="9729" width="50.85546875" style="2" customWidth="1"/>
    <col min="9730" max="9731" width="11.28515625" style="2" customWidth="1"/>
    <col min="9732" max="9732" width="12.85546875" style="2" customWidth="1"/>
    <col min="9733" max="9733" width="11.7109375" style="2" customWidth="1"/>
    <col min="9734" max="9734" width="11.42578125" style="2" customWidth="1"/>
    <col min="9735" max="9984" width="9.140625" style="2"/>
    <col min="9985" max="9985" width="50.85546875" style="2" customWidth="1"/>
    <col min="9986" max="9987" width="11.28515625" style="2" customWidth="1"/>
    <col min="9988" max="9988" width="12.85546875" style="2" customWidth="1"/>
    <col min="9989" max="9989" width="11.7109375" style="2" customWidth="1"/>
    <col min="9990" max="9990" width="11.42578125" style="2" customWidth="1"/>
    <col min="9991" max="10240" width="9.140625" style="2"/>
    <col min="10241" max="10241" width="50.85546875" style="2" customWidth="1"/>
    <col min="10242" max="10243" width="11.28515625" style="2" customWidth="1"/>
    <col min="10244" max="10244" width="12.85546875" style="2" customWidth="1"/>
    <col min="10245" max="10245" width="11.7109375" style="2" customWidth="1"/>
    <col min="10246" max="10246" width="11.42578125" style="2" customWidth="1"/>
    <col min="10247" max="10496" width="9.140625" style="2"/>
    <col min="10497" max="10497" width="50.85546875" style="2" customWidth="1"/>
    <col min="10498" max="10499" width="11.28515625" style="2" customWidth="1"/>
    <col min="10500" max="10500" width="12.85546875" style="2" customWidth="1"/>
    <col min="10501" max="10501" width="11.7109375" style="2" customWidth="1"/>
    <col min="10502" max="10502" width="11.42578125" style="2" customWidth="1"/>
    <col min="10503" max="10752" width="9.140625" style="2"/>
    <col min="10753" max="10753" width="50.85546875" style="2" customWidth="1"/>
    <col min="10754" max="10755" width="11.28515625" style="2" customWidth="1"/>
    <col min="10756" max="10756" width="12.85546875" style="2" customWidth="1"/>
    <col min="10757" max="10757" width="11.7109375" style="2" customWidth="1"/>
    <col min="10758" max="10758" width="11.42578125" style="2" customWidth="1"/>
    <col min="10759" max="11008" width="9.140625" style="2"/>
    <col min="11009" max="11009" width="50.85546875" style="2" customWidth="1"/>
    <col min="11010" max="11011" width="11.28515625" style="2" customWidth="1"/>
    <col min="11012" max="11012" width="12.85546875" style="2" customWidth="1"/>
    <col min="11013" max="11013" width="11.7109375" style="2" customWidth="1"/>
    <col min="11014" max="11014" width="11.42578125" style="2" customWidth="1"/>
    <col min="11015" max="11264" width="9.140625" style="2"/>
    <col min="11265" max="11265" width="50.85546875" style="2" customWidth="1"/>
    <col min="11266" max="11267" width="11.28515625" style="2" customWidth="1"/>
    <col min="11268" max="11268" width="12.85546875" style="2" customWidth="1"/>
    <col min="11269" max="11269" width="11.7109375" style="2" customWidth="1"/>
    <col min="11270" max="11270" width="11.42578125" style="2" customWidth="1"/>
    <col min="11271" max="11520" width="9.140625" style="2"/>
    <col min="11521" max="11521" width="50.85546875" style="2" customWidth="1"/>
    <col min="11522" max="11523" width="11.28515625" style="2" customWidth="1"/>
    <col min="11524" max="11524" width="12.85546875" style="2" customWidth="1"/>
    <col min="11525" max="11525" width="11.7109375" style="2" customWidth="1"/>
    <col min="11526" max="11526" width="11.42578125" style="2" customWidth="1"/>
    <col min="11527" max="11776" width="9.140625" style="2"/>
    <col min="11777" max="11777" width="50.85546875" style="2" customWidth="1"/>
    <col min="11778" max="11779" width="11.28515625" style="2" customWidth="1"/>
    <col min="11780" max="11780" width="12.85546875" style="2" customWidth="1"/>
    <col min="11781" max="11781" width="11.7109375" style="2" customWidth="1"/>
    <col min="11782" max="11782" width="11.42578125" style="2" customWidth="1"/>
    <col min="11783" max="12032" width="9.140625" style="2"/>
    <col min="12033" max="12033" width="50.85546875" style="2" customWidth="1"/>
    <col min="12034" max="12035" width="11.28515625" style="2" customWidth="1"/>
    <col min="12036" max="12036" width="12.85546875" style="2" customWidth="1"/>
    <col min="12037" max="12037" width="11.7109375" style="2" customWidth="1"/>
    <col min="12038" max="12038" width="11.42578125" style="2" customWidth="1"/>
    <col min="12039" max="12288" width="9.140625" style="2"/>
    <col min="12289" max="12289" width="50.85546875" style="2" customWidth="1"/>
    <col min="12290" max="12291" width="11.28515625" style="2" customWidth="1"/>
    <col min="12292" max="12292" width="12.85546875" style="2" customWidth="1"/>
    <col min="12293" max="12293" width="11.7109375" style="2" customWidth="1"/>
    <col min="12294" max="12294" width="11.42578125" style="2" customWidth="1"/>
    <col min="12295" max="12544" width="9.140625" style="2"/>
    <col min="12545" max="12545" width="50.85546875" style="2" customWidth="1"/>
    <col min="12546" max="12547" width="11.28515625" style="2" customWidth="1"/>
    <col min="12548" max="12548" width="12.85546875" style="2" customWidth="1"/>
    <col min="12549" max="12549" width="11.7109375" style="2" customWidth="1"/>
    <col min="12550" max="12550" width="11.42578125" style="2" customWidth="1"/>
    <col min="12551" max="12800" width="9.140625" style="2"/>
    <col min="12801" max="12801" width="50.85546875" style="2" customWidth="1"/>
    <col min="12802" max="12803" width="11.28515625" style="2" customWidth="1"/>
    <col min="12804" max="12804" width="12.85546875" style="2" customWidth="1"/>
    <col min="12805" max="12805" width="11.7109375" style="2" customWidth="1"/>
    <col min="12806" max="12806" width="11.42578125" style="2" customWidth="1"/>
    <col min="12807" max="13056" width="9.140625" style="2"/>
    <col min="13057" max="13057" width="50.85546875" style="2" customWidth="1"/>
    <col min="13058" max="13059" width="11.28515625" style="2" customWidth="1"/>
    <col min="13060" max="13060" width="12.85546875" style="2" customWidth="1"/>
    <col min="13061" max="13061" width="11.7109375" style="2" customWidth="1"/>
    <col min="13062" max="13062" width="11.42578125" style="2" customWidth="1"/>
    <col min="13063" max="13312" width="9.140625" style="2"/>
    <col min="13313" max="13313" width="50.85546875" style="2" customWidth="1"/>
    <col min="13314" max="13315" width="11.28515625" style="2" customWidth="1"/>
    <col min="13316" max="13316" width="12.85546875" style="2" customWidth="1"/>
    <col min="13317" max="13317" width="11.7109375" style="2" customWidth="1"/>
    <col min="13318" max="13318" width="11.42578125" style="2" customWidth="1"/>
    <col min="13319" max="13568" width="9.140625" style="2"/>
    <col min="13569" max="13569" width="50.85546875" style="2" customWidth="1"/>
    <col min="13570" max="13571" width="11.28515625" style="2" customWidth="1"/>
    <col min="13572" max="13572" width="12.85546875" style="2" customWidth="1"/>
    <col min="13573" max="13573" width="11.7109375" style="2" customWidth="1"/>
    <col min="13574" max="13574" width="11.42578125" style="2" customWidth="1"/>
    <col min="13575" max="13824" width="9.140625" style="2"/>
    <col min="13825" max="13825" width="50.85546875" style="2" customWidth="1"/>
    <col min="13826" max="13827" width="11.28515625" style="2" customWidth="1"/>
    <col min="13828" max="13828" width="12.85546875" style="2" customWidth="1"/>
    <col min="13829" max="13829" width="11.7109375" style="2" customWidth="1"/>
    <col min="13830" max="13830" width="11.42578125" style="2" customWidth="1"/>
    <col min="13831" max="14080" width="9.140625" style="2"/>
    <col min="14081" max="14081" width="50.85546875" style="2" customWidth="1"/>
    <col min="14082" max="14083" width="11.28515625" style="2" customWidth="1"/>
    <col min="14084" max="14084" width="12.85546875" style="2" customWidth="1"/>
    <col min="14085" max="14085" width="11.7109375" style="2" customWidth="1"/>
    <col min="14086" max="14086" width="11.42578125" style="2" customWidth="1"/>
    <col min="14087" max="14336" width="9.140625" style="2"/>
    <col min="14337" max="14337" width="50.85546875" style="2" customWidth="1"/>
    <col min="14338" max="14339" width="11.28515625" style="2" customWidth="1"/>
    <col min="14340" max="14340" width="12.85546875" style="2" customWidth="1"/>
    <col min="14341" max="14341" width="11.7109375" style="2" customWidth="1"/>
    <col min="14342" max="14342" width="11.42578125" style="2" customWidth="1"/>
    <col min="14343" max="14592" width="9.140625" style="2"/>
    <col min="14593" max="14593" width="50.85546875" style="2" customWidth="1"/>
    <col min="14594" max="14595" width="11.28515625" style="2" customWidth="1"/>
    <col min="14596" max="14596" width="12.85546875" style="2" customWidth="1"/>
    <col min="14597" max="14597" width="11.7109375" style="2" customWidth="1"/>
    <col min="14598" max="14598" width="11.42578125" style="2" customWidth="1"/>
    <col min="14599" max="14848" width="9.140625" style="2"/>
    <col min="14849" max="14849" width="50.85546875" style="2" customWidth="1"/>
    <col min="14850" max="14851" width="11.28515625" style="2" customWidth="1"/>
    <col min="14852" max="14852" width="12.85546875" style="2" customWidth="1"/>
    <col min="14853" max="14853" width="11.7109375" style="2" customWidth="1"/>
    <col min="14854" max="14854" width="11.42578125" style="2" customWidth="1"/>
    <col min="14855" max="15104" width="9.140625" style="2"/>
    <col min="15105" max="15105" width="50.85546875" style="2" customWidth="1"/>
    <col min="15106" max="15107" width="11.28515625" style="2" customWidth="1"/>
    <col min="15108" max="15108" width="12.85546875" style="2" customWidth="1"/>
    <col min="15109" max="15109" width="11.7109375" style="2" customWidth="1"/>
    <col min="15110" max="15110" width="11.42578125" style="2" customWidth="1"/>
    <col min="15111" max="15360" width="9.140625" style="2"/>
    <col min="15361" max="15361" width="50.85546875" style="2" customWidth="1"/>
    <col min="15362" max="15363" width="11.28515625" style="2" customWidth="1"/>
    <col min="15364" max="15364" width="12.85546875" style="2" customWidth="1"/>
    <col min="15365" max="15365" width="11.7109375" style="2" customWidth="1"/>
    <col min="15366" max="15366" width="11.42578125" style="2" customWidth="1"/>
    <col min="15367" max="15616" width="9.140625" style="2"/>
    <col min="15617" max="15617" width="50.85546875" style="2" customWidth="1"/>
    <col min="15618" max="15619" width="11.28515625" style="2" customWidth="1"/>
    <col min="15620" max="15620" width="12.85546875" style="2" customWidth="1"/>
    <col min="15621" max="15621" width="11.7109375" style="2" customWidth="1"/>
    <col min="15622" max="15622" width="11.42578125" style="2" customWidth="1"/>
    <col min="15623" max="15872" width="9.140625" style="2"/>
    <col min="15873" max="15873" width="50.85546875" style="2" customWidth="1"/>
    <col min="15874" max="15875" width="11.28515625" style="2" customWidth="1"/>
    <col min="15876" max="15876" width="12.85546875" style="2" customWidth="1"/>
    <col min="15877" max="15877" width="11.7109375" style="2" customWidth="1"/>
    <col min="15878" max="15878" width="11.42578125" style="2" customWidth="1"/>
    <col min="15879" max="16128" width="9.140625" style="2"/>
    <col min="16129" max="16129" width="50.85546875" style="2" customWidth="1"/>
    <col min="16130" max="16131" width="11.28515625" style="2" customWidth="1"/>
    <col min="16132" max="16132" width="12.85546875" style="2" customWidth="1"/>
    <col min="16133" max="16133" width="11.7109375" style="2" customWidth="1"/>
    <col min="16134" max="16134" width="11.42578125" style="2" customWidth="1"/>
    <col min="16135" max="16384" width="9.140625" style="2"/>
  </cols>
  <sheetData>
    <row r="1" spans="1:6" s="526" customFormat="1" ht="15" customHeight="1">
      <c r="A1" s="889" t="s">
        <v>376</v>
      </c>
      <c r="B1" s="570"/>
    </row>
    <row r="2" spans="1:6" s="526" customFormat="1" ht="15" customHeight="1">
      <c r="A2" s="819" t="s">
        <v>377</v>
      </c>
      <c r="B2" s="570"/>
    </row>
    <row r="3" spans="1:6" s="816" customFormat="1" ht="12.75" customHeight="1" thickBot="1">
      <c r="A3" s="813"/>
      <c r="B3" s="814"/>
      <c r="C3" s="815"/>
      <c r="D3" s="815"/>
    </row>
    <row r="4" spans="1:6" s="817" customFormat="1" ht="37.5" customHeight="1">
      <c r="A4" s="1046" t="s">
        <v>295</v>
      </c>
      <c r="B4" s="1049" t="s">
        <v>517</v>
      </c>
      <c r="C4" s="1049"/>
      <c r="D4" s="1050"/>
      <c r="E4" s="1051" t="s">
        <v>518</v>
      </c>
      <c r="F4" s="1051" t="s">
        <v>519</v>
      </c>
    </row>
    <row r="5" spans="1:6" s="817" customFormat="1" ht="85.5" customHeight="1">
      <c r="A5" s="1047"/>
      <c r="B5" s="844" t="s">
        <v>520</v>
      </c>
      <c r="C5" s="818" t="s">
        <v>521</v>
      </c>
      <c r="D5" s="1054" t="s">
        <v>522</v>
      </c>
      <c r="E5" s="1052"/>
      <c r="F5" s="1053"/>
    </row>
    <row r="6" spans="1:6" s="817" customFormat="1" ht="43.5" customHeight="1" thickBot="1">
      <c r="A6" s="1048"/>
      <c r="B6" s="1056" t="s">
        <v>523</v>
      </c>
      <c r="C6" s="1057"/>
      <c r="D6" s="1055"/>
      <c r="E6" s="1058" t="s">
        <v>524</v>
      </c>
      <c r="F6" s="1056"/>
    </row>
    <row r="7" spans="1:6" s="817" customFormat="1" ht="12.75" customHeight="1">
      <c r="A7" s="849"/>
      <c r="B7" s="857"/>
      <c r="C7" s="842"/>
      <c r="D7" s="839"/>
      <c r="E7" s="858"/>
      <c r="F7" s="843"/>
    </row>
    <row r="8" spans="1:6" s="718" customFormat="1" ht="15">
      <c r="A8" s="150" t="s">
        <v>74</v>
      </c>
      <c r="B8" s="845">
        <v>156</v>
      </c>
      <c r="C8" s="840">
        <v>3310</v>
      </c>
      <c r="D8" s="841">
        <v>17.2</v>
      </c>
      <c r="E8" s="841">
        <v>2.6</v>
      </c>
      <c r="F8" s="853">
        <v>7.6</v>
      </c>
    </row>
    <row r="9" spans="1:6" s="718" customFormat="1" ht="15.95" customHeight="1">
      <c r="A9" s="151" t="s">
        <v>75</v>
      </c>
      <c r="B9" s="846">
        <v>179</v>
      </c>
      <c r="C9" s="823">
        <v>3414</v>
      </c>
      <c r="D9" s="824">
        <v>16.5</v>
      </c>
      <c r="E9" s="824">
        <v>2.6</v>
      </c>
      <c r="F9" s="853">
        <v>8.4</v>
      </c>
    </row>
    <row r="10" spans="1:6" s="719" customFormat="1" ht="15.95" customHeight="1">
      <c r="A10" s="152" t="s">
        <v>76</v>
      </c>
      <c r="B10" s="847"/>
      <c r="C10" s="825"/>
      <c r="D10" s="825"/>
      <c r="E10" s="825"/>
      <c r="F10" s="854"/>
    </row>
    <row r="11" spans="1:6" s="719" customFormat="1" ht="15.95" customHeight="1">
      <c r="A11" s="153" t="s">
        <v>3</v>
      </c>
      <c r="B11" s="848">
        <v>195</v>
      </c>
      <c r="C11" s="826">
        <v>3278</v>
      </c>
      <c r="D11" s="827">
        <v>14.7</v>
      </c>
      <c r="E11" s="827">
        <v>2.4</v>
      </c>
      <c r="F11" s="855">
        <v>7.3</v>
      </c>
    </row>
    <row r="12" spans="1:6" s="719" customFormat="1" ht="15.95" customHeight="1">
      <c r="A12" s="153" t="s">
        <v>4</v>
      </c>
      <c r="B12" s="848">
        <v>168</v>
      </c>
      <c r="C12" s="826">
        <v>3516</v>
      </c>
      <c r="D12" s="827">
        <v>18</v>
      </c>
      <c r="E12" s="827">
        <v>2.8</v>
      </c>
      <c r="F12" s="855">
        <v>9.1999999999999993</v>
      </c>
    </row>
    <row r="13" spans="1:6" s="718" customFormat="1" ht="15.95" customHeight="1">
      <c r="A13" s="151" t="s">
        <v>77</v>
      </c>
      <c r="B13" s="846">
        <v>140</v>
      </c>
      <c r="C13" s="823">
        <v>3533</v>
      </c>
      <c r="D13" s="824">
        <v>18.600000000000001</v>
      </c>
      <c r="E13" s="824">
        <v>2.1</v>
      </c>
      <c r="F13" s="853">
        <v>7.1</v>
      </c>
    </row>
    <row r="14" spans="1:6" s="719" customFormat="1" ht="15.95" customHeight="1">
      <c r="A14" s="152" t="s">
        <v>76</v>
      </c>
      <c r="B14" s="847"/>
      <c r="C14" s="825"/>
      <c r="D14" s="825"/>
      <c r="E14" s="825"/>
      <c r="F14" s="854"/>
    </row>
    <row r="15" spans="1:6" s="719" customFormat="1" ht="15.95" customHeight="1">
      <c r="A15" s="153" t="s">
        <v>10</v>
      </c>
      <c r="B15" s="848">
        <v>145</v>
      </c>
      <c r="C15" s="826">
        <v>3363</v>
      </c>
      <c r="D15" s="827">
        <v>19.7</v>
      </c>
      <c r="E15" s="827">
        <v>1.7</v>
      </c>
      <c r="F15" s="855">
        <v>7.8</v>
      </c>
    </row>
    <row r="16" spans="1:6" s="719" customFormat="1" ht="15.95" customHeight="1">
      <c r="A16" s="153" t="s">
        <v>11</v>
      </c>
      <c r="B16" s="848">
        <v>130</v>
      </c>
      <c r="C16" s="826">
        <v>3631</v>
      </c>
      <c r="D16" s="827">
        <v>16.7</v>
      </c>
      <c r="E16" s="827">
        <v>2.7</v>
      </c>
      <c r="F16" s="855">
        <v>6.6</v>
      </c>
    </row>
    <row r="17" spans="1:6" s="719" customFormat="1" ht="15.95" customHeight="1">
      <c r="A17" s="153" t="s">
        <v>9</v>
      </c>
      <c r="B17" s="848">
        <v>136</v>
      </c>
      <c r="C17" s="828">
        <v>3958</v>
      </c>
      <c r="D17" s="827">
        <v>17.399999999999999</v>
      </c>
      <c r="E17" s="827">
        <v>2.6</v>
      </c>
      <c r="F17" s="855">
        <v>5.0999999999999996</v>
      </c>
    </row>
    <row r="18" spans="1:6" s="719" customFormat="1" ht="15.95" customHeight="1">
      <c r="A18" s="151" t="s">
        <v>78</v>
      </c>
      <c r="B18" s="846">
        <v>153</v>
      </c>
      <c r="C18" s="823">
        <v>3181</v>
      </c>
      <c r="D18" s="824">
        <v>16.8</v>
      </c>
      <c r="E18" s="824">
        <v>3</v>
      </c>
      <c r="F18" s="853">
        <v>9.1999999999999993</v>
      </c>
    </row>
    <row r="19" spans="1:6" s="719" customFormat="1" ht="15.95" customHeight="1">
      <c r="A19" s="152" t="s">
        <v>76</v>
      </c>
      <c r="B19" s="847"/>
      <c r="C19" s="825"/>
      <c r="D19" s="825"/>
      <c r="E19" s="825"/>
      <c r="F19" s="854"/>
    </row>
    <row r="20" spans="1:6" s="719" customFormat="1" ht="15.95" customHeight="1">
      <c r="A20" s="153" t="s">
        <v>12</v>
      </c>
      <c r="B20" s="848">
        <v>152</v>
      </c>
      <c r="C20" s="826">
        <v>2974</v>
      </c>
      <c r="D20" s="827">
        <v>16.7</v>
      </c>
      <c r="E20" s="827">
        <v>3.1</v>
      </c>
      <c r="F20" s="855">
        <v>11</v>
      </c>
    </row>
    <row r="21" spans="1:6" s="719" customFormat="1" ht="15.95" customHeight="1">
      <c r="A21" s="153" t="s">
        <v>13</v>
      </c>
      <c r="B21" s="848">
        <v>156</v>
      </c>
      <c r="C21" s="826">
        <v>3791</v>
      </c>
      <c r="D21" s="827">
        <v>17.100000000000001</v>
      </c>
      <c r="E21" s="827">
        <v>2.5</v>
      </c>
      <c r="F21" s="855">
        <v>4.0999999999999996</v>
      </c>
    </row>
    <row r="22" spans="1:6" s="719" customFormat="1" ht="15.95" customHeight="1">
      <c r="A22" s="151" t="s">
        <v>79</v>
      </c>
      <c r="B22" s="846">
        <v>141</v>
      </c>
      <c r="C22" s="823">
        <v>2781</v>
      </c>
      <c r="D22" s="824">
        <v>16.5</v>
      </c>
      <c r="E22" s="824">
        <v>3.6</v>
      </c>
      <c r="F22" s="853">
        <v>7</v>
      </c>
    </row>
    <row r="23" spans="1:6" s="718" customFormat="1" ht="15.95" customHeight="1">
      <c r="A23" s="152" t="s">
        <v>76</v>
      </c>
      <c r="B23" s="847"/>
      <c r="C23" s="825"/>
      <c r="D23" s="825"/>
      <c r="E23" s="829"/>
      <c r="F23" s="854"/>
    </row>
    <row r="24" spans="1:6" s="719" customFormat="1" ht="15.95" customHeight="1">
      <c r="A24" s="153" t="s">
        <v>16</v>
      </c>
      <c r="B24" s="848">
        <v>118</v>
      </c>
      <c r="C24" s="826">
        <v>3435</v>
      </c>
      <c r="D24" s="827">
        <v>19.2</v>
      </c>
      <c r="E24" s="827">
        <v>2.2000000000000002</v>
      </c>
      <c r="F24" s="855">
        <v>7.2</v>
      </c>
    </row>
    <row r="25" spans="1:6" s="719" customFormat="1" ht="15.95" customHeight="1">
      <c r="A25" s="153" t="s">
        <v>15</v>
      </c>
      <c r="B25" s="848">
        <v>137</v>
      </c>
      <c r="C25" s="826">
        <v>2872</v>
      </c>
      <c r="D25" s="827">
        <v>19</v>
      </c>
      <c r="E25" s="827">
        <v>1.4</v>
      </c>
      <c r="F25" s="855">
        <v>5.6</v>
      </c>
    </row>
    <row r="26" spans="1:6" s="719" customFormat="1" ht="15.95" customHeight="1">
      <c r="A26" s="153" t="s">
        <v>14</v>
      </c>
      <c r="B26" s="848">
        <v>164</v>
      </c>
      <c r="C26" s="826">
        <v>2148</v>
      </c>
      <c r="D26" s="827">
        <v>13.5</v>
      </c>
      <c r="E26" s="827">
        <v>6.1</v>
      </c>
      <c r="F26" s="855">
        <v>7.6</v>
      </c>
    </row>
    <row r="27" spans="1:6" s="719" customFormat="1" ht="15.95" customHeight="1">
      <c r="A27" s="151" t="s">
        <v>80</v>
      </c>
      <c r="B27" s="846">
        <v>141</v>
      </c>
      <c r="C27" s="823">
        <v>3304</v>
      </c>
      <c r="D27" s="824">
        <v>19</v>
      </c>
      <c r="E27" s="824">
        <v>2</v>
      </c>
      <c r="F27" s="853">
        <v>6</v>
      </c>
    </row>
    <row r="28" spans="1:6" s="718" customFormat="1" ht="15.95" customHeight="1">
      <c r="A28" s="152" t="s">
        <v>76</v>
      </c>
      <c r="B28" s="847"/>
      <c r="C28" s="825"/>
      <c r="D28" s="825"/>
      <c r="E28" s="829"/>
      <c r="F28" s="854"/>
    </row>
    <row r="29" spans="1:6" s="719" customFormat="1" ht="15.95" customHeight="1">
      <c r="A29" s="153" t="s">
        <v>2</v>
      </c>
      <c r="B29" s="848">
        <v>149</v>
      </c>
      <c r="C29" s="826">
        <v>3233</v>
      </c>
      <c r="D29" s="827">
        <v>18.7</v>
      </c>
      <c r="E29" s="827">
        <v>2</v>
      </c>
      <c r="F29" s="855">
        <v>6</v>
      </c>
    </row>
    <row r="30" spans="1:6" s="719" customFormat="1" ht="15.95" customHeight="1">
      <c r="A30" s="153" t="s">
        <v>8</v>
      </c>
      <c r="B30" s="848">
        <v>125</v>
      </c>
      <c r="C30" s="826">
        <v>3447</v>
      </c>
      <c r="D30" s="827">
        <v>19.600000000000001</v>
      </c>
      <c r="E30" s="827">
        <v>1.8</v>
      </c>
      <c r="F30" s="855">
        <v>6</v>
      </c>
    </row>
    <row r="31" spans="1:6" s="719" customFormat="1" ht="15.95" customHeight="1">
      <c r="A31" s="151" t="s">
        <v>81</v>
      </c>
      <c r="B31" s="846">
        <v>150</v>
      </c>
      <c r="C31" s="823">
        <v>3620</v>
      </c>
      <c r="D31" s="824">
        <v>18.7</v>
      </c>
      <c r="E31" s="824">
        <v>1.3</v>
      </c>
      <c r="F31" s="853">
        <v>5.9</v>
      </c>
    </row>
    <row r="32" spans="1:6" s="718" customFormat="1" ht="15.95" customHeight="1">
      <c r="A32" s="152" t="s">
        <v>76</v>
      </c>
      <c r="B32" s="847"/>
      <c r="C32" s="825"/>
      <c r="D32" s="825"/>
      <c r="E32" s="829"/>
      <c r="F32" s="854"/>
    </row>
    <row r="33" spans="1:6" s="719" customFormat="1" ht="15.95" customHeight="1">
      <c r="A33" s="154" t="s">
        <v>5</v>
      </c>
      <c r="B33" s="848">
        <v>167</v>
      </c>
      <c r="C33" s="826">
        <v>3030</v>
      </c>
      <c r="D33" s="827">
        <v>18.100000000000001</v>
      </c>
      <c r="E33" s="827">
        <v>0.9</v>
      </c>
      <c r="F33" s="855">
        <v>5.5</v>
      </c>
    </row>
    <row r="34" spans="1:6" s="719" customFormat="1" ht="15.95" customHeight="1">
      <c r="A34" s="154" t="s">
        <v>6</v>
      </c>
      <c r="B34" s="848">
        <v>149</v>
      </c>
      <c r="C34" s="826">
        <v>3970</v>
      </c>
      <c r="D34" s="827">
        <v>19.100000000000001</v>
      </c>
      <c r="E34" s="827">
        <v>0.7</v>
      </c>
      <c r="F34" s="855">
        <v>6.6</v>
      </c>
    </row>
    <row r="35" spans="1:6" s="719" customFormat="1" ht="15.95" customHeight="1">
      <c r="A35" s="153" t="s">
        <v>7</v>
      </c>
      <c r="B35" s="848">
        <v>119</v>
      </c>
      <c r="C35" s="826">
        <v>4046</v>
      </c>
      <c r="D35" s="827">
        <v>19.2</v>
      </c>
      <c r="E35" s="827">
        <v>3.2</v>
      </c>
      <c r="F35" s="855">
        <v>5.4</v>
      </c>
    </row>
    <row r="36" spans="1:6" s="719" customFormat="1" ht="15.95" customHeight="1">
      <c r="A36" s="151" t="s">
        <v>84</v>
      </c>
      <c r="B36" s="846">
        <v>175</v>
      </c>
      <c r="C36" s="823">
        <v>3257</v>
      </c>
      <c r="D36" s="824">
        <v>15.5</v>
      </c>
      <c r="E36" s="824">
        <v>3.8</v>
      </c>
      <c r="F36" s="853">
        <v>9.6999999999999993</v>
      </c>
    </row>
    <row r="37" spans="1:6" s="719" customFormat="1" ht="15.95" customHeight="1">
      <c r="A37" s="152" t="s">
        <v>76</v>
      </c>
      <c r="B37" s="847"/>
      <c r="C37" s="825"/>
      <c r="D37" s="825"/>
      <c r="E37" s="825"/>
      <c r="F37" s="854"/>
    </row>
    <row r="38" spans="1:6" s="719" customFormat="1" ht="15.95" customHeight="1">
      <c r="A38" s="153" t="s">
        <v>44</v>
      </c>
      <c r="B38" s="848">
        <v>211</v>
      </c>
      <c r="C38" s="826">
        <v>3205</v>
      </c>
      <c r="D38" s="827">
        <v>14.7</v>
      </c>
      <c r="E38" s="830">
        <v>5.9</v>
      </c>
      <c r="F38" s="856">
        <v>13.1</v>
      </c>
    </row>
    <row r="39" spans="1:6" s="719" customFormat="1" ht="15.95" customHeight="1">
      <c r="A39" s="153" t="s">
        <v>45</v>
      </c>
      <c r="B39" s="848">
        <v>127</v>
      </c>
      <c r="C39" s="826">
        <v>3327</v>
      </c>
      <c r="D39" s="827">
        <v>17.100000000000001</v>
      </c>
      <c r="E39" s="827">
        <v>1</v>
      </c>
      <c r="F39" s="856">
        <v>5.3</v>
      </c>
    </row>
    <row r="40" spans="1:6" s="719" customFormat="1" ht="12.75" customHeight="1">
      <c r="A40" s="87"/>
      <c r="B40" s="850"/>
      <c r="C40" s="850"/>
      <c r="D40" s="851"/>
      <c r="E40" s="851"/>
      <c r="F40" s="852"/>
    </row>
    <row r="41" spans="1:6" s="819" customFormat="1">
      <c r="A41" s="1044" t="s">
        <v>400</v>
      </c>
      <c r="B41" s="1044"/>
      <c r="C41" s="1044"/>
      <c r="D41" s="1044"/>
      <c r="E41" s="1044"/>
      <c r="F41" s="1044"/>
    </row>
    <row r="42" spans="1:6" s="819" customFormat="1">
      <c r="A42" s="1045" t="s">
        <v>296</v>
      </c>
      <c r="B42" s="1045"/>
      <c r="C42" s="1045"/>
      <c r="D42" s="1045"/>
      <c r="E42" s="1045"/>
      <c r="F42" s="1045"/>
    </row>
    <row r="46" spans="1:6">
      <c r="A46" s="83"/>
      <c r="B46" s="820"/>
      <c r="C46" s="821"/>
      <c r="D46" s="821"/>
      <c r="E46" s="821"/>
      <c r="F46" s="822"/>
    </row>
  </sheetData>
  <mergeCells count="9">
    <mergeCell ref="A41:F41"/>
    <mergeCell ref="A42:F42"/>
    <mergeCell ref="A4:A6"/>
    <mergeCell ref="B4:D4"/>
    <mergeCell ref="E4:E5"/>
    <mergeCell ref="F4:F5"/>
    <mergeCell ref="D5:D6"/>
    <mergeCell ref="B6:C6"/>
    <mergeCell ref="E6:F6"/>
  </mergeCells>
  <phoneticPr fontId="2" type="noConversion"/>
  <pageMargins left="0.7" right="0.7" top="0.75" bottom="0.75" header="0.3" footer="0.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Y55"/>
  <sheetViews>
    <sheetView workbookViewId="0">
      <selection sqref="A1:G1"/>
    </sheetView>
  </sheetViews>
  <sheetFormatPr defaultColWidth="18.28515625" defaultRowHeight="12.75"/>
  <cols>
    <col min="1" max="1" width="50" style="2" customWidth="1"/>
    <col min="2" max="2" width="8.85546875" style="2" customWidth="1"/>
    <col min="3" max="3" width="10.28515625" style="181" customWidth="1"/>
    <col min="4" max="4" width="11.140625" style="181" customWidth="1"/>
    <col min="5" max="5" width="10.28515625" style="181" customWidth="1"/>
    <col min="6" max="6" width="9.5703125" style="181" customWidth="1"/>
    <col min="7" max="7" width="10" style="181" customWidth="1"/>
    <col min="8" max="252" width="18.28515625" style="2"/>
    <col min="253" max="253" width="50" style="2" customWidth="1"/>
    <col min="254" max="254" width="8.85546875" style="2" customWidth="1"/>
    <col min="255" max="255" width="10.28515625" style="2" customWidth="1"/>
    <col min="256" max="256" width="11.140625" style="2" customWidth="1"/>
    <col min="257" max="257" width="10.28515625" style="2" customWidth="1"/>
    <col min="258" max="258" width="9.5703125" style="2" customWidth="1"/>
    <col min="259" max="259" width="10" style="2" customWidth="1"/>
    <col min="260" max="260" width="3.28515625" style="2" customWidth="1"/>
    <col min="261" max="261" width="7.7109375" style="2" customWidth="1"/>
    <col min="262" max="262" width="23.85546875" style="2" customWidth="1"/>
    <col min="263" max="508" width="18.28515625" style="2"/>
    <col min="509" max="509" width="50" style="2" customWidth="1"/>
    <col min="510" max="510" width="8.85546875" style="2" customWidth="1"/>
    <col min="511" max="511" width="10.28515625" style="2" customWidth="1"/>
    <col min="512" max="512" width="11.140625" style="2" customWidth="1"/>
    <col min="513" max="513" width="10.28515625" style="2" customWidth="1"/>
    <col min="514" max="514" width="9.5703125" style="2" customWidth="1"/>
    <col min="515" max="515" width="10" style="2" customWidth="1"/>
    <col min="516" max="516" width="3.28515625" style="2" customWidth="1"/>
    <col min="517" max="517" width="7.7109375" style="2" customWidth="1"/>
    <col min="518" max="518" width="23.85546875" style="2" customWidth="1"/>
    <col min="519" max="764" width="18.28515625" style="2"/>
    <col min="765" max="765" width="50" style="2" customWidth="1"/>
    <col min="766" max="766" width="8.85546875" style="2" customWidth="1"/>
    <col min="767" max="767" width="10.28515625" style="2" customWidth="1"/>
    <col min="768" max="768" width="11.140625" style="2" customWidth="1"/>
    <col min="769" max="769" width="10.28515625" style="2" customWidth="1"/>
    <col min="770" max="770" width="9.5703125" style="2" customWidth="1"/>
    <col min="771" max="771" width="10" style="2" customWidth="1"/>
    <col min="772" max="772" width="3.28515625" style="2" customWidth="1"/>
    <col min="773" max="773" width="7.7109375" style="2" customWidth="1"/>
    <col min="774" max="774" width="23.85546875" style="2" customWidth="1"/>
    <col min="775" max="1020" width="18.28515625" style="2"/>
    <col min="1021" max="1021" width="50" style="2" customWidth="1"/>
    <col min="1022" max="1022" width="8.85546875" style="2" customWidth="1"/>
    <col min="1023" max="1023" width="10.28515625" style="2" customWidth="1"/>
    <col min="1024" max="1024" width="11.140625" style="2" customWidth="1"/>
    <col min="1025" max="1025" width="10.28515625" style="2" customWidth="1"/>
    <col min="1026" max="1026" width="9.5703125" style="2" customWidth="1"/>
    <col min="1027" max="1027" width="10" style="2" customWidth="1"/>
    <col min="1028" max="1028" width="3.28515625" style="2" customWidth="1"/>
    <col min="1029" max="1029" width="7.7109375" style="2" customWidth="1"/>
    <col min="1030" max="1030" width="23.85546875" style="2" customWidth="1"/>
    <col min="1031" max="1276" width="18.28515625" style="2"/>
    <col min="1277" max="1277" width="50" style="2" customWidth="1"/>
    <col min="1278" max="1278" width="8.85546875" style="2" customWidth="1"/>
    <col min="1279" max="1279" width="10.28515625" style="2" customWidth="1"/>
    <col min="1280" max="1280" width="11.140625" style="2" customWidth="1"/>
    <col min="1281" max="1281" width="10.28515625" style="2" customWidth="1"/>
    <col min="1282" max="1282" width="9.5703125" style="2" customWidth="1"/>
    <col min="1283" max="1283" width="10" style="2" customWidth="1"/>
    <col min="1284" max="1284" width="3.28515625" style="2" customWidth="1"/>
    <col min="1285" max="1285" width="7.7109375" style="2" customWidth="1"/>
    <col min="1286" max="1286" width="23.85546875" style="2" customWidth="1"/>
    <col min="1287" max="1532" width="18.28515625" style="2"/>
    <col min="1533" max="1533" width="50" style="2" customWidth="1"/>
    <col min="1534" max="1534" width="8.85546875" style="2" customWidth="1"/>
    <col min="1535" max="1535" width="10.28515625" style="2" customWidth="1"/>
    <col min="1536" max="1536" width="11.140625" style="2" customWidth="1"/>
    <col min="1537" max="1537" width="10.28515625" style="2" customWidth="1"/>
    <col min="1538" max="1538" width="9.5703125" style="2" customWidth="1"/>
    <col min="1539" max="1539" width="10" style="2" customWidth="1"/>
    <col min="1540" max="1540" width="3.28515625" style="2" customWidth="1"/>
    <col min="1541" max="1541" width="7.7109375" style="2" customWidth="1"/>
    <col min="1542" max="1542" width="23.85546875" style="2" customWidth="1"/>
    <col min="1543" max="1788" width="18.28515625" style="2"/>
    <col min="1789" max="1789" width="50" style="2" customWidth="1"/>
    <col min="1790" max="1790" width="8.85546875" style="2" customWidth="1"/>
    <col min="1791" max="1791" width="10.28515625" style="2" customWidth="1"/>
    <col min="1792" max="1792" width="11.140625" style="2" customWidth="1"/>
    <col min="1793" max="1793" width="10.28515625" style="2" customWidth="1"/>
    <col min="1794" max="1794" width="9.5703125" style="2" customWidth="1"/>
    <col min="1795" max="1795" width="10" style="2" customWidth="1"/>
    <col min="1796" max="1796" width="3.28515625" style="2" customWidth="1"/>
    <col min="1797" max="1797" width="7.7109375" style="2" customWidth="1"/>
    <col min="1798" max="1798" width="23.85546875" style="2" customWidth="1"/>
    <col min="1799" max="2044" width="18.28515625" style="2"/>
    <col min="2045" max="2045" width="50" style="2" customWidth="1"/>
    <col min="2046" max="2046" width="8.85546875" style="2" customWidth="1"/>
    <col min="2047" max="2047" width="10.28515625" style="2" customWidth="1"/>
    <col min="2048" max="2048" width="11.140625" style="2" customWidth="1"/>
    <col min="2049" max="2049" width="10.28515625" style="2" customWidth="1"/>
    <col min="2050" max="2050" width="9.5703125" style="2" customWidth="1"/>
    <col min="2051" max="2051" width="10" style="2" customWidth="1"/>
    <col min="2052" max="2052" width="3.28515625" style="2" customWidth="1"/>
    <col min="2053" max="2053" width="7.7109375" style="2" customWidth="1"/>
    <col min="2054" max="2054" width="23.85546875" style="2" customWidth="1"/>
    <col min="2055" max="2300" width="18.28515625" style="2"/>
    <col min="2301" max="2301" width="50" style="2" customWidth="1"/>
    <col min="2302" max="2302" width="8.85546875" style="2" customWidth="1"/>
    <col min="2303" max="2303" width="10.28515625" style="2" customWidth="1"/>
    <col min="2304" max="2304" width="11.140625" style="2" customWidth="1"/>
    <col min="2305" max="2305" width="10.28515625" style="2" customWidth="1"/>
    <col min="2306" max="2306" width="9.5703125" style="2" customWidth="1"/>
    <col min="2307" max="2307" width="10" style="2" customWidth="1"/>
    <col min="2308" max="2308" width="3.28515625" style="2" customWidth="1"/>
    <col min="2309" max="2309" width="7.7109375" style="2" customWidth="1"/>
    <col min="2310" max="2310" width="23.85546875" style="2" customWidth="1"/>
    <col min="2311" max="2556" width="18.28515625" style="2"/>
    <col min="2557" max="2557" width="50" style="2" customWidth="1"/>
    <col min="2558" max="2558" width="8.85546875" style="2" customWidth="1"/>
    <col min="2559" max="2559" width="10.28515625" style="2" customWidth="1"/>
    <col min="2560" max="2560" width="11.140625" style="2" customWidth="1"/>
    <col min="2561" max="2561" width="10.28515625" style="2" customWidth="1"/>
    <col min="2562" max="2562" width="9.5703125" style="2" customWidth="1"/>
    <col min="2563" max="2563" width="10" style="2" customWidth="1"/>
    <col min="2564" max="2564" width="3.28515625" style="2" customWidth="1"/>
    <col min="2565" max="2565" width="7.7109375" style="2" customWidth="1"/>
    <col min="2566" max="2566" width="23.85546875" style="2" customWidth="1"/>
    <col min="2567" max="2812" width="18.28515625" style="2"/>
    <col min="2813" max="2813" width="50" style="2" customWidth="1"/>
    <col min="2814" max="2814" width="8.85546875" style="2" customWidth="1"/>
    <col min="2815" max="2815" width="10.28515625" style="2" customWidth="1"/>
    <col min="2816" max="2816" width="11.140625" style="2" customWidth="1"/>
    <col min="2817" max="2817" width="10.28515625" style="2" customWidth="1"/>
    <col min="2818" max="2818" width="9.5703125" style="2" customWidth="1"/>
    <col min="2819" max="2819" width="10" style="2" customWidth="1"/>
    <col min="2820" max="2820" width="3.28515625" style="2" customWidth="1"/>
    <col min="2821" max="2821" width="7.7109375" style="2" customWidth="1"/>
    <col min="2822" max="2822" width="23.85546875" style="2" customWidth="1"/>
    <col min="2823" max="3068" width="18.28515625" style="2"/>
    <col min="3069" max="3069" width="50" style="2" customWidth="1"/>
    <col min="3070" max="3070" width="8.85546875" style="2" customWidth="1"/>
    <col min="3071" max="3071" width="10.28515625" style="2" customWidth="1"/>
    <col min="3072" max="3072" width="11.140625" style="2" customWidth="1"/>
    <col min="3073" max="3073" width="10.28515625" style="2" customWidth="1"/>
    <col min="3074" max="3074" width="9.5703125" style="2" customWidth="1"/>
    <col min="3075" max="3075" width="10" style="2" customWidth="1"/>
    <col min="3076" max="3076" width="3.28515625" style="2" customWidth="1"/>
    <col min="3077" max="3077" width="7.7109375" style="2" customWidth="1"/>
    <col min="3078" max="3078" width="23.85546875" style="2" customWidth="1"/>
    <col min="3079" max="3324" width="18.28515625" style="2"/>
    <col min="3325" max="3325" width="50" style="2" customWidth="1"/>
    <col min="3326" max="3326" width="8.85546875" style="2" customWidth="1"/>
    <col min="3327" max="3327" width="10.28515625" style="2" customWidth="1"/>
    <col min="3328" max="3328" width="11.140625" style="2" customWidth="1"/>
    <col min="3329" max="3329" width="10.28515625" style="2" customWidth="1"/>
    <col min="3330" max="3330" width="9.5703125" style="2" customWidth="1"/>
    <col min="3331" max="3331" width="10" style="2" customWidth="1"/>
    <col min="3332" max="3332" width="3.28515625" style="2" customWidth="1"/>
    <col min="3333" max="3333" width="7.7109375" style="2" customWidth="1"/>
    <col min="3334" max="3334" width="23.85546875" style="2" customWidth="1"/>
    <col min="3335" max="3580" width="18.28515625" style="2"/>
    <col min="3581" max="3581" width="50" style="2" customWidth="1"/>
    <col min="3582" max="3582" width="8.85546875" style="2" customWidth="1"/>
    <col min="3583" max="3583" width="10.28515625" style="2" customWidth="1"/>
    <col min="3584" max="3584" width="11.140625" style="2" customWidth="1"/>
    <col min="3585" max="3585" width="10.28515625" style="2" customWidth="1"/>
    <col min="3586" max="3586" width="9.5703125" style="2" customWidth="1"/>
    <col min="3587" max="3587" width="10" style="2" customWidth="1"/>
    <col min="3588" max="3588" width="3.28515625" style="2" customWidth="1"/>
    <col min="3589" max="3589" width="7.7109375" style="2" customWidth="1"/>
    <col min="3590" max="3590" width="23.85546875" style="2" customWidth="1"/>
    <col min="3591" max="3836" width="18.28515625" style="2"/>
    <col min="3837" max="3837" width="50" style="2" customWidth="1"/>
    <col min="3838" max="3838" width="8.85546875" style="2" customWidth="1"/>
    <col min="3839" max="3839" width="10.28515625" style="2" customWidth="1"/>
    <col min="3840" max="3840" width="11.140625" style="2" customWidth="1"/>
    <col min="3841" max="3841" width="10.28515625" style="2" customWidth="1"/>
    <col min="3842" max="3842" width="9.5703125" style="2" customWidth="1"/>
    <col min="3843" max="3843" width="10" style="2" customWidth="1"/>
    <col min="3844" max="3844" width="3.28515625" style="2" customWidth="1"/>
    <col min="3845" max="3845" width="7.7109375" style="2" customWidth="1"/>
    <col min="3846" max="3846" width="23.85546875" style="2" customWidth="1"/>
    <col min="3847" max="4092" width="18.28515625" style="2"/>
    <col min="4093" max="4093" width="50" style="2" customWidth="1"/>
    <col min="4094" max="4094" width="8.85546875" style="2" customWidth="1"/>
    <col min="4095" max="4095" width="10.28515625" style="2" customWidth="1"/>
    <col min="4096" max="4096" width="11.140625" style="2" customWidth="1"/>
    <col min="4097" max="4097" width="10.28515625" style="2" customWidth="1"/>
    <col min="4098" max="4098" width="9.5703125" style="2" customWidth="1"/>
    <col min="4099" max="4099" width="10" style="2" customWidth="1"/>
    <col min="4100" max="4100" width="3.28515625" style="2" customWidth="1"/>
    <col min="4101" max="4101" width="7.7109375" style="2" customWidth="1"/>
    <col min="4102" max="4102" width="23.85546875" style="2" customWidth="1"/>
    <col min="4103" max="4348" width="18.28515625" style="2"/>
    <col min="4349" max="4349" width="50" style="2" customWidth="1"/>
    <col min="4350" max="4350" width="8.85546875" style="2" customWidth="1"/>
    <col min="4351" max="4351" width="10.28515625" style="2" customWidth="1"/>
    <col min="4352" max="4352" width="11.140625" style="2" customWidth="1"/>
    <col min="4353" max="4353" width="10.28515625" style="2" customWidth="1"/>
    <col min="4354" max="4354" width="9.5703125" style="2" customWidth="1"/>
    <col min="4355" max="4355" width="10" style="2" customWidth="1"/>
    <col min="4356" max="4356" width="3.28515625" style="2" customWidth="1"/>
    <col min="4357" max="4357" width="7.7109375" style="2" customWidth="1"/>
    <col min="4358" max="4358" width="23.85546875" style="2" customWidth="1"/>
    <col min="4359" max="4604" width="18.28515625" style="2"/>
    <col min="4605" max="4605" width="50" style="2" customWidth="1"/>
    <col min="4606" max="4606" width="8.85546875" style="2" customWidth="1"/>
    <col min="4607" max="4607" width="10.28515625" style="2" customWidth="1"/>
    <col min="4608" max="4608" width="11.140625" style="2" customWidth="1"/>
    <col min="4609" max="4609" width="10.28515625" style="2" customWidth="1"/>
    <col min="4610" max="4610" width="9.5703125" style="2" customWidth="1"/>
    <col min="4611" max="4611" width="10" style="2" customWidth="1"/>
    <col min="4612" max="4612" width="3.28515625" style="2" customWidth="1"/>
    <col min="4613" max="4613" width="7.7109375" style="2" customWidth="1"/>
    <col min="4614" max="4614" width="23.85546875" style="2" customWidth="1"/>
    <col min="4615" max="4860" width="18.28515625" style="2"/>
    <col min="4861" max="4861" width="50" style="2" customWidth="1"/>
    <col min="4862" max="4862" width="8.85546875" style="2" customWidth="1"/>
    <col min="4863" max="4863" width="10.28515625" style="2" customWidth="1"/>
    <col min="4864" max="4864" width="11.140625" style="2" customWidth="1"/>
    <col min="4865" max="4865" width="10.28515625" style="2" customWidth="1"/>
    <col min="4866" max="4866" width="9.5703125" style="2" customWidth="1"/>
    <col min="4867" max="4867" width="10" style="2" customWidth="1"/>
    <col min="4868" max="4868" width="3.28515625" style="2" customWidth="1"/>
    <col min="4869" max="4869" width="7.7109375" style="2" customWidth="1"/>
    <col min="4870" max="4870" width="23.85546875" style="2" customWidth="1"/>
    <col min="4871" max="5116" width="18.28515625" style="2"/>
    <col min="5117" max="5117" width="50" style="2" customWidth="1"/>
    <col min="5118" max="5118" width="8.85546875" style="2" customWidth="1"/>
    <col min="5119" max="5119" width="10.28515625" style="2" customWidth="1"/>
    <col min="5120" max="5120" width="11.140625" style="2" customWidth="1"/>
    <col min="5121" max="5121" width="10.28515625" style="2" customWidth="1"/>
    <col min="5122" max="5122" width="9.5703125" style="2" customWidth="1"/>
    <col min="5123" max="5123" width="10" style="2" customWidth="1"/>
    <col min="5124" max="5124" width="3.28515625" style="2" customWidth="1"/>
    <col min="5125" max="5125" width="7.7109375" style="2" customWidth="1"/>
    <col min="5126" max="5126" width="23.85546875" style="2" customWidth="1"/>
    <col min="5127" max="5372" width="18.28515625" style="2"/>
    <col min="5373" max="5373" width="50" style="2" customWidth="1"/>
    <col min="5374" max="5374" width="8.85546875" style="2" customWidth="1"/>
    <col min="5375" max="5375" width="10.28515625" style="2" customWidth="1"/>
    <col min="5376" max="5376" width="11.140625" style="2" customWidth="1"/>
    <col min="5377" max="5377" width="10.28515625" style="2" customWidth="1"/>
    <col min="5378" max="5378" width="9.5703125" style="2" customWidth="1"/>
    <col min="5379" max="5379" width="10" style="2" customWidth="1"/>
    <col min="5380" max="5380" width="3.28515625" style="2" customWidth="1"/>
    <col min="5381" max="5381" width="7.7109375" style="2" customWidth="1"/>
    <col min="5382" max="5382" width="23.85546875" style="2" customWidth="1"/>
    <col min="5383" max="5628" width="18.28515625" style="2"/>
    <col min="5629" max="5629" width="50" style="2" customWidth="1"/>
    <col min="5630" max="5630" width="8.85546875" style="2" customWidth="1"/>
    <col min="5631" max="5631" width="10.28515625" style="2" customWidth="1"/>
    <col min="5632" max="5632" width="11.140625" style="2" customWidth="1"/>
    <col min="5633" max="5633" width="10.28515625" style="2" customWidth="1"/>
    <col min="5634" max="5634" width="9.5703125" style="2" customWidth="1"/>
    <col min="5635" max="5635" width="10" style="2" customWidth="1"/>
    <col min="5636" max="5636" width="3.28515625" style="2" customWidth="1"/>
    <col min="5637" max="5637" width="7.7109375" style="2" customWidth="1"/>
    <col min="5638" max="5638" width="23.85546875" style="2" customWidth="1"/>
    <col min="5639" max="5884" width="18.28515625" style="2"/>
    <col min="5885" max="5885" width="50" style="2" customWidth="1"/>
    <col min="5886" max="5886" width="8.85546875" style="2" customWidth="1"/>
    <col min="5887" max="5887" width="10.28515625" style="2" customWidth="1"/>
    <col min="5888" max="5888" width="11.140625" style="2" customWidth="1"/>
    <col min="5889" max="5889" width="10.28515625" style="2" customWidth="1"/>
    <col min="5890" max="5890" width="9.5703125" style="2" customWidth="1"/>
    <col min="5891" max="5891" width="10" style="2" customWidth="1"/>
    <col min="5892" max="5892" width="3.28515625" style="2" customWidth="1"/>
    <col min="5893" max="5893" width="7.7109375" style="2" customWidth="1"/>
    <col min="5894" max="5894" width="23.85546875" style="2" customWidth="1"/>
    <col min="5895" max="6140" width="18.28515625" style="2"/>
    <col min="6141" max="6141" width="50" style="2" customWidth="1"/>
    <col min="6142" max="6142" width="8.85546875" style="2" customWidth="1"/>
    <col min="6143" max="6143" width="10.28515625" style="2" customWidth="1"/>
    <col min="6144" max="6144" width="11.140625" style="2" customWidth="1"/>
    <col min="6145" max="6145" width="10.28515625" style="2" customWidth="1"/>
    <col min="6146" max="6146" width="9.5703125" style="2" customWidth="1"/>
    <col min="6147" max="6147" width="10" style="2" customWidth="1"/>
    <col min="6148" max="6148" width="3.28515625" style="2" customWidth="1"/>
    <col min="6149" max="6149" width="7.7109375" style="2" customWidth="1"/>
    <col min="6150" max="6150" width="23.85546875" style="2" customWidth="1"/>
    <col min="6151" max="6396" width="18.28515625" style="2"/>
    <col min="6397" max="6397" width="50" style="2" customWidth="1"/>
    <col min="6398" max="6398" width="8.85546875" style="2" customWidth="1"/>
    <col min="6399" max="6399" width="10.28515625" style="2" customWidth="1"/>
    <col min="6400" max="6400" width="11.140625" style="2" customWidth="1"/>
    <col min="6401" max="6401" width="10.28515625" style="2" customWidth="1"/>
    <col min="6402" max="6402" width="9.5703125" style="2" customWidth="1"/>
    <col min="6403" max="6403" width="10" style="2" customWidth="1"/>
    <col min="6404" max="6404" width="3.28515625" style="2" customWidth="1"/>
    <col min="6405" max="6405" width="7.7109375" style="2" customWidth="1"/>
    <col min="6406" max="6406" width="23.85546875" style="2" customWidth="1"/>
    <col min="6407" max="6652" width="18.28515625" style="2"/>
    <col min="6653" max="6653" width="50" style="2" customWidth="1"/>
    <col min="6654" max="6654" width="8.85546875" style="2" customWidth="1"/>
    <col min="6655" max="6655" width="10.28515625" style="2" customWidth="1"/>
    <col min="6656" max="6656" width="11.140625" style="2" customWidth="1"/>
    <col min="6657" max="6657" width="10.28515625" style="2" customWidth="1"/>
    <col min="6658" max="6658" width="9.5703125" style="2" customWidth="1"/>
    <col min="6659" max="6659" width="10" style="2" customWidth="1"/>
    <col min="6660" max="6660" width="3.28515625" style="2" customWidth="1"/>
    <col min="6661" max="6661" width="7.7109375" style="2" customWidth="1"/>
    <col min="6662" max="6662" width="23.85546875" style="2" customWidth="1"/>
    <col min="6663" max="6908" width="18.28515625" style="2"/>
    <col min="6909" max="6909" width="50" style="2" customWidth="1"/>
    <col min="6910" max="6910" width="8.85546875" style="2" customWidth="1"/>
    <col min="6911" max="6911" width="10.28515625" style="2" customWidth="1"/>
    <col min="6912" max="6912" width="11.140625" style="2" customWidth="1"/>
    <col min="6913" max="6913" width="10.28515625" style="2" customWidth="1"/>
    <col min="6914" max="6914" width="9.5703125" style="2" customWidth="1"/>
    <col min="6915" max="6915" width="10" style="2" customWidth="1"/>
    <col min="6916" max="6916" width="3.28515625" style="2" customWidth="1"/>
    <col min="6917" max="6917" width="7.7109375" style="2" customWidth="1"/>
    <col min="6918" max="6918" width="23.85546875" style="2" customWidth="1"/>
    <col min="6919" max="7164" width="18.28515625" style="2"/>
    <col min="7165" max="7165" width="50" style="2" customWidth="1"/>
    <col min="7166" max="7166" width="8.85546875" style="2" customWidth="1"/>
    <col min="7167" max="7167" width="10.28515625" style="2" customWidth="1"/>
    <col min="7168" max="7168" width="11.140625" style="2" customWidth="1"/>
    <col min="7169" max="7169" width="10.28515625" style="2" customWidth="1"/>
    <col min="7170" max="7170" width="9.5703125" style="2" customWidth="1"/>
    <col min="7171" max="7171" width="10" style="2" customWidth="1"/>
    <col min="7172" max="7172" width="3.28515625" style="2" customWidth="1"/>
    <col min="7173" max="7173" width="7.7109375" style="2" customWidth="1"/>
    <col min="7174" max="7174" width="23.85546875" style="2" customWidth="1"/>
    <col min="7175" max="7420" width="18.28515625" style="2"/>
    <col min="7421" max="7421" width="50" style="2" customWidth="1"/>
    <col min="7422" max="7422" width="8.85546875" style="2" customWidth="1"/>
    <col min="7423" max="7423" width="10.28515625" style="2" customWidth="1"/>
    <col min="7424" max="7424" width="11.140625" style="2" customWidth="1"/>
    <col min="7425" max="7425" width="10.28515625" style="2" customWidth="1"/>
    <col min="7426" max="7426" width="9.5703125" style="2" customWidth="1"/>
    <col min="7427" max="7427" width="10" style="2" customWidth="1"/>
    <col min="7428" max="7428" width="3.28515625" style="2" customWidth="1"/>
    <col min="7429" max="7429" width="7.7109375" style="2" customWidth="1"/>
    <col min="7430" max="7430" width="23.85546875" style="2" customWidth="1"/>
    <col min="7431" max="7676" width="18.28515625" style="2"/>
    <col min="7677" max="7677" width="50" style="2" customWidth="1"/>
    <col min="7678" max="7678" width="8.85546875" style="2" customWidth="1"/>
    <col min="7679" max="7679" width="10.28515625" style="2" customWidth="1"/>
    <col min="7680" max="7680" width="11.140625" style="2" customWidth="1"/>
    <col min="7681" max="7681" width="10.28515625" style="2" customWidth="1"/>
    <col min="7682" max="7682" width="9.5703125" style="2" customWidth="1"/>
    <col min="7683" max="7683" width="10" style="2" customWidth="1"/>
    <col min="7684" max="7684" width="3.28515625" style="2" customWidth="1"/>
    <col min="7685" max="7685" width="7.7109375" style="2" customWidth="1"/>
    <col min="7686" max="7686" width="23.85546875" style="2" customWidth="1"/>
    <col min="7687" max="7932" width="18.28515625" style="2"/>
    <col min="7933" max="7933" width="50" style="2" customWidth="1"/>
    <col min="7934" max="7934" width="8.85546875" style="2" customWidth="1"/>
    <col min="7935" max="7935" width="10.28515625" style="2" customWidth="1"/>
    <col min="7936" max="7936" width="11.140625" style="2" customWidth="1"/>
    <col min="7937" max="7937" width="10.28515625" style="2" customWidth="1"/>
    <col min="7938" max="7938" width="9.5703125" style="2" customWidth="1"/>
    <col min="7939" max="7939" width="10" style="2" customWidth="1"/>
    <col min="7940" max="7940" width="3.28515625" style="2" customWidth="1"/>
    <col min="7941" max="7941" width="7.7109375" style="2" customWidth="1"/>
    <col min="7942" max="7942" width="23.85546875" style="2" customWidth="1"/>
    <col min="7943" max="8188" width="18.28515625" style="2"/>
    <col min="8189" max="8189" width="50" style="2" customWidth="1"/>
    <col min="8190" max="8190" width="8.85546875" style="2" customWidth="1"/>
    <col min="8191" max="8191" width="10.28515625" style="2" customWidth="1"/>
    <col min="8192" max="8192" width="11.140625" style="2" customWidth="1"/>
    <col min="8193" max="8193" width="10.28515625" style="2" customWidth="1"/>
    <col min="8194" max="8194" width="9.5703125" style="2" customWidth="1"/>
    <col min="8195" max="8195" width="10" style="2" customWidth="1"/>
    <col min="8196" max="8196" width="3.28515625" style="2" customWidth="1"/>
    <col min="8197" max="8197" width="7.7109375" style="2" customWidth="1"/>
    <col min="8198" max="8198" width="23.85546875" style="2" customWidth="1"/>
    <col min="8199" max="8444" width="18.28515625" style="2"/>
    <col min="8445" max="8445" width="50" style="2" customWidth="1"/>
    <col min="8446" max="8446" width="8.85546875" style="2" customWidth="1"/>
    <col min="8447" max="8447" width="10.28515625" style="2" customWidth="1"/>
    <col min="8448" max="8448" width="11.140625" style="2" customWidth="1"/>
    <col min="8449" max="8449" width="10.28515625" style="2" customWidth="1"/>
    <col min="8450" max="8450" width="9.5703125" style="2" customWidth="1"/>
    <col min="8451" max="8451" width="10" style="2" customWidth="1"/>
    <col min="8452" max="8452" width="3.28515625" style="2" customWidth="1"/>
    <col min="8453" max="8453" width="7.7109375" style="2" customWidth="1"/>
    <col min="8454" max="8454" width="23.85546875" style="2" customWidth="1"/>
    <col min="8455" max="8700" width="18.28515625" style="2"/>
    <col min="8701" max="8701" width="50" style="2" customWidth="1"/>
    <col min="8702" max="8702" width="8.85546875" style="2" customWidth="1"/>
    <col min="8703" max="8703" width="10.28515625" style="2" customWidth="1"/>
    <col min="8704" max="8704" width="11.140625" style="2" customWidth="1"/>
    <col min="8705" max="8705" width="10.28515625" style="2" customWidth="1"/>
    <col min="8706" max="8706" width="9.5703125" style="2" customWidth="1"/>
    <col min="8707" max="8707" width="10" style="2" customWidth="1"/>
    <col min="8708" max="8708" width="3.28515625" style="2" customWidth="1"/>
    <col min="8709" max="8709" width="7.7109375" style="2" customWidth="1"/>
    <col min="8710" max="8710" width="23.85546875" style="2" customWidth="1"/>
    <col min="8711" max="8956" width="18.28515625" style="2"/>
    <col min="8957" max="8957" width="50" style="2" customWidth="1"/>
    <col min="8958" max="8958" width="8.85546875" style="2" customWidth="1"/>
    <col min="8959" max="8959" width="10.28515625" style="2" customWidth="1"/>
    <col min="8960" max="8960" width="11.140625" style="2" customWidth="1"/>
    <col min="8961" max="8961" width="10.28515625" style="2" customWidth="1"/>
    <col min="8962" max="8962" width="9.5703125" style="2" customWidth="1"/>
    <col min="8963" max="8963" width="10" style="2" customWidth="1"/>
    <col min="8964" max="8964" width="3.28515625" style="2" customWidth="1"/>
    <col min="8965" max="8965" width="7.7109375" style="2" customWidth="1"/>
    <col min="8966" max="8966" width="23.85546875" style="2" customWidth="1"/>
    <col min="8967" max="9212" width="18.28515625" style="2"/>
    <col min="9213" max="9213" width="50" style="2" customWidth="1"/>
    <col min="9214" max="9214" width="8.85546875" style="2" customWidth="1"/>
    <col min="9215" max="9215" width="10.28515625" style="2" customWidth="1"/>
    <col min="9216" max="9216" width="11.140625" style="2" customWidth="1"/>
    <col min="9217" max="9217" width="10.28515625" style="2" customWidth="1"/>
    <col min="9218" max="9218" width="9.5703125" style="2" customWidth="1"/>
    <col min="9219" max="9219" width="10" style="2" customWidth="1"/>
    <col min="9220" max="9220" width="3.28515625" style="2" customWidth="1"/>
    <col min="9221" max="9221" width="7.7109375" style="2" customWidth="1"/>
    <col min="9222" max="9222" width="23.85546875" style="2" customWidth="1"/>
    <col min="9223" max="9468" width="18.28515625" style="2"/>
    <col min="9469" max="9469" width="50" style="2" customWidth="1"/>
    <col min="9470" max="9470" width="8.85546875" style="2" customWidth="1"/>
    <col min="9471" max="9471" width="10.28515625" style="2" customWidth="1"/>
    <col min="9472" max="9472" width="11.140625" style="2" customWidth="1"/>
    <col min="9473" max="9473" width="10.28515625" style="2" customWidth="1"/>
    <col min="9474" max="9474" width="9.5703125" style="2" customWidth="1"/>
    <col min="9475" max="9475" width="10" style="2" customWidth="1"/>
    <col min="9476" max="9476" width="3.28515625" style="2" customWidth="1"/>
    <col min="9477" max="9477" width="7.7109375" style="2" customWidth="1"/>
    <col min="9478" max="9478" width="23.85546875" style="2" customWidth="1"/>
    <col min="9479" max="9724" width="18.28515625" style="2"/>
    <col min="9725" max="9725" width="50" style="2" customWidth="1"/>
    <col min="9726" max="9726" width="8.85546875" style="2" customWidth="1"/>
    <col min="9727" max="9727" width="10.28515625" style="2" customWidth="1"/>
    <col min="9728" max="9728" width="11.140625" style="2" customWidth="1"/>
    <col min="9729" max="9729" width="10.28515625" style="2" customWidth="1"/>
    <col min="9730" max="9730" width="9.5703125" style="2" customWidth="1"/>
    <col min="9731" max="9731" width="10" style="2" customWidth="1"/>
    <col min="9732" max="9732" width="3.28515625" style="2" customWidth="1"/>
    <col min="9733" max="9733" width="7.7109375" style="2" customWidth="1"/>
    <col min="9734" max="9734" width="23.85546875" style="2" customWidth="1"/>
    <col min="9735" max="9980" width="18.28515625" style="2"/>
    <col min="9981" max="9981" width="50" style="2" customWidth="1"/>
    <col min="9982" max="9982" width="8.85546875" style="2" customWidth="1"/>
    <col min="9983" max="9983" width="10.28515625" style="2" customWidth="1"/>
    <col min="9984" max="9984" width="11.140625" style="2" customWidth="1"/>
    <col min="9985" max="9985" width="10.28515625" style="2" customWidth="1"/>
    <col min="9986" max="9986" width="9.5703125" style="2" customWidth="1"/>
    <col min="9987" max="9987" width="10" style="2" customWidth="1"/>
    <col min="9988" max="9988" width="3.28515625" style="2" customWidth="1"/>
    <col min="9989" max="9989" width="7.7109375" style="2" customWidth="1"/>
    <col min="9990" max="9990" width="23.85546875" style="2" customWidth="1"/>
    <col min="9991" max="10236" width="18.28515625" style="2"/>
    <col min="10237" max="10237" width="50" style="2" customWidth="1"/>
    <col min="10238" max="10238" width="8.85546875" style="2" customWidth="1"/>
    <col min="10239" max="10239" width="10.28515625" style="2" customWidth="1"/>
    <col min="10240" max="10240" width="11.140625" style="2" customWidth="1"/>
    <col min="10241" max="10241" width="10.28515625" style="2" customWidth="1"/>
    <col min="10242" max="10242" width="9.5703125" style="2" customWidth="1"/>
    <col min="10243" max="10243" width="10" style="2" customWidth="1"/>
    <col min="10244" max="10244" width="3.28515625" style="2" customWidth="1"/>
    <col min="10245" max="10245" width="7.7109375" style="2" customWidth="1"/>
    <col min="10246" max="10246" width="23.85546875" style="2" customWidth="1"/>
    <col min="10247" max="10492" width="18.28515625" style="2"/>
    <col min="10493" max="10493" width="50" style="2" customWidth="1"/>
    <col min="10494" max="10494" width="8.85546875" style="2" customWidth="1"/>
    <col min="10495" max="10495" width="10.28515625" style="2" customWidth="1"/>
    <col min="10496" max="10496" width="11.140625" style="2" customWidth="1"/>
    <col min="10497" max="10497" width="10.28515625" style="2" customWidth="1"/>
    <col min="10498" max="10498" width="9.5703125" style="2" customWidth="1"/>
    <col min="10499" max="10499" width="10" style="2" customWidth="1"/>
    <col min="10500" max="10500" width="3.28515625" style="2" customWidth="1"/>
    <col min="10501" max="10501" width="7.7109375" style="2" customWidth="1"/>
    <col min="10502" max="10502" width="23.85546875" style="2" customWidth="1"/>
    <col min="10503" max="10748" width="18.28515625" style="2"/>
    <col min="10749" max="10749" width="50" style="2" customWidth="1"/>
    <col min="10750" max="10750" width="8.85546875" style="2" customWidth="1"/>
    <col min="10751" max="10751" width="10.28515625" style="2" customWidth="1"/>
    <col min="10752" max="10752" width="11.140625" style="2" customWidth="1"/>
    <col min="10753" max="10753" width="10.28515625" style="2" customWidth="1"/>
    <col min="10754" max="10754" width="9.5703125" style="2" customWidth="1"/>
    <col min="10755" max="10755" width="10" style="2" customWidth="1"/>
    <col min="10756" max="10756" width="3.28515625" style="2" customWidth="1"/>
    <col min="10757" max="10757" width="7.7109375" style="2" customWidth="1"/>
    <col min="10758" max="10758" width="23.85546875" style="2" customWidth="1"/>
    <col min="10759" max="11004" width="18.28515625" style="2"/>
    <col min="11005" max="11005" width="50" style="2" customWidth="1"/>
    <col min="11006" max="11006" width="8.85546875" style="2" customWidth="1"/>
    <col min="11007" max="11007" width="10.28515625" style="2" customWidth="1"/>
    <col min="11008" max="11008" width="11.140625" style="2" customWidth="1"/>
    <col min="11009" max="11009" width="10.28515625" style="2" customWidth="1"/>
    <col min="11010" max="11010" width="9.5703125" style="2" customWidth="1"/>
    <col min="11011" max="11011" width="10" style="2" customWidth="1"/>
    <col min="11012" max="11012" width="3.28515625" style="2" customWidth="1"/>
    <col min="11013" max="11013" width="7.7109375" style="2" customWidth="1"/>
    <col min="11014" max="11014" width="23.85546875" style="2" customWidth="1"/>
    <col min="11015" max="11260" width="18.28515625" style="2"/>
    <col min="11261" max="11261" width="50" style="2" customWidth="1"/>
    <col min="11262" max="11262" width="8.85546875" style="2" customWidth="1"/>
    <col min="11263" max="11263" width="10.28515625" style="2" customWidth="1"/>
    <col min="11264" max="11264" width="11.140625" style="2" customWidth="1"/>
    <col min="11265" max="11265" width="10.28515625" style="2" customWidth="1"/>
    <col min="11266" max="11266" width="9.5703125" style="2" customWidth="1"/>
    <col min="11267" max="11267" width="10" style="2" customWidth="1"/>
    <col min="11268" max="11268" width="3.28515625" style="2" customWidth="1"/>
    <col min="11269" max="11269" width="7.7109375" style="2" customWidth="1"/>
    <col min="11270" max="11270" width="23.85546875" style="2" customWidth="1"/>
    <col min="11271" max="11516" width="18.28515625" style="2"/>
    <col min="11517" max="11517" width="50" style="2" customWidth="1"/>
    <col min="11518" max="11518" width="8.85546875" style="2" customWidth="1"/>
    <col min="11519" max="11519" width="10.28515625" style="2" customWidth="1"/>
    <col min="11520" max="11520" width="11.140625" style="2" customWidth="1"/>
    <col min="11521" max="11521" width="10.28515625" style="2" customWidth="1"/>
    <col min="11522" max="11522" width="9.5703125" style="2" customWidth="1"/>
    <col min="11523" max="11523" width="10" style="2" customWidth="1"/>
    <col min="11524" max="11524" width="3.28515625" style="2" customWidth="1"/>
    <col min="11525" max="11525" width="7.7109375" style="2" customWidth="1"/>
    <col min="11526" max="11526" width="23.85546875" style="2" customWidth="1"/>
    <col min="11527" max="11772" width="18.28515625" style="2"/>
    <col min="11773" max="11773" width="50" style="2" customWidth="1"/>
    <col min="11774" max="11774" width="8.85546875" style="2" customWidth="1"/>
    <col min="11775" max="11775" width="10.28515625" style="2" customWidth="1"/>
    <col min="11776" max="11776" width="11.140625" style="2" customWidth="1"/>
    <col min="11777" max="11777" width="10.28515625" style="2" customWidth="1"/>
    <col min="11778" max="11778" width="9.5703125" style="2" customWidth="1"/>
    <col min="11779" max="11779" width="10" style="2" customWidth="1"/>
    <col min="11780" max="11780" width="3.28515625" style="2" customWidth="1"/>
    <col min="11781" max="11781" width="7.7109375" style="2" customWidth="1"/>
    <col min="11782" max="11782" width="23.85546875" style="2" customWidth="1"/>
    <col min="11783" max="12028" width="18.28515625" style="2"/>
    <col min="12029" max="12029" width="50" style="2" customWidth="1"/>
    <col min="12030" max="12030" width="8.85546875" style="2" customWidth="1"/>
    <col min="12031" max="12031" width="10.28515625" style="2" customWidth="1"/>
    <col min="12032" max="12032" width="11.140625" style="2" customWidth="1"/>
    <col min="12033" max="12033" width="10.28515625" style="2" customWidth="1"/>
    <col min="12034" max="12034" width="9.5703125" style="2" customWidth="1"/>
    <col min="12035" max="12035" width="10" style="2" customWidth="1"/>
    <col min="12036" max="12036" width="3.28515625" style="2" customWidth="1"/>
    <col min="12037" max="12037" width="7.7109375" style="2" customWidth="1"/>
    <col min="12038" max="12038" width="23.85546875" style="2" customWidth="1"/>
    <col min="12039" max="12284" width="18.28515625" style="2"/>
    <col min="12285" max="12285" width="50" style="2" customWidth="1"/>
    <col min="12286" max="12286" width="8.85546875" style="2" customWidth="1"/>
    <col min="12287" max="12287" width="10.28515625" style="2" customWidth="1"/>
    <col min="12288" max="12288" width="11.140625" style="2" customWidth="1"/>
    <col min="12289" max="12289" width="10.28515625" style="2" customWidth="1"/>
    <col min="12290" max="12290" width="9.5703125" style="2" customWidth="1"/>
    <col min="12291" max="12291" width="10" style="2" customWidth="1"/>
    <col min="12292" max="12292" width="3.28515625" style="2" customWidth="1"/>
    <col min="12293" max="12293" width="7.7109375" style="2" customWidth="1"/>
    <col min="12294" max="12294" width="23.85546875" style="2" customWidth="1"/>
    <col min="12295" max="12540" width="18.28515625" style="2"/>
    <col min="12541" max="12541" width="50" style="2" customWidth="1"/>
    <col min="12542" max="12542" width="8.85546875" style="2" customWidth="1"/>
    <col min="12543" max="12543" width="10.28515625" style="2" customWidth="1"/>
    <col min="12544" max="12544" width="11.140625" style="2" customWidth="1"/>
    <col min="12545" max="12545" width="10.28515625" style="2" customWidth="1"/>
    <col min="12546" max="12546" width="9.5703125" style="2" customWidth="1"/>
    <col min="12547" max="12547" width="10" style="2" customWidth="1"/>
    <col min="12548" max="12548" width="3.28515625" style="2" customWidth="1"/>
    <col min="12549" max="12549" width="7.7109375" style="2" customWidth="1"/>
    <col min="12550" max="12550" width="23.85546875" style="2" customWidth="1"/>
    <col min="12551" max="12796" width="18.28515625" style="2"/>
    <col min="12797" max="12797" width="50" style="2" customWidth="1"/>
    <col min="12798" max="12798" width="8.85546875" style="2" customWidth="1"/>
    <col min="12799" max="12799" width="10.28515625" style="2" customWidth="1"/>
    <col min="12800" max="12800" width="11.140625" style="2" customWidth="1"/>
    <col min="12801" max="12801" width="10.28515625" style="2" customWidth="1"/>
    <col min="12802" max="12802" width="9.5703125" style="2" customWidth="1"/>
    <col min="12803" max="12803" width="10" style="2" customWidth="1"/>
    <col min="12804" max="12804" width="3.28515625" style="2" customWidth="1"/>
    <col min="12805" max="12805" width="7.7109375" style="2" customWidth="1"/>
    <col min="12806" max="12806" width="23.85546875" style="2" customWidth="1"/>
    <col min="12807" max="13052" width="18.28515625" style="2"/>
    <col min="13053" max="13053" width="50" style="2" customWidth="1"/>
    <col min="13054" max="13054" width="8.85546875" style="2" customWidth="1"/>
    <col min="13055" max="13055" width="10.28515625" style="2" customWidth="1"/>
    <col min="13056" max="13056" width="11.140625" style="2" customWidth="1"/>
    <col min="13057" max="13057" width="10.28515625" style="2" customWidth="1"/>
    <col min="13058" max="13058" width="9.5703125" style="2" customWidth="1"/>
    <col min="13059" max="13059" width="10" style="2" customWidth="1"/>
    <col min="13060" max="13060" width="3.28515625" style="2" customWidth="1"/>
    <col min="13061" max="13061" width="7.7109375" style="2" customWidth="1"/>
    <col min="13062" max="13062" width="23.85546875" style="2" customWidth="1"/>
    <col min="13063" max="13308" width="18.28515625" style="2"/>
    <col min="13309" max="13309" width="50" style="2" customWidth="1"/>
    <col min="13310" max="13310" width="8.85546875" style="2" customWidth="1"/>
    <col min="13311" max="13311" width="10.28515625" style="2" customWidth="1"/>
    <col min="13312" max="13312" width="11.140625" style="2" customWidth="1"/>
    <col min="13313" max="13313" width="10.28515625" style="2" customWidth="1"/>
    <col min="13314" max="13314" width="9.5703125" style="2" customWidth="1"/>
    <col min="13315" max="13315" width="10" style="2" customWidth="1"/>
    <col min="13316" max="13316" width="3.28515625" style="2" customWidth="1"/>
    <col min="13317" max="13317" width="7.7109375" style="2" customWidth="1"/>
    <col min="13318" max="13318" width="23.85546875" style="2" customWidth="1"/>
    <col min="13319" max="13564" width="18.28515625" style="2"/>
    <col min="13565" max="13565" width="50" style="2" customWidth="1"/>
    <col min="13566" max="13566" width="8.85546875" style="2" customWidth="1"/>
    <col min="13567" max="13567" width="10.28515625" style="2" customWidth="1"/>
    <col min="13568" max="13568" width="11.140625" style="2" customWidth="1"/>
    <col min="13569" max="13569" width="10.28515625" style="2" customWidth="1"/>
    <col min="13570" max="13570" width="9.5703125" style="2" customWidth="1"/>
    <col min="13571" max="13571" width="10" style="2" customWidth="1"/>
    <col min="13572" max="13572" width="3.28515625" style="2" customWidth="1"/>
    <col min="13573" max="13573" width="7.7109375" style="2" customWidth="1"/>
    <col min="13574" max="13574" width="23.85546875" style="2" customWidth="1"/>
    <col min="13575" max="13820" width="18.28515625" style="2"/>
    <col min="13821" max="13821" width="50" style="2" customWidth="1"/>
    <col min="13822" max="13822" width="8.85546875" style="2" customWidth="1"/>
    <col min="13823" max="13823" width="10.28515625" style="2" customWidth="1"/>
    <col min="13824" max="13824" width="11.140625" style="2" customWidth="1"/>
    <col min="13825" max="13825" width="10.28515625" style="2" customWidth="1"/>
    <col min="13826" max="13826" width="9.5703125" style="2" customWidth="1"/>
    <col min="13827" max="13827" width="10" style="2" customWidth="1"/>
    <col min="13828" max="13828" width="3.28515625" style="2" customWidth="1"/>
    <col min="13829" max="13829" width="7.7109375" style="2" customWidth="1"/>
    <col min="13830" max="13830" width="23.85546875" style="2" customWidth="1"/>
    <col min="13831" max="14076" width="18.28515625" style="2"/>
    <col min="14077" max="14077" width="50" style="2" customWidth="1"/>
    <col min="14078" max="14078" width="8.85546875" style="2" customWidth="1"/>
    <col min="14079" max="14079" width="10.28515625" style="2" customWidth="1"/>
    <col min="14080" max="14080" width="11.140625" style="2" customWidth="1"/>
    <col min="14081" max="14081" width="10.28515625" style="2" customWidth="1"/>
    <col min="14082" max="14082" width="9.5703125" style="2" customWidth="1"/>
    <col min="14083" max="14083" width="10" style="2" customWidth="1"/>
    <col min="14084" max="14084" width="3.28515625" style="2" customWidth="1"/>
    <col min="14085" max="14085" width="7.7109375" style="2" customWidth="1"/>
    <col min="14086" max="14086" width="23.85546875" style="2" customWidth="1"/>
    <col min="14087" max="14332" width="18.28515625" style="2"/>
    <col min="14333" max="14333" width="50" style="2" customWidth="1"/>
    <col min="14334" max="14334" width="8.85546875" style="2" customWidth="1"/>
    <col min="14335" max="14335" width="10.28515625" style="2" customWidth="1"/>
    <col min="14336" max="14336" width="11.140625" style="2" customWidth="1"/>
    <col min="14337" max="14337" width="10.28515625" style="2" customWidth="1"/>
    <col min="14338" max="14338" width="9.5703125" style="2" customWidth="1"/>
    <col min="14339" max="14339" width="10" style="2" customWidth="1"/>
    <col min="14340" max="14340" width="3.28515625" style="2" customWidth="1"/>
    <col min="14341" max="14341" width="7.7109375" style="2" customWidth="1"/>
    <col min="14342" max="14342" width="23.85546875" style="2" customWidth="1"/>
    <col min="14343" max="14588" width="18.28515625" style="2"/>
    <col min="14589" max="14589" width="50" style="2" customWidth="1"/>
    <col min="14590" max="14590" width="8.85546875" style="2" customWidth="1"/>
    <col min="14591" max="14591" width="10.28515625" style="2" customWidth="1"/>
    <col min="14592" max="14592" width="11.140625" style="2" customWidth="1"/>
    <col min="14593" max="14593" width="10.28515625" style="2" customWidth="1"/>
    <col min="14594" max="14594" width="9.5703125" style="2" customWidth="1"/>
    <col min="14595" max="14595" width="10" style="2" customWidth="1"/>
    <col min="14596" max="14596" width="3.28515625" style="2" customWidth="1"/>
    <col min="14597" max="14597" width="7.7109375" style="2" customWidth="1"/>
    <col min="14598" max="14598" width="23.85546875" style="2" customWidth="1"/>
    <col min="14599" max="14844" width="18.28515625" style="2"/>
    <col min="14845" max="14845" width="50" style="2" customWidth="1"/>
    <col min="14846" max="14846" width="8.85546875" style="2" customWidth="1"/>
    <col min="14847" max="14847" width="10.28515625" style="2" customWidth="1"/>
    <col min="14848" max="14848" width="11.140625" style="2" customWidth="1"/>
    <col min="14849" max="14849" width="10.28515625" style="2" customWidth="1"/>
    <col min="14850" max="14850" width="9.5703125" style="2" customWidth="1"/>
    <col min="14851" max="14851" width="10" style="2" customWidth="1"/>
    <col min="14852" max="14852" width="3.28515625" style="2" customWidth="1"/>
    <col min="14853" max="14853" width="7.7109375" style="2" customWidth="1"/>
    <col min="14854" max="14854" width="23.85546875" style="2" customWidth="1"/>
    <col min="14855" max="15100" width="18.28515625" style="2"/>
    <col min="15101" max="15101" width="50" style="2" customWidth="1"/>
    <col min="15102" max="15102" width="8.85546875" style="2" customWidth="1"/>
    <col min="15103" max="15103" width="10.28515625" style="2" customWidth="1"/>
    <col min="15104" max="15104" width="11.140625" style="2" customWidth="1"/>
    <col min="15105" max="15105" width="10.28515625" style="2" customWidth="1"/>
    <col min="15106" max="15106" width="9.5703125" style="2" customWidth="1"/>
    <col min="15107" max="15107" width="10" style="2" customWidth="1"/>
    <col min="15108" max="15108" width="3.28515625" style="2" customWidth="1"/>
    <col min="15109" max="15109" width="7.7109375" style="2" customWidth="1"/>
    <col min="15110" max="15110" width="23.85546875" style="2" customWidth="1"/>
    <col min="15111" max="15356" width="18.28515625" style="2"/>
    <col min="15357" max="15357" width="50" style="2" customWidth="1"/>
    <col min="15358" max="15358" width="8.85546875" style="2" customWidth="1"/>
    <col min="15359" max="15359" width="10.28515625" style="2" customWidth="1"/>
    <col min="15360" max="15360" width="11.140625" style="2" customWidth="1"/>
    <col min="15361" max="15361" width="10.28515625" style="2" customWidth="1"/>
    <col min="15362" max="15362" width="9.5703125" style="2" customWidth="1"/>
    <col min="15363" max="15363" width="10" style="2" customWidth="1"/>
    <col min="15364" max="15364" width="3.28515625" style="2" customWidth="1"/>
    <col min="15365" max="15365" width="7.7109375" style="2" customWidth="1"/>
    <col min="15366" max="15366" width="23.85546875" style="2" customWidth="1"/>
    <col min="15367" max="15612" width="18.28515625" style="2"/>
    <col min="15613" max="15613" width="50" style="2" customWidth="1"/>
    <col min="15614" max="15614" width="8.85546875" style="2" customWidth="1"/>
    <col min="15615" max="15615" width="10.28515625" style="2" customWidth="1"/>
    <col min="15616" max="15616" width="11.140625" style="2" customWidth="1"/>
    <col min="15617" max="15617" width="10.28515625" style="2" customWidth="1"/>
    <col min="15618" max="15618" width="9.5703125" style="2" customWidth="1"/>
    <col min="15619" max="15619" width="10" style="2" customWidth="1"/>
    <col min="15620" max="15620" width="3.28515625" style="2" customWidth="1"/>
    <col min="15621" max="15621" width="7.7109375" style="2" customWidth="1"/>
    <col min="15622" max="15622" width="23.85546875" style="2" customWidth="1"/>
    <col min="15623" max="15868" width="18.28515625" style="2"/>
    <col min="15869" max="15869" width="50" style="2" customWidth="1"/>
    <col min="15870" max="15870" width="8.85546875" style="2" customWidth="1"/>
    <col min="15871" max="15871" width="10.28515625" style="2" customWidth="1"/>
    <col min="15872" max="15872" width="11.140625" style="2" customWidth="1"/>
    <col min="15873" max="15873" width="10.28515625" style="2" customWidth="1"/>
    <col min="15874" max="15874" width="9.5703125" style="2" customWidth="1"/>
    <col min="15875" max="15875" width="10" style="2" customWidth="1"/>
    <col min="15876" max="15876" width="3.28515625" style="2" customWidth="1"/>
    <col min="15877" max="15877" width="7.7109375" style="2" customWidth="1"/>
    <col min="15878" max="15878" width="23.85546875" style="2" customWidth="1"/>
    <col min="15879" max="16124" width="18.28515625" style="2"/>
    <col min="16125" max="16125" width="50" style="2" customWidth="1"/>
    <col min="16126" max="16126" width="8.85546875" style="2" customWidth="1"/>
    <col min="16127" max="16127" width="10.28515625" style="2" customWidth="1"/>
    <col min="16128" max="16128" width="11.140625" style="2" customWidth="1"/>
    <col min="16129" max="16129" width="10.28515625" style="2" customWidth="1"/>
    <col min="16130" max="16130" width="9.5703125" style="2" customWidth="1"/>
    <col min="16131" max="16131" width="10" style="2" customWidth="1"/>
    <col min="16132" max="16132" width="3.28515625" style="2" customWidth="1"/>
    <col min="16133" max="16133" width="7.7109375" style="2" customWidth="1"/>
    <col min="16134" max="16134" width="23.85546875" style="2" customWidth="1"/>
    <col min="16135" max="16384" width="18.28515625" style="2"/>
  </cols>
  <sheetData>
    <row r="1" spans="1:25" s="816" customFormat="1" ht="15">
      <c r="A1" s="1061" t="s">
        <v>532</v>
      </c>
      <c r="B1" s="1061"/>
      <c r="C1" s="1061"/>
      <c r="D1" s="1061"/>
      <c r="E1" s="1061"/>
      <c r="F1" s="1061"/>
      <c r="G1" s="1061"/>
    </row>
    <row r="2" spans="1:25" s="816" customFormat="1" ht="15">
      <c r="A2" s="1062" t="s">
        <v>533</v>
      </c>
      <c r="B2" s="1062"/>
      <c r="C2" s="1062"/>
      <c r="D2" s="1062"/>
      <c r="E2" s="1062"/>
      <c r="F2" s="1062"/>
      <c r="G2" s="1062"/>
    </row>
    <row r="3" spans="1:25" s="816" customFormat="1" ht="12.75" customHeight="1" thickBot="1">
      <c r="A3" s="859"/>
      <c r="B3" s="859"/>
      <c r="C3" s="859"/>
      <c r="D3" s="859"/>
      <c r="E3" s="859"/>
      <c r="F3" s="859"/>
      <c r="G3" s="859"/>
    </row>
    <row r="4" spans="1:25" s="831" customFormat="1" ht="80.25" customHeight="1">
      <c r="A4" s="1063" t="s">
        <v>295</v>
      </c>
      <c r="B4" s="1065" t="s">
        <v>538</v>
      </c>
      <c r="C4" s="1066"/>
      <c r="D4" s="1066" t="s">
        <v>537</v>
      </c>
      <c r="E4" s="1066"/>
      <c r="F4" s="1066" t="s">
        <v>502</v>
      </c>
      <c r="G4" s="1067"/>
      <c r="H4" s="772"/>
      <c r="I4" s="772"/>
      <c r="J4" s="772"/>
      <c r="K4" s="772"/>
      <c r="L4" s="772"/>
      <c r="M4" s="772"/>
      <c r="N4" s="772"/>
      <c r="O4" s="772"/>
    </row>
    <row r="5" spans="1:25" s="831" customFormat="1" ht="69" customHeight="1" thickBot="1">
      <c r="A5" s="1064"/>
      <c r="B5" s="861" t="s">
        <v>503</v>
      </c>
      <c r="C5" s="833" t="s">
        <v>504</v>
      </c>
      <c r="D5" s="832" t="s">
        <v>503</v>
      </c>
      <c r="E5" s="833" t="s">
        <v>504</v>
      </c>
      <c r="F5" s="832" t="s">
        <v>503</v>
      </c>
      <c r="G5" s="833" t="s">
        <v>504</v>
      </c>
      <c r="H5" s="772"/>
      <c r="I5" s="772"/>
      <c r="J5" s="772"/>
      <c r="K5" s="772"/>
      <c r="L5" s="772"/>
      <c r="M5" s="772"/>
      <c r="N5" s="772"/>
      <c r="O5" s="772"/>
    </row>
    <row r="6" spans="1:25" s="831" customFormat="1" ht="12.75" customHeight="1">
      <c r="A6" s="862"/>
      <c r="B6" s="868"/>
      <c r="C6" s="869"/>
      <c r="D6" s="869"/>
      <c r="E6" s="869"/>
      <c r="F6" s="869"/>
      <c r="G6" s="860"/>
      <c r="H6" s="772"/>
      <c r="I6" s="772"/>
      <c r="J6" s="772"/>
      <c r="K6" s="772"/>
      <c r="L6" s="772"/>
      <c r="M6" s="772"/>
      <c r="N6" s="772"/>
      <c r="O6" s="772"/>
    </row>
    <row r="7" spans="1:25" s="718" customFormat="1" ht="27" customHeight="1">
      <c r="A7" s="863" t="s">
        <v>505</v>
      </c>
      <c r="B7" s="702">
        <v>825.5</v>
      </c>
      <c r="C7" s="703">
        <v>21.5</v>
      </c>
      <c r="D7" s="701">
        <v>93342.7</v>
      </c>
      <c r="E7" s="703">
        <v>2431.6999999999998</v>
      </c>
      <c r="F7" s="703">
        <v>35668.1</v>
      </c>
      <c r="G7" s="701">
        <v>929.2</v>
      </c>
      <c r="H7" s="772"/>
      <c r="I7" s="772"/>
      <c r="J7" s="772"/>
      <c r="K7" s="772"/>
      <c r="L7" s="772"/>
      <c r="M7" s="772"/>
      <c r="N7" s="772"/>
      <c r="O7" s="772"/>
    </row>
    <row r="8" spans="1:25" s="718" customFormat="1" ht="15.95" customHeight="1">
      <c r="A8" s="864" t="s">
        <v>506</v>
      </c>
      <c r="B8" s="702">
        <v>156.6</v>
      </c>
      <c r="C8" s="703">
        <v>19.7</v>
      </c>
      <c r="D8" s="701">
        <v>21375.8</v>
      </c>
      <c r="E8" s="703">
        <v>2695.9</v>
      </c>
      <c r="F8" s="703">
        <v>8500.7000000000007</v>
      </c>
      <c r="G8" s="701">
        <v>1072.0999999999999</v>
      </c>
      <c r="H8" s="772"/>
      <c r="I8" s="772"/>
      <c r="J8" s="772"/>
      <c r="K8" s="772"/>
      <c r="L8" s="772"/>
      <c r="M8" s="772"/>
      <c r="N8" s="772"/>
      <c r="O8" s="772"/>
    </row>
    <row r="9" spans="1:25" s="719" customFormat="1" ht="15.95" customHeight="1">
      <c r="A9" s="865" t="s">
        <v>137</v>
      </c>
      <c r="B9" s="755"/>
      <c r="C9" s="755"/>
      <c r="D9" s="755"/>
      <c r="E9" s="755"/>
      <c r="F9" s="755"/>
      <c r="G9" s="756"/>
      <c r="H9" s="772"/>
      <c r="I9" s="772"/>
      <c r="J9" s="772"/>
      <c r="K9" s="772"/>
      <c r="L9" s="772"/>
      <c r="M9" s="772"/>
      <c r="N9" s="772"/>
      <c r="O9" s="772"/>
      <c r="P9" s="835"/>
      <c r="Q9" s="835"/>
      <c r="R9" s="835"/>
      <c r="S9" s="835"/>
      <c r="T9" s="835"/>
      <c r="U9" s="835"/>
      <c r="V9" s="835"/>
      <c r="W9" s="835"/>
      <c r="X9" s="835"/>
      <c r="Y9" s="835"/>
    </row>
    <row r="10" spans="1:25" s="719" customFormat="1" ht="15.95" customHeight="1">
      <c r="A10" s="866" t="s">
        <v>3</v>
      </c>
      <c r="B10" s="638">
        <v>104.9</v>
      </c>
      <c r="C10" s="639">
        <v>30.8</v>
      </c>
      <c r="D10" s="637">
        <v>14855.5</v>
      </c>
      <c r="E10" s="639">
        <v>4363</v>
      </c>
      <c r="F10" s="639">
        <v>5597.5</v>
      </c>
      <c r="G10" s="637">
        <v>1644</v>
      </c>
      <c r="H10" s="836"/>
      <c r="I10" s="836"/>
      <c r="J10" s="836"/>
      <c r="K10" s="836"/>
      <c r="L10" s="836"/>
      <c r="M10" s="836"/>
      <c r="N10" s="836"/>
      <c r="O10" s="836"/>
      <c r="P10" s="835"/>
      <c r="Q10" s="835"/>
      <c r="R10" s="835"/>
      <c r="S10" s="835"/>
      <c r="T10" s="835"/>
      <c r="U10" s="835"/>
      <c r="V10" s="835"/>
      <c r="W10" s="835"/>
      <c r="X10" s="835"/>
      <c r="Y10" s="835"/>
    </row>
    <row r="11" spans="1:25" s="718" customFormat="1" ht="15.95" customHeight="1">
      <c r="A11" s="866" t="s">
        <v>4</v>
      </c>
      <c r="B11" s="638">
        <v>51.6</v>
      </c>
      <c r="C11" s="639">
        <v>11.4</v>
      </c>
      <c r="D11" s="637">
        <v>6520.3</v>
      </c>
      <c r="E11" s="639">
        <v>1441.2</v>
      </c>
      <c r="F11" s="639">
        <v>2903.2</v>
      </c>
      <c r="G11" s="637">
        <v>641.70000000000005</v>
      </c>
      <c r="H11" s="836"/>
      <c r="I11" s="837"/>
      <c r="J11" s="836"/>
      <c r="K11" s="836"/>
      <c r="L11" s="837"/>
      <c r="M11" s="836"/>
      <c r="N11" s="836"/>
      <c r="O11" s="837"/>
      <c r="P11" s="834"/>
      <c r="Q11" s="834"/>
      <c r="R11" s="834"/>
      <c r="S11" s="834"/>
      <c r="T11" s="834"/>
      <c r="U11" s="834"/>
      <c r="V11" s="834"/>
      <c r="W11" s="834"/>
      <c r="X11" s="834"/>
      <c r="Y11" s="834"/>
    </row>
    <row r="12" spans="1:25" s="719" customFormat="1" ht="15.95" customHeight="1">
      <c r="A12" s="864" t="s">
        <v>507</v>
      </c>
      <c r="B12" s="702">
        <v>208.1</v>
      </c>
      <c r="C12" s="703">
        <v>33.5</v>
      </c>
      <c r="D12" s="701">
        <v>21452.5</v>
      </c>
      <c r="E12" s="703">
        <v>3456.3</v>
      </c>
      <c r="F12" s="703">
        <v>6065.5</v>
      </c>
      <c r="G12" s="701">
        <v>977.2</v>
      </c>
      <c r="H12" s="836"/>
      <c r="I12" s="836"/>
      <c r="J12" s="837"/>
      <c r="K12" s="836"/>
      <c r="L12" s="836"/>
      <c r="M12" s="837"/>
      <c r="N12" s="836"/>
      <c r="O12" s="836"/>
      <c r="P12" s="835"/>
      <c r="Q12" s="835"/>
      <c r="R12" s="835"/>
      <c r="S12" s="835"/>
      <c r="T12" s="835"/>
      <c r="U12" s="835"/>
      <c r="V12" s="835"/>
      <c r="W12" s="835"/>
      <c r="X12" s="835"/>
      <c r="Y12" s="835"/>
    </row>
    <row r="13" spans="1:25" s="719" customFormat="1" ht="15.95" customHeight="1">
      <c r="A13" s="865" t="s">
        <v>137</v>
      </c>
      <c r="B13" s="757"/>
      <c r="C13" s="758"/>
      <c r="D13" s="640"/>
      <c r="E13" s="758"/>
      <c r="F13" s="758"/>
      <c r="G13" s="640"/>
      <c r="H13" s="772"/>
      <c r="I13" s="772"/>
      <c r="J13" s="772"/>
      <c r="K13" s="772"/>
      <c r="L13" s="772"/>
      <c r="M13" s="772"/>
      <c r="N13" s="772"/>
      <c r="O13" s="772"/>
      <c r="P13" s="835"/>
      <c r="Q13" s="835"/>
      <c r="R13" s="835"/>
      <c r="S13" s="835"/>
      <c r="T13" s="835"/>
      <c r="U13" s="835"/>
      <c r="V13" s="835"/>
      <c r="W13" s="835"/>
      <c r="X13" s="835"/>
      <c r="Y13" s="835"/>
    </row>
    <row r="14" spans="1:25" s="719" customFormat="1" ht="15.95" customHeight="1">
      <c r="A14" s="866" t="s">
        <v>10</v>
      </c>
      <c r="B14" s="638">
        <v>42.9</v>
      </c>
      <c r="C14" s="639">
        <v>12.3</v>
      </c>
      <c r="D14" s="637">
        <v>3887.8</v>
      </c>
      <c r="E14" s="639">
        <v>1112.2</v>
      </c>
      <c r="F14" s="639">
        <v>2133.1999999999998</v>
      </c>
      <c r="G14" s="637">
        <v>610.29999999999995</v>
      </c>
      <c r="H14" s="772"/>
      <c r="I14" s="772"/>
      <c r="J14" s="772"/>
      <c r="K14" s="772"/>
      <c r="L14" s="772"/>
      <c r="M14" s="772"/>
      <c r="N14" s="772"/>
      <c r="O14" s="772"/>
      <c r="P14" s="835"/>
      <c r="Q14" s="835"/>
      <c r="R14" s="835"/>
      <c r="S14" s="835"/>
      <c r="T14" s="835"/>
      <c r="U14" s="835"/>
      <c r="V14" s="835"/>
      <c r="W14" s="835"/>
      <c r="X14" s="835"/>
      <c r="Y14" s="835"/>
    </row>
    <row r="15" spans="1:25" s="719" customFormat="1" ht="15.95" customHeight="1">
      <c r="A15" s="866" t="s">
        <v>11</v>
      </c>
      <c r="B15" s="638">
        <v>145.4</v>
      </c>
      <c r="C15" s="639">
        <v>85.6</v>
      </c>
      <c r="D15" s="637">
        <v>16084.7</v>
      </c>
      <c r="E15" s="639">
        <v>9470.7999999999993</v>
      </c>
      <c r="F15" s="639">
        <v>3211.5</v>
      </c>
      <c r="G15" s="637">
        <v>1891</v>
      </c>
      <c r="H15" s="772"/>
      <c r="I15" s="772"/>
      <c r="J15" s="772"/>
      <c r="K15" s="772"/>
      <c r="L15" s="772"/>
      <c r="M15" s="772"/>
      <c r="N15" s="772"/>
      <c r="O15" s="772"/>
      <c r="P15" s="835"/>
      <c r="Q15" s="835"/>
      <c r="R15" s="835"/>
      <c r="S15" s="835"/>
      <c r="T15" s="835"/>
      <c r="U15" s="835"/>
      <c r="V15" s="835"/>
      <c r="W15" s="835"/>
      <c r="X15" s="835"/>
      <c r="Y15" s="835"/>
    </row>
    <row r="16" spans="1:25" s="718" customFormat="1" ht="15.95" customHeight="1">
      <c r="A16" s="866" t="s">
        <v>9</v>
      </c>
      <c r="B16" s="638">
        <v>19.8</v>
      </c>
      <c r="C16" s="639">
        <v>19.600000000000001</v>
      </c>
      <c r="D16" s="637">
        <v>1480</v>
      </c>
      <c r="E16" s="639">
        <v>1461</v>
      </c>
      <c r="F16" s="639">
        <v>720.8</v>
      </c>
      <c r="G16" s="637">
        <v>711.5</v>
      </c>
      <c r="H16" s="772"/>
      <c r="I16" s="772"/>
      <c r="J16" s="772"/>
      <c r="K16" s="772"/>
      <c r="L16" s="772"/>
      <c r="M16" s="772"/>
      <c r="N16" s="772"/>
      <c r="O16" s="772"/>
      <c r="P16" s="834"/>
      <c r="Q16" s="834"/>
      <c r="R16" s="834"/>
      <c r="S16" s="834"/>
      <c r="T16" s="834"/>
      <c r="U16" s="834"/>
      <c r="V16" s="834"/>
      <c r="W16" s="834"/>
      <c r="X16" s="834"/>
      <c r="Y16" s="834"/>
    </row>
    <row r="17" spans="1:25" s="719" customFormat="1" ht="15.95" customHeight="1">
      <c r="A17" s="864" t="s">
        <v>508</v>
      </c>
      <c r="B17" s="702">
        <v>80.7</v>
      </c>
      <c r="C17" s="703">
        <v>20.8</v>
      </c>
      <c r="D17" s="701">
        <v>10556.1</v>
      </c>
      <c r="E17" s="703">
        <v>2717.6</v>
      </c>
      <c r="F17" s="703">
        <v>4379.3</v>
      </c>
      <c r="G17" s="701">
        <v>1127.4000000000001</v>
      </c>
      <c r="H17" s="772"/>
      <c r="I17" s="772"/>
      <c r="J17" s="772"/>
      <c r="K17" s="772"/>
      <c r="L17" s="772"/>
      <c r="M17" s="772"/>
      <c r="N17" s="772"/>
      <c r="O17" s="772"/>
      <c r="P17" s="835"/>
      <c r="Q17" s="835"/>
      <c r="R17" s="835"/>
      <c r="S17" s="835"/>
      <c r="T17" s="835"/>
      <c r="U17" s="835"/>
      <c r="V17" s="835"/>
      <c r="W17" s="835"/>
      <c r="X17" s="835"/>
      <c r="Y17" s="835"/>
    </row>
    <row r="18" spans="1:25" s="719" customFormat="1" ht="15.95" customHeight="1">
      <c r="A18" s="865" t="s">
        <v>137</v>
      </c>
      <c r="B18" s="757"/>
      <c r="C18" s="758"/>
      <c r="D18" s="640"/>
      <c r="E18" s="758"/>
      <c r="F18" s="758"/>
      <c r="G18" s="640"/>
      <c r="H18" s="772"/>
      <c r="I18" s="772"/>
      <c r="J18" s="772"/>
      <c r="K18" s="772"/>
      <c r="L18" s="772"/>
      <c r="M18" s="772"/>
      <c r="N18" s="772"/>
      <c r="O18" s="772"/>
      <c r="P18" s="835"/>
      <c r="Q18" s="835"/>
      <c r="R18" s="835"/>
      <c r="S18" s="835"/>
      <c r="T18" s="835"/>
      <c r="U18" s="835"/>
      <c r="V18" s="835"/>
      <c r="W18" s="835"/>
      <c r="X18" s="835"/>
      <c r="Y18" s="835"/>
    </row>
    <row r="19" spans="1:25" s="718" customFormat="1" ht="15.95" customHeight="1">
      <c r="A19" s="866" t="s">
        <v>12</v>
      </c>
      <c r="B19" s="638">
        <v>71</v>
      </c>
      <c r="C19" s="639">
        <v>24.5</v>
      </c>
      <c r="D19" s="637">
        <v>9617.9</v>
      </c>
      <c r="E19" s="639">
        <v>3316.5</v>
      </c>
      <c r="F19" s="639">
        <v>3932.3</v>
      </c>
      <c r="G19" s="637">
        <v>1356</v>
      </c>
      <c r="H19" s="772"/>
      <c r="I19" s="772"/>
      <c r="J19" s="772"/>
      <c r="K19" s="772"/>
      <c r="L19" s="772"/>
      <c r="M19" s="772"/>
      <c r="N19" s="772"/>
      <c r="O19" s="772"/>
      <c r="P19" s="834"/>
      <c r="Q19" s="834"/>
      <c r="R19" s="834"/>
      <c r="S19" s="834"/>
      <c r="T19" s="834"/>
      <c r="U19" s="834"/>
      <c r="V19" s="834"/>
      <c r="W19" s="834"/>
      <c r="X19" s="834"/>
      <c r="Y19" s="834"/>
    </row>
    <row r="20" spans="1:25" s="719" customFormat="1" ht="15.95" customHeight="1">
      <c r="A20" s="866" t="s">
        <v>13</v>
      </c>
      <c r="B20" s="638">
        <v>9.8000000000000007</v>
      </c>
      <c r="C20" s="639">
        <v>9.9</v>
      </c>
      <c r="D20" s="637">
        <v>938.2</v>
      </c>
      <c r="E20" s="639">
        <v>953.2</v>
      </c>
      <c r="F20" s="639">
        <v>447</v>
      </c>
      <c r="G20" s="637">
        <v>454.1</v>
      </c>
      <c r="H20" s="772"/>
      <c r="I20" s="772"/>
      <c r="J20" s="772"/>
      <c r="K20" s="772"/>
      <c r="L20" s="772"/>
      <c r="M20" s="772"/>
      <c r="N20" s="772"/>
      <c r="O20" s="772"/>
      <c r="P20" s="835"/>
      <c r="Q20" s="835"/>
      <c r="R20" s="835"/>
      <c r="S20" s="835"/>
      <c r="T20" s="835"/>
      <c r="U20" s="835"/>
      <c r="V20" s="835"/>
      <c r="W20" s="835"/>
      <c r="X20" s="835"/>
      <c r="Y20" s="835"/>
    </row>
    <row r="21" spans="1:25" s="719" customFormat="1" ht="15.95" customHeight="1">
      <c r="A21" s="864" t="s">
        <v>509</v>
      </c>
      <c r="B21" s="702">
        <v>194.4</v>
      </c>
      <c r="C21" s="703">
        <v>33.299999999999997</v>
      </c>
      <c r="D21" s="701">
        <v>18283</v>
      </c>
      <c r="E21" s="703">
        <v>3131.6</v>
      </c>
      <c r="F21" s="703">
        <v>5974.8</v>
      </c>
      <c r="G21" s="701">
        <v>1023.4</v>
      </c>
      <c r="H21" s="772"/>
      <c r="I21" s="772"/>
      <c r="J21" s="772"/>
      <c r="K21" s="772"/>
      <c r="L21" s="772"/>
      <c r="M21" s="772"/>
      <c r="N21" s="772"/>
      <c r="O21" s="772"/>
      <c r="P21" s="835"/>
      <c r="Q21" s="835"/>
      <c r="R21" s="835"/>
      <c r="S21" s="835"/>
      <c r="T21" s="835"/>
      <c r="U21" s="835"/>
      <c r="V21" s="835"/>
      <c r="W21" s="835"/>
      <c r="X21" s="835"/>
      <c r="Y21" s="835"/>
    </row>
    <row r="22" spans="1:25" s="719" customFormat="1" ht="15.95" customHeight="1">
      <c r="A22" s="865" t="s">
        <v>137</v>
      </c>
      <c r="B22" s="757"/>
      <c r="C22" s="758"/>
      <c r="D22" s="640"/>
      <c r="E22" s="758"/>
      <c r="F22" s="758"/>
      <c r="G22" s="640"/>
      <c r="H22" s="772"/>
      <c r="I22" s="772"/>
      <c r="J22" s="772"/>
      <c r="K22" s="772"/>
      <c r="L22" s="772"/>
      <c r="M22" s="772"/>
      <c r="N22" s="772"/>
      <c r="O22" s="772"/>
      <c r="P22" s="835"/>
      <c r="Q22" s="835"/>
      <c r="R22" s="835"/>
      <c r="S22" s="835"/>
      <c r="T22" s="835"/>
      <c r="U22" s="835"/>
      <c r="V22" s="835"/>
      <c r="W22" s="835"/>
      <c r="X22" s="835"/>
      <c r="Y22" s="835"/>
    </row>
    <row r="23" spans="1:25" s="718" customFormat="1" ht="15.95" customHeight="1">
      <c r="A23" s="866" t="s">
        <v>16</v>
      </c>
      <c r="B23" s="638">
        <v>31.9</v>
      </c>
      <c r="C23" s="639">
        <v>15.4</v>
      </c>
      <c r="D23" s="637">
        <v>4570.1000000000004</v>
      </c>
      <c r="E23" s="639">
        <v>2203</v>
      </c>
      <c r="F23" s="639">
        <v>1358.7</v>
      </c>
      <c r="G23" s="637">
        <v>654.9</v>
      </c>
      <c r="H23" s="772"/>
      <c r="I23" s="772"/>
      <c r="J23" s="772"/>
      <c r="K23" s="772"/>
      <c r="L23" s="772"/>
      <c r="M23" s="772"/>
      <c r="N23" s="772"/>
      <c r="O23" s="772"/>
      <c r="P23" s="834"/>
      <c r="Q23" s="834"/>
      <c r="R23" s="834"/>
      <c r="S23" s="834"/>
      <c r="T23" s="834"/>
      <c r="U23" s="834"/>
      <c r="V23" s="834"/>
      <c r="W23" s="834"/>
      <c r="X23" s="834"/>
      <c r="Y23" s="834"/>
    </row>
    <row r="24" spans="1:25" s="718" customFormat="1" ht="15.95" customHeight="1">
      <c r="A24" s="866" t="s">
        <v>15</v>
      </c>
      <c r="B24" s="638">
        <v>43</v>
      </c>
      <c r="C24" s="639">
        <v>30.2</v>
      </c>
      <c r="D24" s="637">
        <v>3379.5</v>
      </c>
      <c r="E24" s="639">
        <v>2370</v>
      </c>
      <c r="F24" s="639">
        <v>1377.5</v>
      </c>
      <c r="G24" s="637">
        <v>966</v>
      </c>
      <c r="H24" s="772"/>
      <c r="I24" s="772"/>
      <c r="J24" s="772"/>
      <c r="K24" s="772"/>
      <c r="L24" s="772"/>
      <c r="M24" s="772"/>
      <c r="N24" s="772"/>
      <c r="O24" s="772"/>
      <c r="P24" s="834"/>
      <c r="Q24" s="834"/>
      <c r="R24" s="834"/>
      <c r="S24" s="834"/>
      <c r="T24" s="834"/>
      <c r="U24" s="834"/>
      <c r="V24" s="834"/>
      <c r="W24" s="834"/>
      <c r="X24" s="834"/>
      <c r="Y24" s="834"/>
    </row>
    <row r="25" spans="1:25" s="719" customFormat="1" ht="15.95" customHeight="1">
      <c r="A25" s="866" t="s">
        <v>14</v>
      </c>
      <c r="B25" s="638">
        <v>119.5</v>
      </c>
      <c r="C25" s="639">
        <v>51.1</v>
      </c>
      <c r="D25" s="637">
        <v>10333.299999999999</v>
      </c>
      <c r="E25" s="639">
        <v>4420.2</v>
      </c>
      <c r="F25" s="639">
        <v>3238.7</v>
      </c>
      <c r="G25" s="637">
        <v>1385.4</v>
      </c>
      <c r="H25" s="772"/>
      <c r="I25" s="772"/>
      <c r="J25" s="772"/>
      <c r="K25" s="772"/>
      <c r="L25" s="772"/>
      <c r="M25" s="772"/>
      <c r="N25" s="772"/>
      <c r="O25" s="772"/>
      <c r="P25" s="835"/>
      <c r="Q25" s="835"/>
      <c r="R25" s="835"/>
      <c r="S25" s="835"/>
      <c r="T25" s="835"/>
      <c r="U25" s="835"/>
      <c r="V25" s="835"/>
      <c r="W25" s="835"/>
      <c r="X25" s="835"/>
      <c r="Y25" s="835"/>
    </row>
    <row r="26" spans="1:25" s="718" customFormat="1" ht="15.95" customHeight="1">
      <c r="A26" s="864" t="s">
        <v>510</v>
      </c>
      <c r="B26" s="702">
        <v>42.6</v>
      </c>
      <c r="C26" s="703">
        <v>11.5</v>
      </c>
      <c r="D26" s="701">
        <v>4666.8</v>
      </c>
      <c r="E26" s="703">
        <v>1262.0999999999999</v>
      </c>
      <c r="F26" s="703">
        <v>2079.9</v>
      </c>
      <c r="G26" s="701">
        <v>562.5</v>
      </c>
      <c r="H26" s="772"/>
      <c r="I26" s="772"/>
      <c r="J26" s="772"/>
      <c r="K26" s="772"/>
      <c r="L26" s="772"/>
      <c r="M26" s="772"/>
      <c r="N26" s="772"/>
      <c r="O26" s="772"/>
      <c r="P26" s="834"/>
      <c r="Q26" s="834"/>
      <c r="R26" s="834"/>
      <c r="S26" s="834"/>
      <c r="T26" s="834"/>
      <c r="U26" s="834"/>
      <c r="V26" s="834"/>
      <c r="W26" s="834"/>
      <c r="X26" s="834"/>
      <c r="Y26" s="834"/>
    </row>
    <row r="27" spans="1:25" s="719" customFormat="1" ht="15.95" customHeight="1">
      <c r="A27" s="865" t="s">
        <v>137</v>
      </c>
      <c r="B27" s="757"/>
      <c r="C27" s="758"/>
      <c r="D27" s="640"/>
      <c r="E27" s="758"/>
      <c r="F27" s="758"/>
      <c r="G27" s="640"/>
      <c r="H27" s="772"/>
      <c r="I27" s="772"/>
      <c r="J27" s="772"/>
      <c r="K27" s="772"/>
      <c r="L27" s="772"/>
      <c r="M27" s="772"/>
      <c r="N27" s="772"/>
      <c r="O27" s="772"/>
    </row>
    <row r="28" spans="1:25" s="719" customFormat="1" ht="15.95" customHeight="1">
      <c r="A28" s="866" t="s">
        <v>2</v>
      </c>
      <c r="B28" s="638">
        <v>24.2</v>
      </c>
      <c r="C28" s="639">
        <v>9.8000000000000007</v>
      </c>
      <c r="D28" s="637">
        <v>2726.7</v>
      </c>
      <c r="E28" s="639">
        <v>1108.3</v>
      </c>
      <c r="F28" s="639">
        <v>1423.6</v>
      </c>
      <c r="G28" s="637">
        <v>578.6</v>
      </c>
      <c r="H28" s="772"/>
      <c r="I28" s="772"/>
      <c r="J28" s="772"/>
      <c r="K28" s="772"/>
      <c r="L28" s="772"/>
      <c r="M28" s="772"/>
      <c r="N28" s="772"/>
      <c r="O28" s="772"/>
    </row>
    <row r="29" spans="1:25" s="719" customFormat="1" ht="15.95" customHeight="1">
      <c r="A29" s="866" t="s">
        <v>8</v>
      </c>
      <c r="B29" s="638">
        <v>18.399999999999999</v>
      </c>
      <c r="C29" s="639">
        <v>14.9</v>
      </c>
      <c r="D29" s="637">
        <v>1940.1</v>
      </c>
      <c r="E29" s="639">
        <v>1567.9</v>
      </c>
      <c r="F29" s="639">
        <v>656.3</v>
      </c>
      <c r="G29" s="637">
        <v>530.4</v>
      </c>
      <c r="H29" s="772"/>
      <c r="I29" s="772"/>
      <c r="J29" s="772"/>
      <c r="K29" s="772"/>
      <c r="L29" s="772"/>
      <c r="M29" s="772"/>
      <c r="N29" s="772"/>
      <c r="O29" s="772"/>
    </row>
    <row r="30" spans="1:25" s="719" customFormat="1" ht="15.95" customHeight="1">
      <c r="A30" s="864" t="s">
        <v>511</v>
      </c>
      <c r="B30" s="702">
        <v>78.7</v>
      </c>
      <c r="C30" s="703">
        <v>14.5</v>
      </c>
      <c r="D30" s="701">
        <v>7298.5</v>
      </c>
      <c r="E30" s="703">
        <v>1346.8</v>
      </c>
      <c r="F30" s="703">
        <v>3131.7</v>
      </c>
      <c r="G30" s="701">
        <v>577.9</v>
      </c>
      <c r="H30" s="772"/>
      <c r="I30" s="772"/>
      <c r="J30" s="772"/>
      <c r="K30" s="772"/>
      <c r="L30" s="772"/>
      <c r="M30" s="772"/>
      <c r="N30" s="772"/>
      <c r="O30" s="772"/>
    </row>
    <row r="31" spans="1:25" s="719" customFormat="1" ht="15.95" customHeight="1">
      <c r="A31" s="865" t="s">
        <v>137</v>
      </c>
      <c r="B31" s="757"/>
      <c r="C31" s="758"/>
      <c r="D31" s="640"/>
      <c r="E31" s="758"/>
      <c r="F31" s="758"/>
      <c r="G31" s="640"/>
      <c r="H31" s="772"/>
      <c r="I31" s="772"/>
      <c r="J31" s="772"/>
      <c r="K31" s="772"/>
      <c r="L31" s="772"/>
      <c r="M31" s="772"/>
      <c r="N31" s="772"/>
      <c r="O31" s="772"/>
    </row>
    <row r="32" spans="1:25" s="719" customFormat="1" ht="15.95" customHeight="1">
      <c r="A32" s="867" t="s">
        <v>5</v>
      </c>
      <c r="B32" s="638">
        <v>28</v>
      </c>
      <c r="C32" s="639">
        <v>13.2</v>
      </c>
      <c r="D32" s="637">
        <v>2381</v>
      </c>
      <c r="E32" s="639">
        <v>1127.2</v>
      </c>
      <c r="F32" s="639">
        <v>1146.0999999999999</v>
      </c>
      <c r="G32" s="637">
        <v>542.6</v>
      </c>
      <c r="H32" s="772"/>
      <c r="I32" s="772"/>
      <c r="J32" s="772"/>
      <c r="K32" s="772"/>
      <c r="L32" s="772"/>
      <c r="M32" s="772"/>
      <c r="N32" s="772"/>
      <c r="O32" s="772"/>
    </row>
    <row r="33" spans="1:15" s="719" customFormat="1" ht="15.95" customHeight="1">
      <c r="A33" s="867" t="s">
        <v>6</v>
      </c>
      <c r="B33" s="638">
        <v>35.700000000000003</v>
      </c>
      <c r="C33" s="639">
        <v>16.8</v>
      </c>
      <c r="D33" s="637">
        <v>3602.1</v>
      </c>
      <c r="E33" s="639">
        <v>1693.1</v>
      </c>
      <c r="F33" s="639">
        <v>1297</v>
      </c>
      <c r="G33" s="637">
        <v>609.70000000000005</v>
      </c>
      <c r="H33" s="772"/>
      <c r="I33" s="772"/>
      <c r="J33" s="772"/>
      <c r="K33" s="772"/>
      <c r="L33" s="772"/>
      <c r="M33" s="772"/>
      <c r="N33" s="772"/>
      <c r="O33" s="772"/>
    </row>
    <row r="34" spans="1:15" s="719" customFormat="1" ht="15.95" customHeight="1">
      <c r="A34" s="866" t="s">
        <v>7</v>
      </c>
      <c r="B34" s="638">
        <v>15</v>
      </c>
      <c r="C34" s="639">
        <v>12.7</v>
      </c>
      <c r="D34" s="637">
        <v>1315.5</v>
      </c>
      <c r="E34" s="639">
        <v>1115.3</v>
      </c>
      <c r="F34" s="639">
        <v>688.5</v>
      </c>
      <c r="G34" s="637">
        <v>583.79999999999995</v>
      </c>
      <c r="H34" s="772"/>
      <c r="I34" s="772"/>
      <c r="J34" s="772"/>
      <c r="K34" s="772"/>
      <c r="L34" s="772"/>
      <c r="M34" s="772"/>
      <c r="N34" s="772"/>
      <c r="O34" s="772"/>
    </row>
    <row r="35" spans="1:15" s="719" customFormat="1" ht="15.95" customHeight="1">
      <c r="A35" s="864" t="s">
        <v>512</v>
      </c>
      <c r="B35" s="702">
        <v>64.400000000000006</v>
      </c>
      <c r="C35" s="703">
        <v>11.9</v>
      </c>
      <c r="D35" s="701">
        <v>9709.9</v>
      </c>
      <c r="E35" s="703">
        <v>1794.3</v>
      </c>
      <c r="F35" s="703">
        <v>5536.2</v>
      </c>
      <c r="G35" s="701">
        <v>1023.1</v>
      </c>
      <c r="H35" s="772"/>
      <c r="I35" s="772"/>
      <c r="J35" s="772"/>
      <c r="K35" s="772"/>
      <c r="L35" s="772"/>
      <c r="M35" s="772"/>
      <c r="N35" s="772"/>
      <c r="O35" s="772"/>
    </row>
    <row r="36" spans="1:15" s="719" customFormat="1" ht="15.95" customHeight="1">
      <c r="A36" s="865" t="s">
        <v>137</v>
      </c>
      <c r="B36" s="757"/>
      <c r="C36" s="758"/>
      <c r="D36" s="640"/>
      <c r="E36" s="758"/>
      <c r="F36" s="758"/>
      <c r="G36" s="641"/>
      <c r="H36" s="772"/>
      <c r="I36" s="772"/>
      <c r="J36" s="772"/>
      <c r="K36" s="772"/>
      <c r="L36" s="772"/>
      <c r="M36" s="772"/>
      <c r="N36" s="772"/>
      <c r="O36" s="772"/>
    </row>
    <row r="37" spans="1:15" s="719" customFormat="1" ht="15.95" customHeight="1">
      <c r="A37" s="866" t="s">
        <v>44</v>
      </c>
      <c r="B37" s="638">
        <v>48.7</v>
      </c>
      <c r="C37" s="639">
        <v>15.9</v>
      </c>
      <c r="D37" s="637">
        <v>8209.4</v>
      </c>
      <c r="E37" s="642">
        <v>2673.9</v>
      </c>
      <c r="F37" s="639">
        <v>4746.7</v>
      </c>
      <c r="G37" s="120">
        <v>1546.1</v>
      </c>
      <c r="H37" s="772"/>
      <c r="I37" s="772"/>
      <c r="J37" s="772"/>
      <c r="K37" s="772"/>
      <c r="L37" s="772"/>
      <c r="M37" s="772"/>
      <c r="N37" s="772"/>
      <c r="O37" s="772"/>
    </row>
    <row r="38" spans="1:15" s="719" customFormat="1" ht="15.95" customHeight="1">
      <c r="A38" s="866" t="s">
        <v>45</v>
      </c>
      <c r="B38" s="638">
        <v>15.7</v>
      </c>
      <c r="C38" s="639">
        <v>6.7</v>
      </c>
      <c r="D38" s="637">
        <v>1500.5</v>
      </c>
      <c r="E38" s="642">
        <v>640.9</v>
      </c>
      <c r="F38" s="639">
        <v>789.5</v>
      </c>
      <c r="G38" s="120">
        <v>337.2</v>
      </c>
      <c r="H38" s="772"/>
      <c r="I38" s="772"/>
      <c r="J38" s="772"/>
      <c r="K38" s="772"/>
      <c r="L38" s="772"/>
      <c r="M38" s="772"/>
      <c r="N38" s="772"/>
      <c r="O38" s="772"/>
    </row>
    <row r="39" spans="1:15" s="719" customFormat="1" ht="12" customHeight="1">
      <c r="A39" s="87"/>
      <c r="B39" s="637"/>
      <c r="C39" s="637"/>
      <c r="D39" s="637"/>
      <c r="E39" s="647"/>
      <c r="F39" s="637"/>
      <c r="G39" s="120"/>
      <c r="H39" s="772"/>
      <c r="I39" s="772"/>
      <c r="J39" s="772"/>
      <c r="K39" s="772"/>
      <c r="L39" s="772"/>
      <c r="M39" s="772"/>
      <c r="N39" s="772"/>
      <c r="O39" s="772"/>
    </row>
    <row r="40" spans="1:15">
      <c r="A40" s="1059" t="s">
        <v>441</v>
      </c>
      <c r="B40" s="1059"/>
      <c r="C40" s="1059"/>
      <c r="D40" s="1059"/>
      <c r="E40" s="1059"/>
      <c r="F40" s="1059"/>
      <c r="G40" s="1059"/>
      <c r="H40" s="772"/>
      <c r="I40" s="772"/>
      <c r="J40" s="772"/>
      <c r="K40" s="772"/>
      <c r="L40" s="772"/>
      <c r="M40" s="772"/>
      <c r="N40" s="772"/>
      <c r="O40" s="772"/>
    </row>
    <row r="41" spans="1:15" ht="24" customHeight="1">
      <c r="A41" s="1060" t="s">
        <v>442</v>
      </c>
      <c r="B41" s="1060"/>
      <c r="C41" s="1060"/>
      <c r="D41" s="1060"/>
      <c r="E41" s="1060"/>
      <c r="F41" s="1060"/>
      <c r="G41" s="1060"/>
      <c r="H41" s="772"/>
      <c r="I41" s="772"/>
      <c r="J41" s="772"/>
      <c r="K41" s="772"/>
      <c r="L41" s="772"/>
      <c r="M41" s="772"/>
      <c r="N41" s="772"/>
      <c r="O41" s="772"/>
    </row>
    <row r="42" spans="1:15">
      <c r="B42" s="838"/>
      <c r="C42" s="838"/>
      <c r="D42" s="838"/>
      <c r="E42" s="838"/>
      <c r="F42" s="186"/>
      <c r="G42" s="186"/>
      <c r="H42" s="772"/>
      <c r="I42" s="772"/>
      <c r="J42" s="772"/>
      <c r="K42" s="772"/>
      <c r="L42" s="772"/>
      <c r="M42" s="772"/>
      <c r="N42" s="772"/>
      <c r="O42" s="772"/>
    </row>
    <row r="43" spans="1:15">
      <c r="H43" s="772"/>
      <c r="I43" s="772"/>
      <c r="J43" s="772"/>
      <c r="K43" s="772"/>
      <c r="L43" s="772"/>
      <c r="M43" s="772"/>
      <c r="N43" s="772"/>
      <c r="O43" s="772"/>
    </row>
    <row r="44" spans="1:15">
      <c r="H44" s="772"/>
      <c r="I44" s="772"/>
      <c r="J44" s="772"/>
      <c r="K44" s="772"/>
      <c r="L44" s="772"/>
      <c r="M44" s="772"/>
      <c r="N44" s="772"/>
      <c r="O44" s="772"/>
    </row>
    <row r="45" spans="1:15">
      <c r="H45" s="772"/>
      <c r="I45" s="772"/>
      <c r="J45" s="772"/>
      <c r="K45" s="772"/>
      <c r="L45" s="772"/>
      <c r="M45" s="772"/>
      <c r="N45" s="772"/>
      <c r="O45" s="772"/>
    </row>
    <row r="46" spans="1:15">
      <c r="H46" s="772"/>
      <c r="I46" s="772"/>
      <c r="J46" s="772"/>
      <c r="K46" s="772"/>
      <c r="L46" s="772"/>
      <c r="M46" s="772"/>
      <c r="N46" s="772"/>
      <c r="O46" s="772"/>
    </row>
    <row r="47" spans="1:15">
      <c r="H47" s="772"/>
      <c r="I47" s="772"/>
      <c r="J47" s="772"/>
      <c r="K47" s="772"/>
      <c r="L47" s="772"/>
      <c r="M47" s="772"/>
      <c r="N47" s="772"/>
      <c r="O47" s="772"/>
    </row>
    <row r="48" spans="1:15">
      <c r="H48" s="772"/>
      <c r="I48" s="772"/>
      <c r="J48" s="772"/>
      <c r="K48" s="772"/>
      <c r="L48" s="772"/>
      <c r="M48" s="772"/>
      <c r="N48" s="772"/>
      <c r="O48" s="772"/>
    </row>
    <row r="49" spans="8:15">
      <c r="H49" s="772"/>
      <c r="I49" s="772"/>
      <c r="J49" s="772"/>
      <c r="K49" s="772"/>
      <c r="L49" s="772"/>
      <c r="M49" s="772"/>
      <c r="N49" s="772"/>
      <c r="O49" s="772"/>
    </row>
    <row r="50" spans="8:15">
      <c r="H50" s="772"/>
      <c r="I50" s="772"/>
      <c r="J50" s="772"/>
      <c r="K50" s="772"/>
      <c r="L50" s="772"/>
      <c r="M50" s="772"/>
      <c r="N50" s="772"/>
      <c r="O50" s="772"/>
    </row>
    <row r="51" spans="8:15">
      <c r="H51" s="772"/>
      <c r="I51" s="772"/>
      <c r="J51" s="772"/>
      <c r="K51" s="772"/>
      <c r="L51" s="772"/>
      <c r="M51" s="772"/>
      <c r="N51" s="772"/>
      <c r="O51" s="772"/>
    </row>
    <row r="52" spans="8:15">
      <c r="H52" s="772"/>
      <c r="I52" s="772"/>
      <c r="J52" s="772"/>
      <c r="K52" s="772"/>
      <c r="L52" s="772"/>
      <c r="M52" s="772"/>
      <c r="N52" s="772"/>
      <c r="O52" s="772"/>
    </row>
    <row r="53" spans="8:15">
      <c r="H53" s="772"/>
      <c r="I53" s="772"/>
      <c r="J53" s="772"/>
      <c r="K53" s="772"/>
      <c r="L53" s="772"/>
      <c r="M53" s="772"/>
      <c r="N53" s="772"/>
      <c r="O53" s="772"/>
    </row>
    <row r="54" spans="8:15">
      <c r="H54" s="772"/>
      <c r="I54" s="772"/>
      <c r="J54" s="772"/>
      <c r="K54" s="772"/>
      <c r="L54" s="772"/>
      <c r="M54" s="772"/>
      <c r="N54" s="772"/>
      <c r="O54" s="772"/>
    </row>
    <row r="55" spans="8:15">
      <c r="H55" s="772"/>
      <c r="I55" s="772"/>
      <c r="J55" s="772"/>
      <c r="K55" s="772"/>
      <c r="L55" s="772"/>
      <c r="M55" s="772"/>
      <c r="N55" s="772"/>
      <c r="O55" s="772"/>
    </row>
  </sheetData>
  <mergeCells count="8">
    <mergeCell ref="A40:G40"/>
    <mergeCell ref="A41:G41"/>
    <mergeCell ref="A1:G1"/>
    <mergeCell ref="A2:G2"/>
    <mergeCell ref="A4:A5"/>
    <mergeCell ref="B4:C4"/>
    <mergeCell ref="D4:E4"/>
    <mergeCell ref="F4:G4"/>
  </mergeCells>
  <phoneticPr fontId="2" type="noConversion"/>
  <pageMargins left="0.7" right="0.7" top="0.75" bottom="0.75" header="0.3" footer="0.3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V69"/>
  <sheetViews>
    <sheetView workbookViewId="0"/>
  </sheetViews>
  <sheetFormatPr defaultRowHeight="12.75"/>
  <cols>
    <col min="1" max="1" width="50.7109375" style="188" customWidth="1"/>
    <col min="2" max="5" width="12.7109375" style="188" customWidth="1"/>
    <col min="6" max="6" width="12.7109375" style="189" customWidth="1"/>
    <col min="7" max="236" width="9.140625" style="188"/>
    <col min="237" max="237" width="32.7109375" style="188" customWidth="1"/>
    <col min="238" max="242" width="10.7109375" style="188" customWidth="1"/>
    <col min="243" max="243" width="27.42578125" style="188" customWidth="1"/>
    <col min="244" max="244" width="9.140625" style="188" customWidth="1"/>
    <col min="245" max="16384" width="9.140625" style="188"/>
  </cols>
  <sheetData>
    <row r="1" spans="1:256" ht="12.75" customHeight="1">
      <c r="A1" s="193" t="s">
        <v>378</v>
      </c>
    </row>
    <row r="2" spans="1:256" ht="12.75" customHeight="1">
      <c r="A2" s="327" t="s">
        <v>379</v>
      </c>
    </row>
    <row r="3" spans="1:256" s="674" customFormat="1" ht="13.5" thickBot="1">
      <c r="A3" s="188"/>
      <c r="B3" s="188"/>
      <c r="C3" s="188"/>
      <c r="D3" s="188"/>
      <c r="E3" s="188"/>
      <c r="F3" s="189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  <c r="IJ3" s="188"/>
      <c r="IK3" s="188"/>
      <c r="IL3" s="188"/>
      <c r="IM3" s="188"/>
      <c r="IN3" s="188"/>
      <c r="IO3" s="188"/>
      <c r="IP3" s="188"/>
      <c r="IQ3" s="188"/>
      <c r="IR3" s="188"/>
      <c r="IS3" s="188"/>
      <c r="IT3" s="188"/>
      <c r="IU3" s="188"/>
      <c r="IV3" s="188"/>
    </row>
    <row r="4" spans="1:256" s="674" customFormat="1" ht="42" customHeight="1">
      <c r="A4" s="943" t="s">
        <v>94</v>
      </c>
      <c r="B4" s="1070" t="s">
        <v>501</v>
      </c>
      <c r="C4" s="1072" t="s">
        <v>95</v>
      </c>
      <c r="D4" s="1072" t="s">
        <v>460</v>
      </c>
      <c r="E4" s="1068" t="s">
        <v>96</v>
      </c>
      <c r="F4" s="1069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  <c r="GS4" s="188"/>
      <c r="GT4" s="188"/>
      <c r="GU4" s="188"/>
      <c r="GV4" s="188"/>
      <c r="GW4" s="188"/>
      <c r="GX4" s="188"/>
      <c r="GY4" s="188"/>
      <c r="GZ4" s="188"/>
      <c r="HA4" s="188"/>
      <c r="HB4" s="188"/>
      <c r="HC4" s="188"/>
      <c r="HD4" s="188"/>
      <c r="HE4" s="188"/>
      <c r="HF4" s="188"/>
      <c r="HG4" s="188"/>
      <c r="HH4" s="188"/>
      <c r="HI4" s="188"/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8"/>
      <c r="IS4" s="188"/>
      <c r="IT4" s="188"/>
      <c r="IU4" s="188"/>
      <c r="IV4" s="188"/>
    </row>
    <row r="5" spans="1:256" s="674" customFormat="1" ht="52.5" customHeight="1" thickBot="1">
      <c r="A5" s="944"/>
      <c r="B5" s="1071"/>
      <c r="C5" s="1073"/>
      <c r="D5" s="1073"/>
      <c r="E5" s="190" t="s">
        <v>288</v>
      </c>
      <c r="F5" s="754" t="s">
        <v>461</v>
      </c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8"/>
      <c r="FK5" s="188"/>
      <c r="FL5" s="188"/>
      <c r="FM5" s="188"/>
      <c r="FN5" s="188"/>
      <c r="FO5" s="188"/>
      <c r="FP5" s="188"/>
      <c r="FQ5" s="188"/>
      <c r="FR5" s="188"/>
      <c r="FS5" s="188"/>
      <c r="FT5" s="188"/>
      <c r="FU5" s="188"/>
      <c r="FV5" s="188"/>
      <c r="FW5" s="188"/>
      <c r="FX5" s="188"/>
      <c r="FY5" s="188"/>
      <c r="FZ5" s="188"/>
      <c r="GA5" s="188"/>
      <c r="GB5" s="188"/>
      <c r="GC5" s="188"/>
      <c r="GD5" s="188"/>
      <c r="GE5" s="188"/>
      <c r="GF5" s="188"/>
      <c r="GG5" s="188"/>
      <c r="GH5" s="188"/>
      <c r="GI5" s="188"/>
      <c r="GJ5" s="188"/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88"/>
      <c r="HE5" s="188"/>
      <c r="HF5" s="188"/>
      <c r="HG5" s="188"/>
      <c r="HH5" s="188"/>
      <c r="HI5" s="188"/>
      <c r="HJ5" s="188"/>
      <c r="HK5" s="188"/>
      <c r="HL5" s="188"/>
      <c r="HM5" s="188"/>
      <c r="HN5" s="188"/>
      <c r="HO5" s="188"/>
      <c r="HP5" s="188"/>
      <c r="HQ5" s="188"/>
      <c r="HR5" s="188"/>
      <c r="HS5" s="188"/>
      <c r="HT5" s="188"/>
      <c r="HU5" s="188"/>
      <c r="HV5" s="188"/>
      <c r="HW5" s="188"/>
      <c r="HX5" s="188"/>
      <c r="HY5" s="188"/>
      <c r="HZ5" s="188"/>
      <c r="IA5" s="188"/>
      <c r="IB5" s="188"/>
      <c r="IC5" s="188"/>
      <c r="ID5" s="188"/>
      <c r="IE5" s="188"/>
      <c r="IF5" s="188"/>
      <c r="IG5" s="188"/>
      <c r="IH5" s="188"/>
      <c r="II5" s="188"/>
      <c r="IJ5" s="188"/>
      <c r="IK5" s="188"/>
      <c r="IL5" s="188"/>
      <c r="IM5" s="188"/>
      <c r="IN5" s="188"/>
      <c r="IO5" s="188"/>
      <c r="IP5" s="188"/>
      <c r="IQ5" s="188"/>
      <c r="IR5" s="188"/>
      <c r="IS5" s="188"/>
      <c r="IT5" s="188"/>
      <c r="IU5" s="188"/>
      <c r="IV5" s="188"/>
    </row>
    <row r="6" spans="1:256" ht="21" customHeight="1">
      <c r="A6" s="686"/>
      <c r="B6" s="643"/>
      <c r="C6" s="687"/>
      <c r="D6" s="687"/>
      <c r="E6" s="688"/>
      <c r="F6" s="688"/>
    </row>
    <row r="7" spans="1:256">
      <c r="A7" s="150" t="s">
        <v>74</v>
      </c>
      <c r="B7" s="675">
        <v>1989351</v>
      </c>
      <c r="C7" s="263">
        <v>100</v>
      </c>
      <c r="D7" s="102">
        <v>108.2</v>
      </c>
      <c r="E7" s="675">
        <v>51776</v>
      </c>
      <c r="F7" s="567">
        <v>100</v>
      </c>
    </row>
    <row r="8" spans="1:256" ht="20.100000000000001" customHeight="1">
      <c r="A8" s="151" t="s">
        <v>75</v>
      </c>
      <c r="B8" s="676">
        <v>404337</v>
      </c>
      <c r="C8" s="53">
        <v>20.3</v>
      </c>
      <c r="D8" s="677">
        <v>108.5</v>
      </c>
      <c r="E8" s="676">
        <v>50932</v>
      </c>
      <c r="F8" s="678">
        <v>98.4</v>
      </c>
    </row>
    <row r="9" spans="1:256">
      <c r="A9" s="152" t="s">
        <v>76</v>
      </c>
      <c r="B9" s="679"/>
      <c r="C9" s="77"/>
      <c r="D9" s="18"/>
      <c r="E9" s="679"/>
      <c r="F9" s="564"/>
    </row>
    <row r="10" spans="1:256">
      <c r="A10" s="153" t="s">
        <v>3</v>
      </c>
      <c r="B10" s="679">
        <v>160070</v>
      </c>
      <c r="C10" s="77">
        <v>8</v>
      </c>
      <c r="D10" s="18">
        <v>109.5</v>
      </c>
      <c r="E10" s="679">
        <v>47272</v>
      </c>
      <c r="F10" s="564">
        <v>91.3</v>
      </c>
    </row>
    <row r="11" spans="1:256">
      <c r="A11" s="153" t="s">
        <v>4</v>
      </c>
      <c r="B11" s="679">
        <v>244267</v>
      </c>
      <c r="C11" s="77">
        <v>12.3</v>
      </c>
      <c r="D11" s="18">
        <v>107.7</v>
      </c>
      <c r="E11" s="679">
        <v>53654</v>
      </c>
      <c r="F11" s="564">
        <v>103.6</v>
      </c>
    </row>
    <row r="12" spans="1:256" ht="20.100000000000001" customHeight="1">
      <c r="A12" s="151" t="s">
        <v>77</v>
      </c>
      <c r="B12" s="675">
        <v>313996</v>
      </c>
      <c r="C12" s="263">
        <v>15.8</v>
      </c>
      <c r="D12" s="102">
        <v>108.3</v>
      </c>
      <c r="E12" s="675">
        <v>50578</v>
      </c>
      <c r="F12" s="567">
        <v>97.7</v>
      </c>
    </row>
    <row r="13" spans="1:256">
      <c r="A13" s="152" t="s">
        <v>76</v>
      </c>
      <c r="B13" s="679"/>
      <c r="C13" s="77"/>
      <c r="D13" s="18"/>
      <c r="E13" s="679"/>
      <c r="F13" s="564"/>
    </row>
    <row r="14" spans="1:256">
      <c r="A14" s="153" t="s">
        <v>10</v>
      </c>
      <c r="B14" s="679">
        <v>196889</v>
      </c>
      <c r="C14" s="77">
        <v>9.9</v>
      </c>
      <c r="D14" s="18">
        <v>109</v>
      </c>
      <c r="E14" s="679">
        <v>56496</v>
      </c>
      <c r="F14" s="564">
        <v>109.1</v>
      </c>
    </row>
    <row r="15" spans="1:256">
      <c r="A15" s="153" t="s">
        <v>11</v>
      </c>
      <c r="B15" s="679">
        <v>73640</v>
      </c>
      <c r="C15" s="77">
        <v>3.7</v>
      </c>
      <c r="D15" s="18">
        <v>107.4</v>
      </c>
      <c r="E15" s="679">
        <v>43150</v>
      </c>
      <c r="F15" s="564">
        <v>83.3</v>
      </c>
    </row>
    <row r="16" spans="1:256">
      <c r="A16" s="153" t="s">
        <v>9</v>
      </c>
      <c r="B16" s="679">
        <v>43467</v>
      </c>
      <c r="C16" s="77">
        <v>2.2000000000000002</v>
      </c>
      <c r="D16" s="18">
        <v>106.6</v>
      </c>
      <c r="E16" s="679">
        <v>42755</v>
      </c>
      <c r="F16" s="564">
        <v>82.6</v>
      </c>
    </row>
    <row r="17" spans="1:6" ht="12.75" customHeight="1">
      <c r="A17" s="151" t="s">
        <v>78</v>
      </c>
      <c r="B17" s="675">
        <v>206812</v>
      </c>
      <c r="C17" s="263">
        <v>10.4</v>
      </c>
      <c r="D17" s="102">
        <v>106.8</v>
      </c>
      <c r="E17" s="675">
        <v>53117</v>
      </c>
      <c r="F17" s="567">
        <v>102.6</v>
      </c>
    </row>
    <row r="18" spans="1:6" ht="12.75" customHeight="1">
      <c r="A18" s="152" t="s">
        <v>76</v>
      </c>
      <c r="B18" s="679"/>
      <c r="C18" s="77"/>
      <c r="D18" s="18"/>
      <c r="E18" s="679"/>
      <c r="F18" s="564"/>
    </row>
    <row r="19" spans="1:6" ht="12.75" customHeight="1">
      <c r="A19" s="153" t="s">
        <v>12</v>
      </c>
      <c r="B19" s="679">
        <v>166095</v>
      </c>
      <c r="C19" s="77">
        <v>8.3000000000000007</v>
      </c>
      <c r="D19" s="18">
        <v>107</v>
      </c>
      <c r="E19" s="679">
        <v>57228</v>
      </c>
      <c r="F19" s="564">
        <v>110.5</v>
      </c>
    </row>
    <row r="20" spans="1:6" ht="12.75" customHeight="1">
      <c r="A20" s="153" t="s">
        <v>13</v>
      </c>
      <c r="B20" s="679">
        <v>40716</v>
      </c>
      <c r="C20" s="77">
        <v>2</v>
      </c>
      <c r="D20" s="18">
        <v>105.4</v>
      </c>
      <c r="E20" s="679">
        <v>41080</v>
      </c>
      <c r="F20" s="564">
        <v>79.3</v>
      </c>
    </row>
    <row r="21" spans="1:6" ht="12.75" customHeight="1">
      <c r="A21" s="151" t="s">
        <v>79</v>
      </c>
      <c r="B21" s="675">
        <v>255303</v>
      </c>
      <c r="C21" s="263">
        <v>12.8</v>
      </c>
      <c r="D21" s="102">
        <v>107.5</v>
      </c>
      <c r="E21" s="675">
        <v>43735</v>
      </c>
      <c r="F21" s="567">
        <v>84.5</v>
      </c>
    </row>
    <row r="22" spans="1:6" ht="12.75" customHeight="1">
      <c r="A22" s="152" t="s">
        <v>76</v>
      </c>
      <c r="B22" s="679"/>
      <c r="C22" s="77"/>
      <c r="D22" s="18"/>
      <c r="E22" s="679"/>
      <c r="F22" s="564"/>
    </row>
    <row r="23" spans="1:6" ht="12.75" customHeight="1">
      <c r="A23" s="153" t="s">
        <v>16</v>
      </c>
      <c r="B23" s="679">
        <v>87222</v>
      </c>
      <c r="C23" s="77">
        <v>4.4000000000000004</v>
      </c>
      <c r="D23" s="18">
        <v>106.4</v>
      </c>
      <c r="E23" s="679">
        <v>41875</v>
      </c>
      <c r="F23" s="564">
        <v>80.900000000000006</v>
      </c>
    </row>
    <row r="24" spans="1:6" ht="12.75" customHeight="1">
      <c r="A24" s="153" t="s">
        <v>15</v>
      </c>
      <c r="B24" s="679">
        <v>52091</v>
      </c>
      <c r="C24" s="77">
        <v>2.6</v>
      </c>
      <c r="D24" s="18">
        <v>106</v>
      </c>
      <c r="E24" s="679">
        <v>36306</v>
      </c>
      <c r="F24" s="564">
        <v>70.099999999999994</v>
      </c>
    </row>
    <row r="25" spans="1:6" ht="12.75" customHeight="1">
      <c r="A25" s="153" t="s">
        <v>14</v>
      </c>
      <c r="B25" s="679">
        <v>115989</v>
      </c>
      <c r="C25" s="77">
        <v>5.8</v>
      </c>
      <c r="D25" s="18">
        <v>109.2</v>
      </c>
      <c r="E25" s="679">
        <v>50001</v>
      </c>
      <c r="F25" s="564">
        <v>96.6</v>
      </c>
    </row>
    <row r="26" spans="1:6" ht="12.75" customHeight="1">
      <c r="A26" s="151" t="s">
        <v>80</v>
      </c>
      <c r="B26" s="675">
        <v>165553</v>
      </c>
      <c r="C26" s="263">
        <v>8.3000000000000007</v>
      </c>
      <c r="D26" s="102">
        <v>105.9</v>
      </c>
      <c r="E26" s="675">
        <v>44388</v>
      </c>
      <c r="F26" s="567">
        <v>85.7</v>
      </c>
    </row>
    <row r="27" spans="1:6" ht="12.75" customHeight="1">
      <c r="A27" s="152" t="s">
        <v>76</v>
      </c>
      <c r="B27" s="679"/>
      <c r="C27" s="4"/>
      <c r="D27" s="18"/>
      <c r="E27" s="679"/>
      <c r="F27" s="564"/>
    </row>
    <row r="28" spans="1:6" ht="12.75" customHeight="1">
      <c r="A28" s="153" t="s">
        <v>2</v>
      </c>
      <c r="B28" s="679">
        <v>119350</v>
      </c>
      <c r="C28" s="77">
        <v>6</v>
      </c>
      <c r="D28" s="18">
        <v>106.2</v>
      </c>
      <c r="E28" s="679">
        <v>48126</v>
      </c>
      <c r="F28" s="564">
        <v>93</v>
      </c>
    </row>
    <row r="29" spans="1:6" ht="12.75" customHeight="1">
      <c r="A29" s="153" t="s">
        <v>8</v>
      </c>
      <c r="B29" s="679">
        <v>46202</v>
      </c>
      <c r="C29" s="77">
        <v>2.2999999999999998</v>
      </c>
      <c r="D29" s="18">
        <v>105.3</v>
      </c>
      <c r="E29" s="679">
        <v>36970</v>
      </c>
      <c r="F29" s="564">
        <v>71.400000000000006</v>
      </c>
    </row>
    <row r="30" spans="1:6" ht="12.75" customHeight="1">
      <c r="A30" s="151" t="s">
        <v>81</v>
      </c>
      <c r="B30" s="675">
        <v>196766</v>
      </c>
      <c r="C30" s="263">
        <v>9.9</v>
      </c>
      <c r="D30" s="102">
        <v>107.1</v>
      </c>
      <c r="E30" s="675">
        <v>36156</v>
      </c>
      <c r="F30" s="567">
        <v>69.8</v>
      </c>
    </row>
    <row r="31" spans="1:6" ht="12.75" customHeight="1">
      <c r="A31" s="152" t="s">
        <v>76</v>
      </c>
      <c r="B31" s="679"/>
      <c r="C31" s="4"/>
      <c r="D31" s="18"/>
      <c r="E31" s="679"/>
      <c r="F31" s="564"/>
    </row>
    <row r="32" spans="1:6" ht="12.75" customHeight="1">
      <c r="A32" s="154" t="s">
        <v>5</v>
      </c>
      <c r="B32" s="679">
        <v>76039</v>
      </c>
      <c r="C32" s="77">
        <v>3.8</v>
      </c>
      <c r="D32" s="18">
        <v>106.9</v>
      </c>
      <c r="E32" s="679">
        <v>35712</v>
      </c>
      <c r="F32" s="564">
        <v>69</v>
      </c>
    </row>
    <row r="33" spans="1:7" ht="12.75" customHeight="1">
      <c r="A33" s="154" t="s">
        <v>6</v>
      </c>
      <c r="B33" s="679">
        <v>76784</v>
      </c>
      <c r="C33" s="77">
        <v>3.9</v>
      </c>
      <c r="D33" s="18">
        <v>107.4</v>
      </c>
      <c r="E33" s="679">
        <v>36088</v>
      </c>
      <c r="F33" s="564">
        <v>69.7</v>
      </c>
    </row>
    <row r="34" spans="1:7" ht="12.75" customHeight="1">
      <c r="A34" s="153" t="s">
        <v>7</v>
      </c>
      <c r="B34" s="679">
        <v>43942</v>
      </c>
      <c r="C34" s="77">
        <v>2.2000000000000002</v>
      </c>
      <c r="D34" s="18">
        <v>107</v>
      </c>
      <c r="E34" s="679">
        <v>37077</v>
      </c>
      <c r="F34" s="564">
        <v>71.599999999999994</v>
      </c>
    </row>
    <row r="35" spans="1:7" ht="12.75" customHeight="1">
      <c r="A35" s="151" t="s">
        <v>82</v>
      </c>
      <c r="B35" s="675">
        <v>446586</v>
      </c>
      <c r="C35" s="263">
        <v>22.4</v>
      </c>
      <c r="D35" s="102">
        <v>110</v>
      </c>
      <c r="E35" s="675">
        <v>83123</v>
      </c>
      <c r="F35" s="567">
        <v>160.5</v>
      </c>
    </row>
    <row r="36" spans="1:7" ht="12.75" customHeight="1">
      <c r="A36" s="152" t="s">
        <v>76</v>
      </c>
      <c r="B36" s="680"/>
      <c r="C36" s="681"/>
      <c r="D36" s="682"/>
      <c r="E36" s="680"/>
      <c r="F36" s="683"/>
    </row>
    <row r="37" spans="1:7" ht="12.75" customHeight="1">
      <c r="A37" s="153" t="s">
        <v>44</v>
      </c>
      <c r="B37" s="679">
        <v>342517</v>
      </c>
      <c r="C37" s="564">
        <v>17.2</v>
      </c>
      <c r="D37" s="15">
        <v>111</v>
      </c>
      <c r="E37" s="679">
        <v>113482</v>
      </c>
      <c r="F37" s="564">
        <v>219.2</v>
      </c>
      <c r="G37" s="189"/>
    </row>
    <row r="38" spans="1:7" ht="12.75" customHeight="1">
      <c r="A38" s="153" t="s">
        <v>45</v>
      </c>
      <c r="B38" s="679">
        <v>104069</v>
      </c>
      <c r="C38" s="564">
        <v>5.2</v>
      </c>
      <c r="D38" s="15">
        <v>107.5</v>
      </c>
      <c r="E38" s="679">
        <v>44203</v>
      </c>
      <c r="F38" s="564">
        <v>85.4</v>
      </c>
      <c r="G38" s="189"/>
    </row>
    <row r="39" spans="1:7" ht="15" customHeight="1">
      <c r="E39" s="191"/>
    </row>
    <row r="40" spans="1:7" ht="12.75" customHeight="1">
      <c r="A40" s="188" t="s">
        <v>97</v>
      </c>
    </row>
    <row r="41" spans="1:7">
      <c r="A41" s="328" t="s">
        <v>38</v>
      </c>
    </row>
    <row r="54" spans="6:6" ht="15" hidden="1" customHeight="1"/>
    <row r="55" spans="6:6" ht="15" hidden="1" customHeight="1"/>
    <row r="56" spans="6:6" ht="15" hidden="1" customHeight="1"/>
    <row r="57" spans="6:6" ht="15" hidden="1" customHeight="1"/>
    <row r="63" spans="6:6">
      <c r="F63" s="188"/>
    </row>
    <row r="64" spans="6:6">
      <c r="F64" s="188"/>
    </row>
    <row r="65" spans="6:6">
      <c r="F65" s="188"/>
    </row>
    <row r="66" spans="6:6">
      <c r="F66" s="188"/>
    </row>
    <row r="67" spans="6:6">
      <c r="F67" s="188"/>
    </row>
    <row r="68" spans="6:6">
      <c r="F68" s="188"/>
    </row>
    <row r="69" spans="6:6">
      <c r="F69" s="188"/>
    </row>
  </sheetData>
  <mergeCells count="5">
    <mergeCell ref="E4:F4"/>
    <mergeCell ref="A4:A5"/>
    <mergeCell ref="B4:B5"/>
    <mergeCell ref="C4:C5"/>
    <mergeCell ref="D4:D5"/>
  </mergeCells>
  <phoneticPr fontId="2" type="noConversion"/>
  <pageMargins left="0.35433070866141736" right="0.15748031496062992" top="0.98425196850393704" bottom="0.98425196850393704" header="0.51181102362204722" footer="0.51181102362204722"/>
  <pageSetup paperSize="9" scale="95" fitToWidth="0" fitToHeight="0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K41"/>
  <sheetViews>
    <sheetView workbookViewId="0"/>
  </sheetViews>
  <sheetFormatPr defaultColWidth="9.42578125" defaultRowHeight="12.75"/>
  <cols>
    <col min="1" max="1" width="50.7109375" style="188" customWidth="1"/>
    <col min="2" max="3" width="10.7109375" style="196" customWidth="1"/>
    <col min="4" max="4" width="10.7109375" style="188" customWidth="1"/>
    <col min="5" max="5" width="12.7109375" style="189" customWidth="1"/>
    <col min="6" max="7" width="10.7109375" style="188" customWidth="1"/>
    <col min="8" max="8" width="8.7109375" style="188" customWidth="1"/>
    <col min="9" max="249" width="9.140625" style="188" customWidth="1"/>
    <col min="250" max="250" width="30.28515625" style="188" customWidth="1"/>
    <col min="251" max="16384" width="9.42578125" style="188"/>
  </cols>
  <sheetData>
    <row r="1" spans="1:8">
      <c r="A1" s="193" t="s">
        <v>380</v>
      </c>
      <c r="B1" s="192"/>
      <c r="C1" s="192"/>
      <c r="F1" s="193"/>
      <c r="G1" s="193"/>
      <c r="H1" s="193"/>
    </row>
    <row r="2" spans="1:8">
      <c r="A2" s="327" t="s">
        <v>381</v>
      </c>
      <c r="B2" s="194"/>
      <c r="C2" s="194"/>
      <c r="F2" s="195"/>
      <c r="G2" s="195"/>
      <c r="H2" s="195"/>
    </row>
    <row r="3" spans="1:8" ht="15" customHeight="1" thickBot="1"/>
    <row r="4" spans="1:8" ht="58.5" customHeight="1">
      <c r="A4" s="943" t="s">
        <v>94</v>
      </c>
      <c r="B4" s="1082" t="s">
        <v>98</v>
      </c>
      <c r="C4" s="1083"/>
      <c r="D4" s="1083"/>
      <c r="E4" s="1083"/>
      <c r="F4" s="1072" t="s">
        <v>99</v>
      </c>
      <c r="G4" s="1072" t="s">
        <v>100</v>
      </c>
      <c r="H4" s="1076" t="s">
        <v>101</v>
      </c>
    </row>
    <row r="5" spans="1:8" ht="56.25" customHeight="1">
      <c r="A5" s="947"/>
      <c r="B5" s="1084" t="s">
        <v>276</v>
      </c>
      <c r="C5" s="1080" t="s">
        <v>102</v>
      </c>
      <c r="D5" s="1088" t="s">
        <v>103</v>
      </c>
      <c r="E5" s="1088"/>
      <c r="F5" s="1074"/>
      <c r="G5" s="1074"/>
      <c r="H5" s="1077"/>
    </row>
    <row r="6" spans="1:8" ht="51.75" customHeight="1">
      <c r="A6" s="947"/>
      <c r="B6" s="1085"/>
      <c r="C6" s="1087"/>
      <c r="D6" s="1079" t="s">
        <v>288</v>
      </c>
      <c r="E6" s="1080" t="s">
        <v>461</v>
      </c>
      <c r="F6" s="1075"/>
      <c r="G6" s="1075"/>
      <c r="H6" s="1078"/>
    </row>
    <row r="7" spans="1:8" ht="21" customHeight="1" thickBot="1">
      <c r="A7" s="944"/>
      <c r="B7" s="1086"/>
      <c r="C7" s="1081"/>
      <c r="D7" s="1073"/>
      <c r="E7" s="1081"/>
      <c r="F7" s="995" t="s">
        <v>104</v>
      </c>
      <c r="G7" s="995"/>
      <c r="H7" s="996"/>
    </row>
    <row r="8" spans="1:8" ht="15" customHeight="1">
      <c r="A8" s="686"/>
      <c r="B8" s="329"/>
      <c r="C8" s="330"/>
      <c r="D8" s="687"/>
      <c r="E8" s="687"/>
      <c r="F8" s="687"/>
      <c r="G8" s="688"/>
      <c r="H8" s="688"/>
    </row>
    <row r="9" spans="1:8" ht="12.75" customHeight="1">
      <c r="A9" s="150" t="s">
        <v>74</v>
      </c>
      <c r="B9" s="675">
        <v>1747080</v>
      </c>
      <c r="C9" s="263">
        <v>100</v>
      </c>
      <c r="D9" s="565">
        <v>118027</v>
      </c>
      <c r="E9" s="263">
        <v>100</v>
      </c>
      <c r="F9" s="102">
        <v>3.1</v>
      </c>
      <c r="G9" s="263">
        <v>33.5</v>
      </c>
      <c r="H9" s="264">
        <v>63.4</v>
      </c>
    </row>
    <row r="10" spans="1:8" ht="12.75" customHeight="1">
      <c r="A10" s="151" t="s">
        <v>75</v>
      </c>
      <c r="B10" s="675">
        <v>355094</v>
      </c>
      <c r="C10" s="263">
        <v>20.3</v>
      </c>
      <c r="D10" s="565">
        <v>117482</v>
      </c>
      <c r="E10" s="263">
        <v>99.5</v>
      </c>
      <c r="F10" s="102">
        <v>1</v>
      </c>
      <c r="G10" s="263">
        <v>38.1</v>
      </c>
      <c r="H10" s="264">
        <v>60.9</v>
      </c>
    </row>
    <row r="11" spans="1:8" ht="12.75" customHeight="1">
      <c r="A11" s="152" t="s">
        <v>76</v>
      </c>
      <c r="B11" s="679"/>
      <c r="C11" s="77"/>
      <c r="D11" s="566"/>
      <c r="E11" s="77"/>
      <c r="F11" s="18"/>
      <c r="G11" s="77"/>
      <c r="H11" s="265"/>
    </row>
    <row r="12" spans="1:8" ht="12.75" customHeight="1">
      <c r="A12" s="153" t="s">
        <v>3</v>
      </c>
      <c r="B12" s="679">
        <v>140576</v>
      </c>
      <c r="C12" s="77">
        <v>8</v>
      </c>
      <c r="D12" s="566">
        <v>105047</v>
      </c>
      <c r="E12" s="77">
        <v>89</v>
      </c>
      <c r="F12" s="18">
        <v>1.4</v>
      </c>
      <c r="G12" s="77">
        <v>31.4</v>
      </c>
      <c r="H12" s="265">
        <v>67.2</v>
      </c>
    </row>
    <row r="13" spans="1:8" ht="12.75" customHeight="1">
      <c r="A13" s="153" t="s">
        <v>4</v>
      </c>
      <c r="B13" s="679">
        <v>214519</v>
      </c>
      <c r="C13" s="77">
        <v>12.3</v>
      </c>
      <c r="D13" s="566">
        <v>127362</v>
      </c>
      <c r="E13" s="77">
        <v>107.9</v>
      </c>
      <c r="F13" s="18">
        <v>0.8</v>
      </c>
      <c r="G13" s="77">
        <v>42.4</v>
      </c>
      <c r="H13" s="265">
        <v>56.8</v>
      </c>
    </row>
    <row r="14" spans="1:8" ht="12.75" customHeight="1">
      <c r="A14" s="151" t="s">
        <v>77</v>
      </c>
      <c r="B14" s="675">
        <v>275756</v>
      </c>
      <c r="C14" s="263">
        <v>15.8</v>
      </c>
      <c r="D14" s="565">
        <v>115719</v>
      </c>
      <c r="E14" s="263">
        <v>98</v>
      </c>
      <c r="F14" s="102">
        <v>4</v>
      </c>
      <c r="G14" s="263">
        <v>35.6</v>
      </c>
      <c r="H14" s="264">
        <v>60.5</v>
      </c>
    </row>
    <row r="15" spans="1:8" ht="12.75" customHeight="1">
      <c r="A15" s="152" t="s">
        <v>76</v>
      </c>
      <c r="B15" s="679"/>
      <c r="C15" s="77"/>
      <c r="D15" s="566"/>
      <c r="E15" s="77"/>
      <c r="F15" s="18"/>
      <c r="G15" s="77"/>
      <c r="H15" s="265"/>
    </row>
    <row r="16" spans="1:8" ht="12.75" customHeight="1">
      <c r="A16" s="153" t="s">
        <v>10</v>
      </c>
      <c r="B16" s="679">
        <v>172910</v>
      </c>
      <c r="C16" s="77">
        <v>9.9</v>
      </c>
      <c r="D16" s="566">
        <v>115691</v>
      </c>
      <c r="E16" s="77">
        <v>98</v>
      </c>
      <c r="F16" s="18">
        <v>4.4000000000000004</v>
      </c>
      <c r="G16" s="77">
        <v>36.200000000000003</v>
      </c>
      <c r="H16" s="265">
        <v>59.4</v>
      </c>
    </row>
    <row r="17" spans="1:11" ht="12.75" customHeight="1">
      <c r="A17" s="153" t="s">
        <v>11</v>
      </c>
      <c r="B17" s="679">
        <v>64672</v>
      </c>
      <c r="C17" s="77">
        <v>3.7</v>
      </c>
      <c r="D17" s="566">
        <v>117915</v>
      </c>
      <c r="E17" s="77">
        <v>99.9</v>
      </c>
      <c r="F17" s="18">
        <v>3.1</v>
      </c>
      <c r="G17" s="77">
        <v>31.3</v>
      </c>
      <c r="H17" s="265">
        <v>65.599999999999994</v>
      </c>
    </row>
    <row r="18" spans="1:11" ht="12.75" customHeight="1">
      <c r="A18" s="153" t="s">
        <v>9</v>
      </c>
      <c r="B18" s="679">
        <v>38174</v>
      </c>
      <c r="C18" s="77">
        <v>2.2000000000000002</v>
      </c>
      <c r="D18" s="566">
        <v>112299</v>
      </c>
      <c r="E18" s="77">
        <v>95.1</v>
      </c>
      <c r="F18" s="18">
        <v>3.5</v>
      </c>
      <c r="G18" s="77">
        <v>40</v>
      </c>
      <c r="H18" s="265">
        <v>56.5</v>
      </c>
    </row>
    <row r="19" spans="1:11" ht="12.75" customHeight="1">
      <c r="A19" s="151" t="s">
        <v>78</v>
      </c>
      <c r="B19" s="675">
        <v>181625</v>
      </c>
      <c r="C19" s="263">
        <v>10.4</v>
      </c>
      <c r="D19" s="565">
        <v>127658</v>
      </c>
      <c r="E19" s="263">
        <v>108.2</v>
      </c>
      <c r="F19" s="102">
        <v>1.9</v>
      </c>
      <c r="G19" s="263">
        <v>39.299999999999997</v>
      </c>
      <c r="H19" s="264">
        <v>58.8</v>
      </c>
    </row>
    <row r="20" spans="1:11" ht="12.75" customHeight="1">
      <c r="A20" s="152" t="s">
        <v>76</v>
      </c>
      <c r="B20" s="679"/>
      <c r="C20" s="77"/>
      <c r="D20" s="566"/>
      <c r="E20" s="77"/>
      <c r="F20" s="18"/>
      <c r="G20" s="77"/>
      <c r="H20" s="265"/>
    </row>
    <row r="21" spans="1:11" ht="12.75" customHeight="1">
      <c r="A21" s="153" t="s">
        <v>12</v>
      </c>
      <c r="B21" s="679">
        <v>145867</v>
      </c>
      <c r="C21" s="77">
        <v>8.3000000000000007</v>
      </c>
      <c r="D21" s="566">
        <v>132184</v>
      </c>
      <c r="E21" s="77">
        <v>112</v>
      </c>
      <c r="F21" s="18">
        <v>1.5</v>
      </c>
      <c r="G21" s="77">
        <v>39.4</v>
      </c>
      <c r="H21" s="265">
        <v>59.1</v>
      </c>
    </row>
    <row r="22" spans="1:11" ht="12.75" customHeight="1">
      <c r="A22" s="153" t="s">
        <v>13</v>
      </c>
      <c r="B22" s="679">
        <v>35758</v>
      </c>
      <c r="C22" s="77">
        <v>2</v>
      </c>
      <c r="D22" s="566">
        <v>112014</v>
      </c>
      <c r="E22" s="77">
        <v>94.9</v>
      </c>
      <c r="F22" s="18">
        <v>3.4</v>
      </c>
      <c r="G22" s="77">
        <v>39.1</v>
      </c>
      <c r="H22" s="265">
        <v>57.5</v>
      </c>
    </row>
    <row r="23" spans="1:11" ht="12.75" customHeight="1">
      <c r="A23" s="151" t="s">
        <v>79</v>
      </c>
      <c r="B23" s="675">
        <v>224213</v>
      </c>
      <c r="C23" s="263">
        <v>12.8</v>
      </c>
      <c r="D23" s="565">
        <v>111682</v>
      </c>
      <c r="E23" s="263">
        <v>94.6</v>
      </c>
      <c r="F23" s="102">
        <v>4</v>
      </c>
      <c r="G23" s="263">
        <v>34.700000000000003</v>
      </c>
      <c r="H23" s="264">
        <v>61.2</v>
      </c>
    </row>
    <row r="24" spans="1:11" ht="12.75" customHeight="1">
      <c r="A24" s="152" t="s">
        <v>76</v>
      </c>
      <c r="B24" s="679"/>
      <c r="C24" s="77"/>
      <c r="D24" s="566"/>
      <c r="E24" s="77"/>
      <c r="F24" s="18"/>
      <c r="G24" s="77"/>
      <c r="H24" s="265"/>
    </row>
    <row r="25" spans="1:11" ht="12.75" customHeight="1">
      <c r="A25" s="153" t="s">
        <v>16</v>
      </c>
      <c r="B25" s="679">
        <v>76600</v>
      </c>
      <c r="C25" s="77">
        <v>4.4000000000000004</v>
      </c>
      <c r="D25" s="566">
        <v>106394</v>
      </c>
      <c r="E25" s="77">
        <v>90.1</v>
      </c>
      <c r="F25" s="18">
        <v>4.5</v>
      </c>
      <c r="G25" s="77">
        <v>35.4</v>
      </c>
      <c r="H25" s="265">
        <v>60.1</v>
      </c>
      <c r="I25" s="331"/>
      <c r="J25" s="181"/>
      <c r="K25" s="186"/>
    </row>
    <row r="26" spans="1:11" ht="12.75" customHeight="1">
      <c r="A26" s="153" t="s">
        <v>15</v>
      </c>
      <c r="B26" s="679">
        <v>45750</v>
      </c>
      <c r="C26" s="77">
        <v>2.6</v>
      </c>
      <c r="D26" s="566">
        <v>103880</v>
      </c>
      <c r="E26" s="77">
        <v>88</v>
      </c>
      <c r="F26" s="18">
        <v>6.6</v>
      </c>
      <c r="G26" s="77">
        <v>33.9</v>
      </c>
      <c r="H26" s="265">
        <v>59.5</v>
      </c>
      <c r="I26" s="331"/>
      <c r="J26" s="181"/>
      <c r="K26" s="186"/>
    </row>
    <row r="27" spans="1:11" ht="12.75" customHeight="1">
      <c r="A27" s="153" t="s">
        <v>14</v>
      </c>
      <c r="B27" s="679">
        <v>101863</v>
      </c>
      <c r="C27" s="77">
        <v>5.8</v>
      </c>
      <c r="D27" s="566">
        <v>120231</v>
      </c>
      <c r="E27" s="77">
        <v>101.9</v>
      </c>
      <c r="F27" s="18">
        <v>2.5</v>
      </c>
      <c r="G27" s="77">
        <v>34.6</v>
      </c>
      <c r="H27" s="265">
        <v>62.8</v>
      </c>
    </row>
    <row r="28" spans="1:11" ht="12.75" customHeight="1">
      <c r="A28" s="151" t="s">
        <v>80</v>
      </c>
      <c r="B28" s="675">
        <v>145391</v>
      </c>
      <c r="C28" s="263">
        <v>8.3000000000000007</v>
      </c>
      <c r="D28" s="565">
        <v>101443</v>
      </c>
      <c r="E28" s="263">
        <v>85.9</v>
      </c>
      <c r="F28" s="102">
        <v>4.0999999999999996</v>
      </c>
      <c r="G28" s="263">
        <v>35.4</v>
      </c>
      <c r="H28" s="264">
        <v>60.5</v>
      </c>
    </row>
    <row r="29" spans="1:11" ht="12.75" customHeight="1">
      <c r="A29" s="152" t="s">
        <v>76</v>
      </c>
      <c r="B29" s="679"/>
      <c r="C29" s="4"/>
      <c r="D29" s="566"/>
      <c r="E29" s="4"/>
      <c r="F29" s="18"/>
      <c r="G29" s="4"/>
      <c r="H29" s="265"/>
    </row>
    <row r="30" spans="1:11" ht="12.75" customHeight="1">
      <c r="A30" s="153" t="s">
        <v>2</v>
      </c>
      <c r="B30" s="679">
        <v>104815</v>
      </c>
      <c r="C30" s="77">
        <v>6</v>
      </c>
      <c r="D30" s="566">
        <v>107544</v>
      </c>
      <c r="E30" s="77">
        <v>91.1</v>
      </c>
      <c r="F30" s="18">
        <v>3.9</v>
      </c>
      <c r="G30" s="77">
        <v>35.799999999999997</v>
      </c>
      <c r="H30" s="265">
        <v>60.3</v>
      </c>
    </row>
    <row r="31" spans="1:11" ht="12.75" customHeight="1">
      <c r="A31" s="153" t="s">
        <v>8</v>
      </c>
      <c r="B31" s="679">
        <v>40576</v>
      </c>
      <c r="C31" s="77">
        <v>2.2999999999999998</v>
      </c>
      <c r="D31" s="566">
        <v>88477</v>
      </c>
      <c r="E31" s="77">
        <v>75</v>
      </c>
      <c r="F31" s="18">
        <v>4.8</v>
      </c>
      <c r="G31" s="77">
        <v>34.299999999999997</v>
      </c>
      <c r="H31" s="265">
        <v>60.9</v>
      </c>
    </row>
    <row r="32" spans="1:11" ht="12.75" customHeight="1">
      <c r="A32" s="151" t="s">
        <v>81</v>
      </c>
      <c r="B32" s="675">
        <v>172803</v>
      </c>
      <c r="C32" s="263">
        <v>9.9</v>
      </c>
      <c r="D32" s="565">
        <v>87934</v>
      </c>
      <c r="E32" s="263">
        <v>74.5</v>
      </c>
      <c r="F32" s="102">
        <v>4.9000000000000004</v>
      </c>
      <c r="G32" s="263">
        <v>32.200000000000003</v>
      </c>
      <c r="H32" s="264">
        <v>62.8</v>
      </c>
    </row>
    <row r="33" spans="1:9" ht="12.75" customHeight="1">
      <c r="A33" s="152" t="s">
        <v>76</v>
      </c>
      <c r="B33" s="679"/>
      <c r="C33" s="4"/>
      <c r="D33" s="566"/>
      <c r="E33" s="4"/>
      <c r="F33" s="18"/>
      <c r="G33" s="4"/>
      <c r="H33" s="265"/>
    </row>
    <row r="34" spans="1:9" ht="12.75" customHeight="1">
      <c r="A34" s="154" t="s">
        <v>5</v>
      </c>
      <c r="B34" s="679">
        <v>66779</v>
      </c>
      <c r="C34" s="77">
        <v>3.8</v>
      </c>
      <c r="D34" s="566">
        <v>85591</v>
      </c>
      <c r="E34" s="77">
        <v>72.5</v>
      </c>
      <c r="F34" s="18">
        <v>6.4</v>
      </c>
      <c r="G34" s="77">
        <v>28</v>
      </c>
      <c r="H34" s="265">
        <v>65.7</v>
      </c>
    </row>
    <row r="35" spans="1:9" ht="12.75" customHeight="1">
      <c r="A35" s="154" t="s">
        <v>6</v>
      </c>
      <c r="B35" s="679">
        <v>67433</v>
      </c>
      <c r="C35" s="77">
        <v>3.9</v>
      </c>
      <c r="D35" s="566">
        <v>87409</v>
      </c>
      <c r="E35" s="77">
        <v>74.099999999999994</v>
      </c>
      <c r="F35" s="18">
        <v>1.8</v>
      </c>
      <c r="G35" s="77">
        <v>38</v>
      </c>
      <c r="H35" s="265">
        <v>60.2</v>
      </c>
    </row>
    <row r="36" spans="1:9" ht="12.75" customHeight="1">
      <c r="A36" s="153" t="s">
        <v>7</v>
      </c>
      <c r="B36" s="679">
        <v>38591</v>
      </c>
      <c r="C36" s="77">
        <v>2.2000000000000002</v>
      </c>
      <c r="D36" s="566">
        <v>93333</v>
      </c>
      <c r="E36" s="77">
        <v>79.099999999999994</v>
      </c>
      <c r="F36" s="18">
        <v>7.9</v>
      </c>
      <c r="G36" s="77">
        <v>29.6</v>
      </c>
      <c r="H36" s="265">
        <v>62.5</v>
      </c>
    </row>
    <row r="37" spans="1:9" ht="12.75" customHeight="1">
      <c r="A37" s="151" t="s">
        <v>82</v>
      </c>
      <c r="B37" s="675">
        <v>392198</v>
      </c>
      <c r="C37" s="263">
        <v>22.4</v>
      </c>
      <c r="D37" s="565">
        <v>152714</v>
      </c>
      <c r="E37" s="263">
        <v>129.4</v>
      </c>
      <c r="F37" s="102">
        <v>3</v>
      </c>
      <c r="G37" s="263">
        <v>24.4</v>
      </c>
      <c r="H37" s="264">
        <v>72.7</v>
      </c>
    </row>
    <row r="38" spans="1:9" ht="12.75" customHeight="1">
      <c r="A38" s="152" t="s">
        <v>76</v>
      </c>
      <c r="B38" s="680"/>
      <c r="C38" s="681"/>
      <c r="D38" s="684"/>
      <c r="E38" s="681"/>
      <c r="F38" s="682"/>
      <c r="G38" s="681"/>
      <c r="H38" s="685"/>
    </row>
    <row r="39" spans="1:9" ht="12.75" customHeight="1">
      <c r="A39" s="153" t="s">
        <v>44</v>
      </c>
      <c r="B39" s="679">
        <v>300803</v>
      </c>
      <c r="C39" s="564">
        <v>17.2</v>
      </c>
      <c r="D39" s="566">
        <v>173895</v>
      </c>
      <c r="E39" s="564">
        <v>147.30000000000001</v>
      </c>
      <c r="F39" s="15">
        <v>0.7</v>
      </c>
      <c r="G39" s="564">
        <v>19.3</v>
      </c>
      <c r="H39" s="99">
        <v>80</v>
      </c>
      <c r="I39" s="189"/>
    </row>
    <row r="40" spans="1:9" ht="12.75" customHeight="1">
      <c r="A40" s="153" t="s">
        <v>45</v>
      </c>
      <c r="B40" s="679">
        <v>91395</v>
      </c>
      <c r="C40" s="564">
        <v>5.2</v>
      </c>
      <c r="D40" s="566">
        <v>109012</v>
      </c>
      <c r="E40" s="564">
        <v>92.4</v>
      </c>
      <c r="F40" s="15">
        <v>10.5</v>
      </c>
      <c r="G40" s="564">
        <v>41.1</v>
      </c>
      <c r="H40" s="99">
        <v>48.5</v>
      </c>
      <c r="I40" s="189"/>
    </row>
    <row r="41" spans="1:9">
      <c r="E41" s="332"/>
      <c r="F41" s="332"/>
      <c r="G41" s="332"/>
      <c r="H41" s="332"/>
    </row>
  </sheetData>
  <mergeCells count="11">
    <mergeCell ref="A4:A7"/>
    <mergeCell ref="B4:E4"/>
    <mergeCell ref="B5:B7"/>
    <mergeCell ref="C5:C7"/>
    <mergeCell ref="D5:E5"/>
    <mergeCell ref="F7:H7"/>
    <mergeCell ref="F4:F6"/>
    <mergeCell ref="G4:G6"/>
    <mergeCell ref="H4:H6"/>
    <mergeCell ref="D6:D7"/>
    <mergeCell ref="E6:E7"/>
  </mergeCells>
  <phoneticPr fontId="2" type="noConversion"/>
  <pageMargins left="0.7" right="0.7" top="0.75" bottom="0.75" header="0.3" footer="0.3"/>
  <pageSetup paperSize="9" scale="79" orientation="portrait" verticalDpi="597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pageSetUpPr fitToPage="1"/>
  </sheetPr>
  <dimension ref="A1:IV39"/>
  <sheetViews>
    <sheetView workbookViewId="0"/>
  </sheetViews>
  <sheetFormatPr defaultColWidth="27.42578125" defaultRowHeight="12.75"/>
  <cols>
    <col min="1" max="1" width="50" style="22" customWidth="1"/>
    <col min="2" max="6" width="11.28515625" style="22" customWidth="1"/>
    <col min="7" max="7" width="8.7109375" style="22" customWidth="1"/>
    <col min="8" max="8" width="11.28515625" style="22" customWidth="1"/>
    <col min="9" max="9" width="12.5703125" style="22" customWidth="1"/>
    <col min="10" max="10" width="11.28515625" style="22" customWidth="1"/>
    <col min="11" max="11" width="14" style="22" customWidth="1"/>
    <col min="12" max="12" width="9" style="22" customWidth="1"/>
    <col min="13" max="13" width="10.5703125" style="22" customWidth="1"/>
    <col min="14" max="14" width="7.42578125" style="22" customWidth="1"/>
    <col min="15" max="15" width="9.28515625" style="22" customWidth="1"/>
    <col min="16" max="16384" width="27.42578125" style="22"/>
  </cols>
  <sheetData>
    <row r="1" spans="1:256">
      <c r="A1" s="28" t="s">
        <v>382</v>
      </c>
    </row>
    <row r="2" spans="1:256">
      <c r="A2" s="333" t="s">
        <v>383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spans="1:256" ht="12.75" customHeight="1" thickBot="1"/>
    <row r="4" spans="1:256" ht="24" customHeight="1">
      <c r="A4" s="1016" t="s">
        <v>138</v>
      </c>
      <c r="B4" s="1093" t="s">
        <v>139</v>
      </c>
      <c r="C4" s="1094"/>
      <c r="D4" s="1094"/>
      <c r="E4" s="1094"/>
      <c r="F4" s="1095" t="s">
        <v>140</v>
      </c>
      <c r="G4" s="1094"/>
      <c r="H4" s="1094"/>
      <c r="I4" s="1094"/>
      <c r="J4" s="1096"/>
    </row>
    <row r="5" spans="1:256" ht="40.5" customHeight="1">
      <c r="A5" s="1017"/>
      <c r="B5" s="1089" t="s">
        <v>304</v>
      </c>
      <c r="C5" s="1097" t="s">
        <v>141</v>
      </c>
      <c r="D5" s="1097"/>
      <c r="E5" s="1097"/>
      <c r="F5" s="1091" t="s">
        <v>304</v>
      </c>
      <c r="G5" s="1097" t="s">
        <v>142</v>
      </c>
      <c r="H5" s="1097"/>
      <c r="I5" s="1097"/>
      <c r="J5" s="1097"/>
    </row>
    <row r="6" spans="1:256" ht="125.25" customHeight="1" thickBot="1">
      <c r="A6" s="1018"/>
      <c r="B6" s="1090"/>
      <c r="C6" s="205" t="s">
        <v>143</v>
      </c>
      <c r="D6" s="205" t="s">
        <v>144</v>
      </c>
      <c r="E6" s="205" t="s">
        <v>145</v>
      </c>
      <c r="F6" s="1092"/>
      <c r="G6" s="205" t="s">
        <v>146</v>
      </c>
      <c r="H6" s="205" t="s">
        <v>147</v>
      </c>
      <c r="I6" s="205" t="s">
        <v>148</v>
      </c>
      <c r="J6" s="206" t="s">
        <v>149</v>
      </c>
    </row>
    <row r="7" spans="1:256" ht="12" customHeight="1">
      <c r="A7" s="568"/>
      <c r="B7" s="224"/>
      <c r="C7" s="225"/>
      <c r="D7" s="225"/>
      <c r="E7" s="225"/>
      <c r="F7" s="225"/>
      <c r="G7" s="225"/>
      <c r="H7" s="225"/>
      <c r="I7" s="225"/>
      <c r="J7" s="569"/>
    </row>
    <row r="8" spans="1:256">
      <c r="A8" s="150" t="s">
        <v>119</v>
      </c>
      <c r="B8" s="334">
        <v>278507.11</v>
      </c>
      <c r="C8" s="102">
        <v>48.75</v>
      </c>
      <c r="D8" s="102">
        <v>21.59</v>
      </c>
      <c r="E8" s="102">
        <v>22.17</v>
      </c>
      <c r="F8" s="102">
        <v>280209</v>
      </c>
      <c r="G8" s="102">
        <v>8.56</v>
      </c>
      <c r="H8" s="102">
        <v>18.14</v>
      </c>
      <c r="I8" s="102">
        <v>53.29</v>
      </c>
      <c r="J8" s="264">
        <v>18.22</v>
      </c>
      <c r="K8" s="32"/>
      <c r="L8" s="207"/>
      <c r="M8" s="32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>
      <c r="A9" s="151" t="s">
        <v>106</v>
      </c>
      <c r="B9" s="335">
        <v>53872.66</v>
      </c>
      <c r="C9" s="13">
        <v>50.04</v>
      </c>
      <c r="D9" s="13">
        <v>21.23</v>
      </c>
      <c r="E9" s="13">
        <v>21.75</v>
      </c>
      <c r="F9" s="336">
        <v>54334.5</v>
      </c>
      <c r="G9" s="13">
        <v>10</v>
      </c>
      <c r="H9" s="13">
        <v>18.32</v>
      </c>
      <c r="I9" s="13">
        <v>53.4</v>
      </c>
      <c r="J9" s="162">
        <v>17.2</v>
      </c>
      <c r="K9" s="207"/>
      <c r="L9" s="208"/>
      <c r="M9" s="32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8" customFormat="1">
      <c r="A10" s="152" t="s">
        <v>107</v>
      </c>
      <c r="B10" s="337"/>
      <c r="C10" s="253"/>
      <c r="D10" s="253"/>
      <c r="E10" s="253"/>
      <c r="F10" s="253"/>
      <c r="G10" s="253"/>
      <c r="H10" s="253"/>
      <c r="I10" s="253"/>
      <c r="J10" s="338"/>
      <c r="K10" s="208"/>
      <c r="L10" s="208"/>
      <c r="M10" s="32"/>
    </row>
    <row r="11" spans="1:256" s="28" customFormat="1">
      <c r="A11" s="153" t="s">
        <v>3</v>
      </c>
      <c r="B11" s="339">
        <v>23802.21</v>
      </c>
      <c r="C11" s="15">
        <v>46.47</v>
      </c>
      <c r="D11" s="15">
        <v>22.54</v>
      </c>
      <c r="E11" s="15">
        <v>23.81</v>
      </c>
      <c r="F11" s="340">
        <v>24071.56</v>
      </c>
      <c r="G11" s="15">
        <v>9.67</v>
      </c>
      <c r="H11" s="15">
        <v>19.21</v>
      </c>
      <c r="I11" s="15">
        <v>52.85</v>
      </c>
      <c r="J11" s="99">
        <v>16.98</v>
      </c>
      <c r="K11" s="208"/>
      <c r="L11" s="208"/>
      <c r="M11" s="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s="28" customFormat="1">
      <c r="A12" s="153" t="s">
        <v>4</v>
      </c>
      <c r="B12" s="339">
        <v>30070.45</v>
      </c>
      <c r="C12" s="15">
        <v>52.87</v>
      </c>
      <c r="D12" s="15">
        <v>20.2</v>
      </c>
      <c r="E12" s="15">
        <v>20.12</v>
      </c>
      <c r="F12" s="340">
        <v>30262.94</v>
      </c>
      <c r="G12" s="340">
        <v>10.199999999999999</v>
      </c>
      <c r="H12" s="340">
        <v>17.62</v>
      </c>
      <c r="I12" s="340">
        <v>53.84</v>
      </c>
      <c r="J12" s="341">
        <v>17.36</v>
      </c>
      <c r="K12" s="208"/>
      <c r="L12" s="208"/>
      <c r="M12" s="3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>
      <c r="A13" s="151" t="s">
        <v>108</v>
      </c>
      <c r="B13" s="335">
        <v>44012.2</v>
      </c>
      <c r="C13" s="336">
        <v>49.17</v>
      </c>
      <c r="D13" s="336">
        <v>22.48</v>
      </c>
      <c r="E13" s="336">
        <v>21.49</v>
      </c>
      <c r="F13" s="336">
        <v>44153.72</v>
      </c>
      <c r="G13" s="336">
        <v>8.85</v>
      </c>
      <c r="H13" s="336">
        <v>19</v>
      </c>
      <c r="I13" s="336">
        <v>52.94</v>
      </c>
      <c r="J13" s="342">
        <v>17.98</v>
      </c>
      <c r="K13" s="208"/>
      <c r="L13" s="208"/>
      <c r="M13" s="32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>
      <c r="A14" s="152" t="s">
        <v>107</v>
      </c>
      <c r="B14" s="337"/>
      <c r="C14" s="253"/>
      <c r="D14" s="253"/>
      <c r="E14" s="253"/>
      <c r="F14" s="253"/>
      <c r="G14" s="253"/>
      <c r="H14" s="253"/>
      <c r="I14" s="253"/>
      <c r="J14" s="338"/>
      <c r="K14" s="208"/>
      <c r="L14" s="208"/>
      <c r="M14" s="32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8" customFormat="1">
      <c r="A15" s="153" t="s">
        <v>10</v>
      </c>
      <c r="B15" s="339">
        <v>24822.68</v>
      </c>
      <c r="C15" s="340">
        <v>49.86</v>
      </c>
      <c r="D15" s="340">
        <v>22.63</v>
      </c>
      <c r="E15" s="340">
        <v>21.18</v>
      </c>
      <c r="F15" s="340">
        <v>24685.96</v>
      </c>
      <c r="G15" s="340">
        <v>9.19</v>
      </c>
      <c r="H15" s="340">
        <v>19.8</v>
      </c>
      <c r="I15" s="340">
        <v>52.06</v>
      </c>
      <c r="J15" s="341">
        <v>17.59</v>
      </c>
      <c r="K15" s="208"/>
      <c r="L15" s="343"/>
      <c r="M15" s="3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s="28" customFormat="1">
      <c r="A16" s="153" t="s">
        <v>11</v>
      </c>
      <c r="B16" s="339">
        <v>12088.77</v>
      </c>
      <c r="C16" s="340">
        <v>49.89</v>
      </c>
      <c r="D16" s="340">
        <v>21.48</v>
      </c>
      <c r="E16" s="340">
        <v>21.9</v>
      </c>
      <c r="F16" s="340">
        <v>12392.51</v>
      </c>
      <c r="G16" s="340">
        <v>8.5</v>
      </c>
      <c r="H16" s="340">
        <v>17.2</v>
      </c>
      <c r="I16" s="340">
        <v>54.56</v>
      </c>
      <c r="J16" s="341">
        <v>18.600000000000001</v>
      </c>
      <c r="K16" s="35"/>
      <c r="L16" s="343"/>
      <c r="M16" s="3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6">
      <c r="A17" s="153" t="s">
        <v>9</v>
      </c>
      <c r="B17" s="339">
        <v>7100.75</v>
      </c>
      <c r="C17" s="340">
        <v>45.5</v>
      </c>
      <c r="D17" s="340">
        <v>23.62</v>
      </c>
      <c r="E17" s="340">
        <v>21.88</v>
      </c>
      <c r="F17" s="340">
        <v>7075.25</v>
      </c>
      <c r="G17" s="340">
        <v>8.23</v>
      </c>
      <c r="H17" s="340">
        <v>19.399999999999999</v>
      </c>
      <c r="I17" s="340">
        <v>53.15</v>
      </c>
      <c r="J17" s="341">
        <v>18.3</v>
      </c>
      <c r="K17" s="28"/>
      <c r="L17" s="344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>
      <c r="A18" s="151" t="s">
        <v>109</v>
      </c>
      <c r="B18" s="337">
        <v>27532.93</v>
      </c>
      <c r="C18" s="253">
        <v>52.55</v>
      </c>
      <c r="D18" s="253">
        <v>19.89</v>
      </c>
      <c r="E18" s="253">
        <v>19.7</v>
      </c>
      <c r="F18" s="253">
        <v>27516.33</v>
      </c>
      <c r="G18" s="253">
        <v>9.01</v>
      </c>
      <c r="H18" s="253">
        <v>16.399999999999999</v>
      </c>
      <c r="I18" s="253">
        <v>55.12</v>
      </c>
      <c r="J18" s="338">
        <v>17.66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8" customFormat="1">
      <c r="A19" s="152" t="s">
        <v>107</v>
      </c>
      <c r="B19" s="339"/>
      <c r="C19" s="340"/>
      <c r="D19" s="340"/>
      <c r="E19" s="340"/>
      <c r="F19" s="340"/>
      <c r="G19" s="340"/>
      <c r="H19" s="340"/>
      <c r="I19" s="340"/>
      <c r="J19" s="34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s="28" customFormat="1">
      <c r="A20" s="153" t="s">
        <v>12</v>
      </c>
      <c r="B20" s="339">
        <v>20867.61</v>
      </c>
      <c r="C20" s="340">
        <v>54.99</v>
      </c>
      <c r="D20" s="340">
        <v>19.600000000000001</v>
      </c>
      <c r="E20" s="340">
        <v>18.39</v>
      </c>
      <c r="F20" s="340">
        <v>20737.93</v>
      </c>
      <c r="G20" s="340">
        <v>9.42</v>
      </c>
      <c r="H20" s="340">
        <v>16.399999999999999</v>
      </c>
      <c r="I20" s="340">
        <v>55.15</v>
      </c>
      <c r="J20" s="341">
        <v>16.88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153" t="s">
        <v>13</v>
      </c>
      <c r="B21" s="339">
        <v>6665.33</v>
      </c>
      <c r="C21" s="340">
        <v>44.89</v>
      </c>
      <c r="D21" s="340">
        <v>20.93</v>
      </c>
      <c r="E21" s="340">
        <v>23.6</v>
      </c>
      <c r="F21" s="340">
        <v>6778.4</v>
      </c>
      <c r="G21" s="340">
        <v>7.73</v>
      </c>
      <c r="H21" s="340">
        <v>16.3</v>
      </c>
      <c r="I21" s="340">
        <v>55.04</v>
      </c>
      <c r="J21" s="341">
        <v>20.04</v>
      </c>
    </row>
    <row r="22" spans="1:256">
      <c r="A22" s="151" t="s">
        <v>110</v>
      </c>
      <c r="B22" s="335">
        <v>42691.15</v>
      </c>
      <c r="C22" s="336">
        <v>45.12</v>
      </c>
      <c r="D22" s="336">
        <v>23.56</v>
      </c>
      <c r="E22" s="336">
        <v>23.84</v>
      </c>
      <c r="F22" s="336">
        <v>43149.43</v>
      </c>
      <c r="G22" s="336">
        <v>8.4</v>
      </c>
      <c r="H22" s="336">
        <v>19.7</v>
      </c>
      <c r="I22" s="336">
        <v>52.1</v>
      </c>
      <c r="J22" s="342">
        <v>18.71</v>
      </c>
    </row>
    <row r="23" spans="1:256">
      <c r="A23" s="152" t="s">
        <v>107</v>
      </c>
      <c r="B23" s="335"/>
      <c r="C23" s="336"/>
      <c r="D23" s="336"/>
      <c r="E23" s="336"/>
      <c r="F23" s="336"/>
      <c r="G23" s="336"/>
      <c r="H23" s="336"/>
      <c r="I23" s="336"/>
      <c r="J23" s="342"/>
      <c r="K23" s="3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>
      <c r="A24" s="153" t="s">
        <v>16</v>
      </c>
      <c r="B24" s="339">
        <v>14468.84</v>
      </c>
      <c r="C24" s="340">
        <v>44.42</v>
      </c>
      <c r="D24" s="340">
        <v>24.07</v>
      </c>
      <c r="E24" s="340">
        <v>25.03</v>
      </c>
      <c r="F24" s="340">
        <v>14594.55</v>
      </c>
      <c r="G24" s="340">
        <v>7.47</v>
      </c>
      <c r="H24" s="340">
        <v>20.03</v>
      </c>
      <c r="I24" s="340">
        <v>53.04</v>
      </c>
      <c r="J24" s="341">
        <v>18.46</v>
      </c>
      <c r="K24" s="28"/>
      <c r="L24" s="3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8" customFormat="1">
      <c r="A25" s="153" t="s">
        <v>15</v>
      </c>
      <c r="B25" s="339">
        <v>10140.01</v>
      </c>
      <c r="C25" s="340">
        <v>39.36</v>
      </c>
      <c r="D25" s="340">
        <v>25.66</v>
      </c>
      <c r="E25" s="340">
        <v>27.36</v>
      </c>
      <c r="F25" s="340">
        <v>10152.82</v>
      </c>
      <c r="G25" s="340">
        <v>8.5</v>
      </c>
      <c r="H25" s="340">
        <v>21.04</v>
      </c>
      <c r="I25" s="340">
        <v>52.84</v>
      </c>
      <c r="J25" s="341">
        <v>16.71</v>
      </c>
      <c r="K25" s="22"/>
      <c r="L25" s="208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s="28" customFormat="1">
      <c r="A26" s="153" t="s">
        <v>14</v>
      </c>
      <c r="B26" s="339">
        <v>18082.3</v>
      </c>
      <c r="C26" s="340">
        <v>48.9</v>
      </c>
      <c r="D26" s="340">
        <v>21.97</v>
      </c>
      <c r="E26" s="340">
        <v>20.92</v>
      </c>
      <c r="F26" s="340">
        <v>18402.099999999999</v>
      </c>
      <c r="G26" s="340">
        <v>9</v>
      </c>
      <c r="H26" s="340">
        <v>18.79</v>
      </c>
      <c r="I26" s="340">
        <v>50.96</v>
      </c>
      <c r="J26" s="341">
        <v>20</v>
      </c>
      <c r="K26" s="22"/>
      <c r="L26" s="208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>
      <c r="A27" s="151" t="s">
        <v>111</v>
      </c>
      <c r="B27" s="335">
        <v>25453.93</v>
      </c>
      <c r="C27" s="336">
        <v>46.55</v>
      </c>
      <c r="D27" s="336">
        <v>22.61</v>
      </c>
      <c r="E27" s="336">
        <v>22.91</v>
      </c>
      <c r="F27" s="336">
        <v>25580.95</v>
      </c>
      <c r="G27" s="336">
        <v>7.16</v>
      </c>
      <c r="H27" s="336">
        <v>18.8</v>
      </c>
      <c r="I27" s="336">
        <v>53.91</v>
      </c>
      <c r="J27" s="342">
        <v>18.77</v>
      </c>
      <c r="L27" s="208"/>
    </row>
    <row r="28" spans="1:256">
      <c r="A28" s="152" t="s">
        <v>107</v>
      </c>
      <c r="B28" s="335"/>
      <c r="C28" s="336"/>
      <c r="D28" s="336"/>
      <c r="E28" s="336"/>
      <c r="F28" s="336"/>
      <c r="G28" s="336"/>
      <c r="H28" s="336"/>
      <c r="I28" s="336"/>
      <c r="J28" s="342"/>
      <c r="K28" s="28"/>
      <c r="L28" s="20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>
      <c r="A29" s="153" t="s">
        <v>2</v>
      </c>
      <c r="B29" s="345">
        <v>16798.79</v>
      </c>
      <c r="C29" s="254">
        <v>50.97</v>
      </c>
      <c r="D29" s="254">
        <v>21.72</v>
      </c>
      <c r="E29" s="254">
        <v>20.8</v>
      </c>
      <c r="F29" s="254">
        <v>17053.84</v>
      </c>
      <c r="G29" s="254">
        <v>7.12</v>
      </c>
      <c r="H29" s="254">
        <v>18.29</v>
      </c>
      <c r="I29" s="254">
        <v>55.09</v>
      </c>
      <c r="J29" s="346">
        <v>18</v>
      </c>
      <c r="K29" s="28"/>
      <c r="L29" s="20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8" customFormat="1">
      <c r="A30" s="153" t="s">
        <v>8</v>
      </c>
      <c r="B30" s="339">
        <v>8655.14</v>
      </c>
      <c r="C30" s="340">
        <v>37.96</v>
      </c>
      <c r="D30" s="340">
        <v>24.34</v>
      </c>
      <c r="E30" s="340">
        <v>27.02</v>
      </c>
      <c r="F30" s="340">
        <v>8527.11</v>
      </c>
      <c r="G30" s="340">
        <v>7.25</v>
      </c>
      <c r="H30" s="340">
        <v>19.899999999999999</v>
      </c>
      <c r="I30" s="340">
        <v>51.55</v>
      </c>
      <c r="J30" s="341">
        <v>20.3</v>
      </c>
      <c r="K30" s="22"/>
      <c r="L30" s="208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pans="1:256" s="28" customFormat="1">
      <c r="A31" s="151" t="s">
        <v>150</v>
      </c>
      <c r="B31" s="335">
        <v>38538</v>
      </c>
      <c r="C31" s="336">
        <v>37.03</v>
      </c>
      <c r="D31" s="336">
        <v>23.85</v>
      </c>
      <c r="E31" s="336">
        <v>27.69</v>
      </c>
      <c r="F31" s="336">
        <v>38531.07</v>
      </c>
      <c r="G31" s="336">
        <v>7.34</v>
      </c>
      <c r="H31" s="336">
        <v>19.36</v>
      </c>
      <c r="I31" s="336">
        <v>50.57</v>
      </c>
      <c r="J31" s="342">
        <v>21.92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pans="1:256">
      <c r="A32" s="152" t="s">
        <v>107</v>
      </c>
      <c r="B32" s="335"/>
      <c r="C32" s="336"/>
      <c r="D32" s="336"/>
      <c r="E32" s="336"/>
      <c r="F32" s="336"/>
      <c r="G32" s="336"/>
      <c r="H32" s="336"/>
      <c r="I32" s="336"/>
      <c r="J32" s="342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>
      <c r="A33" s="154" t="s">
        <v>5</v>
      </c>
      <c r="B33" s="339">
        <v>14718.19</v>
      </c>
      <c r="C33" s="340">
        <v>36.19</v>
      </c>
      <c r="D33" s="340">
        <v>24.05</v>
      </c>
      <c r="E33" s="340">
        <v>28.43</v>
      </c>
      <c r="F33" s="340">
        <v>14723.27</v>
      </c>
      <c r="G33" s="340">
        <v>7.17</v>
      </c>
      <c r="H33" s="340">
        <v>19.34</v>
      </c>
      <c r="I33" s="340">
        <v>51.17</v>
      </c>
      <c r="J33" s="341">
        <v>21.36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s="28" customFormat="1">
      <c r="A34" s="154" t="s">
        <v>6</v>
      </c>
      <c r="B34" s="339">
        <v>14913.55</v>
      </c>
      <c r="C34" s="340">
        <v>36.03</v>
      </c>
      <c r="D34" s="340">
        <v>24.57</v>
      </c>
      <c r="E34" s="340">
        <v>28.96</v>
      </c>
      <c r="F34" s="340">
        <v>14804.61</v>
      </c>
      <c r="G34" s="340">
        <v>7.73</v>
      </c>
      <c r="H34" s="341">
        <v>20.399999999999999</v>
      </c>
      <c r="I34" s="340">
        <v>51.31</v>
      </c>
      <c r="J34" s="347">
        <v>19.75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pans="1:256" s="28" customFormat="1">
      <c r="A35" s="153" t="s">
        <v>7</v>
      </c>
      <c r="B35" s="339">
        <v>8906.2999999999993</v>
      </c>
      <c r="C35" s="340">
        <v>40.11</v>
      </c>
      <c r="D35" s="341">
        <v>22.31</v>
      </c>
      <c r="E35" s="340">
        <v>24.35</v>
      </c>
      <c r="F35" s="347">
        <v>9003.2000000000007</v>
      </c>
      <c r="G35" s="340">
        <v>6.96</v>
      </c>
      <c r="H35" s="347">
        <v>17.61</v>
      </c>
      <c r="I35" s="340">
        <v>48.37</v>
      </c>
      <c r="J35" s="347">
        <v>26.4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pans="1:256">
      <c r="A36" s="151" t="s">
        <v>113</v>
      </c>
      <c r="B36" s="348">
        <v>46406.23</v>
      </c>
      <c r="C36" s="336">
        <v>58.88</v>
      </c>
      <c r="D36" s="208">
        <v>17.899999999999999</v>
      </c>
      <c r="E36" s="336">
        <v>18.27</v>
      </c>
      <c r="F36" s="208">
        <v>46942.97</v>
      </c>
      <c r="G36" s="336">
        <v>8.32</v>
      </c>
      <c r="H36" s="208">
        <v>15.32</v>
      </c>
      <c r="I36" s="336">
        <v>55.4</v>
      </c>
      <c r="J36" s="208">
        <v>16.2</v>
      </c>
    </row>
    <row r="37" spans="1:256">
      <c r="A37" s="152" t="s">
        <v>107</v>
      </c>
      <c r="B37" s="600"/>
      <c r="C37" s="601"/>
      <c r="D37" s="600"/>
      <c r="E37" s="601"/>
      <c r="F37" s="600"/>
      <c r="G37" s="601"/>
      <c r="H37" s="600"/>
      <c r="I37" s="601"/>
      <c r="J37" s="600"/>
    </row>
    <row r="38" spans="1:256">
      <c r="A38" s="153" t="s">
        <v>44</v>
      </c>
      <c r="B38" s="104">
        <v>27642.46</v>
      </c>
      <c r="C38" s="491">
        <v>66.400000000000006</v>
      </c>
      <c r="D38" s="104">
        <v>15.07</v>
      </c>
      <c r="E38" s="491">
        <v>14.49</v>
      </c>
      <c r="F38" s="104">
        <v>28386.74</v>
      </c>
      <c r="G38" s="491">
        <v>8.23</v>
      </c>
      <c r="H38" s="104">
        <v>13.17</v>
      </c>
      <c r="I38" s="491">
        <v>58.57</v>
      </c>
      <c r="J38" s="104">
        <v>14.63</v>
      </c>
    </row>
    <row r="39" spans="1:256">
      <c r="A39" s="153" t="s">
        <v>45</v>
      </c>
      <c r="B39" s="104">
        <v>18763.77</v>
      </c>
      <c r="C39" s="491">
        <v>47.87</v>
      </c>
      <c r="D39" s="104">
        <v>22.17</v>
      </c>
      <c r="E39" s="491">
        <v>17.5</v>
      </c>
      <c r="F39" s="104">
        <v>18556.2</v>
      </c>
      <c r="G39" s="491">
        <v>8.5</v>
      </c>
      <c r="H39" s="104">
        <v>18.600000000000001</v>
      </c>
      <c r="I39" s="491">
        <v>50.55</v>
      </c>
      <c r="J39" s="104">
        <v>18.54</v>
      </c>
    </row>
  </sheetData>
  <mergeCells count="7">
    <mergeCell ref="A4:A6"/>
    <mergeCell ref="B5:B6"/>
    <mergeCell ref="F5:F6"/>
    <mergeCell ref="B4:E4"/>
    <mergeCell ref="F4:J4"/>
    <mergeCell ref="C5:E5"/>
    <mergeCell ref="G5:J5"/>
  </mergeCells>
  <phoneticPr fontId="2" type="noConversion"/>
  <pageMargins left="0.7" right="0.7" top="0.75" bottom="0.75" header="0.3" footer="0.3"/>
  <pageSetup paperSize="9" scale="64" orientation="portrait" verticalDpi="597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IV41"/>
  <sheetViews>
    <sheetView workbookViewId="0"/>
  </sheetViews>
  <sheetFormatPr defaultRowHeight="12.75"/>
  <cols>
    <col min="1" max="1" width="52.42578125" style="35" customWidth="1"/>
    <col min="2" max="5" width="10.85546875" style="20" customWidth="1"/>
    <col min="6" max="6" width="10.85546875" style="21" customWidth="1"/>
    <col min="7" max="256" width="9.140625" style="22"/>
    <col min="257" max="257" width="52.42578125" style="22" customWidth="1"/>
    <col min="258" max="262" width="10.85546875" style="22" customWidth="1"/>
    <col min="263" max="512" width="9.140625" style="22"/>
    <col min="513" max="513" width="52.42578125" style="22" customWidth="1"/>
    <col min="514" max="518" width="10.85546875" style="22" customWidth="1"/>
    <col min="519" max="768" width="9.140625" style="22"/>
    <col min="769" max="769" width="52.42578125" style="22" customWidth="1"/>
    <col min="770" max="774" width="10.85546875" style="22" customWidth="1"/>
    <col min="775" max="1024" width="9.140625" style="22"/>
    <col min="1025" max="1025" width="52.42578125" style="22" customWidth="1"/>
    <col min="1026" max="1030" width="10.85546875" style="22" customWidth="1"/>
    <col min="1031" max="1280" width="9.140625" style="22"/>
    <col min="1281" max="1281" width="52.42578125" style="22" customWidth="1"/>
    <col min="1282" max="1286" width="10.85546875" style="22" customWidth="1"/>
    <col min="1287" max="1536" width="9.140625" style="22"/>
    <col min="1537" max="1537" width="52.42578125" style="22" customWidth="1"/>
    <col min="1538" max="1542" width="10.85546875" style="22" customWidth="1"/>
    <col min="1543" max="1792" width="9.140625" style="22"/>
    <col min="1793" max="1793" width="52.42578125" style="22" customWidth="1"/>
    <col min="1794" max="1798" width="10.85546875" style="22" customWidth="1"/>
    <col min="1799" max="2048" width="9.140625" style="22"/>
    <col min="2049" max="2049" width="52.42578125" style="22" customWidth="1"/>
    <col min="2050" max="2054" width="10.85546875" style="22" customWidth="1"/>
    <col min="2055" max="2304" width="9.140625" style="22"/>
    <col min="2305" max="2305" width="52.42578125" style="22" customWidth="1"/>
    <col min="2306" max="2310" width="10.85546875" style="22" customWidth="1"/>
    <col min="2311" max="2560" width="9.140625" style="22"/>
    <col min="2561" max="2561" width="52.42578125" style="22" customWidth="1"/>
    <col min="2562" max="2566" width="10.85546875" style="22" customWidth="1"/>
    <col min="2567" max="2816" width="9.140625" style="22"/>
    <col min="2817" max="2817" width="52.42578125" style="22" customWidth="1"/>
    <col min="2818" max="2822" width="10.85546875" style="22" customWidth="1"/>
    <col min="2823" max="3072" width="9.140625" style="22"/>
    <col min="3073" max="3073" width="52.42578125" style="22" customWidth="1"/>
    <col min="3074" max="3078" width="10.85546875" style="22" customWidth="1"/>
    <col min="3079" max="3328" width="9.140625" style="22"/>
    <col min="3329" max="3329" width="52.42578125" style="22" customWidth="1"/>
    <col min="3330" max="3334" width="10.85546875" style="22" customWidth="1"/>
    <col min="3335" max="3584" width="9.140625" style="22"/>
    <col min="3585" max="3585" width="52.42578125" style="22" customWidth="1"/>
    <col min="3586" max="3590" width="10.85546875" style="22" customWidth="1"/>
    <col min="3591" max="3840" width="9.140625" style="22"/>
    <col min="3841" max="3841" width="52.42578125" style="22" customWidth="1"/>
    <col min="3842" max="3846" width="10.85546875" style="22" customWidth="1"/>
    <col min="3847" max="4096" width="9.140625" style="22"/>
    <col min="4097" max="4097" width="52.42578125" style="22" customWidth="1"/>
    <col min="4098" max="4102" width="10.85546875" style="22" customWidth="1"/>
    <col min="4103" max="4352" width="9.140625" style="22"/>
    <col min="4353" max="4353" width="52.42578125" style="22" customWidth="1"/>
    <col min="4354" max="4358" width="10.85546875" style="22" customWidth="1"/>
    <col min="4359" max="4608" width="9.140625" style="22"/>
    <col min="4609" max="4609" width="52.42578125" style="22" customWidth="1"/>
    <col min="4610" max="4614" width="10.85546875" style="22" customWidth="1"/>
    <col min="4615" max="4864" width="9.140625" style="22"/>
    <col min="4865" max="4865" width="52.42578125" style="22" customWidth="1"/>
    <col min="4866" max="4870" width="10.85546875" style="22" customWidth="1"/>
    <col min="4871" max="5120" width="9.140625" style="22"/>
    <col min="5121" max="5121" width="52.42578125" style="22" customWidth="1"/>
    <col min="5122" max="5126" width="10.85546875" style="22" customWidth="1"/>
    <col min="5127" max="5376" width="9.140625" style="22"/>
    <col min="5377" max="5377" width="52.42578125" style="22" customWidth="1"/>
    <col min="5378" max="5382" width="10.85546875" style="22" customWidth="1"/>
    <col min="5383" max="5632" width="9.140625" style="22"/>
    <col min="5633" max="5633" width="52.42578125" style="22" customWidth="1"/>
    <col min="5634" max="5638" width="10.85546875" style="22" customWidth="1"/>
    <col min="5639" max="5888" width="9.140625" style="22"/>
    <col min="5889" max="5889" width="52.42578125" style="22" customWidth="1"/>
    <col min="5890" max="5894" width="10.85546875" style="22" customWidth="1"/>
    <col min="5895" max="6144" width="9.140625" style="22"/>
    <col min="6145" max="6145" width="52.42578125" style="22" customWidth="1"/>
    <col min="6146" max="6150" width="10.85546875" style="22" customWidth="1"/>
    <col min="6151" max="6400" width="9.140625" style="22"/>
    <col min="6401" max="6401" width="52.42578125" style="22" customWidth="1"/>
    <col min="6402" max="6406" width="10.85546875" style="22" customWidth="1"/>
    <col min="6407" max="6656" width="9.140625" style="22"/>
    <col min="6657" max="6657" width="52.42578125" style="22" customWidth="1"/>
    <col min="6658" max="6662" width="10.85546875" style="22" customWidth="1"/>
    <col min="6663" max="6912" width="9.140625" style="22"/>
    <col min="6913" max="6913" width="52.42578125" style="22" customWidth="1"/>
    <col min="6914" max="6918" width="10.85546875" style="22" customWidth="1"/>
    <col min="6919" max="7168" width="9.140625" style="22"/>
    <col min="7169" max="7169" width="52.42578125" style="22" customWidth="1"/>
    <col min="7170" max="7174" width="10.85546875" style="22" customWidth="1"/>
    <col min="7175" max="7424" width="9.140625" style="22"/>
    <col min="7425" max="7425" width="52.42578125" style="22" customWidth="1"/>
    <col min="7426" max="7430" width="10.85546875" style="22" customWidth="1"/>
    <col min="7431" max="7680" width="9.140625" style="22"/>
    <col min="7681" max="7681" width="52.42578125" style="22" customWidth="1"/>
    <col min="7682" max="7686" width="10.85546875" style="22" customWidth="1"/>
    <col min="7687" max="7936" width="9.140625" style="22"/>
    <col min="7937" max="7937" width="52.42578125" style="22" customWidth="1"/>
    <col min="7938" max="7942" width="10.85546875" style="22" customWidth="1"/>
    <col min="7943" max="8192" width="9.140625" style="22"/>
    <col min="8193" max="8193" width="52.42578125" style="22" customWidth="1"/>
    <col min="8194" max="8198" width="10.85546875" style="22" customWidth="1"/>
    <col min="8199" max="8448" width="9.140625" style="22"/>
    <col min="8449" max="8449" width="52.42578125" style="22" customWidth="1"/>
    <col min="8450" max="8454" width="10.85546875" style="22" customWidth="1"/>
    <col min="8455" max="8704" width="9.140625" style="22"/>
    <col min="8705" max="8705" width="52.42578125" style="22" customWidth="1"/>
    <col min="8706" max="8710" width="10.85546875" style="22" customWidth="1"/>
    <col min="8711" max="8960" width="9.140625" style="22"/>
    <col min="8961" max="8961" width="52.42578125" style="22" customWidth="1"/>
    <col min="8962" max="8966" width="10.85546875" style="22" customWidth="1"/>
    <col min="8967" max="9216" width="9.140625" style="22"/>
    <col min="9217" max="9217" width="52.42578125" style="22" customWidth="1"/>
    <col min="9218" max="9222" width="10.85546875" style="22" customWidth="1"/>
    <col min="9223" max="9472" width="9.140625" style="22"/>
    <col min="9473" max="9473" width="52.42578125" style="22" customWidth="1"/>
    <col min="9474" max="9478" width="10.85546875" style="22" customWidth="1"/>
    <col min="9479" max="9728" width="9.140625" style="22"/>
    <col min="9729" max="9729" width="52.42578125" style="22" customWidth="1"/>
    <col min="9730" max="9734" width="10.85546875" style="22" customWidth="1"/>
    <col min="9735" max="9984" width="9.140625" style="22"/>
    <col min="9985" max="9985" width="52.42578125" style="22" customWidth="1"/>
    <col min="9986" max="9990" width="10.85546875" style="22" customWidth="1"/>
    <col min="9991" max="10240" width="9.140625" style="22"/>
    <col min="10241" max="10241" width="52.42578125" style="22" customWidth="1"/>
    <col min="10242" max="10246" width="10.85546875" style="22" customWidth="1"/>
    <col min="10247" max="10496" width="9.140625" style="22"/>
    <col min="10497" max="10497" width="52.42578125" style="22" customWidth="1"/>
    <col min="10498" max="10502" width="10.85546875" style="22" customWidth="1"/>
    <col min="10503" max="10752" width="9.140625" style="22"/>
    <col min="10753" max="10753" width="52.42578125" style="22" customWidth="1"/>
    <col min="10754" max="10758" width="10.85546875" style="22" customWidth="1"/>
    <col min="10759" max="11008" width="9.140625" style="22"/>
    <col min="11009" max="11009" width="52.42578125" style="22" customWidth="1"/>
    <col min="11010" max="11014" width="10.85546875" style="22" customWidth="1"/>
    <col min="11015" max="11264" width="9.140625" style="22"/>
    <col min="11265" max="11265" width="52.42578125" style="22" customWidth="1"/>
    <col min="11266" max="11270" width="10.85546875" style="22" customWidth="1"/>
    <col min="11271" max="11520" width="9.140625" style="22"/>
    <col min="11521" max="11521" width="52.42578125" style="22" customWidth="1"/>
    <col min="11522" max="11526" width="10.85546875" style="22" customWidth="1"/>
    <col min="11527" max="11776" width="9.140625" style="22"/>
    <col min="11777" max="11777" width="52.42578125" style="22" customWidth="1"/>
    <col min="11778" max="11782" width="10.85546875" style="22" customWidth="1"/>
    <col min="11783" max="12032" width="9.140625" style="22"/>
    <col min="12033" max="12033" width="52.42578125" style="22" customWidth="1"/>
    <col min="12034" max="12038" width="10.85546875" style="22" customWidth="1"/>
    <col min="12039" max="12288" width="9.140625" style="22"/>
    <col min="12289" max="12289" width="52.42578125" style="22" customWidth="1"/>
    <col min="12290" max="12294" width="10.85546875" style="22" customWidth="1"/>
    <col min="12295" max="12544" width="9.140625" style="22"/>
    <col min="12545" max="12545" width="52.42578125" style="22" customWidth="1"/>
    <col min="12546" max="12550" width="10.85546875" style="22" customWidth="1"/>
    <col min="12551" max="12800" width="9.140625" style="22"/>
    <col min="12801" max="12801" width="52.42578125" style="22" customWidth="1"/>
    <col min="12802" max="12806" width="10.85546875" style="22" customWidth="1"/>
    <col min="12807" max="13056" width="9.140625" style="22"/>
    <col min="13057" max="13057" width="52.42578125" style="22" customWidth="1"/>
    <col min="13058" max="13062" width="10.85546875" style="22" customWidth="1"/>
    <col min="13063" max="13312" width="9.140625" style="22"/>
    <col min="13313" max="13313" width="52.42578125" style="22" customWidth="1"/>
    <col min="13314" max="13318" width="10.85546875" style="22" customWidth="1"/>
    <col min="13319" max="13568" width="9.140625" style="22"/>
    <col min="13569" max="13569" width="52.42578125" style="22" customWidth="1"/>
    <col min="13570" max="13574" width="10.85546875" style="22" customWidth="1"/>
    <col min="13575" max="13824" width="9.140625" style="22"/>
    <col min="13825" max="13825" width="52.42578125" style="22" customWidth="1"/>
    <col min="13826" max="13830" width="10.85546875" style="22" customWidth="1"/>
    <col min="13831" max="14080" width="9.140625" style="22"/>
    <col min="14081" max="14081" width="52.42578125" style="22" customWidth="1"/>
    <col min="14082" max="14086" width="10.85546875" style="22" customWidth="1"/>
    <col min="14087" max="14336" width="9.140625" style="22"/>
    <col min="14337" max="14337" width="52.42578125" style="22" customWidth="1"/>
    <col min="14338" max="14342" width="10.85546875" style="22" customWidth="1"/>
    <col min="14343" max="14592" width="9.140625" style="22"/>
    <col min="14593" max="14593" width="52.42578125" style="22" customWidth="1"/>
    <col min="14594" max="14598" width="10.85546875" style="22" customWidth="1"/>
    <col min="14599" max="14848" width="9.140625" style="22"/>
    <col min="14849" max="14849" width="52.42578125" style="22" customWidth="1"/>
    <col min="14850" max="14854" width="10.85546875" style="22" customWidth="1"/>
    <col min="14855" max="15104" width="9.140625" style="22"/>
    <col min="15105" max="15105" width="52.42578125" style="22" customWidth="1"/>
    <col min="15106" max="15110" width="10.85546875" style="22" customWidth="1"/>
    <col min="15111" max="15360" width="9.140625" style="22"/>
    <col min="15361" max="15361" width="52.42578125" style="22" customWidth="1"/>
    <col min="15362" max="15366" width="10.85546875" style="22" customWidth="1"/>
    <col min="15367" max="15616" width="9.140625" style="22"/>
    <col min="15617" max="15617" width="52.42578125" style="22" customWidth="1"/>
    <col min="15618" max="15622" width="10.85546875" style="22" customWidth="1"/>
    <col min="15623" max="15872" width="9.140625" style="22"/>
    <col min="15873" max="15873" width="52.42578125" style="22" customWidth="1"/>
    <col min="15874" max="15878" width="10.85546875" style="22" customWidth="1"/>
    <col min="15879" max="16128" width="9.140625" style="22"/>
    <col min="16129" max="16129" width="52.42578125" style="22" customWidth="1"/>
    <col min="16130" max="16134" width="10.85546875" style="22" customWidth="1"/>
    <col min="16135" max="16384" width="9.140625" style="22"/>
  </cols>
  <sheetData>
    <row r="1" spans="1:256" s="437" customFormat="1" ht="15">
      <c r="A1" s="32" t="s">
        <v>384</v>
      </c>
      <c r="B1" s="20"/>
      <c r="C1" s="20"/>
      <c r="D1" s="20"/>
      <c r="E1" s="20"/>
      <c r="F1" s="21"/>
      <c r="G1" s="2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s="437" customFormat="1" ht="15">
      <c r="A2" s="349" t="s">
        <v>385</v>
      </c>
      <c r="B2" s="20"/>
      <c r="C2" s="20"/>
      <c r="D2" s="20"/>
      <c r="E2" s="20"/>
      <c r="F2" s="21"/>
      <c r="G2" s="20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spans="1:256" ht="12.75" customHeight="1" thickBot="1">
      <c r="A3" s="32"/>
      <c r="G3" s="20"/>
    </row>
    <row r="4" spans="1:256" ht="20.25" customHeight="1">
      <c r="A4" s="1016" t="s">
        <v>86</v>
      </c>
      <c r="B4" s="1106" t="s">
        <v>87</v>
      </c>
      <c r="C4" s="1107"/>
      <c r="D4" s="1095" t="s">
        <v>88</v>
      </c>
      <c r="E4" s="1095" t="s">
        <v>89</v>
      </c>
      <c r="F4" s="1098" t="s">
        <v>90</v>
      </c>
      <c r="G4" s="20"/>
    </row>
    <row r="5" spans="1:256" s="23" customFormat="1" ht="80.25" customHeight="1">
      <c r="A5" s="1017"/>
      <c r="B5" s="1100" t="s">
        <v>276</v>
      </c>
      <c r="C5" s="1102" t="s">
        <v>91</v>
      </c>
      <c r="D5" s="1108"/>
      <c r="E5" s="1108"/>
      <c r="F5" s="1099"/>
      <c r="G5" s="20"/>
    </row>
    <row r="6" spans="1:256" s="23" customFormat="1" ht="26.25" customHeight="1" thickBot="1">
      <c r="A6" s="1018"/>
      <c r="B6" s="1101"/>
      <c r="C6" s="1103"/>
      <c r="D6" s="1104" t="s">
        <v>92</v>
      </c>
      <c r="E6" s="1105"/>
      <c r="F6" s="1105"/>
      <c r="G6" s="20"/>
    </row>
    <row r="7" spans="1:256" ht="12" customHeight="1">
      <c r="A7" s="24"/>
      <c r="B7" s="25"/>
      <c r="C7" s="25"/>
      <c r="D7" s="26"/>
      <c r="E7" s="26"/>
      <c r="F7" s="27"/>
      <c r="G7" s="20"/>
    </row>
    <row r="8" spans="1:256">
      <c r="A8" s="150" t="s">
        <v>74</v>
      </c>
      <c r="B8" s="350">
        <v>302675.20000000001</v>
      </c>
      <c r="C8" s="350">
        <v>100</v>
      </c>
      <c r="D8" s="351">
        <v>2.2000000000000002</v>
      </c>
      <c r="E8" s="350">
        <v>38.1</v>
      </c>
      <c r="F8" s="352">
        <v>59.7</v>
      </c>
      <c r="G8" s="20"/>
      <c r="H8" s="115"/>
    </row>
    <row r="9" spans="1:256" s="28" customFormat="1">
      <c r="A9" s="151" t="s">
        <v>75</v>
      </c>
      <c r="B9" s="353">
        <v>56518.8</v>
      </c>
      <c r="C9" s="354">
        <v>18.600000000000001</v>
      </c>
      <c r="D9" s="355">
        <v>0.8</v>
      </c>
      <c r="E9" s="355">
        <v>47.5</v>
      </c>
      <c r="F9" s="356">
        <v>51.7</v>
      </c>
      <c r="G9" s="20"/>
    </row>
    <row r="10" spans="1:256">
      <c r="A10" s="152" t="s">
        <v>76</v>
      </c>
      <c r="B10" s="357"/>
      <c r="C10" s="340"/>
      <c r="D10" s="358"/>
      <c r="E10" s="358"/>
      <c r="F10" s="359"/>
      <c r="G10" s="20"/>
    </row>
    <row r="11" spans="1:256">
      <c r="A11" s="153" t="s">
        <v>3</v>
      </c>
      <c r="B11" s="360">
        <v>22504</v>
      </c>
      <c r="C11" s="361">
        <v>7.4</v>
      </c>
      <c r="D11" s="29">
        <v>1.1000000000000001</v>
      </c>
      <c r="E11" s="362">
        <v>35.6</v>
      </c>
      <c r="F11" s="363">
        <v>63.3</v>
      </c>
      <c r="G11" s="20"/>
    </row>
    <row r="12" spans="1:256">
      <c r="A12" s="153" t="s">
        <v>4</v>
      </c>
      <c r="B12" s="364">
        <v>34014.800000000003</v>
      </c>
      <c r="C12" s="361">
        <v>11.2</v>
      </c>
      <c r="D12" s="262">
        <v>0.5</v>
      </c>
      <c r="E12" s="362">
        <v>55.4</v>
      </c>
      <c r="F12" s="363">
        <v>44.1</v>
      </c>
      <c r="G12" s="20"/>
    </row>
    <row r="13" spans="1:256" s="28" customFormat="1">
      <c r="A13" s="151" t="s">
        <v>77</v>
      </c>
      <c r="B13" s="353">
        <v>45995</v>
      </c>
      <c r="C13" s="353">
        <v>15.2</v>
      </c>
      <c r="D13" s="30">
        <v>3.1</v>
      </c>
      <c r="E13" s="355">
        <v>38.200000000000003</v>
      </c>
      <c r="F13" s="356">
        <v>58.7</v>
      </c>
      <c r="G13" s="20"/>
    </row>
    <row r="14" spans="1:256" s="28" customFormat="1">
      <c r="A14" s="152" t="s">
        <v>76</v>
      </c>
      <c r="B14" s="365"/>
      <c r="C14" s="336"/>
      <c r="D14" s="366"/>
      <c r="E14" s="362"/>
      <c r="F14" s="363"/>
      <c r="G14" s="20"/>
    </row>
    <row r="15" spans="1:256">
      <c r="A15" s="153" t="s">
        <v>10</v>
      </c>
      <c r="B15" s="364">
        <v>27873.4</v>
      </c>
      <c r="C15" s="269">
        <v>9.1999999999999993</v>
      </c>
      <c r="D15" s="269">
        <v>3.4</v>
      </c>
      <c r="E15" s="362">
        <v>39.5</v>
      </c>
      <c r="F15" s="181">
        <v>57.1</v>
      </c>
      <c r="G15" s="20"/>
    </row>
    <row r="16" spans="1:256">
      <c r="A16" s="153" t="s">
        <v>11</v>
      </c>
      <c r="B16" s="364">
        <v>11818.8</v>
      </c>
      <c r="C16" s="269">
        <v>3.9</v>
      </c>
      <c r="D16" s="269">
        <v>2.5</v>
      </c>
      <c r="E16" s="362">
        <v>33.700000000000003</v>
      </c>
      <c r="F16" s="181">
        <v>63.8</v>
      </c>
      <c r="G16" s="20"/>
    </row>
    <row r="17" spans="1:7" s="28" customFormat="1">
      <c r="A17" s="153" t="s">
        <v>9</v>
      </c>
      <c r="B17" s="367">
        <v>6302.8</v>
      </c>
      <c r="C17" s="269">
        <v>2.1</v>
      </c>
      <c r="D17" s="29">
        <v>3.1</v>
      </c>
      <c r="E17" s="362">
        <v>40.6</v>
      </c>
      <c r="F17" s="363">
        <v>56.3</v>
      </c>
      <c r="G17" s="20"/>
    </row>
    <row r="18" spans="1:7" s="28" customFormat="1">
      <c r="A18" s="151" t="s">
        <v>78</v>
      </c>
      <c r="B18" s="365">
        <v>36057.199999999997</v>
      </c>
      <c r="C18" s="365">
        <v>12</v>
      </c>
      <c r="D18" s="366">
        <v>1.8</v>
      </c>
      <c r="E18" s="355">
        <v>49</v>
      </c>
      <c r="F18" s="356">
        <v>49.2</v>
      </c>
      <c r="G18" s="20"/>
    </row>
    <row r="19" spans="1:7">
      <c r="A19" s="152" t="s">
        <v>76</v>
      </c>
      <c r="B19" s="364"/>
      <c r="C19" s="269"/>
      <c r="D19" s="269"/>
      <c r="E19" s="362"/>
      <c r="F19" s="363"/>
      <c r="G19" s="20"/>
    </row>
    <row r="20" spans="1:7">
      <c r="A20" s="153" t="s">
        <v>12</v>
      </c>
      <c r="B20" s="364">
        <v>28893</v>
      </c>
      <c r="C20" s="269">
        <v>9.6</v>
      </c>
      <c r="D20" s="269">
        <v>1.3</v>
      </c>
      <c r="E20" s="362">
        <v>48.8</v>
      </c>
      <c r="F20" s="363">
        <v>49.9</v>
      </c>
      <c r="G20" s="20"/>
    </row>
    <row r="21" spans="1:7">
      <c r="A21" s="153" t="s">
        <v>13</v>
      </c>
      <c r="B21" s="364">
        <v>7164.2</v>
      </c>
      <c r="C21" s="269">
        <v>2.4</v>
      </c>
      <c r="D21" s="269">
        <v>3.5</v>
      </c>
      <c r="E21" s="362">
        <v>49.5</v>
      </c>
      <c r="F21" s="363">
        <v>47</v>
      </c>
      <c r="G21" s="20"/>
    </row>
    <row r="22" spans="1:7">
      <c r="A22" s="151" t="s">
        <v>79</v>
      </c>
      <c r="B22" s="350">
        <v>41068.1</v>
      </c>
      <c r="C22" s="350">
        <v>13.5</v>
      </c>
      <c r="D22" s="267">
        <v>2.7</v>
      </c>
      <c r="E22" s="355">
        <v>34.6</v>
      </c>
      <c r="F22" s="356">
        <v>62.7</v>
      </c>
      <c r="G22" s="20"/>
    </row>
    <row r="23" spans="1:7" s="28" customFormat="1">
      <c r="A23" s="152" t="s">
        <v>76</v>
      </c>
      <c r="B23" s="368"/>
      <c r="C23" s="354"/>
      <c r="D23" s="30"/>
      <c r="E23" s="362"/>
      <c r="F23" s="363"/>
      <c r="G23" s="20"/>
    </row>
    <row r="24" spans="1:7" s="28" customFormat="1">
      <c r="A24" s="153" t="s">
        <v>16</v>
      </c>
      <c r="B24" s="357">
        <v>12169.5</v>
      </c>
      <c r="C24" s="357">
        <v>4</v>
      </c>
      <c r="D24" s="371">
        <v>2.8</v>
      </c>
      <c r="E24" s="362">
        <v>39.4</v>
      </c>
      <c r="F24" s="363">
        <v>57.8</v>
      </c>
      <c r="G24" s="20"/>
    </row>
    <row r="25" spans="1:7">
      <c r="A25" s="153" t="s">
        <v>15</v>
      </c>
      <c r="B25" s="364">
        <v>9406.7999999999993</v>
      </c>
      <c r="C25" s="269">
        <v>3.1</v>
      </c>
      <c r="D25" s="269">
        <v>4.5</v>
      </c>
      <c r="E25" s="362">
        <v>39.299999999999997</v>
      </c>
      <c r="F25" s="363">
        <v>56.2</v>
      </c>
      <c r="G25" s="20"/>
    </row>
    <row r="26" spans="1:7">
      <c r="A26" s="153" t="s">
        <v>14</v>
      </c>
      <c r="B26" s="364">
        <v>19491.8</v>
      </c>
      <c r="C26" s="269">
        <v>6.4</v>
      </c>
      <c r="D26" s="269">
        <v>1.7</v>
      </c>
      <c r="E26" s="362">
        <v>29.5</v>
      </c>
      <c r="F26" s="363">
        <v>68.8</v>
      </c>
    </row>
    <row r="27" spans="1:7">
      <c r="A27" s="151" t="s">
        <v>93</v>
      </c>
      <c r="B27" s="350">
        <v>22316.400000000001</v>
      </c>
      <c r="C27" s="350">
        <v>7.4</v>
      </c>
      <c r="D27" s="267">
        <v>2.5</v>
      </c>
      <c r="E27" s="369">
        <v>44.6</v>
      </c>
      <c r="F27" s="438">
        <v>52.9</v>
      </c>
    </row>
    <row r="28" spans="1:7" s="28" customFormat="1">
      <c r="A28" s="152" t="s">
        <v>76</v>
      </c>
      <c r="B28" s="368"/>
      <c r="C28" s="354"/>
      <c r="D28" s="30"/>
      <c r="E28" s="370"/>
      <c r="F28" s="439"/>
    </row>
    <row r="29" spans="1:7" s="28" customFormat="1">
      <c r="A29" s="153" t="s">
        <v>2</v>
      </c>
      <c r="B29" s="357">
        <v>16610.099999999999</v>
      </c>
      <c r="C29" s="357">
        <v>5.5</v>
      </c>
      <c r="D29" s="371">
        <v>2.1</v>
      </c>
      <c r="E29" s="370">
        <v>46.2</v>
      </c>
      <c r="F29" s="439">
        <v>51.7</v>
      </c>
    </row>
    <row r="30" spans="1:7">
      <c r="A30" s="153" t="s">
        <v>8</v>
      </c>
      <c r="B30" s="364">
        <v>5706.3</v>
      </c>
      <c r="C30" s="269">
        <v>1.9</v>
      </c>
      <c r="D30" s="269">
        <v>3.6</v>
      </c>
      <c r="E30" s="370">
        <v>40</v>
      </c>
      <c r="F30" s="439">
        <v>56.4</v>
      </c>
    </row>
    <row r="31" spans="1:7" s="31" customFormat="1">
      <c r="A31" s="151" t="s">
        <v>81</v>
      </c>
      <c r="B31" s="350">
        <v>32775.699999999997</v>
      </c>
      <c r="C31" s="267">
        <v>10.9</v>
      </c>
      <c r="D31" s="267">
        <v>3.9</v>
      </c>
      <c r="E31" s="369">
        <v>40.6</v>
      </c>
      <c r="F31" s="438">
        <v>55.5</v>
      </c>
    </row>
    <row r="32" spans="1:7" s="28" customFormat="1">
      <c r="A32" s="152" t="s">
        <v>76</v>
      </c>
      <c r="B32" s="368"/>
      <c r="C32" s="354"/>
      <c r="D32" s="30"/>
      <c r="E32" s="370"/>
      <c r="F32" s="439"/>
    </row>
    <row r="33" spans="1:6" s="28" customFormat="1">
      <c r="A33" s="154" t="s">
        <v>5</v>
      </c>
      <c r="B33" s="357">
        <v>11373.1</v>
      </c>
      <c r="C33" s="340">
        <v>3.8</v>
      </c>
      <c r="D33" s="371">
        <v>4.5</v>
      </c>
      <c r="E33" s="370">
        <v>38</v>
      </c>
      <c r="F33" s="439">
        <v>57.5</v>
      </c>
    </row>
    <row r="34" spans="1:6">
      <c r="A34" s="154" t="s">
        <v>6</v>
      </c>
      <c r="B34" s="364">
        <v>13638.7</v>
      </c>
      <c r="C34" s="269">
        <v>4.5</v>
      </c>
      <c r="D34" s="269">
        <v>1.9</v>
      </c>
      <c r="E34" s="370">
        <v>46.9</v>
      </c>
      <c r="F34" s="439">
        <v>51.2</v>
      </c>
    </row>
    <row r="35" spans="1:6">
      <c r="A35" s="153" t="s">
        <v>7</v>
      </c>
      <c r="B35" s="364">
        <v>7763.9</v>
      </c>
      <c r="C35" s="269">
        <v>2.6</v>
      </c>
      <c r="D35" s="269">
        <v>6.4</v>
      </c>
      <c r="E35" s="370">
        <v>33.5</v>
      </c>
      <c r="F35" s="439">
        <v>60.1</v>
      </c>
    </row>
    <row r="36" spans="1:6">
      <c r="A36" s="151" t="s">
        <v>82</v>
      </c>
      <c r="B36" s="350">
        <v>67944</v>
      </c>
      <c r="C36" s="267">
        <v>22.4</v>
      </c>
      <c r="D36" s="267">
        <v>1.7</v>
      </c>
      <c r="E36" s="369">
        <v>23</v>
      </c>
      <c r="F36" s="438">
        <v>75.3</v>
      </c>
    </row>
    <row r="37" spans="1:6">
      <c r="A37" s="152" t="s">
        <v>76</v>
      </c>
      <c r="B37" s="372"/>
      <c r="C37" s="360"/>
      <c r="D37" s="361"/>
      <c r="E37" s="361"/>
      <c r="F37" s="440"/>
    </row>
    <row r="38" spans="1:6" s="28" customFormat="1">
      <c r="A38" s="153" t="s">
        <v>44</v>
      </c>
      <c r="B38" s="372">
        <v>52762.1</v>
      </c>
      <c r="C38" s="360">
        <v>17.399999999999999</v>
      </c>
      <c r="D38" s="361">
        <v>0.7</v>
      </c>
      <c r="E38" s="361">
        <v>18.8</v>
      </c>
      <c r="F38" s="440">
        <v>80.5</v>
      </c>
    </row>
    <row r="39" spans="1:6" s="28" customFormat="1">
      <c r="A39" s="153" t="s">
        <v>45</v>
      </c>
      <c r="B39" s="360">
        <v>15181.9</v>
      </c>
      <c r="C39" s="360">
        <v>5</v>
      </c>
      <c r="D39" s="361">
        <v>5</v>
      </c>
      <c r="E39" s="361">
        <v>37.5</v>
      </c>
      <c r="F39" s="440">
        <v>57.5</v>
      </c>
    </row>
    <row r="40" spans="1:6" s="28" customFormat="1" ht="17.100000000000001" customHeight="1">
      <c r="A40" s="32"/>
      <c r="B40" s="33"/>
      <c r="C40" s="33"/>
      <c r="D40" s="33"/>
      <c r="E40" s="33"/>
      <c r="F40" s="34"/>
    </row>
    <row r="41" spans="1:6" s="28" customFormat="1" ht="17.100000000000001" customHeight="1">
      <c r="A41" s="32"/>
      <c r="B41" s="33"/>
      <c r="C41" s="33"/>
      <c r="D41" s="33"/>
      <c r="E41" s="33"/>
      <c r="F41" s="34"/>
    </row>
  </sheetData>
  <mergeCells count="8">
    <mergeCell ref="F4:F5"/>
    <mergeCell ref="B5:B6"/>
    <mergeCell ref="C5:C6"/>
    <mergeCell ref="D6:F6"/>
    <mergeCell ref="A4:A6"/>
    <mergeCell ref="B4:C4"/>
    <mergeCell ref="D4:D5"/>
    <mergeCell ref="E4:E5"/>
  </mergeCells>
  <phoneticPr fontId="2" type="noConversion"/>
  <pageMargins left="0.7" right="0.7" top="0.75" bottom="0.75" header="0.3" footer="0.3"/>
  <pageSetup paperSize="9" scale="86" orientation="portrait" verticalDpi="597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M45"/>
  <sheetViews>
    <sheetView workbookViewId="0"/>
  </sheetViews>
  <sheetFormatPr defaultRowHeight="12.75"/>
  <cols>
    <col min="1" max="1" width="51.28515625" style="477" customWidth="1"/>
    <col min="2" max="4" width="11.7109375" style="476" customWidth="1"/>
    <col min="5" max="5" width="10.42578125" style="476" bestFit="1" customWidth="1"/>
    <col min="6" max="6" width="10.28515625" style="476" customWidth="1"/>
    <col min="7" max="7" width="10.5703125" style="476" customWidth="1"/>
    <col min="8" max="8" width="14.140625" style="477" customWidth="1"/>
    <col min="9" max="16384" width="9.140625" style="476"/>
  </cols>
  <sheetData>
    <row r="1" spans="1:9">
      <c r="A1" s="475" t="s">
        <v>386</v>
      </c>
    </row>
    <row r="2" spans="1:9">
      <c r="A2" s="523" t="s">
        <v>387</v>
      </c>
    </row>
    <row r="3" spans="1:9" ht="15" customHeight="1" thickBot="1"/>
    <row r="4" spans="1:9" ht="117.75" customHeight="1">
      <c r="A4" s="1109" t="s">
        <v>329</v>
      </c>
      <c r="B4" s="1112" t="s">
        <v>330</v>
      </c>
      <c r="C4" s="1113"/>
      <c r="D4" s="1113"/>
      <c r="E4" s="1113"/>
      <c r="F4" s="1113" t="s">
        <v>331</v>
      </c>
      <c r="G4" s="1113"/>
      <c r="H4" s="1114" t="s">
        <v>541</v>
      </c>
    </row>
    <row r="5" spans="1:9" ht="172.5" customHeight="1">
      <c r="A5" s="1110"/>
      <c r="B5" s="806" t="s">
        <v>539</v>
      </c>
      <c r="C5" s="807" t="s">
        <v>540</v>
      </c>
      <c r="D5" s="1117" t="s">
        <v>334</v>
      </c>
      <c r="E5" s="1117" t="s">
        <v>403</v>
      </c>
      <c r="F5" s="1117" t="s">
        <v>401</v>
      </c>
      <c r="G5" s="1117" t="s">
        <v>402</v>
      </c>
      <c r="H5" s="1115"/>
      <c r="I5" s="477"/>
    </row>
    <row r="6" spans="1:9" ht="48" customHeight="1" thickBot="1">
      <c r="A6" s="1111"/>
      <c r="B6" s="478" t="s">
        <v>332</v>
      </c>
      <c r="C6" s="534" t="s">
        <v>333</v>
      </c>
      <c r="D6" s="1118"/>
      <c r="E6" s="1118"/>
      <c r="F6" s="1118"/>
      <c r="G6" s="1118"/>
      <c r="H6" s="1116"/>
      <c r="I6" s="477"/>
    </row>
    <row r="7" spans="1:9" ht="15" customHeight="1">
      <c r="A7" s="435"/>
      <c r="B7" s="572"/>
      <c r="C7" s="573"/>
      <c r="D7" s="573"/>
      <c r="E7" s="573"/>
      <c r="F7" s="573"/>
      <c r="G7" s="573"/>
      <c r="H7" s="574"/>
      <c r="I7" s="477"/>
    </row>
    <row r="8" spans="1:9" ht="12.75" customHeight="1">
      <c r="A8" s="150" t="s">
        <v>74</v>
      </c>
      <c r="B8" s="424">
        <v>25647.8</v>
      </c>
      <c r="C8" s="209">
        <v>100</v>
      </c>
      <c r="D8" s="575">
        <v>667.7</v>
      </c>
      <c r="E8" s="480">
        <v>1.03</v>
      </c>
      <c r="F8" s="210">
        <v>203588</v>
      </c>
      <c r="G8" s="211">
        <v>1.8</v>
      </c>
      <c r="H8" s="212">
        <v>31.1</v>
      </c>
      <c r="I8" s="481"/>
    </row>
    <row r="9" spans="1:9" ht="12.75" customHeight="1">
      <c r="A9" s="151" t="s">
        <v>75</v>
      </c>
      <c r="B9" s="425">
        <v>5563.6</v>
      </c>
      <c r="C9" s="213">
        <v>21.7</v>
      </c>
      <c r="D9" s="576">
        <v>701.1</v>
      </c>
      <c r="E9" s="577">
        <v>1.1100000000000001</v>
      </c>
      <c r="F9" s="210">
        <v>43222</v>
      </c>
      <c r="G9" s="211">
        <v>1.9</v>
      </c>
      <c r="H9" s="575">
        <v>32.299999999999997</v>
      </c>
      <c r="I9" s="481"/>
    </row>
    <row r="10" spans="1:9" ht="12.75" customHeight="1">
      <c r="A10" s="152" t="s">
        <v>76</v>
      </c>
      <c r="B10" s="479"/>
      <c r="C10" s="215"/>
      <c r="D10" s="578"/>
      <c r="E10" s="482"/>
      <c r="F10" s="214"/>
      <c r="G10" s="216"/>
      <c r="H10" s="579"/>
      <c r="I10" s="481"/>
    </row>
    <row r="11" spans="1:9" ht="12.75" customHeight="1">
      <c r="A11" s="153" t="s">
        <v>3</v>
      </c>
      <c r="B11" s="426">
        <v>3692.4</v>
      </c>
      <c r="C11" s="215">
        <v>14.4</v>
      </c>
      <c r="D11" s="580">
        <v>1087.4000000000001</v>
      </c>
      <c r="E11" s="581">
        <v>1.85</v>
      </c>
      <c r="F11" s="218">
        <v>26425</v>
      </c>
      <c r="G11" s="217">
        <v>2.8</v>
      </c>
      <c r="H11" s="582">
        <v>34.6</v>
      </c>
      <c r="I11" s="481"/>
    </row>
    <row r="12" spans="1:9" ht="12.75" customHeight="1">
      <c r="A12" s="153" t="s">
        <v>4</v>
      </c>
      <c r="B12" s="427">
        <v>1871.2</v>
      </c>
      <c r="C12" s="215">
        <v>7.3</v>
      </c>
      <c r="D12" s="580">
        <v>412.1</v>
      </c>
      <c r="E12" s="581">
        <v>0.63</v>
      </c>
      <c r="F12" s="218">
        <v>16797</v>
      </c>
      <c r="G12" s="217">
        <v>1.2</v>
      </c>
      <c r="H12" s="582">
        <v>31</v>
      </c>
      <c r="I12" s="481"/>
    </row>
    <row r="13" spans="1:9" ht="12.75" customHeight="1">
      <c r="A13" s="151" t="s">
        <v>77</v>
      </c>
      <c r="B13" s="425">
        <v>2204.8000000000002</v>
      </c>
      <c r="C13" s="213">
        <v>8.6</v>
      </c>
      <c r="D13" s="576">
        <v>355.1</v>
      </c>
      <c r="E13" s="577">
        <v>0.55000000000000004</v>
      </c>
      <c r="F13" s="210">
        <v>22499</v>
      </c>
      <c r="G13" s="211">
        <v>1.2</v>
      </c>
      <c r="H13" s="575">
        <v>27.6</v>
      </c>
      <c r="I13" s="481"/>
    </row>
    <row r="14" spans="1:9" ht="12.75" customHeight="1">
      <c r="A14" s="152" t="s">
        <v>76</v>
      </c>
      <c r="B14" s="589"/>
      <c r="C14" s="215"/>
      <c r="D14" s="578"/>
      <c r="E14" s="482"/>
      <c r="F14" s="214"/>
      <c r="G14" s="216"/>
      <c r="H14" s="579"/>
      <c r="I14" s="481"/>
    </row>
    <row r="15" spans="1:9" ht="12.75" customHeight="1">
      <c r="A15" s="153" t="s">
        <v>10</v>
      </c>
      <c r="B15" s="427">
        <v>1552.4</v>
      </c>
      <c r="C15" s="215">
        <v>6.1</v>
      </c>
      <c r="D15" s="580">
        <v>444.7</v>
      </c>
      <c r="E15" s="581">
        <v>0.63</v>
      </c>
      <c r="F15" s="218">
        <v>16178</v>
      </c>
      <c r="G15" s="217">
        <v>1.3</v>
      </c>
      <c r="H15" s="582">
        <v>30.5</v>
      </c>
      <c r="I15" s="481"/>
    </row>
    <row r="16" spans="1:9" ht="12.75" customHeight="1">
      <c r="A16" s="153" t="s">
        <v>11</v>
      </c>
      <c r="B16" s="427">
        <v>429.7</v>
      </c>
      <c r="C16" s="215">
        <v>1.7</v>
      </c>
      <c r="D16" s="583">
        <v>252.3</v>
      </c>
      <c r="E16" s="584">
        <v>0.45</v>
      </c>
      <c r="F16" s="218">
        <v>4612</v>
      </c>
      <c r="G16" s="217">
        <v>1.2</v>
      </c>
      <c r="H16" s="582">
        <v>21.8</v>
      </c>
      <c r="I16" s="481"/>
    </row>
    <row r="17" spans="1:9" ht="12.75" customHeight="1">
      <c r="A17" s="153" t="s">
        <v>9</v>
      </c>
      <c r="B17" s="428">
        <v>222.7</v>
      </c>
      <c r="C17" s="215">
        <v>0.9</v>
      </c>
      <c r="D17" s="580">
        <v>219.3</v>
      </c>
      <c r="E17" s="581">
        <v>0.38</v>
      </c>
      <c r="F17" s="218">
        <v>1709</v>
      </c>
      <c r="G17" s="217">
        <v>0.7</v>
      </c>
      <c r="H17" s="582">
        <v>23.4</v>
      </c>
      <c r="I17" s="481"/>
    </row>
    <row r="18" spans="1:9" ht="12.75" customHeight="1">
      <c r="A18" s="151" t="s">
        <v>78</v>
      </c>
      <c r="B18" s="429">
        <v>2188.5</v>
      </c>
      <c r="C18" s="213">
        <v>8.5</v>
      </c>
      <c r="D18" s="576">
        <v>562.70000000000005</v>
      </c>
      <c r="E18" s="577">
        <v>0.82</v>
      </c>
      <c r="F18" s="219">
        <v>19521</v>
      </c>
      <c r="G18" s="220">
        <v>1.8</v>
      </c>
      <c r="H18" s="585">
        <v>32.9</v>
      </c>
      <c r="I18" s="481"/>
    </row>
    <row r="19" spans="1:9" ht="12.75" customHeight="1">
      <c r="A19" s="152" t="s">
        <v>76</v>
      </c>
      <c r="B19" s="430"/>
      <c r="C19" s="215"/>
      <c r="D19" s="586"/>
      <c r="E19" s="482"/>
      <c r="F19" s="218"/>
      <c r="G19" s="217"/>
      <c r="H19" s="587"/>
      <c r="I19" s="481"/>
    </row>
    <row r="20" spans="1:9" ht="12.75" customHeight="1">
      <c r="A20" s="153" t="s">
        <v>12</v>
      </c>
      <c r="B20" s="430">
        <v>1914.4</v>
      </c>
      <c r="C20" s="215">
        <v>7.5</v>
      </c>
      <c r="D20" s="580">
        <v>659.9</v>
      </c>
      <c r="E20" s="581">
        <v>0.91</v>
      </c>
      <c r="F20" s="218">
        <v>17247</v>
      </c>
      <c r="G20" s="217">
        <v>2</v>
      </c>
      <c r="H20" s="582">
        <v>29.2</v>
      </c>
      <c r="I20" s="481"/>
    </row>
    <row r="21" spans="1:9" ht="12.75" customHeight="1">
      <c r="A21" s="153" t="s">
        <v>13</v>
      </c>
      <c r="B21" s="430">
        <v>274.2</v>
      </c>
      <c r="C21" s="215">
        <v>1.1000000000000001</v>
      </c>
      <c r="D21" s="580">
        <v>277.5</v>
      </c>
      <c r="E21" s="581">
        <v>0.46</v>
      </c>
      <c r="F21" s="218">
        <v>2274</v>
      </c>
      <c r="G21" s="217">
        <v>1</v>
      </c>
      <c r="H21" s="582">
        <v>44</v>
      </c>
      <c r="I21" s="481"/>
    </row>
    <row r="22" spans="1:9" ht="12.75" customHeight="1">
      <c r="A22" s="151" t="s">
        <v>79</v>
      </c>
      <c r="B22" s="431">
        <v>2657.5</v>
      </c>
      <c r="C22" s="213">
        <v>10.4</v>
      </c>
      <c r="D22" s="576">
        <v>455.1</v>
      </c>
      <c r="E22" s="577">
        <v>0.77</v>
      </c>
      <c r="F22" s="210">
        <v>22417</v>
      </c>
      <c r="G22" s="211">
        <v>1.5</v>
      </c>
      <c r="H22" s="575">
        <v>28</v>
      </c>
      <c r="I22" s="481"/>
    </row>
    <row r="23" spans="1:9" ht="12.75" customHeight="1">
      <c r="A23" s="152" t="s">
        <v>76</v>
      </c>
      <c r="B23" s="432"/>
      <c r="C23" s="215"/>
      <c r="D23" s="586"/>
      <c r="E23" s="482"/>
      <c r="F23" s="210"/>
      <c r="G23" s="211"/>
      <c r="H23" s="575"/>
      <c r="I23" s="481"/>
    </row>
    <row r="24" spans="1:9" ht="12.75" customHeight="1">
      <c r="A24" s="153" t="s">
        <v>16</v>
      </c>
      <c r="B24" s="433">
        <v>606.29999999999995</v>
      </c>
      <c r="C24" s="215">
        <v>2.4</v>
      </c>
      <c r="D24" s="580">
        <v>291.5</v>
      </c>
      <c r="E24" s="581">
        <v>0.5</v>
      </c>
      <c r="F24" s="221">
        <v>6874</v>
      </c>
      <c r="G24" s="216">
        <v>1.4</v>
      </c>
      <c r="H24" s="579">
        <v>28.1</v>
      </c>
      <c r="I24" s="481"/>
    </row>
    <row r="25" spans="1:9" ht="12.75" customHeight="1">
      <c r="A25" s="153" t="s">
        <v>15</v>
      </c>
      <c r="B25" s="430">
        <v>303.2</v>
      </c>
      <c r="C25" s="215">
        <v>1.2</v>
      </c>
      <c r="D25" s="580">
        <v>211.8</v>
      </c>
      <c r="E25" s="581">
        <v>0.51</v>
      </c>
      <c r="F25" s="222">
        <v>3599</v>
      </c>
      <c r="G25" s="217">
        <v>1.2</v>
      </c>
      <c r="H25" s="582">
        <v>28.2</v>
      </c>
      <c r="I25" s="481"/>
    </row>
    <row r="26" spans="1:9" ht="12.75" customHeight="1">
      <c r="A26" s="153" t="s">
        <v>14</v>
      </c>
      <c r="B26" s="430">
        <v>1748</v>
      </c>
      <c r="C26" s="215">
        <v>6.8</v>
      </c>
      <c r="D26" s="580">
        <v>750.8</v>
      </c>
      <c r="E26" s="584">
        <v>1.08</v>
      </c>
      <c r="F26" s="218">
        <v>11944</v>
      </c>
      <c r="G26" s="217">
        <v>1.8</v>
      </c>
      <c r="H26" s="582">
        <v>27.8</v>
      </c>
      <c r="I26" s="481"/>
    </row>
    <row r="27" spans="1:9" ht="12.75" customHeight="1">
      <c r="A27" s="151" t="s">
        <v>93</v>
      </c>
      <c r="B27" s="432">
        <v>1479.5</v>
      </c>
      <c r="C27" s="213">
        <v>5.8</v>
      </c>
      <c r="D27" s="576">
        <v>398.3</v>
      </c>
      <c r="E27" s="480">
        <v>0.61</v>
      </c>
      <c r="F27" s="210">
        <v>12904</v>
      </c>
      <c r="G27" s="211">
        <v>1.4</v>
      </c>
      <c r="H27" s="575">
        <v>30.3</v>
      </c>
      <c r="I27" s="481"/>
    </row>
    <row r="28" spans="1:9" ht="12.75" customHeight="1">
      <c r="A28" s="152" t="s">
        <v>76</v>
      </c>
      <c r="B28" s="432"/>
      <c r="C28" s="215"/>
      <c r="D28" s="586"/>
      <c r="E28" s="482"/>
      <c r="F28" s="210"/>
      <c r="G28" s="211"/>
      <c r="H28" s="575"/>
      <c r="I28" s="481"/>
    </row>
    <row r="29" spans="1:9" ht="12.75" customHeight="1">
      <c r="A29" s="153" t="s">
        <v>2</v>
      </c>
      <c r="B29" s="433">
        <v>1198.8</v>
      </c>
      <c r="C29" s="215">
        <v>4.7</v>
      </c>
      <c r="D29" s="580">
        <v>485.2</v>
      </c>
      <c r="E29" s="581">
        <v>0.72</v>
      </c>
      <c r="F29" s="221">
        <v>10634</v>
      </c>
      <c r="G29" s="216">
        <v>1.6</v>
      </c>
      <c r="H29" s="579">
        <v>31.1</v>
      </c>
      <c r="I29" s="481"/>
    </row>
    <row r="30" spans="1:9" ht="12.75" customHeight="1">
      <c r="A30" s="153" t="s">
        <v>8</v>
      </c>
      <c r="B30" s="430">
        <v>280.7</v>
      </c>
      <c r="C30" s="215">
        <v>1.1000000000000001</v>
      </c>
      <c r="D30" s="580">
        <v>225.6</v>
      </c>
      <c r="E30" s="581">
        <v>0.31</v>
      </c>
      <c r="F30" s="218">
        <v>2270</v>
      </c>
      <c r="G30" s="217">
        <v>0.9</v>
      </c>
      <c r="H30" s="582">
        <v>28</v>
      </c>
      <c r="I30" s="481"/>
    </row>
    <row r="31" spans="1:9" ht="12.75" customHeight="1">
      <c r="A31" s="151" t="s">
        <v>81</v>
      </c>
      <c r="B31" s="434">
        <v>2056.1</v>
      </c>
      <c r="C31" s="213">
        <v>8</v>
      </c>
      <c r="D31" s="576">
        <v>378.4</v>
      </c>
      <c r="E31" s="480">
        <v>0.87</v>
      </c>
      <c r="F31" s="210">
        <v>20444</v>
      </c>
      <c r="G31" s="211">
        <v>1.8</v>
      </c>
      <c r="H31" s="575">
        <v>36.6</v>
      </c>
      <c r="I31" s="481"/>
    </row>
    <row r="32" spans="1:9" ht="12.75" customHeight="1">
      <c r="A32" s="152" t="s">
        <v>76</v>
      </c>
      <c r="B32" s="425"/>
      <c r="C32" s="215"/>
      <c r="D32" s="586"/>
      <c r="E32" s="482"/>
      <c r="F32" s="218"/>
      <c r="G32" s="211"/>
      <c r="H32" s="575"/>
      <c r="I32" s="481"/>
    </row>
    <row r="33" spans="1:13" ht="12.75" customHeight="1">
      <c r="A33" s="154" t="s">
        <v>5</v>
      </c>
      <c r="B33" s="433">
        <v>806.6</v>
      </c>
      <c r="C33" s="215">
        <v>3.1</v>
      </c>
      <c r="D33" s="580">
        <v>380.2</v>
      </c>
      <c r="E33" s="581">
        <v>0.88</v>
      </c>
      <c r="F33" s="221">
        <v>8965</v>
      </c>
      <c r="G33" s="216">
        <v>2</v>
      </c>
      <c r="H33" s="579">
        <v>34.299999999999997</v>
      </c>
      <c r="I33" s="481"/>
    </row>
    <row r="34" spans="1:13" ht="12.75" customHeight="1">
      <c r="A34" s="154" t="s">
        <v>6</v>
      </c>
      <c r="B34" s="430">
        <v>916.6</v>
      </c>
      <c r="C34" s="215">
        <v>3.6</v>
      </c>
      <c r="D34" s="580">
        <v>430.6</v>
      </c>
      <c r="E34" s="581">
        <v>1.03</v>
      </c>
      <c r="F34" s="222">
        <v>7826</v>
      </c>
      <c r="G34" s="217">
        <v>1.6</v>
      </c>
      <c r="H34" s="582">
        <v>40</v>
      </c>
      <c r="I34" s="481"/>
    </row>
    <row r="35" spans="1:13" ht="12.75" customHeight="1">
      <c r="A35" s="153" t="s">
        <v>7</v>
      </c>
      <c r="B35" s="430">
        <v>332.9</v>
      </c>
      <c r="C35" s="215">
        <v>1.3</v>
      </c>
      <c r="D35" s="580">
        <v>281.5</v>
      </c>
      <c r="E35" s="581">
        <v>0.6</v>
      </c>
      <c r="F35" s="222">
        <v>3653</v>
      </c>
      <c r="G35" s="217">
        <v>1.5</v>
      </c>
      <c r="H35" s="582">
        <v>32.9</v>
      </c>
      <c r="I35" s="481"/>
    </row>
    <row r="36" spans="1:13" ht="12.75" customHeight="1">
      <c r="A36" s="151" t="s">
        <v>82</v>
      </c>
      <c r="B36" s="434">
        <v>9497.7999999999993</v>
      </c>
      <c r="C36" s="213">
        <v>37</v>
      </c>
      <c r="D36" s="576">
        <v>1761.5</v>
      </c>
      <c r="E36" s="581">
        <v>1.78</v>
      </c>
      <c r="F36" s="210">
        <v>62581</v>
      </c>
      <c r="G36" s="211">
        <v>2.4</v>
      </c>
      <c r="H36" s="575">
        <v>33.1</v>
      </c>
      <c r="I36" s="481"/>
    </row>
    <row r="37" spans="1:13" ht="12.75" customHeight="1">
      <c r="A37" s="152" t="s">
        <v>76</v>
      </c>
      <c r="B37" s="427"/>
      <c r="C37" s="215"/>
      <c r="D37" s="588"/>
      <c r="E37" s="223"/>
      <c r="F37" s="218"/>
      <c r="G37" s="217"/>
      <c r="H37" s="582"/>
      <c r="I37" s="481"/>
    </row>
    <row r="38" spans="1:13" ht="12.75" customHeight="1">
      <c r="A38" s="153" t="s">
        <v>44</v>
      </c>
      <c r="B38" s="427">
        <v>9003.7999999999993</v>
      </c>
      <c r="C38" s="215">
        <v>35.1</v>
      </c>
      <c r="D38" s="580">
        <v>2959.3</v>
      </c>
      <c r="E38" s="483">
        <v>2.2200000000000002</v>
      </c>
      <c r="F38" s="218">
        <v>59714</v>
      </c>
      <c r="G38" s="582">
        <v>2.8</v>
      </c>
      <c r="H38" s="582">
        <v>38.299999999999997</v>
      </c>
      <c r="I38" s="481"/>
    </row>
    <row r="39" spans="1:13" ht="12.75" customHeight="1">
      <c r="A39" s="153" t="s">
        <v>45</v>
      </c>
      <c r="B39" s="427">
        <v>494</v>
      </c>
      <c r="C39" s="215">
        <v>1.9</v>
      </c>
      <c r="D39" s="580">
        <v>210.3</v>
      </c>
      <c r="E39" s="483">
        <v>0.34</v>
      </c>
      <c r="F39" s="218">
        <v>2867</v>
      </c>
      <c r="G39" s="582">
        <v>0.6</v>
      </c>
      <c r="H39" s="582">
        <v>24.5</v>
      </c>
      <c r="I39" s="481"/>
    </row>
    <row r="40" spans="1:13" ht="15" customHeight="1">
      <c r="A40" s="484"/>
    </row>
    <row r="41" spans="1:13">
      <c r="A41" s="477" t="s">
        <v>157</v>
      </c>
      <c r="J41"/>
      <c r="K41"/>
      <c r="L41" s="590"/>
      <c r="M41" s="590"/>
    </row>
    <row r="42" spans="1:13">
      <c r="A42" s="523" t="s">
        <v>158</v>
      </c>
      <c r="J42"/>
      <c r="K42"/>
      <c r="L42" s="590"/>
      <c r="M42" s="590"/>
    </row>
    <row r="44" spans="1:13">
      <c r="B44" s="485"/>
      <c r="C44" s="485"/>
      <c r="D44" s="485"/>
      <c r="E44" s="486"/>
      <c r="F44" s="485"/>
      <c r="G44" s="485"/>
      <c r="H44" s="485"/>
    </row>
    <row r="45" spans="1:13">
      <c r="B45" s="485"/>
      <c r="C45" s="485"/>
      <c r="D45" s="485"/>
      <c r="E45" s="486"/>
      <c r="F45" s="485"/>
      <c r="G45" s="485"/>
      <c r="H45" s="485"/>
    </row>
  </sheetData>
  <mergeCells count="8">
    <mergeCell ref="A4:A6"/>
    <mergeCell ref="B4:E4"/>
    <mergeCell ref="F4:G4"/>
    <mergeCell ref="H4:H6"/>
    <mergeCell ref="D5:D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67" orientation="portrait" verticalDpi="597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42"/>
  <sheetViews>
    <sheetView workbookViewId="0"/>
  </sheetViews>
  <sheetFormatPr defaultRowHeight="12.75"/>
  <cols>
    <col min="1" max="1" width="50.28515625" style="159" customWidth="1"/>
    <col min="2" max="3" width="16.5703125" style="3" customWidth="1"/>
    <col min="4" max="4" width="16.5703125" style="157" customWidth="1"/>
    <col min="5" max="5" width="16.5703125" style="159" customWidth="1"/>
    <col min="6" max="247" width="9.140625" style="157"/>
    <col min="248" max="248" width="50.28515625" style="157" customWidth="1"/>
    <col min="249" max="252" width="13.7109375" style="157" customWidth="1"/>
    <col min="253" max="255" width="9.140625" style="157"/>
    <col min="256" max="256" width="14.28515625" style="157" customWidth="1"/>
    <col min="257" max="503" width="9.140625" style="157"/>
    <col min="504" max="504" width="50.28515625" style="157" customWidth="1"/>
    <col min="505" max="508" width="13.7109375" style="157" customWidth="1"/>
    <col min="509" max="511" width="9.140625" style="157"/>
    <col min="512" max="512" width="14.28515625" style="157" customWidth="1"/>
    <col min="513" max="759" width="9.140625" style="157"/>
    <col min="760" max="760" width="50.28515625" style="157" customWidth="1"/>
    <col min="761" max="764" width="13.7109375" style="157" customWidth="1"/>
    <col min="765" max="767" width="9.140625" style="157"/>
    <col min="768" max="768" width="14.28515625" style="157" customWidth="1"/>
    <col min="769" max="1015" width="9.140625" style="157"/>
    <col min="1016" max="1016" width="50.28515625" style="157" customWidth="1"/>
    <col min="1017" max="1020" width="13.7109375" style="157" customWidth="1"/>
    <col min="1021" max="1023" width="9.140625" style="157"/>
    <col min="1024" max="1024" width="14.28515625" style="157" customWidth="1"/>
    <col min="1025" max="1271" width="9.140625" style="157"/>
    <col min="1272" max="1272" width="50.28515625" style="157" customWidth="1"/>
    <col min="1273" max="1276" width="13.7109375" style="157" customWidth="1"/>
    <col min="1277" max="1279" width="9.140625" style="157"/>
    <col min="1280" max="1280" width="14.28515625" style="157" customWidth="1"/>
    <col min="1281" max="1527" width="9.140625" style="157"/>
    <col min="1528" max="1528" width="50.28515625" style="157" customWidth="1"/>
    <col min="1529" max="1532" width="13.7109375" style="157" customWidth="1"/>
    <col min="1533" max="1535" width="9.140625" style="157"/>
    <col min="1536" max="1536" width="14.28515625" style="157" customWidth="1"/>
    <col min="1537" max="1783" width="9.140625" style="157"/>
    <col min="1784" max="1784" width="50.28515625" style="157" customWidth="1"/>
    <col min="1785" max="1788" width="13.7109375" style="157" customWidth="1"/>
    <col min="1789" max="1791" width="9.140625" style="157"/>
    <col min="1792" max="1792" width="14.28515625" style="157" customWidth="1"/>
    <col min="1793" max="2039" width="9.140625" style="157"/>
    <col min="2040" max="2040" width="50.28515625" style="157" customWidth="1"/>
    <col min="2041" max="2044" width="13.7109375" style="157" customWidth="1"/>
    <col min="2045" max="2047" width="9.140625" style="157"/>
    <col min="2048" max="2048" width="14.28515625" style="157" customWidth="1"/>
    <col min="2049" max="2295" width="9.140625" style="157"/>
    <col min="2296" max="2296" width="50.28515625" style="157" customWidth="1"/>
    <col min="2297" max="2300" width="13.7109375" style="157" customWidth="1"/>
    <col min="2301" max="2303" width="9.140625" style="157"/>
    <col min="2304" max="2304" width="14.28515625" style="157" customWidth="1"/>
    <col min="2305" max="2551" width="9.140625" style="157"/>
    <col min="2552" max="2552" width="50.28515625" style="157" customWidth="1"/>
    <col min="2553" max="2556" width="13.7109375" style="157" customWidth="1"/>
    <col min="2557" max="2559" width="9.140625" style="157"/>
    <col min="2560" max="2560" width="14.28515625" style="157" customWidth="1"/>
    <col min="2561" max="2807" width="9.140625" style="157"/>
    <col min="2808" max="2808" width="50.28515625" style="157" customWidth="1"/>
    <col min="2809" max="2812" width="13.7109375" style="157" customWidth="1"/>
    <col min="2813" max="2815" width="9.140625" style="157"/>
    <col min="2816" max="2816" width="14.28515625" style="157" customWidth="1"/>
    <col min="2817" max="3063" width="9.140625" style="157"/>
    <col min="3064" max="3064" width="50.28515625" style="157" customWidth="1"/>
    <col min="3065" max="3068" width="13.7109375" style="157" customWidth="1"/>
    <col min="3069" max="3071" width="9.140625" style="157"/>
    <col min="3072" max="3072" width="14.28515625" style="157" customWidth="1"/>
    <col min="3073" max="3319" width="9.140625" style="157"/>
    <col min="3320" max="3320" width="50.28515625" style="157" customWidth="1"/>
    <col min="3321" max="3324" width="13.7109375" style="157" customWidth="1"/>
    <col min="3325" max="3327" width="9.140625" style="157"/>
    <col min="3328" max="3328" width="14.28515625" style="157" customWidth="1"/>
    <col min="3329" max="3575" width="9.140625" style="157"/>
    <col min="3576" max="3576" width="50.28515625" style="157" customWidth="1"/>
    <col min="3577" max="3580" width="13.7109375" style="157" customWidth="1"/>
    <col min="3581" max="3583" width="9.140625" style="157"/>
    <col min="3584" max="3584" width="14.28515625" style="157" customWidth="1"/>
    <col min="3585" max="3831" width="9.140625" style="157"/>
    <col min="3832" max="3832" width="50.28515625" style="157" customWidth="1"/>
    <col min="3833" max="3836" width="13.7109375" style="157" customWidth="1"/>
    <col min="3837" max="3839" width="9.140625" style="157"/>
    <col min="3840" max="3840" width="14.28515625" style="157" customWidth="1"/>
    <col min="3841" max="4087" width="9.140625" style="157"/>
    <col min="4088" max="4088" width="50.28515625" style="157" customWidth="1"/>
    <col min="4089" max="4092" width="13.7109375" style="157" customWidth="1"/>
    <col min="4093" max="4095" width="9.140625" style="157"/>
    <col min="4096" max="4096" width="14.28515625" style="157" customWidth="1"/>
    <col min="4097" max="4343" width="9.140625" style="157"/>
    <col min="4344" max="4344" width="50.28515625" style="157" customWidth="1"/>
    <col min="4345" max="4348" width="13.7109375" style="157" customWidth="1"/>
    <col min="4349" max="4351" width="9.140625" style="157"/>
    <col min="4352" max="4352" width="14.28515625" style="157" customWidth="1"/>
    <col min="4353" max="4599" width="9.140625" style="157"/>
    <col min="4600" max="4600" width="50.28515625" style="157" customWidth="1"/>
    <col min="4601" max="4604" width="13.7109375" style="157" customWidth="1"/>
    <col min="4605" max="4607" width="9.140625" style="157"/>
    <col min="4608" max="4608" width="14.28515625" style="157" customWidth="1"/>
    <col min="4609" max="4855" width="9.140625" style="157"/>
    <col min="4856" max="4856" width="50.28515625" style="157" customWidth="1"/>
    <col min="4857" max="4860" width="13.7109375" style="157" customWidth="1"/>
    <col min="4861" max="4863" width="9.140625" style="157"/>
    <col min="4864" max="4864" width="14.28515625" style="157" customWidth="1"/>
    <col min="4865" max="5111" width="9.140625" style="157"/>
    <col min="5112" max="5112" width="50.28515625" style="157" customWidth="1"/>
    <col min="5113" max="5116" width="13.7109375" style="157" customWidth="1"/>
    <col min="5117" max="5119" width="9.140625" style="157"/>
    <col min="5120" max="5120" width="14.28515625" style="157" customWidth="1"/>
    <col min="5121" max="5367" width="9.140625" style="157"/>
    <col min="5368" max="5368" width="50.28515625" style="157" customWidth="1"/>
    <col min="5369" max="5372" width="13.7109375" style="157" customWidth="1"/>
    <col min="5373" max="5375" width="9.140625" style="157"/>
    <col min="5376" max="5376" width="14.28515625" style="157" customWidth="1"/>
    <col min="5377" max="5623" width="9.140625" style="157"/>
    <col min="5624" max="5624" width="50.28515625" style="157" customWidth="1"/>
    <col min="5625" max="5628" width="13.7109375" style="157" customWidth="1"/>
    <col min="5629" max="5631" width="9.140625" style="157"/>
    <col min="5632" max="5632" width="14.28515625" style="157" customWidth="1"/>
    <col min="5633" max="5879" width="9.140625" style="157"/>
    <col min="5880" max="5880" width="50.28515625" style="157" customWidth="1"/>
    <col min="5881" max="5884" width="13.7109375" style="157" customWidth="1"/>
    <col min="5885" max="5887" width="9.140625" style="157"/>
    <col min="5888" max="5888" width="14.28515625" style="157" customWidth="1"/>
    <col min="5889" max="6135" width="9.140625" style="157"/>
    <col min="6136" max="6136" width="50.28515625" style="157" customWidth="1"/>
    <col min="6137" max="6140" width="13.7109375" style="157" customWidth="1"/>
    <col min="6141" max="6143" width="9.140625" style="157"/>
    <col min="6144" max="6144" width="14.28515625" style="157" customWidth="1"/>
    <col min="6145" max="6391" width="9.140625" style="157"/>
    <col min="6392" max="6392" width="50.28515625" style="157" customWidth="1"/>
    <col min="6393" max="6396" width="13.7109375" style="157" customWidth="1"/>
    <col min="6397" max="6399" width="9.140625" style="157"/>
    <col min="6400" max="6400" width="14.28515625" style="157" customWidth="1"/>
    <col min="6401" max="6647" width="9.140625" style="157"/>
    <col min="6648" max="6648" width="50.28515625" style="157" customWidth="1"/>
    <col min="6649" max="6652" width="13.7109375" style="157" customWidth="1"/>
    <col min="6653" max="6655" width="9.140625" style="157"/>
    <col min="6656" max="6656" width="14.28515625" style="157" customWidth="1"/>
    <col min="6657" max="6903" width="9.140625" style="157"/>
    <col min="6904" max="6904" width="50.28515625" style="157" customWidth="1"/>
    <col min="6905" max="6908" width="13.7109375" style="157" customWidth="1"/>
    <col min="6909" max="6911" width="9.140625" style="157"/>
    <col min="6912" max="6912" width="14.28515625" style="157" customWidth="1"/>
    <col min="6913" max="7159" width="9.140625" style="157"/>
    <col min="7160" max="7160" width="50.28515625" style="157" customWidth="1"/>
    <col min="7161" max="7164" width="13.7109375" style="157" customWidth="1"/>
    <col min="7165" max="7167" width="9.140625" style="157"/>
    <col min="7168" max="7168" width="14.28515625" style="157" customWidth="1"/>
    <col min="7169" max="7415" width="9.140625" style="157"/>
    <col min="7416" max="7416" width="50.28515625" style="157" customWidth="1"/>
    <col min="7417" max="7420" width="13.7109375" style="157" customWidth="1"/>
    <col min="7421" max="7423" width="9.140625" style="157"/>
    <col min="7424" max="7424" width="14.28515625" style="157" customWidth="1"/>
    <col min="7425" max="7671" width="9.140625" style="157"/>
    <col min="7672" max="7672" width="50.28515625" style="157" customWidth="1"/>
    <col min="7673" max="7676" width="13.7109375" style="157" customWidth="1"/>
    <col min="7677" max="7679" width="9.140625" style="157"/>
    <col min="7680" max="7680" width="14.28515625" style="157" customWidth="1"/>
    <col min="7681" max="7927" width="9.140625" style="157"/>
    <col min="7928" max="7928" width="50.28515625" style="157" customWidth="1"/>
    <col min="7929" max="7932" width="13.7109375" style="157" customWidth="1"/>
    <col min="7933" max="7935" width="9.140625" style="157"/>
    <col min="7936" max="7936" width="14.28515625" style="157" customWidth="1"/>
    <col min="7937" max="8183" width="9.140625" style="157"/>
    <col min="8184" max="8184" width="50.28515625" style="157" customWidth="1"/>
    <col min="8185" max="8188" width="13.7109375" style="157" customWidth="1"/>
    <col min="8189" max="8191" width="9.140625" style="157"/>
    <col min="8192" max="8192" width="14.28515625" style="157" customWidth="1"/>
    <col min="8193" max="8439" width="9.140625" style="157"/>
    <col min="8440" max="8440" width="50.28515625" style="157" customWidth="1"/>
    <col min="8441" max="8444" width="13.7109375" style="157" customWidth="1"/>
    <col min="8445" max="8447" width="9.140625" style="157"/>
    <col min="8448" max="8448" width="14.28515625" style="157" customWidth="1"/>
    <col min="8449" max="8695" width="9.140625" style="157"/>
    <col min="8696" max="8696" width="50.28515625" style="157" customWidth="1"/>
    <col min="8697" max="8700" width="13.7109375" style="157" customWidth="1"/>
    <col min="8701" max="8703" width="9.140625" style="157"/>
    <col min="8704" max="8704" width="14.28515625" style="157" customWidth="1"/>
    <col min="8705" max="8951" width="9.140625" style="157"/>
    <col min="8952" max="8952" width="50.28515625" style="157" customWidth="1"/>
    <col min="8953" max="8956" width="13.7109375" style="157" customWidth="1"/>
    <col min="8957" max="8959" width="9.140625" style="157"/>
    <col min="8960" max="8960" width="14.28515625" style="157" customWidth="1"/>
    <col min="8961" max="9207" width="9.140625" style="157"/>
    <col min="9208" max="9208" width="50.28515625" style="157" customWidth="1"/>
    <col min="9209" max="9212" width="13.7109375" style="157" customWidth="1"/>
    <col min="9213" max="9215" width="9.140625" style="157"/>
    <col min="9216" max="9216" width="14.28515625" style="157" customWidth="1"/>
    <col min="9217" max="9463" width="9.140625" style="157"/>
    <col min="9464" max="9464" width="50.28515625" style="157" customWidth="1"/>
    <col min="9465" max="9468" width="13.7109375" style="157" customWidth="1"/>
    <col min="9469" max="9471" width="9.140625" style="157"/>
    <col min="9472" max="9472" width="14.28515625" style="157" customWidth="1"/>
    <col min="9473" max="9719" width="9.140625" style="157"/>
    <col min="9720" max="9720" width="50.28515625" style="157" customWidth="1"/>
    <col min="9721" max="9724" width="13.7109375" style="157" customWidth="1"/>
    <col min="9725" max="9727" width="9.140625" style="157"/>
    <col min="9728" max="9728" width="14.28515625" style="157" customWidth="1"/>
    <col min="9729" max="9975" width="9.140625" style="157"/>
    <col min="9976" max="9976" width="50.28515625" style="157" customWidth="1"/>
    <col min="9977" max="9980" width="13.7109375" style="157" customWidth="1"/>
    <col min="9981" max="9983" width="9.140625" style="157"/>
    <col min="9984" max="9984" width="14.28515625" style="157" customWidth="1"/>
    <col min="9985" max="10231" width="9.140625" style="157"/>
    <col min="10232" max="10232" width="50.28515625" style="157" customWidth="1"/>
    <col min="10233" max="10236" width="13.7109375" style="157" customWidth="1"/>
    <col min="10237" max="10239" width="9.140625" style="157"/>
    <col min="10240" max="10240" width="14.28515625" style="157" customWidth="1"/>
    <col min="10241" max="10487" width="9.140625" style="157"/>
    <col min="10488" max="10488" width="50.28515625" style="157" customWidth="1"/>
    <col min="10489" max="10492" width="13.7109375" style="157" customWidth="1"/>
    <col min="10493" max="10495" width="9.140625" style="157"/>
    <col min="10496" max="10496" width="14.28515625" style="157" customWidth="1"/>
    <col min="10497" max="10743" width="9.140625" style="157"/>
    <col min="10744" max="10744" width="50.28515625" style="157" customWidth="1"/>
    <col min="10745" max="10748" width="13.7109375" style="157" customWidth="1"/>
    <col min="10749" max="10751" width="9.140625" style="157"/>
    <col min="10752" max="10752" width="14.28515625" style="157" customWidth="1"/>
    <col min="10753" max="10999" width="9.140625" style="157"/>
    <col min="11000" max="11000" width="50.28515625" style="157" customWidth="1"/>
    <col min="11001" max="11004" width="13.7109375" style="157" customWidth="1"/>
    <col min="11005" max="11007" width="9.140625" style="157"/>
    <col min="11008" max="11008" width="14.28515625" style="157" customWidth="1"/>
    <col min="11009" max="11255" width="9.140625" style="157"/>
    <col min="11256" max="11256" width="50.28515625" style="157" customWidth="1"/>
    <col min="11257" max="11260" width="13.7109375" style="157" customWidth="1"/>
    <col min="11261" max="11263" width="9.140625" style="157"/>
    <col min="11264" max="11264" width="14.28515625" style="157" customWidth="1"/>
    <col min="11265" max="11511" width="9.140625" style="157"/>
    <col min="11512" max="11512" width="50.28515625" style="157" customWidth="1"/>
    <col min="11513" max="11516" width="13.7109375" style="157" customWidth="1"/>
    <col min="11517" max="11519" width="9.140625" style="157"/>
    <col min="11520" max="11520" width="14.28515625" style="157" customWidth="1"/>
    <col min="11521" max="11767" width="9.140625" style="157"/>
    <col min="11768" max="11768" width="50.28515625" style="157" customWidth="1"/>
    <col min="11769" max="11772" width="13.7109375" style="157" customWidth="1"/>
    <col min="11773" max="11775" width="9.140625" style="157"/>
    <col min="11776" max="11776" width="14.28515625" style="157" customWidth="1"/>
    <col min="11777" max="12023" width="9.140625" style="157"/>
    <col min="12024" max="12024" width="50.28515625" style="157" customWidth="1"/>
    <col min="12025" max="12028" width="13.7109375" style="157" customWidth="1"/>
    <col min="12029" max="12031" width="9.140625" style="157"/>
    <col min="12032" max="12032" width="14.28515625" style="157" customWidth="1"/>
    <col min="12033" max="12279" width="9.140625" style="157"/>
    <col min="12280" max="12280" width="50.28515625" style="157" customWidth="1"/>
    <col min="12281" max="12284" width="13.7109375" style="157" customWidth="1"/>
    <col min="12285" max="12287" width="9.140625" style="157"/>
    <col min="12288" max="12288" width="14.28515625" style="157" customWidth="1"/>
    <col min="12289" max="12535" width="9.140625" style="157"/>
    <col min="12536" max="12536" width="50.28515625" style="157" customWidth="1"/>
    <col min="12537" max="12540" width="13.7109375" style="157" customWidth="1"/>
    <col min="12541" max="12543" width="9.140625" style="157"/>
    <col min="12544" max="12544" width="14.28515625" style="157" customWidth="1"/>
    <col min="12545" max="12791" width="9.140625" style="157"/>
    <col min="12792" max="12792" width="50.28515625" style="157" customWidth="1"/>
    <col min="12793" max="12796" width="13.7109375" style="157" customWidth="1"/>
    <col min="12797" max="12799" width="9.140625" style="157"/>
    <col min="12800" max="12800" width="14.28515625" style="157" customWidth="1"/>
    <col min="12801" max="13047" width="9.140625" style="157"/>
    <col min="13048" max="13048" width="50.28515625" style="157" customWidth="1"/>
    <col min="13049" max="13052" width="13.7109375" style="157" customWidth="1"/>
    <col min="13053" max="13055" width="9.140625" style="157"/>
    <col min="13056" max="13056" width="14.28515625" style="157" customWidth="1"/>
    <col min="13057" max="13303" width="9.140625" style="157"/>
    <col min="13304" max="13304" width="50.28515625" style="157" customWidth="1"/>
    <col min="13305" max="13308" width="13.7109375" style="157" customWidth="1"/>
    <col min="13309" max="13311" width="9.140625" style="157"/>
    <col min="13312" max="13312" width="14.28515625" style="157" customWidth="1"/>
    <col min="13313" max="13559" width="9.140625" style="157"/>
    <col min="13560" max="13560" width="50.28515625" style="157" customWidth="1"/>
    <col min="13561" max="13564" width="13.7109375" style="157" customWidth="1"/>
    <col min="13565" max="13567" width="9.140625" style="157"/>
    <col min="13568" max="13568" width="14.28515625" style="157" customWidth="1"/>
    <col min="13569" max="13815" width="9.140625" style="157"/>
    <col min="13816" max="13816" width="50.28515625" style="157" customWidth="1"/>
    <col min="13817" max="13820" width="13.7109375" style="157" customWidth="1"/>
    <col min="13821" max="13823" width="9.140625" style="157"/>
    <col min="13824" max="13824" width="14.28515625" style="157" customWidth="1"/>
    <col min="13825" max="14071" width="9.140625" style="157"/>
    <col min="14072" max="14072" width="50.28515625" style="157" customWidth="1"/>
    <col min="14073" max="14076" width="13.7109375" style="157" customWidth="1"/>
    <col min="14077" max="14079" width="9.140625" style="157"/>
    <col min="14080" max="14080" width="14.28515625" style="157" customWidth="1"/>
    <col min="14081" max="14327" width="9.140625" style="157"/>
    <col min="14328" max="14328" width="50.28515625" style="157" customWidth="1"/>
    <col min="14329" max="14332" width="13.7109375" style="157" customWidth="1"/>
    <col min="14333" max="14335" width="9.140625" style="157"/>
    <col min="14336" max="14336" width="14.28515625" style="157" customWidth="1"/>
    <col min="14337" max="14583" width="9.140625" style="157"/>
    <col min="14584" max="14584" width="50.28515625" style="157" customWidth="1"/>
    <col min="14585" max="14588" width="13.7109375" style="157" customWidth="1"/>
    <col min="14589" max="14591" width="9.140625" style="157"/>
    <col min="14592" max="14592" width="14.28515625" style="157" customWidth="1"/>
    <col min="14593" max="14839" width="9.140625" style="157"/>
    <col min="14840" max="14840" width="50.28515625" style="157" customWidth="1"/>
    <col min="14841" max="14844" width="13.7109375" style="157" customWidth="1"/>
    <col min="14845" max="14847" width="9.140625" style="157"/>
    <col min="14848" max="14848" width="14.28515625" style="157" customWidth="1"/>
    <col min="14849" max="15095" width="9.140625" style="157"/>
    <col min="15096" max="15096" width="50.28515625" style="157" customWidth="1"/>
    <col min="15097" max="15100" width="13.7109375" style="157" customWidth="1"/>
    <col min="15101" max="15103" width="9.140625" style="157"/>
    <col min="15104" max="15104" width="14.28515625" style="157" customWidth="1"/>
    <col min="15105" max="15351" width="9.140625" style="157"/>
    <col min="15352" max="15352" width="50.28515625" style="157" customWidth="1"/>
    <col min="15353" max="15356" width="13.7109375" style="157" customWidth="1"/>
    <col min="15357" max="15359" width="9.140625" style="157"/>
    <col min="15360" max="15360" width="14.28515625" style="157" customWidth="1"/>
    <col min="15361" max="15607" width="9.140625" style="157"/>
    <col min="15608" max="15608" width="50.28515625" style="157" customWidth="1"/>
    <col min="15609" max="15612" width="13.7109375" style="157" customWidth="1"/>
    <col min="15613" max="15615" width="9.140625" style="157"/>
    <col min="15616" max="15616" width="14.28515625" style="157" customWidth="1"/>
    <col min="15617" max="15863" width="9.140625" style="157"/>
    <col min="15864" max="15864" width="50.28515625" style="157" customWidth="1"/>
    <col min="15865" max="15868" width="13.7109375" style="157" customWidth="1"/>
    <col min="15869" max="15871" width="9.140625" style="157"/>
    <col min="15872" max="15872" width="14.28515625" style="157" customWidth="1"/>
    <col min="15873" max="16119" width="9.140625" style="157"/>
    <col min="16120" max="16120" width="50.28515625" style="157" customWidth="1"/>
    <col min="16121" max="16124" width="13.7109375" style="157" customWidth="1"/>
    <col min="16125" max="16127" width="9.140625" style="157"/>
    <col min="16128" max="16128" width="14.28515625" style="157" customWidth="1"/>
    <col min="16129" max="16384" width="9.140625" style="157"/>
  </cols>
  <sheetData>
    <row r="1" spans="1:6" ht="14.25">
      <c r="A1" s="373" t="s">
        <v>526</v>
      </c>
      <c r="B1" s="157"/>
      <c r="C1" s="157"/>
      <c r="D1" s="1"/>
      <c r="E1" s="1"/>
    </row>
    <row r="2" spans="1:6" ht="14.25">
      <c r="A2" s="242" t="s">
        <v>527</v>
      </c>
      <c r="B2" s="157"/>
      <c r="C2" s="157"/>
      <c r="D2" s="1"/>
      <c r="E2" s="1"/>
    </row>
    <row r="3" spans="1:6" ht="15" customHeight="1" thickBot="1">
      <c r="A3" s="242"/>
      <c r="B3" s="157"/>
      <c r="C3" s="157"/>
      <c r="D3" s="1"/>
      <c r="E3" s="1"/>
      <c r="F3" s="732"/>
    </row>
    <row r="4" spans="1:6" ht="60" customHeight="1">
      <c r="A4" s="943" t="s">
        <v>94</v>
      </c>
      <c r="B4" s="1010" t="s">
        <v>171</v>
      </c>
      <c r="C4" s="973"/>
      <c r="D4" s="930" t="s">
        <v>172</v>
      </c>
      <c r="E4" s="1009"/>
    </row>
    <row r="5" spans="1:6" ht="50.25" customHeight="1" thickBot="1">
      <c r="A5" s="944"/>
      <c r="B5" s="616" t="s">
        <v>276</v>
      </c>
      <c r="C5" s="617" t="s">
        <v>220</v>
      </c>
      <c r="D5" s="616" t="s">
        <v>276</v>
      </c>
      <c r="E5" s="615" t="s">
        <v>221</v>
      </c>
    </row>
    <row r="6" spans="1:6" ht="15" customHeight="1">
      <c r="A6" s="152"/>
      <c r="B6" s="374"/>
      <c r="C6" s="375"/>
      <c r="D6" s="160"/>
      <c r="E6" s="376"/>
    </row>
    <row r="7" spans="1:6" ht="12.75" customHeight="1">
      <c r="A7" s="150" t="s">
        <v>74</v>
      </c>
      <c r="B7" s="377">
        <v>1533710.2</v>
      </c>
      <c r="C7" s="13">
        <v>100</v>
      </c>
      <c r="D7" s="733">
        <v>111453.1</v>
      </c>
      <c r="E7" s="734">
        <v>100</v>
      </c>
    </row>
    <row r="8" spans="1:6" ht="12.75" customHeight="1">
      <c r="A8" s="151" t="s">
        <v>173</v>
      </c>
      <c r="B8" s="378">
        <v>351352.3</v>
      </c>
      <c r="C8" s="13">
        <v>22.9</v>
      </c>
      <c r="D8" s="735">
        <v>23299.1</v>
      </c>
      <c r="E8" s="736">
        <f>D8/D7*100</f>
        <v>20.9</v>
      </c>
    </row>
    <row r="9" spans="1:6" ht="12.75" customHeight="1">
      <c r="A9" s="152" t="s">
        <v>76</v>
      </c>
      <c r="B9" s="378"/>
      <c r="C9" s="15"/>
      <c r="D9" s="737"/>
    </row>
    <row r="10" spans="1:6" ht="12.75" customHeight="1">
      <c r="A10" s="153" t="s">
        <v>3</v>
      </c>
      <c r="B10" s="379">
        <v>110390.6</v>
      </c>
      <c r="C10" s="15">
        <v>7.2</v>
      </c>
      <c r="D10" s="738">
        <v>10492.7</v>
      </c>
      <c r="E10" s="739">
        <f>D10/D7*100</f>
        <v>9.4</v>
      </c>
    </row>
    <row r="11" spans="1:6" ht="12.75" customHeight="1">
      <c r="A11" s="153" t="s">
        <v>4</v>
      </c>
      <c r="B11" s="379">
        <v>240961.7</v>
      </c>
      <c r="C11" s="15">
        <v>15.7</v>
      </c>
      <c r="D11" s="738">
        <v>12806.4</v>
      </c>
      <c r="E11" s="739">
        <f>D11/D7*100</f>
        <v>11.5</v>
      </c>
    </row>
    <row r="12" spans="1:6" ht="12.75" customHeight="1">
      <c r="A12" s="151" t="s">
        <v>77</v>
      </c>
      <c r="B12" s="380">
        <v>265453.09999999998</v>
      </c>
      <c r="C12" s="13">
        <v>17.399999999999999</v>
      </c>
      <c r="D12" s="740">
        <v>17683</v>
      </c>
      <c r="E12" s="736">
        <f>D12/D7*100</f>
        <v>15.9</v>
      </c>
    </row>
    <row r="13" spans="1:6" ht="12.75" customHeight="1">
      <c r="A13" s="152" t="s">
        <v>76</v>
      </c>
      <c r="B13" s="378"/>
      <c r="C13" s="15"/>
      <c r="D13" s="737"/>
    </row>
    <row r="14" spans="1:6" ht="12.75" customHeight="1">
      <c r="A14" s="153" t="s">
        <v>10</v>
      </c>
      <c r="B14" s="381">
        <v>183370.4</v>
      </c>
      <c r="C14" s="15">
        <v>12</v>
      </c>
      <c r="D14" s="738">
        <v>11147.5</v>
      </c>
      <c r="E14" s="739">
        <f>D14/D7*100</f>
        <v>10</v>
      </c>
    </row>
    <row r="15" spans="1:6" ht="12.75" customHeight="1">
      <c r="A15" s="153" t="s">
        <v>11</v>
      </c>
      <c r="B15" s="382">
        <v>42999.9</v>
      </c>
      <c r="C15" s="15">
        <v>2.8</v>
      </c>
      <c r="D15" s="738">
        <v>4547.3999999999996</v>
      </c>
      <c r="E15" s="739">
        <f>D15/D7*100</f>
        <v>4.0999999999999996</v>
      </c>
    </row>
    <row r="16" spans="1:6" ht="12.75" customHeight="1">
      <c r="A16" s="153" t="s">
        <v>9</v>
      </c>
      <c r="B16" s="383">
        <v>39082.800000000003</v>
      </c>
      <c r="C16" s="15">
        <v>2.6</v>
      </c>
      <c r="D16" s="738">
        <v>1988.1</v>
      </c>
      <c r="E16" s="739">
        <f>D16/D7*100</f>
        <v>1.8</v>
      </c>
    </row>
    <row r="17" spans="1:5" ht="12.75" customHeight="1">
      <c r="A17" s="151" t="s">
        <v>78</v>
      </c>
      <c r="B17" s="380">
        <v>168309.9</v>
      </c>
      <c r="C17" s="13">
        <v>11</v>
      </c>
      <c r="D17" s="735">
        <v>12793.2</v>
      </c>
      <c r="E17" s="736">
        <f>D17/D7*100</f>
        <v>11.5</v>
      </c>
    </row>
    <row r="18" spans="1:5" ht="12.75" customHeight="1">
      <c r="A18" s="152" t="s">
        <v>76</v>
      </c>
      <c r="B18" s="382"/>
      <c r="C18" s="15"/>
      <c r="D18" s="737"/>
    </row>
    <row r="19" spans="1:5" ht="12.75" customHeight="1">
      <c r="A19" s="153" t="s">
        <v>12</v>
      </c>
      <c r="B19" s="382">
        <v>135257.9</v>
      </c>
      <c r="C19" s="15">
        <v>8.8000000000000007</v>
      </c>
      <c r="D19" s="738">
        <v>9710.7000000000007</v>
      </c>
      <c r="E19" s="739">
        <f>D19/D7*100</f>
        <v>8.6999999999999993</v>
      </c>
    </row>
    <row r="20" spans="1:5" ht="12.75" customHeight="1">
      <c r="A20" s="153" t="s">
        <v>13</v>
      </c>
      <c r="B20" s="381">
        <v>33052</v>
      </c>
      <c r="C20" s="15">
        <v>2.2000000000000002</v>
      </c>
      <c r="D20" s="741">
        <v>3082.5</v>
      </c>
      <c r="E20" s="739">
        <f>D20/D7*100</f>
        <v>2.8</v>
      </c>
    </row>
    <row r="21" spans="1:5" ht="12.75" customHeight="1">
      <c r="A21" s="151" t="s">
        <v>79</v>
      </c>
      <c r="B21" s="384">
        <v>200019.7</v>
      </c>
      <c r="C21" s="13">
        <v>13</v>
      </c>
      <c r="D21" s="740">
        <f>18355949.6/1000</f>
        <v>18355.900000000001</v>
      </c>
      <c r="E21" s="742">
        <f>D21/D7*100</f>
        <v>16.5</v>
      </c>
    </row>
    <row r="22" spans="1:5" ht="12.75" customHeight="1">
      <c r="A22" s="152" t="s">
        <v>76</v>
      </c>
      <c r="B22" s="378"/>
      <c r="C22" s="15"/>
      <c r="D22" s="737"/>
    </row>
    <row r="23" spans="1:5" ht="12.75" customHeight="1">
      <c r="A23" s="153" t="s">
        <v>16</v>
      </c>
      <c r="B23" s="383">
        <v>64975.7</v>
      </c>
      <c r="C23" s="15">
        <v>4.2</v>
      </c>
      <c r="D23" s="741">
        <v>6090.1</v>
      </c>
      <c r="E23" s="739">
        <f>D23/D7*100</f>
        <v>5.5</v>
      </c>
    </row>
    <row r="24" spans="1:5" ht="12.75" customHeight="1">
      <c r="A24" s="153" t="s">
        <v>15</v>
      </c>
      <c r="B24" s="382">
        <v>37423.5</v>
      </c>
      <c r="C24" s="15">
        <v>2.4</v>
      </c>
      <c r="D24" s="738">
        <v>3013.9</v>
      </c>
      <c r="E24" s="739">
        <f>D24/D7*100</f>
        <v>2.7</v>
      </c>
    </row>
    <row r="25" spans="1:5" ht="12.75" customHeight="1">
      <c r="A25" s="153" t="s">
        <v>14</v>
      </c>
      <c r="B25" s="382">
        <v>97620.6</v>
      </c>
      <c r="C25" s="15">
        <v>6.4</v>
      </c>
      <c r="D25" s="738">
        <v>9252</v>
      </c>
      <c r="E25" s="739">
        <f>D25/D7*100</f>
        <v>8.3000000000000007</v>
      </c>
    </row>
    <row r="26" spans="1:5" ht="12.75" customHeight="1">
      <c r="A26" s="151" t="s">
        <v>93</v>
      </c>
      <c r="B26" s="384">
        <v>115747.9</v>
      </c>
      <c r="C26" s="13">
        <v>7.5</v>
      </c>
      <c r="D26" s="735">
        <v>8287.2999999999993</v>
      </c>
      <c r="E26" s="736">
        <f>D26/D7*100</f>
        <v>7.4</v>
      </c>
    </row>
    <row r="27" spans="1:5" ht="12.75" customHeight="1">
      <c r="A27" s="152" t="s">
        <v>76</v>
      </c>
      <c r="B27" s="378"/>
      <c r="C27" s="15"/>
      <c r="D27" s="737"/>
    </row>
    <row r="28" spans="1:5" ht="12.75" customHeight="1">
      <c r="A28" s="153" t="s">
        <v>2</v>
      </c>
      <c r="B28" s="383">
        <v>84598</v>
      </c>
      <c r="C28" s="15">
        <v>5.5</v>
      </c>
      <c r="D28" s="741">
        <v>5870</v>
      </c>
      <c r="E28" s="739">
        <f>D28/D7*100</f>
        <v>5.3</v>
      </c>
    </row>
    <row r="29" spans="1:5" ht="12.75" customHeight="1">
      <c r="A29" s="153" t="s">
        <v>8</v>
      </c>
      <c r="B29" s="381">
        <v>31149.9</v>
      </c>
      <c r="C29" s="15">
        <v>2</v>
      </c>
      <c r="D29" s="741">
        <v>2417.3000000000002</v>
      </c>
      <c r="E29" s="739">
        <f>D29/D7*100</f>
        <v>2.2000000000000002</v>
      </c>
    </row>
    <row r="30" spans="1:5" ht="12.75" customHeight="1">
      <c r="A30" s="151" t="s">
        <v>81</v>
      </c>
      <c r="B30" s="377">
        <v>124474.6</v>
      </c>
      <c r="C30" s="13">
        <v>8.1</v>
      </c>
      <c r="D30" s="735">
        <v>12446.3</v>
      </c>
      <c r="E30" s="736">
        <f>D30/D7*100</f>
        <v>11.2</v>
      </c>
    </row>
    <row r="31" spans="1:5" ht="12.75" customHeight="1">
      <c r="A31" s="152" t="s">
        <v>76</v>
      </c>
      <c r="B31" s="377"/>
      <c r="C31" s="15"/>
      <c r="D31" s="737"/>
    </row>
    <row r="32" spans="1:5" ht="12.75" customHeight="1">
      <c r="A32" s="154" t="s">
        <v>5</v>
      </c>
      <c r="B32" s="385">
        <v>39769.199999999997</v>
      </c>
      <c r="C32" s="15">
        <v>2.6</v>
      </c>
      <c r="D32" s="741">
        <v>4862.5</v>
      </c>
      <c r="E32" s="739">
        <f>D32/D7*100</f>
        <v>4.4000000000000004</v>
      </c>
    </row>
    <row r="33" spans="1:5" ht="12.75" customHeight="1">
      <c r="A33" s="154" t="s">
        <v>6</v>
      </c>
      <c r="B33" s="381">
        <v>53934.7</v>
      </c>
      <c r="C33" s="15">
        <v>3.5</v>
      </c>
      <c r="D33" s="741">
        <v>4851.3999999999996</v>
      </c>
      <c r="E33" s="739">
        <f>D33/D7*100</f>
        <v>4.4000000000000004</v>
      </c>
    </row>
    <row r="34" spans="1:5" ht="12.75" customHeight="1">
      <c r="A34" s="153" t="s">
        <v>7</v>
      </c>
      <c r="B34" s="382">
        <v>30770.7</v>
      </c>
      <c r="C34" s="15">
        <v>2</v>
      </c>
      <c r="D34" s="741">
        <v>2732.4</v>
      </c>
      <c r="E34" s="739">
        <f>D34/D7*100</f>
        <v>2.5</v>
      </c>
    </row>
    <row r="35" spans="1:5" ht="12.75" customHeight="1">
      <c r="A35" s="151" t="s">
        <v>82</v>
      </c>
      <c r="B35" s="384">
        <v>308352.8</v>
      </c>
      <c r="C35" s="13">
        <v>20.100000000000001</v>
      </c>
      <c r="D35" s="735">
        <v>18588.3</v>
      </c>
      <c r="E35" s="207">
        <f>D35/D7*100</f>
        <v>16.7</v>
      </c>
    </row>
    <row r="36" spans="1:5" ht="12.75" customHeight="1">
      <c r="A36" s="152" t="s">
        <v>76</v>
      </c>
      <c r="B36" s="386"/>
      <c r="C36" s="387"/>
      <c r="D36" s="737"/>
    </row>
    <row r="37" spans="1:5" ht="12.75" customHeight="1">
      <c r="A37" s="153" t="s">
        <v>44</v>
      </c>
      <c r="B37" s="386">
        <v>175572.5</v>
      </c>
      <c r="C37" s="387">
        <v>11.4</v>
      </c>
      <c r="D37" s="740" t="s">
        <v>439</v>
      </c>
      <c r="E37" s="743" t="s">
        <v>439</v>
      </c>
    </row>
    <row r="38" spans="1:5" ht="12.75" customHeight="1">
      <c r="A38" s="153" t="s">
        <v>45</v>
      </c>
      <c r="B38" s="386">
        <v>132780.29999999999</v>
      </c>
      <c r="C38" s="387">
        <v>8.6999999999999993</v>
      </c>
      <c r="D38" s="740" t="s">
        <v>439</v>
      </c>
      <c r="E38" s="743" t="s">
        <v>439</v>
      </c>
    </row>
    <row r="39" spans="1:5" ht="15.6" customHeight="1"/>
    <row r="40" spans="1:5">
      <c r="A40" s="159" t="s">
        <v>366</v>
      </c>
    </row>
    <row r="41" spans="1:5">
      <c r="A41" s="159" t="s">
        <v>365</v>
      </c>
    </row>
    <row r="42" spans="1:5">
      <c r="A42" s="296" t="s">
        <v>40</v>
      </c>
      <c r="C42" s="388"/>
    </row>
  </sheetData>
  <mergeCells count="3">
    <mergeCell ref="A4:A5"/>
    <mergeCell ref="B4:C4"/>
    <mergeCell ref="D4:E4"/>
  </mergeCells>
  <phoneticPr fontId="2" type="noConversion"/>
  <pageMargins left="0.7" right="0.7" top="0.75" bottom="0.75" header="0.3" footer="0.3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O74"/>
  <sheetViews>
    <sheetView workbookViewId="0"/>
  </sheetViews>
  <sheetFormatPr defaultRowHeight="12.75"/>
  <cols>
    <col min="1" max="1" width="50.140625" style="243" customWidth="1"/>
    <col min="2" max="2" width="8.5703125" style="140" customWidth="1"/>
    <col min="3" max="3" width="11" style="140" customWidth="1"/>
    <col min="4" max="4" width="9.28515625" style="134" customWidth="1"/>
    <col min="5" max="5" width="10.85546875" style="134" customWidth="1"/>
    <col min="6" max="6" width="11.140625" style="134" customWidth="1"/>
    <col min="7" max="7" width="11" style="134" customWidth="1"/>
    <col min="8" max="8" width="12" style="134" customWidth="1"/>
    <col min="9" max="16384" width="9.140625" style="134"/>
  </cols>
  <sheetData>
    <row r="1" spans="1:13">
      <c r="A1" s="146" t="s">
        <v>388</v>
      </c>
      <c r="D1" s="140"/>
      <c r="E1" s="140"/>
    </row>
    <row r="2" spans="1:13">
      <c r="A2" s="389" t="s">
        <v>389</v>
      </c>
      <c r="B2" s="723"/>
      <c r="D2" s="140"/>
      <c r="E2" s="533"/>
    </row>
    <row r="3" spans="1:13" ht="15" customHeight="1" thickBot="1">
      <c r="A3" s="390" t="s">
        <v>17</v>
      </c>
      <c r="B3" s="132"/>
      <c r="C3" s="132"/>
      <c r="D3" s="132"/>
      <c r="E3" s="132"/>
      <c r="F3" s="133"/>
      <c r="G3" s="133"/>
      <c r="H3" s="133"/>
    </row>
    <row r="4" spans="1:13" ht="51" customHeight="1">
      <c r="A4" s="1119" t="s">
        <v>190</v>
      </c>
      <c r="B4" s="1124" t="s">
        <v>191</v>
      </c>
      <c r="C4" s="1125"/>
      <c r="D4" s="1125"/>
      <c r="E4" s="1126"/>
      <c r="F4" s="1133" t="s">
        <v>192</v>
      </c>
      <c r="G4" s="1133" t="s">
        <v>542</v>
      </c>
      <c r="H4" s="1122" t="s">
        <v>235</v>
      </c>
    </row>
    <row r="5" spans="1:13" ht="39.75" customHeight="1">
      <c r="A5" s="1120"/>
      <c r="B5" s="1127" t="s">
        <v>105</v>
      </c>
      <c r="C5" s="1129" t="s">
        <v>193</v>
      </c>
      <c r="D5" s="1131" t="s">
        <v>347</v>
      </c>
      <c r="E5" s="1132"/>
      <c r="F5" s="1134"/>
      <c r="G5" s="1134"/>
      <c r="H5" s="1123"/>
    </row>
    <row r="6" spans="1:13" ht="105" customHeight="1" thickBot="1">
      <c r="A6" s="1121"/>
      <c r="B6" s="1128"/>
      <c r="C6" s="1130"/>
      <c r="D6" s="474" t="s">
        <v>194</v>
      </c>
      <c r="E6" s="474" t="s">
        <v>195</v>
      </c>
      <c r="F6" s="1134"/>
      <c r="G6" s="1134"/>
      <c r="H6" s="1123"/>
    </row>
    <row r="7" spans="1:13" ht="15" customHeight="1">
      <c r="A7" s="135"/>
      <c r="B7" s="487"/>
      <c r="C7" s="136"/>
      <c r="D7" s="136"/>
      <c r="E7" s="136"/>
      <c r="F7" s="137"/>
      <c r="G7" s="137"/>
      <c r="H7" s="138"/>
    </row>
    <row r="8" spans="1:13" ht="12.75" customHeight="1">
      <c r="A8" s="150" t="s">
        <v>119</v>
      </c>
      <c r="B8" s="797">
        <v>307066</v>
      </c>
      <c r="C8" s="798">
        <v>98.2</v>
      </c>
      <c r="D8" s="799">
        <v>2432</v>
      </c>
      <c r="E8" s="799">
        <v>1676</v>
      </c>
      <c r="F8" s="391">
        <v>634.70000000000005</v>
      </c>
      <c r="G8" s="13">
        <v>7.6</v>
      </c>
      <c r="H8" s="392">
        <v>6.2</v>
      </c>
      <c r="K8" s="709"/>
      <c r="L8" s="709"/>
      <c r="M8" s="709"/>
    </row>
    <row r="9" spans="1:13" ht="12.75" customHeight="1">
      <c r="A9" s="151" t="s">
        <v>196</v>
      </c>
      <c r="B9" s="543">
        <v>48281</v>
      </c>
      <c r="C9" s="544">
        <v>175.5</v>
      </c>
      <c r="D9" s="545">
        <v>163</v>
      </c>
      <c r="E9" s="545">
        <v>365</v>
      </c>
      <c r="F9" s="393">
        <v>602.79999999999995</v>
      </c>
      <c r="G9" s="13">
        <v>4.7</v>
      </c>
      <c r="H9" s="394">
        <v>10.9</v>
      </c>
    </row>
    <row r="10" spans="1:13" ht="12.75" customHeight="1">
      <c r="A10" s="152" t="s">
        <v>197</v>
      </c>
      <c r="B10" s="546"/>
      <c r="C10" s="547"/>
      <c r="D10" s="548"/>
      <c r="E10" s="548"/>
      <c r="F10" s="393"/>
      <c r="G10" s="13"/>
      <c r="H10" s="395"/>
    </row>
    <row r="11" spans="1:13" ht="12.75" customHeight="1">
      <c r="A11" s="153" t="s">
        <v>3</v>
      </c>
      <c r="B11" s="549">
        <v>26244</v>
      </c>
      <c r="C11" s="547">
        <v>172.8</v>
      </c>
      <c r="D11" s="548">
        <v>31</v>
      </c>
      <c r="E11" s="548">
        <v>151</v>
      </c>
      <c r="F11" s="396">
        <v>598.29999999999995</v>
      </c>
      <c r="G11" s="15">
        <v>5.2</v>
      </c>
      <c r="H11" s="395">
        <v>7.1</v>
      </c>
    </row>
    <row r="12" spans="1:13" ht="12.75" customHeight="1">
      <c r="A12" s="153" t="s">
        <v>4</v>
      </c>
      <c r="B12" s="549">
        <v>22037</v>
      </c>
      <c r="C12" s="550">
        <v>178.7</v>
      </c>
      <c r="D12" s="548">
        <v>132</v>
      </c>
      <c r="E12" s="548">
        <v>214</v>
      </c>
      <c r="F12" s="396">
        <v>606.20000000000005</v>
      </c>
      <c r="G12" s="15">
        <v>4.4000000000000004</v>
      </c>
      <c r="H12" s="395">
        <v>15.6</v>
      </c>
    </row>
    <row r="13" spans="1:13" ht="12.75" customHeight="1">
      <c r="A13" s="151" t="s">
        <v>108</v>
      </c>
      <c r="B13" s="551">
        <v>53173</v>
      </c>
      <c r="C13" s="544">
        <v>79.7</v>
      </c>
      <c r="D13" s="545">
        <v>705</v>
      </c>
      <c r="E13" s="545">
        <v>325</v>
      </c>
      <c r="F13" s="393">
        <v>667.4</v>
      </c>
      <c r="G13" s="13">
        <v>8.1</v>
      </c>
      <c r="H13" s="394">
        <v>6</v>
      </c>
    </row>
    <row r="14" spans="1:13" ht="12.75" customHeight="1">
      <c r="A14" s="152" t="s">
        <v>107</v>
      </c>
      <c r="B14" s="549"/>
      <c r="C14" s="547"/>
      <c r="D14" s="548"/>
      <c r="E14" s="548"/>
      <c r="F14" s="393"/>
      <c r="G14" s="13"/>
      <c r="H14" s="395"/>
    </row>
    <row r="15" spans="1:13" ht="12.75" customHeight="1">
      <c r="A15" s="153" t="s">
        <v>10</v>
      </c>
      <c r="B15" s="549">
        <v>30211</v>
      </c>
      <c r="C15" s="550">
        <v>101.3</v>
      </c>
      <c r="D15" s="548">
        <v>268</v>
      </c>
      <c r="E15" s="548">
        <v>211</v>
      </c>
      <c r="F15" s="396">
        <v>695.3</v>
      </c>
      <c r="G15" s="15">
        <v>8</v>
      </c>
      <c r="H15" s="395">
        <v>6.3</v>
      </c>
    </row>
    <row r="16" spans="1:13" ht="12.75" customHeight="1">
      <c r="A16" s="153" t="s">
        <v>11</v>
      </c>
      <c r="B16" s="549">
        <v>13958</v>
      </c>
      <c r="C16" s="550">
        <v>60.9</v>
      </c>
      <c r="D16" s="548">
        <v>268</v>
      </c>
      <c r="E16" s="548">
        <v>25</v>
      </c>
      <c r="F16" s="396">
        <v>602.79999999999995</v>
      </c>
      <c r="G16" s="15">
        <v>7.6</v>
      </c>
      <c r="H16" s="397">
        <v>5.2</v>
      </c>
    </row>
    <row r="17" spans="1:8" ht="12.75" customHeight="1">
      <c r="A17" s="153" t="s">
        <v>9</v>
      </c>
      <c r="B17" s="549">
        <v>9004</v>
      </c>
      <c r="C17" s="550">
        <v>64.400000000000006</v>
      </c>
      <c r="D17" s="548">
        <v>169</v>
      </c>
      <c r="E17" s="548">
        <v>89</v>
      </c>
      <c r="F17" s="396">
        <v>678.9</v>
      </c>
      <c r="G17" s="15">
        <v>9.1</v>
      </c>
      <c r="H17" s="395">
        <v>6.6</v>
      </c>
    </row>
    <row r="18" spans="1:8" ht="12.75" customHeight="1">
      <c r="A18" s="151" t="s">
        <v>109</v>
      </c>
      <c r="B18" s="551">
        <v>29011</v>
      </c>
      <c r="C18" s="552">
        <v>98.8</v>
      </c>
      <c r="D18" s="545">
        <v>203</v>
      </c>
      <c r="E18" s="545">
        <v>310</v>
      </c>
      <c r="F18" s="393">
        <v>659.8</v>
      </c>
      <c r="G18" s="13">
        <v>7.4</v>
      </c>
      <c r="H18" s="394">
        <v>8.5</v>
      </c>
    </row>
    <row r="19" spans="1:8" ht="12.75" customHeight="1">
      <c r="A19" s="152" t="s">
        <v>107</v>
      </c>
      <c r="B19" s="549"/>
      <c r="C19" s="550"/>
      <c r="D19" s="548"/>
      <c r="E19" s="548"/>
      <c r="F19" s="396"/>
      <c r="G19" s="15"/>
      <c r="H19" s="395"/>
    </row>
    <row r="20" spans="1:8" ht="12.75" customHeight="1">
      <c r="A20" s="153" t="s">
        <v>12</v>
      </c>
      <c r="B20" s="549">
        <v>20551</v>
      </c>
      <c r="C20" s="550">
        <v>103</v>
      </c>
      <c r="D20" s="548">
        <v>203</v>
      </c>
      <c r="E20" s="548">
        <v>222</v>
      </c>
      <c r="F20" s="396">
        <v>655</v>
      </c>
      <c r="G20" s="15">
        <v>7.4</v>
      </c>
      <c r="H20" s="395">
        <v>8.6</v>
      </c>
    </row>
    <row r="21" spans="1:8" ht="12.75" customHeight="1">
      <c r="A21" s="153" t="s">
        <v>13</v>
      </c>
      <c r="B21" s="549">
        <v>8461</v>
      </c>
      <c r="C21" s="547">
        <v>89.9</v>
      </c>
      <c r="D21" s="548" t="s">
        <v>464</v>
      </c>
      <c r="E21" s="548">
        <v>88</v>
      </c>
      <c r="F21" s="396">
        <v>674.2</v>
      </c>
      <c r="G21" s="15">
        <v>7.4</v>
      </c>
      <c r="H21" s="395">
        <v>8.4</v>
      </c>
    </row>
    <row r="22" spans="1:8" ht="12.75" customHeight="1">
      <c r="A22" s="151" t="s">
        <v>198</v>
      </c>
      <c r="B22" s="551">
        <v>47747</v>
      </c>
      <c r="C22" s="544">
        <v>79</v>
      </c>
      <c r="D22" s="545">
        <v>418</v>
      </c>
      <c r="E22" s="545">
        <v>231</v>
      </c>
      <c r="F22" s="393">
        <v>609.9</v>
      </c>
      <c r="G22" s="13">
        <v>8.1</v>
      </c>
      <c r="H22" s="394">
        <v>6</v>
      </c>
    </row>
    <row r="23" spans="1:8" ht="12.75" customHeight="1">
      <c r="A23" s="152" t="s">
        <v>197</v>
      </c>
      <c r="B23" s="551"/>
      <c r="C23" s="544"/>
      <c r="D23" s="545"/>
      <c r="E23" s="545"/>
      <c r="F23" s="393"/>
      <c r="G23" s="13"/>
      <c r="H23" s="394"/>
    </row>
    <row r="24" spans="1:8" ht="12.75" customHeight="1">
      <c r="A24" s="153" t="s">
        <v>16</v>
      </c>
      <c r="B24" s="549">
        <v>19194</v>
      </c>
      <c r="C24" s="547">
        <v>106.8</v>
      </c>
      <c r="D24" s="548">
        <v>74</v>
      </c>
      <c r="E24" s="548">
        <v>165</v>
      </c>
      <c r="F24" s="396">
        <v>623.6</v>
      </c>
      <c r="G24" s="15">
        <v>10.199999999999999</v>
      </c>
      <c r="H24" s="395">
        <v>7.4</v>
      </c>
    </row>
    <row r="25" spans="1:8" ht="12.75" customHeight="1">
      <c r="A25" s="153" t="s">
        <v>15</v>
      </c>
      <c r="B25" s="549">
        <v>14005</v>
      </c>
      <c r="C25" s="547">
        <v>57.9</v>
      </c>
      <c r="D25" s="548">
        <v>241</v>
      </c>
      <c r="E25" s="548" t="s">
        <v>464</v>
      </c>
      <c r="F25" s="396">
        <v>571.79999999999995</v>
      </c>
      <c r="G25" s="15">
        <v>7.2</v>
      </c>
      <c r="H25" s="395">
        <v>4.7</v>
      </c>
    </row>
    <row r="26" spans="1:8" ht="12.75" customHeight="1">
      <c r="A26" s="153" t="s">
        <v>14</v>
      </c>
      <c r="B26" s="549">
        <v>14547</v>
      </c>
      <c r="C26" s="547">
        <v>79.400000000000006</v>
      </c>
      <c r="D26" s="548">
        <v>103</v>
      </c>
      <c r="E26" s="548">
        <v>66</v>
      </c>
      <c r="F26" s="396">
        <v>621</v>
      </c>
      <c r="G26" s="15">
        <v>6.8</v>
      </c>
      <c r="H26" s="397">
        <v>6.5</v>
      </c>
    </row>
    <row r="27" spans="1:8" ht="12.75" customHeight="1">
      <c r="A27" s="151" t="s">
        <v>111</v>
      </c>
      <c r="B27" s="551">
        <v>35749</v>
      </c>
      <c r="C27" s="544">
        <v>119.4</v>
      </c>
      <c r="D27" s="545">
        <v>329</v>
      </c>
      <c r="E27" s="545">
        <v>226</v>
      </c>
      <c r="F27" s="393">
        <v>627.20000000000005</v>
      </c>
      <c r="G27" s="13">
        <v>10</v>
      </c>
      <c r="H27" s="394">
        <v>6</v>
      </c>
    </row>
    <row r="28" spans="1:8" ht="12.75" customHeight="1">
      <c r="A28" s="152" t="s">
        <v>137</v>
      </c>
      <c r="B28" s="551"/>
      <c r="C28" s="544"/>
      <c r="D28" s="545"/>
      <c r="E28" s="545"/>
      <c r="F28" s="393"/>
      <c r="G28" s="13"/>
      <c r="H28" s="394"/>
    </row>
    <row r="29" spans="1:8" ht="12.75" customHeight="1">
      <c r="A29" s="153" t="s">
        <v>2</v>
      </c>
      <c r="B29" s="549">
        <v>21009</v>
      </c>
      <c r="C29" s="547">
        <v>115.3</v>
      </c>
      <c r="D29" s="548">
        <v>223</v>
      </c>
      <c r="E29" s="548">
        <v>226</v>
      </c>
      <c r="F29" s="396">
        <v>643.20000000000005</v>
      </c>
      <c r="G29" s="15">
        <v>9.6999999999999993</v>
      </c>
      <c r="H29" s="395">
        <v>5.9</v>
      </c>
    </row>
    <row r="30" spans="1:8" ht="12.75" customHeight="1">
      <c r="A30" s="153" t="s">
        <v>8</v>
      </c>
      <c r="B30" s="549">
        <v>14740</v>
      </c>
      <c r="C30" s="547">
        <v>125.9</v>
      </c>
      <c r="D30" s="548">
        <v>106</v>
      </c>
      <c r="E30" s="548" t="s">
        <v>464</v>
      </c>
      <c r="F30" s="396">
        <v>595.6</v>
      </c>
      <c r="G30" s="15">
        <v>10.6</v>
      </c>
      <c r="H30" s="395">
        <v>6.2</v>
      </c>
    </row>
    <row r="31" spans="1:8" ht="12.75" customHeight="1">
      <c r="A31" s="151" t="s">
        <v>112</v>
      </c>
      <c r="B31" s="553">
        <v>53893</v>
      </c>
      <c r="C31" s="554">
        <v>85.3</v>
      </c>
      <c r="D31" s="545">
        <v>269</v>
      </c>
      <c r="E31" s="555">
        <v>153</v>
      </c>
      <c r="F31" s="393">
        <v>585.4</v>
      </c>
      <c r="G31" s="13">
        <v>8</v>
      </c>
      <c r="H31" s="398">
        <v>4.5</v>
      </c>
    </row>
    <row r="32" spans="1:8" ht="12.75" customHeight="1">
      <c r="A32" s="152" t="s">
        <v>197</v>
      </c>
      <c r="B32" s="553"/>
      <c r="C32" s="556"/>
      <c r="D32" s="555"/>
      <c r="E32" s="555"/>
      <c r="F32" s="393"/>
      <c r="G32" s="13"/>
      <c r="H32" s="399"/>
    </row>
    <row r="33" spans="1:15" ht="12.75" customHeight="1">
      <c r="A33" s="154" t="s">
        <v>5</v>
      </c>
      <c r="B33" s="557">
        <v>22853</v>
      </c>
      <c r="C33" s="901">
        <v>91</v>
      </c>
      <c r="D33" s="558">
        <v>136</v>
      </c>
      <c r="E33" s="548" t="s">
        <v>464</v>
      </c>
      <c r="F33" s="396">
        <v>618.5</v>
      </c>
      <c r="G33" s="15">
        <v>8</v>
      </c>
      <c r="H33" s="400">
        <v>3.9</v>
      </c>
    </row>
    <row r="34" spans="1:15" ht="12.75" customHeight="1">
      <c r="A34" s="154" t="s">
        <v>6</v>
      </c>
      <c r="B34" s="549">
        <v>17304</v>
      </c>
      <c r="C34" s="550">
        <v>97</v>
      </c>
      <c r="D34" s="548">
        <v>30</v>
      </c>
      <c r="E34" s="548">
        <v>153</v>
      </c>
      <c r="F34" s="396">
        <v>573.20000000000005</v>
      </c>
      <c r="G34" s="15">
        <v>7.4</v>
      </c>
      <c r="H34" s="397">
        <v>5.5</v>
      </c>
    </row>
    <row r="35" spans="1:15" ht="12.75" customHeight="1">
      <c r="A35" s="153" t="s">
        <v>7</v>
      </c>
      <c r="B35" s="549">
        <v>13736</v>
      </c>
      <c r="C35" s="550">
        <v>68</v>
      </c>
      <c r="D35" s="548">
        <v>103</v>
      </c>
      <c r="E35" s="548" t="s">
        <v>464</v>
      </c>
      <c r="F35" s="396">
        <v>548.29999999999995</v>
      </c>
      <c r="G35" s="15">
        <v>9</v>
      </c>
      <c r="H35" s="395">
        <v>3.7</v>
      </c>
    </row>
    <row r="36" spans="1:15" ht="12.75" customHeight="1">
      <c r="A36" s="151" t="s">
        <v>113</v>
      </c>
      <c r="B36" s="551">
        <v>39212</v>
      </c>
      <c r="C36" s="552">
        <v>110.3</v>
      </c>
      <c r="D36" s="545">
        <v>345</v>
      </c>
      <c r="E36" s="545">
        <v>66</v>
      </c>
      <c r="F36" s="393">
        <v>706.6</v>
      </c>
      <c r="G36" s="13">
        <v>8.6999999999999993</v>
      </c>
      <c r="H36" s="394">
        <v>4.8</v>
      </c>
    </row>
    <row r="37" spans="1:15" ht="12.75" customHeight="1">
      <c r="A37" s="152" t="s">
        <v>107</v>
      </c>
      <c r="B37" s="147"/>
      <c r="C37" s="148"/>
      <c r="D37" s="148"/>
      <c r="E37" s="148"/>
      <c r="F37" s="149"/>
      <c r="G37" s="149"/>
      <c r="H37" s="139"/>
    </row>
    <row r="38" spans="1:15" ht="12.75" customHeight="1">
      <c r="A38" s="153" t="s">
        <v>44</v>
      </c>
      <c r="B38" s="710" t="s">
        <v>439</v>
      </c>
      <c r="C38" s="711" t="s">
        <v>439</v>
      </c>
      <c r="D38" s="711" t="s">
        <v>439</v>
      </c>
      <c r="E38" s="711" t="s">
        <v>439</v>
      </c>
      <c r="F38" s="712">
        <v>728.5</v>
      </c>
      <c r="G38" s="713">
        <v>5.2</v>
      </c>
      <c r="H38" s="900">
        <v>11.4</v>
      </c>
      <c r="I38" s="714"/>
    </row>
    <row r="39" spans="1:15" ht="12.75" customHeight="1">
      <c r="A39" s="153" t="s">
        <v>45</v>
      </c>
      <c r="B39" s="710" t="s">
        <v>439</v>
      </c>
      <c r="C39" s="711" t="s">
        <v>439</v>
      </c>
      <c r="D39" s="711" t="s">
        <v>439</v>
      </c>
      <c r="E39" s="711" t="s">
        <v>439</v>
      </c>
      <c r="F39" s="712">
        <v>677.8</v>
      </c>
      <c r="G39" s="713">
        <v>13.2</v>
      </c>
      <c r="H39" s="900">
        <v>3.4</v>
      </c>
    </row>
    <row r="40" spans="1:15">
      <c r="A40" s="141"/>
      <c r="D40" s="140"/>
      <c r="E40" s="140"/>
    </row>
    <row r="41" spans="1:15">
      <c r="A41" s="142" t="s">
        <v>297</v>
      </c>
      <c r="D41" s="140"/>
      <c r="E41" s="140"/>
    </row>
    <row r="42" spans="1:15" s="389" customFormat="1">
      <c r="A42" s="715" t="s">
        <v>467</v>
      </c>
      <c r="B42" s="140"/>
      <c r="C42" s="140"/>
      <c r="D42" s="140"/>
      <c r="E42" s="140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1:15">
      <c r="A43" s="143"/>
    </row>
    <row r="44" spans="1:15">
      <c r="A44" s="142"/>
    </row>
    <row r="45" spans="1:15">
      <c r="A45" s="141"/>
    </row>
    <row r="46" spans="1:15">
      <c r="A46" s="141"/>
    </row>
    <row r="47" spans="1:15">
      <c r="A47" s="141"/>
    </row>
    <row r="48" spans="1:15">
      <c r="A48" s="141"/>
    </row>
    <row r="49" spans="1:1">
      <c r="A49" s="142"/>
    </row>
    <row r="50" spans="1:1">
      <c r="A50" s="141"/>
    </row>
    <row r="51" spans="1:1">
      <c r="A51" s="141"/>
    </row>
    <row r="52" spans="1:1">
      <c r="A52" s="141"/>
    </row>
    <row r="53" spans="1:1">
      <c r="A53" s="141"/>
    </row>
    <row r="54" spans="1:1">
      <c r="A54" s="141"/>
    </row>
    <row r="55" spans="1:1">
      <c r="A55" s="141"/>
    </row>
    <row r="56" spans="1:1">
      <c r="A56" s="141"/>
    </row>
    <row r="57" spans="1:1">
      <c r="A57" s="141"/>
    </row>
    <row r="58" spans="1:1">
      <c r="A58" s="141"/>
    </row>
    <row r="59" spans="1:1">
      <c r="A59" s="141"/>
    </row>
    <row r="60" spans="1:1">
      <c r="A60" s="134"/>
    </row>
    <row r="61" spans="1:1">
      <c r="A61" s="144"/>
    </row>
    <row r="62" spans="1:1">
      <c r="A62" s="145"/>
    </row>
    <row r="63" spans="1:1">
      <c r="A63" s="144"/>
    </row>
    <row r="64" spans="1:1">
      <c r="A64" s="146"/>
    </row>
    <row r="65" spans="1:1">
      <c r="A65" s="134"/>
    </row>
    <row r="66" spans="1:1">
      <c r="A66" s="134"/>
    </row>
    <row r="67" spans="1:1">
      <c r="A67" s="134"/>
    </row>
    <row r="68" spans="1:1">
      <c r="A68" s="134"/>
    </row>
    <row r="69" spans="1:1">
      <c r="A69" s="134"/>
    </row>
    <row r="70" spans="1:1">
      <c r="A70" s="134"/>
    </row>
    <row r="71" spans="1:1">
      <c r="A71" s="134"/>
    </row>
    <row r="72" spans="1:1">
      <c r="A72" s="134"/>
    </row>
    <row r="73" spans="1:1">
      <c r="A73" s="134"/>
    </row>
    <row r="74" spans="1:1">
      <c r="A74" s="134"/>
    </row>
  </sheetData>
  <mergeCells count="8">
    <mergeCell ref="A4:A6"/>
    <mergeCell ref="H4:H6"/>
    <mergeCell ref="B4:E4"/>
    <mergeCell ref="B5:B6"/>
    <mergeCell ref="C5:C6"/>
    <mergeCell ref="D5:E5"/>
    <mergeCell ref="F4:F6"/>
    <mergeCell ref="G4:G6"/>
  </mergeCells>
  <phoneticPr fontId="2" type="noConversion"/>
  <pageMargins left="0.7" right="0.7" top="0.75" bottom="0.75" header="0.3" footer="0.3"/>
  <pageSetup paperSize="9" scale="72" orientation="portrait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IT41"/>
  <sheetViews>
    <sheetView workbookViewId="0"/>
  </sheetViews>
  <sheetFormatPr defaultRowHeight="15" customHeight="1"/>
  <cols>
    <col min="1" max="1" width="51.7109375" style="157" customWidth="1"/>
    <col min="2" max="2" width="11.85546875" style="157" customWidth="1"/>
    <col min="3" max="5" width="10.42578125" style="157" customWidth="1"/>
    <col min="6" max="6" width="12.85546875" style="157" customWidth="1"/>
    <col min="7" max="7" width="14.28515625" style="157" customWidth="1"/>
    <col min="8" max="8" width="10.85546875" style="157" customWidth="1"/>
    <col min="9" max="256" width="9.140625" style="157"/>
    <col min="257" max="257" width="51.7109375" style="157" customWidth="1"/>
    <col min="258" max="258" width="11.85546875" style="157" customWidth="1"/>
    <col min="259" max="261" width="10.42578125" style="157" customWidth="1"/>
    <col min="262" max="262" width="12.85546875" style="157" customWidth="1"/>
    <col min="263" max="263" width="14.28515625" style="157" customWidth="1"/>
    <col min="264" max="264" width="10.85546875" style="157" customWidth="1"/>
    <col min="265" max="512" width="9.140625" style="157"/>
    <col min="513" max="513" width="51.7109375" style="157" customWidth="1"/>
    <col min="514" max="514" width="11.85546875" style="157" customWidth="1"/>
    <col min="515" max="517" width="10.42578125" style="157" customWidth="1"/>
    <col min="518" max="518" width="12.85546875" style="157" customWidth="1"/>
    <col min="519" max="519" width="14.28515625" style="157" customWidth="1"/>
    <col min="520" max="520" width="10.85546875" style="157" customWidth="1"/>
    <col min="521" max="768" width="9.140625" style="157"/>
    <col min="769" max="769" width="51.7109375" style="157" customWidth="1"/>
    <col min="770" max="770" width="11.85546875" style="157" customWidth="1"/>
    <col min="771" max="773" width="10.42578125" style="157" customWidth="1"/>
    <col min="774" max="774" width="12.85546875" style="157" customWidth="1"/>
    <col min="775" max="775" width="14.28515625" style="157" customWidth="1"/>
    <col min="776" max="776" width="10.85546875" style="157" customWidth="1"/>
    <col min="777" max="1024" width="9.140625" style="157"/>
    <col min="1025" max="1025" width="51.7109375" style="157" customWidth="1"/>
    <col min="1026" max="1026" width="11.85546875" style="157" customWidth="1"/>
    <col min="1027" max="1029" width="10.42578125" style="157" customWidth="1"/>
    <col min="1030" max="1030" width="12.85546875" style="157" customWidth="1"/>
    <col min="1031" max="1031" width="14.28515625" style="157" customWidth="1"/>
    <col min="1032" max="1032" width="10.85546875" style="157" customWidth="1"/>
    <col min="1033" max="1280" width="9.140625" style="157"/>
    <col min="1281" max="1281" width="51.7109375" style="157" customWidth="1"/>
    <col min="1282" max="1282" width="11.85546875" style="157" customWidth="1"/>
    <col min="1283" max="1285" width="10.42578125" style="157" customWidth="1"/>
    <col min="1286" max="1286" width="12.85546875" style="157" customWidth="1"/>
    <col min="1287" max="1287" width="14.28515625" style="157" customWidth="1"/>
    <col min="1288" max="1288" width="10.85546875" style="157" customWidth="1"/>
    <col min="1289" max="1536" width="9.140625" style="157"/>
    <col min="1537" max="1537" width="51.7109375" style="157" customWidth="1"/>
    <col min="1538" max="1538" width="11.85546875" style="157" customWidth="1"/>
    <col min="1539" max="1541" width="10.42578125" style="157" customWidth="1"/>
    <col min="1542" max="1542" width="12.85546875" style="157" customWidth="1"/>
    <col min="1543" max="1543" width="14.28515625" style="157" customWidth="1"/>
    <col min="1544" max="1544" width="10.85546875" style="157" customWidth="1"/>
    <col min="1545" max="1792" width="9.140625" style="157"/>
    <col min="1793" max="1793" width="51.7109375" style="157" customWidth="1"/>
    <col min="1794" max="1794" width="11.85546875" style="157" customWidth="1"/>
    <col min="1795" max="1797" width="10.42578125" style="157" customWidth="1"/>
    <col min="1798" max="1798" width="12.85546875" style="157" customWidth="1"/>
    <col min="1799" max="1799" width="14.28515625" style="157" customWidth="1"/>
    <col min="1800" max="1800" width="10.85546875" style="157" customWidth="1"/>
    <col min="1801" max="2048" width="9.140625" style="157"/>
    <col min="2049" max="2049" width="51.7109375" style="157" customWidth="1"/>
    <col min="2050" max="2050" width="11.85546875" style="157" customWidth="1"/>
    <col min="2051" max="2053" width="10.42578125" style="157" customWidth="1"/>
    <col min="2054" max="2054" width="12.85546875" style="157" customWidth="1"/>
    <col min="2055" max="2055" width="14.28515625" style="157" customWidth="1"/>
    <col min="2056" max="2056" width="10.85546875" style="157" customWidth="1"/>
    <col min="2057" max="2304" width="9.140625" style="157"/>
    <col min="2305" max="2305" width="51.7109375" style="157" customWidth="1"/>
    <col min="2306" max="2306" width="11.85546875" style="157" customWidth="1"/>
    <col min="2307" max="2309" width="10.42578125" style="157" customWidth="1"/>
    <col min="2310" max="2310" width="12.85546875" style="157" customWidth="1"/>
    <col min="2311" max="2311" width="14.28515625" style="157" customWidth="1"/>
    <col min="2312" max="2312" width="10.85546875" style="157" customWidth="1"/>
    <col min="2313" max="2560" width="9.140625" style="157"/>
    <col min="2561" max="2561" width="51.7109375" style="157" customWidth="1"/>
    <col min="2562" max="2562" width="11.85546875" style="157" customWidth="1"/>
    <col min="2563" max="2565" width="10.42578125" style="157" customWidth="1"/>
    <col min="2566" max="2566" width="12.85546875" style="157" customWidth="1"/>
    <col min="2567" max="2567" width="14.28515625" style="157" customWidth="1"/>
    <col min="2568" max="2568" width="10.85546875" style="157" customWidth="1"/>
    <col min="2569" max="2816" width="9.140625" style="157"/>
    <col min="2817" max="2817" width="51.7109375" style="157" customWidth="1"/>
    <col min="2818" max="2818" width="11.85546875" style="157" customWidth="1"/>
    <col min="2819" max="2821" width="10.42578125" style="157" customWidth="1"/>
    <col min="2822" max="2822" width="12.85546875" style="157" customWidth="1"/>
    <col min="2823" max="2823" width="14.28515625" style="157" customWidth="1"/>
    <col min="2824" max="2824" width="10.85546875" style="157" customWidth="1"/>
    <col min="2825" max="3072" width="9.140625" style="157"/>
    <col min="3073" max="3073" width="51.7109375" style="157" customWidth="1"/>
    <col min="3074" max="3074" width="11.85546875" style="157" customWidth="1"/>
    <col min="3075" max="3077" width="10.42578125" style="157" customWidth="1"/>
    <col min="3078" max="3078" width="12.85546875" style="157" customWidth="1"/>
    <col min="3079" max="3079" width="14.28515625" style="157" customWidth="1"/>
    <col min="3080" max="3080" width="10.85546875" style="157" customWidth="1"/>
    <col min="3081" max="3328" width="9.140625" style="157"/>
    <col min="3329" max="3329" width="51.7109375" style="157" customWidth="1"/>
    <col min="3330" max="3330" width="11.85546875" style="157" customWidth="1"/>
    <col min="3331" max="3333" width="10.42578125" style="157" customWidth="1"/>
    <col min="3334" max="3334" width="12.85546875" style="157" customWidth="1"/>
    <col min="3335" max="3335" width="14.28515625" style="157" customWidth="1"/>
    <col min="3336" max="3336" width="10.85546875" style="157" customWidth="1"/>
    <col min="3337" max="3584" width="9.140625" style="157"/>
    <col min="3585" max="3585" width="51.7109375" style="157" customWidth="1"/>
    <col min="3586" max="3586" width="11.85546875" style="157" customWidth="1"/>
    <col min="3587" max="3589" width="10.42578125" style="157" customWidth="1"/>
    <col min="3590" max="3590" width="12.85546875" style="157" customWidth="1"/>
    <col min="3591" max="3591" width="14.28515625" style="157" customWidth="1"/>
    <col min="3592" max="3592" width="10.85546875" style="157" customWidth="1"/>
    <col min="3593" max="3840" width="9.140625" style="157"/>
    <col min="3841" max="3841" width="51.7109375" style="157" customWidth="1"/>
    <col min="3842" max="3842" width="11.85546875" style="157" customWidth="1"/>
    <col min="3843" max="3845" width="10.42578125" style="157" customWidth="1"/>
    <col min="3846" max="3846" width="12.85546875" style="157" customWidth="1"/>
    <col min="3847" max="3847" width="14.28515625" style="157" customWidth="1"/>
    <col min="3848" max="3848" width="10.85546875" style="157" customWidth="1"/>
    <col min="3849" max="4096" width="9.140625" style="157"/>
    <col min="4097" max="4097" width="51.7109375" style="157" customWidth="1"/>
    <col min="4098" max="4098" width="11.85546875" style="157" customWidth="1"/>
    <col min="4099" max="4101" width="10.42578125" style="157" customWidth="1"/>
    <col min="4102" max="4102" width="12.85546875" style="157" customWidth="1"/>
    <col min="4103" max="4103" width="14.28515625" style="157" customWidth="1"/>
    <col min="4104" max="4104" width="10.85546875" style="157" customWidth="1"/>
    <col min="4105" max="4352" width="9.140625" style="157"/>
    <col min="4353" max="4353" width="51.7109375" style="157" customWidth="1"/>
    <col min="4354" max="4354" width="11.85546875" style="157" customWidth="1"/>
    <col min="4355" max="4357" width="10.42578125" style="157" customWidth="1"/>
    <col min="4358" max="4358" width="12.85546875" style="157" customWidth="1"/>
    <col min="4359" max="4359" width="14.28515625" style="157" customWidth="1"/>
    <col min="4360" max="4360" width="10.85546875" style="157" customWidth="1"/>
    <col min="4361" max="4608" width="9.140625" style="157"/>
    <col min="4609" max="4609" width="51.7109375" style="157" customWidth="1"/>
    <col min="4610" max="4610" width="11.85546875" style="157" customWidth="1"/>
    <col min="4611" max="4613" width="10.42578125" style="157" customWidth="1"/>
    <col min="4614" max="4614" width="12.85546875" style="157" customWidth="1"/>
    <col min="4615" max="4615" width="14.28515625" style="157" customWidth="1"/>
    <col min="4616" max="4616" width="10.85546875" style="157" customWidth="1"/>
    <col min="4617" max="4864" width="9.140625" style="157"/>
    <col min="4865" max="4865" width="51.7109375" style="157" customWidth="1"/>
    <col min="4866" max="4866" width="11.85546875" style="157" customWidth="1"/>
    <col min="4867" max="4869" width="10.42578125" style="157" customWidth="1"/>
    <col min="4870" max="4870" width="12.85546875" style="157" customWidth="1"/>
    <col min="4871" max="4871" width="14.28515625" style="157" customWidth="1"/>
    <col min="4872" max="4872" width="10.85546875" style="157" customWidth="1"/>
    <col min="4873" max="5120" width="9.140625" style="157"/>
    <col min="5121" max="5121" width="51.7109375" style="157" customWidth="1"/>
    <col min="5122" max="5122" width="11.85546875" style="157" customWidth="1"/>
    <col min="5123" max="5125" width="10.42578125" style="157" customWidth="1"/>
    <col min="5126" max="5126" width="12.85546875" style="157" customWidth="1"/>
    <col min="5127" max="5127" width="14.28515625" style="157" customWidth="1"/>
    <col min="5128" max="5128" width="10.85546875" style="157" customWidth="1"/>
    <col min="5129" max="5376" width="9.140625" style="157"/>
    <col min="5377" max="5377" width="51.7109375" style="157" customWidth="1"/>
    <col min="5378" max="5378" width="11.85546875" style="157" customWidth="1"/>
    <col min="5379" max="5381" width="10.42578125" style="157" customWidth="1"/>
    <col min="5382" max="5382" width="12.85546875" style="157" customWidth="1"/>
    <col min="5383" max="5383" width="14.28515625" style="157" customWidth="1"/>
    <col min="5384" max="5384" width="10.85546875" style="157" customWidth="1"/>
    <col min="5385" max="5632" width="9.140625" style="157"/>
    <col min="5633" max="5633" width="51.7109375" style="157" customWidth="1"/>
    <col min="5634" max="5634" width="11.85546875" style="157" customWidth="1"/>
    <col min="5635" max="5637" width="10.42578125" style="157" customWidth="1"/>
    <col min="5638" max="5638" width="12.85546875" style="157" customWidth="1"/>
    <col min="5639" max="5639" width="14.28515625" style="157" customWidth="1"/>
    <col min="5640" max="5640" width="10.85546875" style="157" customWidth="1"/>
    <col min="5641" max="5888" width="9.140625" style="157"/>
    <col min="5889" max="5889" width="51.7109375" style="157" customWidth="1"/>
    <col min="5890" max="5890" width="11.85546875" style="157" customWidth="1"/>
    <col min="5891" max="5893" width="10.42578125" style="157" customWidth="1"/>
    <col min="5894" max="5894" width="12.85546875" style="157" customWidth="1"/>
    <col min="5895" max="5895" width="14.28515625" style="157" customWidth="1"/>
    <col min="5896" max="5896" width="10.85546875" style="157" customWidth="1"/>
    <col min="5897" max="6144" width="9.140625" style="157"/>
    <col min="6145" max="6145" width="51.7109375" style="157" customWidth="1"/>
    <col min="6146" max="6146" width="11.85546875" style="157" customWidth="1"/>
    <col min="6147" max="6149" width="10.42578125" style="157" customWidth="1"/>
    <col min="6150" max="6150" width="12.85546875" style="157" customWidth="1"/>
    <col min="6151" max="6151" width="14.28515625" style="157" customWidth="1"/>
    <col min="6152" max="6152" width="10.85546875" style="157" customWidth="1"/>
    <col min="6153" max="6400" width="9.140625" style="157"/>
    <col min="6401" max="6401" width="51.7109375" style="157" customWidth="1"/>
    <col min="6402" max="6402" width="11.85546875" style="157" customWidth="1"/>
    <col min="6403" max="6405" width="10.42578125" style="157" customWidth="1"/>
    <col min="6406" max="6406" width="12.85546875" style="157" customWidth="1"/>
    <col min="6407" max="6407" width="14.28515625" style="157" customWidth="1"/>
    <col min="6408" max="6408" width="10.85546875" style="157" customWidth="1"/>
    <col min="6409" max="6656" width="9.140625" style="157"/>
    <col min="6657" max="6657" width="51.7109375" style="157" customWidth="1"/>
    <col min="6658" max="6658" width="11.85546875" style="157" customWidth="1"/>
    <col min="6659" max="6661" width="10.42578125" style="157" customWidth="1"/>
    <col min="6662" max="6662" width="12.85546875" style="157" customWidth="1"/>
    <col min="6663" max="6663" width="14.28515625" style="157" customWidth="1"/>
    <col min="6664" max="6664" width="10.85546875" style="157" customWidth="1"/>
    <col min="6665" max="6912" width="9.140625" style="157"/>
    <col min="6913" max="6913" width="51.7109375" style="157" customWidth="1"/>
    <col min="6914" max="6914" width="11.85546875" style="157" customWidth="1"/>
    <col min="6915" max="6917" width="10.42578125" style="157" customWidth="1"/>
    <col min="6918" max="6918" width="12.85546875" style="157" customWidth="1"/>
    <col min="6919" max="6919" width="14.28515625" style="157" customWidth="1"/>
    <col min="6920" max="6920" width="10.85546875" style="157" customWidth="1"/>
    <col min="6921" max="7168" width="9.140625" style="157"/>
    <col min="7169" max="7169" width="51.7109375" style="157" customWidth="1"/>
    <col min="7170" max="7170" width="11.85546875" style="157" customWidth="1"/>
    <col min="7171" max="7173" width="10.42578125" style="157" customWidth="1"/>
    <col min="7174" max="7174" width="12.85546875" style="157" customWidth="1"/>
    <col min="7175" max="7175" width="14.28515625" style="157" customWidth="1"/>
    <col min="7176" max="7176" width="10.85546875" style="157" customWidth="1"/>
    <col min="7177" max="7424" width="9.140625" style="157"/>
    <col min="7425" max="7425" width="51.7109375" style="157" customWidth="1"/>
    <col min="7426" max="7426" width="11.85546875" style="157" customWidth="1"/>
    <col min="7427" max="7429" width="10.42578125" style="157" customWidth="1"/>
    <col min="7430" max="7430" width="12.85546875" style="157" customWidth="1"/>
    <col min="7431" max="7431" width="14.28515625" style="157" customWidth="1"/>
    <col min="7432" max="7432" width="10.85546875" style="157" customWidth="1"/>
    <col min="7433" max="7680" width="9.140625" style="157"/>
    <col min="7681" max="7681" width="51.7109375" style="157" customWidth="1"/>
    <col min="7682" max="7682" width="11.85546875" style="157" customWidth="1"/>
    <col min="7683" max="7685" width="10.42578125" style="157" customWidth="1"/>
    <col min="7686" max="7686" width="12.85546875" style="157" customWidth="1"/>
    <col min="7687" max="7687" width="14.28515625" style="157" customWidth="1"/>
    <col min="7688" max="7688" width="10.85546875" style="157" customWidth="1"/>
    <col min="7689" max="7936" width="9.140625" style="157"/>
    <col min="7937" max="7937" width="51.7109375" style="157" customWidth="1"/>
    <col min="7938" max="7938" width="11.85546875" style="157" customWidth="1"/>
    <col min="7939" max="7941" width="10.42578125" style="157" customWidth="1"/>
    <col min="7942" max="7942" width="12.85546875" style="157" customWidth="1"/>
    <col min="7943" max="7943" width="14.28515625" style="157" customWidth="1"/>
    <col min="7944" max="7944" width="10.85546875" style="157" customWidth="1"/>
    <col min="7945" max="8192" width="9.140625" style="157"/>
    <col min="8193" max="8193" width="51.7109375" style="157" customWidth="1"/>
    <col min="8194" max="8194" width="11.85546875" style="157" customWidth="1"/>
    <col min="8195" max="8197" width="10.42578125" style="157" customWidth="1"/>
    <col min="8198" max="8198" width="12.85546875" style="157" customWidth="1"/>
    <col min="8199" max="8199" width="14.28515625" style="157" customWidth="1"/>
    <col min="8200" max="8200" width="10.85546875" style="157" customWidth="1"/>
    <col min="8201" max="8448" width="9.140625" style="157"/>
    <col min="8449" max="8449" width="51.7109375" style="157" customWidth="1"/>
    <col min="8450" max="8450" width="11.85546875" style="157" customWidth="1"/>
    <col min="8451" max="8453" width="10.42578125" style="157" customWidth="1"/>
    <col min="8454" max="8454" width="12.85546875" style="157" customWidth="1"/>
    <col min="8455" max="8455" width="14.28515625" style="157" customWidth="1"/>
    <col min="8456" max="8456" width="10.85546875" style="157" customWidth="1"/>
    <col min="8457" max="8704" width="9.140625" style="157"/>
    <col min="8705" max="8705" width="51.7109375" style="157" customWidth="1"/>
    <col min="8706" max="8706" width="11.85546875" style="157" customWidth="1"/>
    <col min="8707" max="8709" width="10.42578125" style="157" customWidth="1"/>
    <col min="8710" max="8710" width="12.85546875" style="157" customWidth="1"/>
    <col min="8711" max="8711" width="14.28515625" style="157" customWidth="1"/>
    <col min="8712" max="8712" width="10.85546875" style="157" customWidth="1"/>
    <col min="8713" max="8960" width="9.140625" style="157"/>
    <col min="8961" max="8961" width="51.7109375" style="157" customWidth="1"/>
    <col min="8962" max="8962" width="11.85546875" style="157" customWidth="1"/>
    <col min="8963" max="8965" width="10.42578125" style="157" customWidth="1"/>
    <col min="8966" max="8966" width="12.85546875" style="157" customWidth="1"/>
    <col min="8967" max="8967" width="14.28515625" style="157" customWidth="1"/>
    <col min="8968" max="8968" width="10.85546875" style="157" customWidth="1"/>
    <col min="8969" max="9216" width="9.140625" style="157"/>
    <col min="9217" max="9217" width="51.7109375" style="157" customWidth="1"/>
    <col min="9218" max="9218" width="11.85546875" style="157" customWidth="1"/>
    <col min="9219" max="9221" width="10.42578125" style="157" customWidth="1"/>
    <col min="9222" max="9222" width="12.85546875" style="157" customWidth="1"/>
    <col min="9223" max="9223" width="14.28515625" style="157" customWidth="1"/>
    <col min="9224" max="9224" width="10.85546875" style="157" customWidth="1"/>
    <col min="9225" max="9472" width="9.140625" style="157"/>
    <col min="9473" max="9473" width="51.7109375" style="157" customWidth="1"/>
    <col min="9474" max="9474" width="11.85546875" style="157" customWidth="1"/>
    <col min="9475" max="9477" width="10.42578125" style="157" customWidth="1"/>
    <col min="9478" max="9478" width="12.85546875" style="157" customWidth="1"/>
    <col min="9479" max="9479" width="14.28515625" style="157" customWidth="1"/>
    <col min="9480" max="9480" width="10.85546875" style="157" customWidth="1"/>
    <col min="9481" max="9728" width="9.140625" style="157"/>
    <col min="9729" max="9729" width="51.7109375" style="157" customWidth="1"/>
    <col min="9730" max="9730" width="11.85546875" style="157" customWidth="1"/>
    <col min="9731" max="9733" width="10.42578125" style="157" customWidth="1"/>
    <col min="9734" max="9734" width="12.85546875" style="157" customWidth="1"/>
    <col min="9735" max="9735" width="14.28515625" style="157" customWidth="1"/>
    <col min="9736" max="9736" width="10.85546875" style="157" customWidth="1"/>
    <col min="9737" max="9984" width="9.140625" style="157"/>
    <col min="9985" max="9985" width="51.7109375" style="157" customWidth="1"/>
    <col min="9986" max="9986" width="11.85546875" style="157" customWidth="1"/>
    <col min="9987" max="9989" width="10.42578125" style="157" customWidth="1"/>
    <col min="9990" max="9990" width="12.85546875" style="157" customWidth="1"/>
    <col min="9991" max="9991" width="14.28515625" style="157" customWidth="1"/>
    <col min="9992" max="9992" width="10.85546875" style="157" customWidth="1"/>
    <col min="9993" max="10240" width="9.140625" style="157"/>
    <col min="10241" max="10241" width="51.7109375" style="157" customWidth="1"/>
    <col min="10242" max="10242" width="11.85546875" style="157" customWidth="1"/>
    <col min="10243" max="10245" width="10.42578125" style="157" customWidth="1"/>
    <col min="10246" max="10246" width="12.85546875" style="157" customWidth="1"/>
    <col min="10247" max="10247" width="14.28515625" style="157" customWidth="1"/>
    <col min="10248" max="10248" width="10.85546875" style="157" customWidth="1"/>
    <col min="10249" max="10496" width="9.140625" style="157"/>
    <col min="10497" max="10497" width="51.7109375" style="157" customWidth="1"/>
    <col min="10498" max="10498" width="11.85546875" style="157" customWidth="1"/>
    <col min="10499" max="10501" width="10.42578125" style="157" customWidth="1"/>
    <col min="10502" max="10502" width="12.85546875" style="157" customWidth="1"/>
    <col min="10503" max="10503" width="14.28515625" style="157" customWidth="1"/>
    <col min="10504" max="10504" width="10.85546875" style="157" customWidth="1"/>
    <col min="10505" max="10752" width="9.140625" style="157"/>
    <col min="10753" max="10753" width="51.7109375" style="157" customWidth="1"/>
    <col min="10754" max="10754" width="11.85546875" style="157" customWidth="1"/>
    <col min="10755" max="10757" width="10.42578125" style="157" customWidth="1"/>
    <col min="10758" max="10758" width="12.85546875" style="157" customWidth="1"/>
    <col min="10759" max="10759" width="14.28515625" style="157" customWidth="1"/>
    <col min="10760" max="10760" width="10.85546875" style="157" customWidth="1"/>
    <col min="10761" max="11008" width="9.140625" style="157"/>
    <col min="11009" max="11009" width="51.7109375" style="157" customWidth="1"/>
    <col min="11010" max="11010" width="11.85546875" style="157" customWidth="1"/>
    <col min="11011" max="11013" width="10.42578125" style="157" customWidth="1"/>
    <col min="11014" max="11014" width="12.85546875" style="157" customWidth="1"/>
    <col min="11015" max="11015" width="14.28515625" style="157" customWidth="1"/>
    <col min="11016" max="11016" width="10.85546875" style="157" customWidth="1"/>
    <col min="11017" max="11264" width="9.140625" style="157"/>
    <col min="11265" max="11265" width="51.7109375" style="157" customWidth="1"/>
    <col min="11266" max="11266" width="11.85546875" style="157" customWidth="1"/>
    <col min="11267" max="11269" width="10.42578125" style="157" customWidth="1"/>
    <col min="11270" max="11270" width="12.85546875" style="157" customWidth="1"/>
    <col min="11271" max="11271" width="14.28515625" style="157" customWidth="1"/>
    <col min="11272" max="11272" width="10.85546875" style="157" customWidth="1"/>
    <col min="11273" max="11520" width="9.140625" style="157"/>
    <col min="11521" max="11521" width="51.7109375" style="157" customWidth="1"/>
    <col min="11522" max="11522" width="11.85546875" style="157" customWidth="1"/>
    <col min="11523" max="11525" width="10.42578125" style="157" customWidth="1"/>
    <col min="11526" max="11526" width="12.85546875" style="157" customWidth="1"/>
    <col min="11527" max="11527" width="14.28515625" style="157" customWidth="1"/>
    <col min="11528" max="11528" width="10.85546875" style="157" customWidth="1"/>
    <col min="11529" max="11776" width="9.140625" style="157"/>
    <col min="11777" max="11777" width="51.7109375" style="157" customWidth="1"/>
    <col min="11778" max="11778" width="11.85546875" style="157" customWidth="1"/>
    <col min="11779" max="11781" width="10.42578125" style="157" customWidth="1"/>
    <col min="11782" max="11782" width="12.85546875" style="157" customWidth="1"/>
    <col min="11783" max="11783" width="14.28515625" style="157" customWidth="1"/>
    <col min="11784" max="11784" width="10.85546875" style="157" customWidth="1"/>
    <col min="11785" max="12032" width="9.140625" style="157"/>
    <col min="12033" max="12033" width="51.7109375" style="157" customWidth="1"/>
    <col min="12034" max="12034" width="11.85546875" style="157" customWidth="1"/>
    <col min="12035" max="12037" width="10.42578125" style="157" customWidth="1"/>
    <col min="12038" max="12038" width="12.85546875" style="157" customWidth="1"/>
    <col min="12039" max="12039" width="14.28515625" style="157" customWidth="1"/>
    <col min="12040" max="12040" width="10.85546875" style="157" customWidth="1"/>
    <col min="12041" max="12288" width="9.140625" style="157"/>
    <col min="12289" max="12289" width="51.7109375" style="157" customWidth="1"/>
    <col min="12290" max="12290" width="11.85546875" style="157" customWidth="1"/>
    <col min="12291" max="12293" width="10.42578125" style="157" customWidth="1"/>
    <col min="12294" max="12294" width="12.85546875" style="157" customWidth="1"/>
    <col min="12295" max="12295" width="14.28515625" style="157" customWidth="1"/>
    <col min="12296" max="12296" width="10.85546875" style="157" customWidth="1"/>
    <col min="12297" max="12544" width="9.140625" style="157"/>
    <col min="12545" max="12545" width="51.7109375" style="157" customWidth="1"/>
    <col min="12546" max="12546" width="11.85546875" style="157" customWidth="1"/>
    <col min="12547" max="12549" width="10.42578125" style="157" customWidth="1"/>
    <col min="12550" max="12550" width="12.85546875" style="157" customWidth="1"/>
    <col min="12551" max="12551" width="14.28515625" style="157" customWidth="1"/>
    <col min="12552" max="12552" width="10.85546875" style="157" customWidth="1"/>
    <col min="12553" max="12800" width="9.140625" style="157"/>
    <col min="12801" max="12801" width="51.7109375" style="157" customWidth="1"/>
    <col min="12802" max="12802" width="11.85546875" style="157" customWidth="1"/>
    <col min="12803" max="12805" width="10.42578125" style="157" customWidth="1"/>
    <col min="12806" max="12806" width="12.85546875" style="157" customWidth="1"/>
    <col min="12807" max="12807" width="14.28515625" style="157" customWidth="1"/>
    <col min="12808" max="12808" width="10.85546875" style="157" customWidth="1"/>
    <col min="12809" max="13056" width="9.140625" style="157"/>
    <col min="13057" max="13057" width="51.7109375" style="157" customWidth="1"/>
    <col min="13058" max="13058" width="11.85546875" style="157" customWidth="1"/>
    <col min="13059" max="13061" width="10.42578125" style="157" customWidth="1"/>
    <col min="13062" max="13062" width="12.85546875" style="157" customWidth="1"/>
    <col min="13063" max="13063" width="14.28515625" style="157" customWidth="1"/>
    <col min="13064" max="13064" width="10.85546875" style="157" customWidth="1"/>
    <col min="13065" max="13312" width="9.140625" style="157"/>
    <col min="13313" max="13313" width="51.7109375" style="157" customWidth="1"/>
    <col min="13314" max="13314" width="11.85546875" style="157" customWidth="1"/>
    <col min="13315" max="13317" width="10.42578125" style="157" customWidth="1"/>
    <col min="13318" max="13318" width="12.85546875" style="157" customWidth="1"/>
    <col min="13319" max="13319" width="14.28515625" style="157" customWidth="1"/>
    <col min="13320" max="13320" width="10.85546875" style="157" customWidth="1"/>
    <col min="13321" max="13568" width="9.140625" style="157"/>
    <col min="13569" max="13569" width="51.7109375" style="157" customWidth="1"/>
    <col min="13570" max="13570" width="11.85546875" style="157" customWidth="1"/>
    <col min="13571" max="13573" width="10.42578125" style="157" customWidth="1"/>
    <col min="13574" max="13574" width="12.85546875" style="157" customWidth="1"/>
    <col min="13575" max="13575" width="14.28515625" style="157" customWidth="1"/>
    <col min="13576" max="13576" width="10.85546875" style="157" customWidth="1"/>
    <col min="13577" max="13824" width="9.140625" style="157"/>
    <col min="13825" max="13825" width="51.7109375" style="157" customWidth="1"/>
    <col min="13826" max="13826" width="11.85546875" style="157" customWidth="1"/>
    <col min="13827" max="13829" width="10.42578125" style="157" customWidth="1"/>
    <col min="13830" max="13830" width="12.85546875" style="157" customWidth="1"/>
    <col min="13831" max="13831" width="14.28515625" style="157" customWidth="1"/>
    <col min="13832" max="13832" width="10.85546875" style="157" customWidth="1"/>
    <col min="13833" max="14080" width="9.140625" style="157"/>
    <col min="14081" max="14081" width="51.7109375" style="157" customWidth="1"/>
    <col min="14082" max="14082" width="11.85546875" style="157" customWidth="1"/>
    <col min="14083" max="14085" width="10.42578125" style="157" customWidth="1"/>
    <col min="14086" max="14086" width="12.85546875" style="157" customWidth="1"/>
    <col min="14087" max="14087" width="14.28515625" style="157" customWidth="1"/>
    <col min="14088" max="14088" width="10.85546875" style="157" customWidth="1"/>
    <col min="14089" max="14336" width="9.140625" style="157"/>
    <col min="14337" max="14337" width="51.7109375" style="157" customWidth="1"/>
    <col min="14338" max="14338" width="11.85546875" style="157" customWidth="1"/>
    <col min="14339" max="14341" width="10.42578125" style="157" customWidth="1"/>
    <col min="14342" max="14342" width="12.85546875" style="157" customWidth="1"/>
    <col min="14343" max="14343" width="14.28515625" style="157" customWidth="1"/>
    <col min="14344" max="14344" width="10.85546875" style="157" customWidth="1"/>
    <col min="14345" max="14592" width="9.140625" style="157"/>
    <col min="14593" max="14593" width="51.7109375" style="157" customWidth="1"/>
    <col min="14594" max="14594" width="11.85546875" style="157" customWidth="1"/>
    <col min="14595" max="14597" width="10.42578125" style="157" customWidth="1"/>
    <col min="14598" max="14598" width="12.85546875" style="157" customWidth="1"/>
    <col min="14599" max="14599" width="14.28515625" style="157" customWidth="1"/>
    <col min="14600" max="14600" width="10.85546875" style="157" customWidth="1"/>
    <col min="14601" max="14848" width="9.140625" style="157"/>
    <col min="14849" max="14849" width="51.7109375" style="157" customWidth="1"/>
    <col min="14850" max="14850" width="11.85546875" style="157" customWidth="1"/>
    <col min="14851" max="14853" width="10.42578125" style="157" customWidth="1"/>
    <col min="14854" max="14854" width="12.85546875" style="157" customWidth="1"/>
    <col min="14855" max="14855" width="14.28515625" style="157" customWidth="1"/>
    <col min="14856" max="14856" width="10.85546875" style="157" customWidth="1"/>
    <col min="14857" max="15104" width="9.140625" style="157"/>
    <col min="15105" max="15105" width="51.7109375" style="157" customWidth="1"/>
    <col min="15106" max="15106" width="11.85546875" style="157" customWidth="1"/>
    <col min="15107" max="15109" width="10.42578125" style="157" customWidth="1"/>
    <col min="15110" max="15110" width="12.85546875" style="157" customWidth="1"/>
    <col min="15111" max="15111" width="14.28515625" style="157" customWidth="1"/>
    <col min="15112" max="15112" width="10.85546875" style="157" customWidth="1"/>
    <col min="15113" max="15360" width="9.140625" style="157"/>
    <col min="15361" max="15361" width="51.7109375" style="157" customWidth="1"/>
    <col min="15362" max="15362" width="11.85546875" style="157" customWidth="1"/>
    <col min="15363" max="15365" width="10.42578125" style="157" customWidth="1"/>
    <col min="15366" max="15366" width="12.85546875" style="157" customWidth="1"/>
    <col min="15367" max="15367" width="14.28515625" style="157" customWidth="1"/>
    <col min="15368" max="15368" width="10.85546875" style="157" customWidth="1"/>
    <col min="15369" max="15616" width="9.140625" style="157"/>
    <col min="15617" max="15617" width="51.7109375" style="157" customWidth="1"/>
    <col min="15618" max="15618" width="11.85546875" style="157" customWidth="1"/>
    <col min="15619" max="15621" width="10.42578125" style="157" customWidth="1"/>
    <col min="15622" max="15622" width="12.85546875" style="157" customWidth="1"/>
    <col min="15623" max="15623" width="14.28515625" style="157" customWidth="1"/>
    <col min="15624" max="15624" width="10.85546875" style="157" customWidth="1"/>
    <col min="15625" max="15872" width="9.140625" style="157"/>
    <col min="15873" max="15873" width="51.7109375" style="157" customWidth="1"/>
    <col min="15874" max="15874" width="11.85546875" style="157" customWidth="1"/>
    <col min="15875" max="15877" width="10.42578125" style="157" customWidth="1"/>
    <col min="15878" max="15878" width="12.85546875" style="157" customWidth="1"/>
    <col min="15879" max="15879" width="14.28515625" style="157" customWidth="1"/>
    <col min="15880" max="15880" width="10.85546875" style="157" customWidth="1"/>
    <col min="15881" max="16128" width="9.140625" style="157"/>
    <col min="16129" max="16129" width="51.7109375" style="157" customWidth="1"/>
    <col min="16130" max="16130" width="11.85546875" style="157" customWidth="1"/>
    <col min="16131" max="16133" width="10.42578125" style="157" customWidth="1"/>
    <col min="16134" max="16134" width="12.85546875" style="157" customWidth="1"/>
    <col min="16135" max="16135" width="14.28515625" style="157" customWidth="1"/>
    <col min="16136" max="16136" width="10.85546875" style="157" customWidth="1"/>
    <col min="16137" max="16384" width="9.140625" style="157"/>
  </cols>
  <sheetData>
    <row r="1" spans="1:254" ht="15" customHeight="1">
      <c r="A1" s="158" t="s">
        <v>367</v>
      </c>
    </row>
    <row r="2" spans="1:254" ht="15" customHeight="1">
      <c r="A2" s="232" t="s">
        <v>368</v>
      </c>
    </row>
    <row r="3" spans="1:254" ht="15" customHeight="1" thickBot="1">
      <c r="E3" s="159"/>
      <c r="H3" s="159"/>
    </row>
    <row r="4" spans="1:254" ht="138.75" customHeight="1">
      <c r="A4" s="943" t="s">
        <v>94</v>
      </c>
      <c r="B4" s="596" t="s">
        <v>130</v>
      </c>
      <c r="C4" s="595" t="s">
        <v>407</v>
      </c>
      <c r="D4" s="595" t="s">
        <v>131</v>
      </c>
      <c r="E4" s="44" t="s">
        <v>132</v>
      </c>
      <c r="F4" s="45" t="s">
        <v>133</v>
      </c>
      <c r="G4" s="593" t="s">
        <v>134</v>
      </c>
      <c r="H4" s="940" t="s">
        <v>135</v>
      </c>
    </row>
    <row r="5" spans="1:254" ht="24" customHeight="1" thickBot="1">
      <c r="A5" s="944"/>
      <c r="B5" s="942" t="s">
        <v>136</v>
      </c>
      <c r="C5" s="942"/>
      <c r="D5" s="942"/>
      <c r="E5" s="942"/>
      <c r="F5" s="942"/>
      <c r="G5" s="942"/>
      <c r="H5" s="941"/>
    </row>
    <row r="6" spans="1:254" ht="15" customHeight="1">
      <c r="A6" s="46"/>
      <c r="B6" s="47"/>
      <c r="C6" s="48"/>
      <c r="D6" s="48"/>
      <c r="E6" s="48"/>
      <c r="F6" s="49"/>
      <c r="G6" s="49"/>
      <c r="H6" s="50"/>
    </row>
    <row r="7" spans="1:254" ht="15" customHeight="1">
      <c r="A7" s="150" t="s">
        <v>74</v>
      </c>
      <c r="B7" s="912">
        <v>4.8</v>
      </c>
      <c r="C7" s="774">
        <v>1.7</v>
      </c>
      <c r="D7" s="913">
        <v>9.8000000000000007</v>
      </c>
      <c r="E7" s="913">
        <v>10.7</v>
      </c>
      <c r="F7" s="913">
        <v>-0.9</v>
      </c>
      <c r="G7" s="913">
        <v>0.2</v>
      </c>
      <c r="H7" s="914">
        <v>3.8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</row>
    <row r="8" spans="1:254" ht="15" customHeight="1">
      <c r="A8" s="151" t="s">
        <v>75</v>
      </c>
      <c r="B8" s="915">
        <v>4.9000000000000004</v>
      </c>
      <c r="C8" s="774">
        <v>1.6</v>
      </c>
      <c r="D8" s="774">
        <v>9.8000000000000007</v>
      </c>
      <c r="E8" s="774">
        <v>10.7</v>
      </c>
      <c r="F8" s="774">
        <v>-0.9</v>
      </c>
      <c r="G8" s="916">
        <v>0.3</v>
      </c>
      <c r="H8" s="914">
        <v>3.9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</row>
    <row r="9" spans="1:254" s="158" customFormat="1" ht="15" customHeight="1">
      <c r="A9" s="152" t="s">
        <v>76</v>
      </c>
      <c r="B9" s="917"/>
      <c r="C9" s="262"/>
      <c r="D9" s="262"/>
      <c r="E9" s="262"/>
      <c r="F9" s="262"/>
      <c r="G9" s="918"/>
      <c r="H9" s="919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  <c r="IM9" s="157"/>
      <c r="IN9" s="157"/>
      <c r="IO9" s="157"/>
      <c r="IP9" s="157"/>
      <c r="IQ9" s="157"/>
      <c r="IR9" s="157"/>
      <c r="IS9" s="157"/>
      <c r="IT9" s="157"/>
    </row>
    <row r="10" spans="1:254" s="158" customFormat="1" ht="15" customHeight="1">
      <c r="A10" s="153" t="s">
        <v>3</v>
      </c>
      <c r="B10" s="920">
        <v>5.3</v>
      </c>
      <c r="C10" s="262">
        <v>1.4</v>
      </c>
      <c r="D10" s="918">
        <v>10.9</v>
      </c>
      <c r="E10" s="918">
        <v>9.6999999999999993</v>
      </c>
      <c r="F10" s="918">
        <v>1.2</v>
      </c>
      <c r="G10" s="918">
        <v>2</v>
      </c>
      <c r="H10" s="919">
        <v>3.1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  <c r="IK10" s="157"/>
      <c r="IL10" s="157"/>
      <c r="IM10" s="157"/>
      <c r="IN10" s="157"/>
      <c r="IO10" s="157"/>
      <c r="IP10" s="157"/>
      <c r="IQ10" s="157"/>
      <c r="IR10" s="157"/>
      <c r="IS10" s="157"/>
      <c r="IT10" s="157"/>
    </row>
    <row r="11" spans="1:254" ht="15" customHeight="1">
      <c r="A11" s="153" t="s">
        <v>4</v>
      </c>
      <c r="B11" s="920">
        <v>4.7</v>
      </c>
      <c r="C11" s="262">
        <v>1.8</v>
      </c>
      <c r="D11" s="918">
        <v>9</v>
      </c>
      <c r="E11" s="918">
        <v>11.4</v>
      </c>
      <c r="F11" s="918">
        <v>-2.5</v>
      </c>
      <c r="G11" s="918">
        <v>-1</v>
      </c>
      <c r="H11" s="919">
        <v>4.5999999999999996</v>
      </c>
    </row>
    <row r="12" spans="1:254" ht="15" customHeight="1">
      <c r="A12" s="151" t="s">
        <v>77</v>
      </c>
      <c r="B12" s="912">
        <v>4.8</v>
      </c>
      <c r="C12" s="774">
        <v>1.7</v>
      </c>
      <c r="D12" s="913">
        <v>9.8000000000000007</v>
      </c>
      <c r="E12" s="913">
        <v>10.3</v>
      </c>
      <c r="F12" s="769">
        <v>-0.4</v>
      </c>
      <c r="G12" s="913">
        <v>-0.1</v>
      </c>
      <c r="H12" s="914">
        <v>3.4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</row>
    <row r="13" spans="1:254" ht="15" customHeight="1">
      <c r="A13" s="152" t="s">
        <v>76</v>
      </c>
      <c r="B13" s="917"/>
      <c r="C13" s="262"/>
      <c r="D13" s="262"/>
      <c r="E13" s="262"/>
      <c r="F13" s="262"/>
      <c r="G13" s="918"/>
      <c r="H13" s="919"/>
    </row>
    <row r="14" spans="1:254" s="158" customFormat="1" ht="15" customHeight="1">
      <c r="A14" s="153" t="s">
        <v>10</v>
      </c>
      <c r="B14" s="920">
        <v>5</v>
      </c>
      <c r="C14" s="262">
        <v>1.7</v>
      </c>
      <c r="D14" s="918">
        <v>10.7</v>
      </c>
      <c r="E14" s="918">
        <v>9.8000000000000007</v>
      </c>
      <c r="F14" s="918">
        <v>0.9</v>
      </c>
      <c r="G14" s="918">
        <v>0.4</v>
      </c>
      <c r="H14" s="919">
        <v>3.2</v>
      </c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  <c r="IK14" s="157"/>
      <c r="IL14" s="157"/>
      <c r="IM14" s="157"/>
      <c r="IN14" s="157"/>
      <c r="IO14" s="157"/>
      <c r="IP14" s="157"/>
      <c r="IQ14" s="157"/>
      <c r="IR14" s="157"/>
      <c r="IS14" s="157"/>
      <c r="IT14" s="157"/>
    </row>
    <row r="15" spans="1:254" ht="15" customHeight="1">
      <c r="A15" s="153" t="s">
        <v>11</v>
      </c>
      <c r="B15" s="920">
        <v>4.5999999999999996</v>
      </c>
      <c r="C15" s="262">
        <v>1.8</v>
      </c>
      <c r="D15" s="918">
        <v>8.6</v>
      </c>
      <c r="E15" s="918">
        <v>10.9</v>
      </c>
      <c r="F15" s="918">
        <v>-2.2999999999999998</v>
      </c>
      <c r="G15" s="918">
        <v>-0.4</v>
      </c>
      <c r="H15" s="919">
        <v>3.9</v>
      </c>
    </row>
    <row r="16" spans="1:254" ht="15" customHeight="1">
      <c r="A16" s="153" t="s">
        <v>9</v>
      </c>
      <c r="B16" s="920">
        <v>4.5</v>
      </c>
      <c r="C16" s="262">
        <v>1.7</v>
      </c>
      <c r="D16" s="918">
        <v>8.9</v>
      </c>
      <c r="E16" s="918">
        <v>10.9</v>
      </c>
      <c r="F16" s="918">
        <v>-2</v>
      </c>
      <c r="G16" s="918">
        <v>-1.1000000000000001</v>
      </c>
      <c r="H16" s="919">
        <v>3.2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</row>
    <row r="17" spans="1:254" ht="15" customHeight="1">
      <c r="A17" s="151" t="s">
        <v>78</v>
      </c>
      <c r="B17" s="915">
        <v>4.7</v>
      </c>
      <c r="C17" s="774">
        <v>2</v>
      </c>
      <c r="D17" s="774">
        <v>9.1</v>
      </c>
      <c r="E17" s="774">
        <v>11.2</v>
      </c>
      <c r="F17" s="774">
        <v>-2.1</v>
      </c>
      <c r="G17" s="913">
        <v>0.9</v>
      </c>
      <c r="H17" s="914">
        <v>4.3</v>
      </c>
    </row>
    <row r="18" spans="1:254" s="158" customFormat="1" ht="15" customHeight="1">
      <c r="A18" s="152" t="s">
        <v>76</v>
      </c>
      <c r="B18" s="920"/>
      <c r="C18" s="262"/>
      <c r="D18" s="918"/>
      <c r="E18" s="918"/>
      <c r="F18" s="918"/>
      <c r="G18" s="918"/>
      <c r="H18" s="919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  <c r="II18" s="157"/>
      <c r="IJ18" s="157"/>
      <c r="IK18" s="157"/>
      <c r="IL18" s="157"/>
      <c r="IM18" s="157"/>
      <c r="IN18" s="157"/>
      <c r="IO18" s="157"/>
      <c r="IP18" s="157"/>
      <c r="IQ18" s="157"/>
      <c r="IR18" s="157"/>
      <c r="IS18" s="157"/>
      <c r="IT18" s="157"/>
    </row>
    <row r="19" spans="1:254" ht="15" customHeight="1">
      <c r="A19" s="153" t="s">
        <v>12</v>
      </c>
      <c r="B19" s="920">
        <v>4.8</v>
      </c>
      <c r="C19" s="262">
        <v>2.1</v>
      </c>
      <c r="D19" s="918">
        <v>9.3000000000000007</v>
      </c>
      <c r="E19" s="918">
        <v>11.3</v>
      </c>
      <c r="F19" s="918">
        <v>-2</v>
      </c>
      <c r="G19" s="918">
        <v>1.7</v>
      </c>
      <c r="H19" s="919">
        <v>4.5</v>
      </c>
    </row>
    <row r="20" spans="1:254" ht="15" customHeight="1">
      <c r="A20" s="153" t="s">
        <v>13</v>
      </c>
      <c r="B20" s="920">
        <v>4.3</v>
      </c>
      <c r="C20" s="262">
        <v>1.6</v>
      </c>
      <c r="D20" s="918">
        <v>8.6</v>
      </c>
      <c r="E20" s="918">
        <v>10.9</v>
      </c>
      <c r="F20" s="918">
        <v>-2.2000000000000002</v>
      </c>
      <c r="G20" s="918">
        <v>-1.5</v>
      </c>
      <c r="H20" s="919">
        <v>3.7</v>
      </c>
    </row>
    <row r="21" spans="1:254" ht="15" customHeight="1">
      <c r="A21" s="151" t="s">
        <v>79</v>
      </c>
      <c r="B21" s="912">
        <v>4.8</v>
      </c>
      <c r="C21" s="774">
        <v>1.7</v>
      </c>
      <c r="D21" s="913">
        <v>10</v>
      </c>
      <c r="E21" s="913">
        <v>10.199999999999999</v>
      </c>
      <c r="F21" s="913">
        <v>-0.2</v>
      </c>
      <c r="G21" s="913">
        <v>0</v>
      </c>
      <c r="H21" s="914">
        <v>4.0999999999999996</v>
      </c>
    </row>
    <row r="22" spans="1:254" ht="15" customHeight="1">
      <c r="A22" s="152" t="s">
        <v>76</v>
      </c>
      <c r="B22" s="912"/>
      <c r="C22" s="774"/>
      <c r="D22" s="913"/>
      <c r="E22" s="913"/>
      <c r="F22" s="913"/>
      <c r="G22" s="913"/>
      <c r="H22" s="914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</row>
    <row r="23" spans="1:254" ht="15" customHeight="1">
      <c r="A23" s="153" t="s">
        <v>16</v>
      </c>
      <c r="B23" s="917">
        <v>4.5999999999999996</v>
      </c>
      <c r="C23" s="262">
        <v>1.8</v>
      </c>
      <c r="D23" s="262">
        <v>9.3000000000000007</v>
      </c>
      <c r="E23" s="262">
        <v>10.7</v>
      </c>
      <c r="F23" s="262">
        <v>-1.3</v>
      </c>
      <c r="G23" s="918">
        <v>-1.3</v>
      </c>
      <c r="H23" s="919">
        <v>4.9000000000000004</v>
      </c>
    </row>
    <row r="24" spans="1:254" s="158" customFormat="1" ht="15" customHeight="1">
      <c r="A24" s="153" t="s">
        <v>15</v>
      </c>
      <c r="B24" s="920">
        <v>4.5</v>
      </c>
      <c r="C24" s="262">
        <v>1.9</v>
      </c>
      <c r="D24" s="918">
        <v>9.1</v>
      </c>
      <c r="E24" s="918">
        <v>10.4</v>
      </c>
      <c r="F24" s="918">
        <v>-1.4</v>
      </c>
      <c r="G24" s="918">
        <v>-2.6</v>
      </c>
      <c r="H24" s="919">
        <v>4</v>
      </c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  <c r="HU24" s="157"/>
      <c r="HV24" s="157"/>
      <c r="HW24" s="157"/>
      <c r="HX24" s="157"/>
      <c r="HY24" s="157"/>
      <c r="HZ24" s="157"/>
      <c r="IA24" s="157"/>
      <c r="IB24" s="157"/>
      <c r="IC24" s="157"/>
      <c r="ID24" s="157"/>
      <c r="IE24" s="157"/>
      <c r="IF24" s="157"/>
      <c r="IG24" s="157"/>
      <c r="IH24" s="157"/>
      <c r="II24" s="157"/>
      <c r="IJ24" s="157"/>
      <c r="IK24" s="157"/>
      <c r="IL24" s="157"/>
      <c r="IM24" s="157"/>
      <c r="IN24" s="157"/>
      <c r="IO24" s="157"/>
      <c r="IP24" s="157"/>
      <c r="IQ24" s="157"/>
      <c r="IR24" s="157"/>
      <c r="IS24" s="157"/>
      <c r="IT24" s="157"/>
    </row>
    <row r="25" spans="1:254" ht="15" customHeight="1">
      <c r="A25" s="153" t="s">
        <v>14</v>
      </c>
      <c r="B25" s="920">
        <v>5.0999999999999996</v>
      </c>
      <c r="C25" s="262">
        <v>1.4</v>
      </c>
      <c r="D25" s="918">
        <v>11.1</v>
      </c>
      <c r="E25" s="918">
        <v>9.6</v>
      </c>
      <c r="F25" s="918">
        <v>1.5</v>
      </c>
      <c r="G25" s="918">
        <v>2.7</v>
      </c>
      <c r="H25" s="919">
        <v>3.6</v>
      </c>
    </row>
    <row r="26" spans="1:254" ht="15" customHeight="1">
      <c r="A26" s="151" t="s">
        <v>80</v>
      </c>
      <c r="B26" s="912">
        <v>4.5</v>
      </c>
      <c r="C26" s="774">
        <v>1.7</v>
      </c>
      <c r="D26" s="913">
        <v>8.6</v>
      </c>
      <c r="E26" s="913">
        <v>12.2</v>
      </c>
      <c r="F26" s="913">
        <v>-3.6</v>
      </c>
      <c r="G26" s="913">
        <v>-1.6</v>
      </c>
      <c r="H26" s="914">
        <v>3.5</v>
      </c>
    </row>
    <row r="27" spans="1:254" ht="15" customHeight="1">
      <c r="A27" s="152" t="s">
        <v>76</v>
      </c>
      <c r="B27" s="912"/>
      <c r="C27" s="774"/>
      <c r="D27" s="913"/>
      <c r="E27" s="913"/>
      <c r="F27" s="913"/>
      <c r="G27" s="913"/>
      <c r="H27" s="914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</row>
    <row r="28" spans="1:254" ht="15" customHeight="1">
      <c r="A28" s="153" t="s">
        <v>2</v>
      </c>
      <c r="B28" s="917">
        <v>4.5</v>
      </c>
      <c r="C28" s="262">
        <v>2</v>
      </c>
      <c r="D28" s="262">
        <v>8.8000000000000007</v>
      </c>
      <c r="E28" s="262">
        <v>12.4</v>
      </c>
      <c r="F28" s="262">
        <v>-3.6</v>
      </c>
      <c r="G28" s="918">
        <v>-1</v>
      </c>
      <c r="H28" s="919">
        <v>3.8</v>
      </c>
    </row>
    <row r="29" spans="1:254" s="158" customFormat="1" ht="15" customHeight="1">
      <c r="A29" s="153" t="s">
        <v>8</v>
      </c>
      <c r="B29" s="920">
        <v>4.3</v>
      </c>
      <c r="C29" s="262">
        <v>1.2</v>
      </c>
      <c r="D29" s="918">
        <v>8.3000000000000007</v>
      </c>
      <c r="E29" s="918">
        <v>11.7</v>
      </c>
      <c r="F29" s="918">
        <v>-3.5</v>
      </c>
      <c r="G29" s="918">
        <v>-2.8</v>
      </c>
      <c r="H29" s="919">
        <v>2.8</v>
      </c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157"/>
      <c r="FE29" s="157"/>
      <c r="FF29" s="157"/>
      <c r="FG29" s="157"/>
      <c r="FH29" s="157"/>
      <c r="FI29" s="157"/>
      <c r="FJ29" s="157"/>
      <c r="FK29" s="157"/>
      <c r="FL29" s="157"/>
      <c r="FM29" s="157"/>
      <c r="FN29" s="157"/>
      <c r="FO29" s="157"/>
      <c r="FP29" s="157"/>
      <c r="FQ29" s="157"/>
      <c r="FR29" s="157"/>
      <c r="FS29" s="157"/>
      <c r="FT29" s="157"/>
      <c r="FU29" s="157"/>
      <c r="FV29" s="157"/>
      <c r="FW29" s="157"/>
      <c r="FX29" s="157"/>
      <c r="FY29" s="157"/>
      <c r="FZ29" s="157"/>
      <c r="GA29" s="157"/>
      <c r="GB29" s="157"/>
      <c r="GC29" s="157"/>
      <c r="GD29" s="157"/>
      <c r="GE29" s="157"/>
      <c r="GF29" s="157"/>
      <c r="GG29" s="157"/>
      <c r="GH29" s="157"/>
      <c r="GI29" s="157"/>
      <c r="GJ29" s="157"/>
      <c r="GK29" s="157"/>
      <c r="GL29" s="157"/>
      <c r="GM29" s="157"/>
      <c r="GN29" s="157"/>
      <c r="GO29" s="157"/>
      <c r="GP29" s="157"/>
      <c r="GQ29" s="157"/>
      <c r="GR29" s="157"/>
      <c r="GS29" s="157"/>
      <c r="GT29" s="157"/>
      <c r="GU29" s="157"/>
      <c r="GV29" s="157"/>
      <c r="GW29" s="157"/>
      <c r="GX29" s="157"/>
      <c r="GY29" s="157"/>
      <c r="GZ29" s="157"/>
      <c r="HA29" s="157"/>
      <c r="HB29" s="157"/>
      <c r="HC29" s="157"/>
      <c r="HD29" s="157"/>
      <c r="HE29" s="157"/>
      <c r="HF29" s="157"/>
      <c r="HG29" s="157"/>
      <c r="HH29" s="157"/>
      <c r="HI29" s="157"/>
      <c r="HJ29" s="157"/>
      <c r="HK29" s="157"/>
      <c r="HL29" s="157"/>
      <c r="HM29" s="157"/>
      <c r="HN29" s="157"/>
      <c r="HO29" s="157"/>
      <c r="HP29" s="157"/>
      <c r="HQ29" s="157"/>
      <c r="HR29" s="157"/>
      <c r="HS29" s="157"/>
      <c r="HT29" s="157"/>
      <c r="HU29" s="157"/>
      <c r="HV29" s="157"/>
      <c r="HW29" s="157"/>
      <c r="HX29" s="157"/>
      <c r="HY29" s="157"/>
      <c r="HZ29" s="157"/>
      <c r="IA29" s="157"/>
      <c r="IB29" s="157"/>
      <c r="IC29" s="157"/>
      <c r="ID29" s="157"/>
      <c r="IE29" s="157"/>
      <c r="IF29" s="157"/>
      <c r="IG29" s="157"/>
      <c r="IH29" s="157"/>
      <c r="II29" s="157"/>
      <c r="IJ29" s="157"/>
      <c r="IK29" s="157"/>
      <c r="IL29" s="157"/>
      <c r="IM29" s="157"/>
      <c r="IN29" s="157"/>
      <c r="IO29" s="157"/>
      <c r="IP29" s="157"/>
      <c r="IQ29" s="157"/>
      <c r="IR29" s="157"/>
      <c r="IS29" s="157"/>
      <c r="IT29" s="157"/>
    </row>
    <row r="30" spans="1:254" ht="15" customHeight="1">
      <c r="A30" s="151" t="s">
        <v>81</v>
      </c>
      <c r="B30" s="912">
        <v>4.7</v>
      </c>
      <c r="C30" s="774">
        <v>1.5</v>
      </c>
      <c r="D30" s="913">
        <v>9.5</v>
      </c>
      <c r="E30" s="913">
        <v>10.199999999999999</v>
      </c>
      <c r="F30" s="913">
        <v>-0.8</v>
      </c>
      <c r="G30" s="913">
        <v>-2</v>
      </c>
      <c r="H30" s="914">
        <v>4.0999999999999996</v>
      </c>
    </row>
    <row r="31" spans="1:254" ht="15" customHeight="1">
      <c r="A31" s="152" t="s">
        <v>76</v>
      </c>
      <c r="B31" s="912"/>
      <c r="C31" s="774"/>
      <c r="D31" s="913"/>
      <c r="E31" s="913"/>
      <c r="F31" s="913"/>
      <c r="G31" s="913"/>
      <c r="H31" s="914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</row>
    <row r="32" spans="1:254" ht="15" customHeight="1">
      <c r="A32" s="154" t="s">
        <v>5</v>
      </c>
      <c r="B32" s="920">
        <v>4.7</v>
      </c>
      <c r="C32" s="262">
        <v>1.6</v>
      </c>
      <c r="D32" s="918">
        <v>9.1</v>
      </c>
      <c r="E32" s="918">
        <v>10.9</v>
      </c>
      <c r="F32" s="918">
        <v>-1.8</v>
      </c>
      <c r="G32" s="918">
        <v>-2.9</v>
      </c>
      <c r="H32" s="919">
        <v>4.5</v>
      </c>
    </row>
    <row r="33" spans="1:254" s="158" customFormat="1" ht="15" customHeight="1">
      <c r="A33" s="154" t="s">
        <v>6</v>
      </c>
      <c r="B33" s="920">
        <v>4.8</v>
      </c>
      <c r="C33" s="262">
        <v>1.2</v>
      </c>
      <c r="D33" s="918">
        <v>9.6999999999999993</v>
      </c>
      <c r="E33" s="918">
        <v>9.4</v>
      </c>
      <c r="F33" s="918">
        <v>0.3</v>
      </c>
      <c r="G33" s="918">
        <v>-1.4</v>
      </c>
      <c r="H33" s="919">
        <v>4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  <c r="EO33" s="157"/>
      <c r="EP33" s="157"/>
      <c r="EQ33" s="157"/>
      <c r="ER33" s="157"/>
      <c r="ES33" s="157"/>
      <c r="ET33" s="157"/>
      <c r="EU33" s="157"/>
      <c r="EV33" s="157"/>
      <c r="EW33" s="157"/>
      <c r="EX33" s="157"/>
      <c r="EY33" s="157"/>
      <c r="EZ33" s="157"/>
      <c r="FA33" s="157"/>
      <c r="FB33" s="157"/>
      <c r="FC33" s="157"/>
      <c r="FD33" s="157"/>
      <c r="FE33" s="157"/>
      <c r="FF33" s="157"/>
      <c r="FG33" s="157"/>
      <c r="FH33" s="157"/>
      <c r="FI33" s="157"/>
      <c r="FJ33" s="157"/>
      <c r="FK33" s="157"/>
      <c r="FL33" s="157"/>
      <c r="FM33" s="157"/>
      <c r="FN33" s="157"/>
      <c r="FO33" s="157"/>
      <c r="FP33" s="157"/>
      <c r="FQ33" s="157"/>
      <c r="FR33" s="157"/>
      <c r="FS33" s="157"/>
      <c r="FT33" s="157"/>
      <c r="FU33" s="157"/>
      <c r="FV33" s="157"/>
      <c r="FW33" s="157"/>
      <c r="FX33" s="157"/>
      <c r="FY33" s="157"/>
      <c r="FZ33" s="157"/>
      <c r="GA33" s="157"/>
      <c r="GB33" s="157"/>
      <c r="GC33" s="157"/>
      <c r="GD33" s="157"/>
      <c r="GE33" s="157"/>
      <c r="GF33" s="157"/>
      <c r="GG33" s="157"/>
      <c r="GH33" s="157"/>
      <c r="GI33" s="157"/>
      <c r="GJ33" s="157"/>
      <c r="GK33" s="157"/>
      <c r="GL33" s="157"/>
      <c r="GM33" s="157"/>
      <c r="GN33" s="157"/>
      <c r="GO33" s="157"/>
      <c r="GP33" s="157"/>
      <c r="GQ33" s="157"/>
      <c r="GR33" s="157"/>
      <c r="GS33" s="157"/>
      <c r="GT33" s="157"/>
      <c r="GU33" s="157"/>
      <c r="GV33" s="157"/>
      <c r="GW33" s="157"/>
      <c r="GX33" s="157"/>
      <c r="GY33" s="157"/>
      <c r="GZ33" s="157"/>
      <c r="HA33" s="157"/>
      <c r="HB33" s="157"/>
      <c r="HC33" s="157"/>
      <c r="HD33" s="157"/>
      <c r="HE33" s="157"/>
      <c r="HF33" s="157"/>
      <c r="HG33" s="157"/>
      <c r="HH33" s="157"/>
      <c r="HI33" s="157"/>
      <c r="HJ33" s="157"/>
      <c r="HK33" s="157"/>
      <c r="HL33" s="157"/>
      <c r="HM33" s="157"/>
      <c r="HN33" s="157"/>
      <c r="HO33" s="157"/>
      <c r="HP33" s="157"/>
      <c r="HQ33" s="157"/>
      <c r="HR33" s="157"/>
      <c r="HS33" s="157"/>
      <c r="HT33" s="157"/>
      <c r="HU33" s="157"/>
      <c r="HV33" s="157"/>
      <c r="HW33" s="157"/>
      <c r="HX33" s="157"/>
      <c r="HY33" s="157"/>
      <c r="HZ33" s="157"/>
      <c r="IA33" s="157"/>
      <c r="IB33" s="157"/>
      <c r="IC33" s="157"/>
      <c r="ID33" s="157"/>
      <c r="IE33" s="157"/>
      <c r="IF33" s="157"/>
      <c r="IG33" s="157"/>
      <c r="IH33" s="157"/>
      <c r="II33" s="157"/>
      <c r="IJ33" s="157"/>
      <c r="IK33" s="157"/>
      <c r="IL33" s="157"/>
      <c r="IM33" s="157"/>
      <c r="IN33" s="157"/>
      <c r="IO33" s="157"/>
      <c r="IP33" s="157"/>
      <c r="IQ33" s="157"/>
      <c r="IR33" s="157"/>
      <c r="IS33" s="157"/>
      <c r="IT33" s="157"/>
    </row>
    <row r="34" spans="1:254" ht="15" customHeight="1">
      <c r="A34" s="153" t="s">
        <v>7</v>
      </c>
      <c r="B34" s="920">
        <v>4.7</v>
      </c>
      <c r="C34" s="262">
        <v>1.8</v>
      </c>
      <c r="D34" s="918">
        <v>9.6</v>
      </c>
      <c r="E34" s="918">
        <v>10.6</v>
      </c>
      <c r="F34" s="918">
        <v>-1</v>
      </c>
      <c r="G34" s="918">
        <v>-1.7</v>
      </c>
      <c r="H34" s="919">
        <v>3.7</v>
      </c>
    </row>
    <row r="35" spans="1:254" ht="15" customHeight="1">
      <c r="A35" s="151" t="s">
        <v>82</v>
      </c>
      <c r="B35" s="912">
        <v>4.9000000000000004</v>
      </c>
      <c r="C35" s="774">
        <v>1.7</v>
      </c>
      <c r="D35" s="913">
        <v>11</v>
      </c>
      <c r="E35" s="913">
        <v>10.7</v>
      </c>
      <c r="F35" s="913">
        <v>0.4</v>
      </c>
      <c r="G35" s="913">
        <v>3.3</v>
      </c>
      <c r="H35" s="914">
        <v>3.2</v>
      </c>
    </row>
    <row r="36" spans="1:254" ht="15" customHeight="1">
      <c r="A36" s="152" t="s">
        <v>76</v>
      </c>
      <c r="B36" s="921"/>
      <c r="C36" s="269"/>
      <c r="D36" s="269"/>
      <c r="E36" s="269"/>
      <c r="F36" s="387"/>
      <c r="G36" s="387"/>
      <c r="H36" s="922"/>
    </row>
    <row r="37" spans="1:254" ht="15" customHeight="1">
      <c r="A37" s="153" t="s">
        <v>44</v>
      </c>
      <c r="B37" s="921">
        <v>4.9000000000000004</v>
      </c>
      <c r="C37" s="269">
        <v>1.8</v>
      </c>
      <c r="D37" s="269">
        <v>11.6</v>
      </c>
      <c r="E37" s="387">
        <v>10.199999999999999</v>
      </c>
      <c r="F37" s="387">
        <v>1.4</v>
      </c>
      <c r="G37" s="387">
        <v>7.8</v>
      </c>
      <c r="H37" s="3">
        <v>2.8</v>
      </c>
    </row>
    <row r="38" spans="1:254" ht="15" customHeight="1">
      <c r="A38" s="153" t="s">
        <v>45</v>
      </c>
      <c r="B38" s="386">
        <v>4.7</v>
      </c>
      <c r="C38" s="269">
        <v>1.6</v>
      </c>
      <c r="D38" s="387">
        <v>10.199999999999999</v>
      </c>
      <c r="E38" s="387">
        <v>11.2</v>
      </c>
      <c r="F38" s="269">
        <v>-1</v>
      </c>
      <c r="G38" s="387">
        <v>-2.6</v>
      </c>
      <c r="H38" s="3">
        <v>3.7</v>
      </c>
    </row>
    <row r="39" spans="1:254" ht="15" customHeight="1">
      <c r="A39" s="51"/>
      <c r="B39" s="51"/>
      <c r="C39" s="51"/>
      <c r="D39" s="51"/>
      <c r="E39" s="51"/>
    </row>
    <row r="40" spans="1:254" ht="15" customHeight="1">
      <c r="A40" s="51"/>
      <c r="B40" s="51"/>
      <c r="C40" s="51"/>
      <c r="D40" s="51"/>
      <c r="E40" s="51"/>
    </row>
    <row r="41" spans="1:254" ht="15" customHeight="1">
      <c r="A41" s="51"/>
      <c r="B41" s="51"/>
      <c r="C41" s="51"/>
      <c r="D41" s="51"/>
      <c r="E41" s="51"/>
    </row>
  </sheetData>
  <mergeCells count="3">
    <mergeCell ref="H4:H5"/>
    <mergeCell ref="B5:G5"/>
    <mergeCell ref="A4:A5"/>
  </mergeCells>
  <phoneticPr fontId="2" type="noConversion"/>
  <pageMargins left="0.7" right="0.7" top="0.75" bottom="0.75" header="0.3" footer="0.3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pageSetUpPr fitToPage="1"/>
  </sheetPr>
  <dimension ref="A1:IT68"/>
  <sheetViews>
    <sheetView workbookViewId="0"/>
  </sheetViews>
  <sheetFormatPr defaultColWidth="8.85546875" defaultRowHeight="12.75"/>
  <cols>
    <col min="1" max="1" width="50.28515625" style="157" customWidth="1"/>
    <col min="2" max="2" width="9.7109375" style="157" customWidth="1"/>
    <col min="3" max="3" width="10.28515625" style="77" customWidth="1"/>
    <col min="4" max="7" width="9.7109375" style="157" customWidth="1"/>
    <col min="8" max="8" width="8.28515625" style="159" customWidth="1"/>
    <col min="9" max="9" width="8.7109375" style="159" customWidth="1"/>
    <col min="10" max="10" width="5.7109375" style="157" customWidth="1"/>
    <col min="11" max="16384" width="8.85546875" style="157"/>
  </cols>
  <sheetData>
    <row r="1" spans="1:254">
      <c r="A1" s="93" t="s">
        <v>489</v>
      </c>
      <c r="C1" s="54"/>
      <c r="D1" s="779"/>
      <c r="E1" s="779"/>
      <c r="F1" s="779"/>
      <c r="G1" s="779"/>
    </row>
    <row r="2" spans="1:254" ht="13.5" customHeight="1">
      <c r="A2" s="241" t="s">
        <v>490</v>
      </c>
      <c r="B2" s="130"/>
      <c r="C2" s="752"/>
      <c r="D2" s="779"/>
      <c r="E2" s="779"/>
      <c r="F2" s="779"/>
      <c r="G2" s="779"/>
    </row>
    <row r="3" spans="1:254" ht="15" customHeight="1" thickBot="1">
      <c r="A3" s="159"/>
      <c r="B3" s="78"/>
      <c r="C3" s="752"/>
    </row>
    <row r="4" spans="1:254" ht="48.75" customHeight="1">
      <c r="A4" s="943" t="s">
        <v>491</v>
      </c>
      <c r="B4" s="1135" t="s">
        <v>513</v>
      </c>
      <c r="C4" s="1136"/>
      <c r="D4" s="1137" t="s">
        <v>492</v>
      </c>
      <c r="E4" s="1137"/>
      <c r="F4" s="1137"/>
      <c r="G4" s="1137"/>
      <c r="H4" s="747" t="s">
        <v>493</v>
      </c>
      <c r="I4" s="744" t="s">
        <v>494</v>
      </c>
    </row>
    <row r="5" spans="1:254" ht="150.75" customHeight="1" thickBot="1">
      <c r="A5" s="944"/>
      <c r="B5" s="787" t="s">
        <v>495</v>
      </c>
      <c r="C5" s="401" t="s">
        <v>496</v>
      </c>
      <c r="D5" s="402" t="s">
        <v>514</v>
      </c>
      <c r="E5" s="403" t="s">
        <v>497</v>
      </c>
      <c r="F5" s="404" t="s">
        <v>498</v>
      </c>
      <c r="G5" s="745" t="s">
        <v>499</v>
      </c>
      <c r="H5" s="939" t="s">
        <v>500</v>
      </c>
      <c r="I5" s="1138"/>
    </row>
    <row r="6" spans="1:254" s="3" customFormat="1" ht="15" customHeight="1">
      <c r="A6" s="784"/>
      <c r="B6" s="786"/>
      <c r="C6" s="94"/>
      <c r="D6" s="95"/>
      <c r="E6" s="96"/>
      <c r="F6" s="97"/>
      <c r="G6" s="746"/>
      <c r="H6" s="746"/>
      <c r="I6" s="748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  <c r="IN6" s="157"/>
      <c r="IO6" s="157"/>
      <c r="IP6" s="157"/>
      <c r="IQ6" s="157"/>
      <c r="IR6" s="157"/>
      <c r="IS6" s="157"/>
      <c r="IT6" s="157"/>
    </row>
    <row r="7" spans="1:254" ht="12.75" customHeight="1">
      <c r="A7" s="124" t="s">
        <v>448</v>
      </c>
      <c r="B7" s="800">
        <v>14689.5</v>
      </c>
      <c r="C7" s="796">
        <v>99.1</v>
      </c>
      <c r="D7" s="796">
        <v>22664.2</v>
      </c>
      <c r="E7" s="796">
        <v>2373.1</v>
      </c>
      <c r="F7" s="796">
        <v>6481.8</v>
      </c>
      <c r="G7" s="907">
        <v>13836.6</v>
      </c>
      <c r="H7" s="266">
        <v>6358</v>
      </c>
      <c r="I7" s="902">
        <v>10781.3</v>
      </c>
      <c r="J7" s="749"/>
    </row>
    <row r="8" spans="1:254" ht="12.75" customHeight="1">
      <c r="A8" s="801" t="s">
        <v>449</v>
      </c>
      <c r="B8" s="903"/>
      <c r="C8" s="677"/>
      <c r="D8" s="677"/>
      <c r="E8" s="677"/>
      <c r="F8" s="677"/>
      <c r="G8" s="762"/>
      <c r="H8" s="266"/>
      <c r="I8" s="902"/>
      <c r="J8" s="749"/>
    </row>
    <row r="9" spans="1:254" ht="12.75" customHeight="1">
      <c r="A9" s="151" t="s">
        <v>75</v>
      </c>
      <c r="B9" s="903">
        <v>933.2</v>
      </c>
      <c r="C9" s="677">
        <v>99.1</v>
      </c>
      <c r="D9" s="677">
        <v>1268.4000000000001</v>
      </c>
      <c r="E9" s="677">
        <v>84.7</v>
      </c>
      <c r="F9" s="677">
        <v>576.70000000000005</v>
      </c>
      <c r="G9" s="762">
        <v>183</v>
      </c>
      <c r="H9" s="266">
        <v>300.89999999999998</v>
      </c>
      <c r="I9" s="902">
        <v>323.89999999999998</v>
      </c>
      <c r="J9" s="749"/>
    </row>
    <row r="10" spans="1:254" ht="12.75" customHeight="1">
      <c r="A10" s="152" t="s">
        <v>76</v>
      </c>
      <c r="B10" s="904"/>
      <c r="C10" s="101"/>
      <c r="D10" s="101"/>
      <c r="E10" s="101"/>
      <c r="F10" s="101"/>
      <c r="G10" s="753"/>
      <c r="H10" s="18"/>
      <c r="I10" s="4"/>
      <c r="J10" s="749"/>
    </row>
    <row r="11" spans="1:254" ht="12.75" customHeight="1">
      <c r="A11" s="153" t="s">
        <v>3</v>
      </c>
      <c r="B11" s="904">
        <v>570.9</v>
      </c>
      <c r="C11" s="101">
        <v>99.3</v>
      </c>
      <c r="D11" s="101">
        <v>641</v>
      </c>
      <c r="E11" s="101">
        <v>35.799999999999997</v>
      </c>
      <c r="F11" s="101">
        <v>457.6</v>
      </c>
      <c r="G11" s="753">
        <v>79.3</v>
      </c>
      <c r="H11" s="261">
        <v>172</v>
      </c>
      <c r="I11" s="181">
        <v>125</v>
      </c>
      <c r="J11" s="749"/>
    </row>
    <row r="12" spans="1:254" ht="12.75" customHeight="1">
      <c r="A12" s="153" t="s">
        <v>4</v>
      </c>
      <c r="B12" s="904">
        <v>362.3</v>
      </c>
      <c r="C12" s="101">
        <v>98.8</v>
      </c>
      <c r="D12" s="101">
        <v>627.4</v>
      </c>
      <c r="E12" s="101">
        <v>48.9</v>
      </c>
      <c r="F12" s="101">
        <v>119.1</v>
      </c>
      <c r="G12" s="753">
        <v>103.7</v>
      </c>
      <c r="H12" s="753">
        <v>128.80000000000001</v>
      </c>
      <c r="I12" s="79">
        <v>198.9</v>
      </c>
      <c r="J12" s="750"/>
    </row>
    <row r="13" spans="1:254" ht="12.75" customHeight="1">
      <c r="A13" s="151" t="s">
        <v>77</v>
      </c>
      <c r="B13" s="903">
        <v>3017.5</v>
      </c>
      <c r="C13" s="677">
        <v>99.3</v>
      </c>
      <c r="D13" s="677">
        <v>5115.2</v>
      </c>
      <c r="E13" s="677">
        <v>453.9</v>
      </c>
      <c r="F13" s="677">
        <v>1110.3</v>
      </c>
      <c r="G13" s="762">
        <v>4017</v>
      </c>
      <c r="H13" s="266">
        <v>1236.4000000000001</v>
      </c>
      <c r="I13" s="902">
        <v>4300.2</v>
      </c>
      <c r="J13" s="749"/>
    </row>
    <row r="14" spans="1:254" ht="12.75" customHeight="1">
      <c r="A14" s="152" t="s">
        <v>76</v>
      </c>
      <c r="B14" s="904"/>
      <c r="C14" s="9"/>
      <c r="D14" s="9"/>
      <c r="E14" s="9"/>
      <c r="F14" s="9"/>
      <c r="G14" s="9"/>
      <c r="H14" s="99"/>
      <c r="I14" s="99"/>
      <c r="J14" s="749"/>
    </row>
    <row r="15" spans="1:254" ht="12.75" customHeight="1">
      <c r="A15" s="153" t="s">
        <v>10</v>
      </c>
      <c r="B15" s="904">
        <v>1760</v>
      </c>
      <c r="C15" s="101">
        <v>99.6</v>
      </c>
      <c r="D15" s="101">
        <v>2821.3</v>
      </c>
      <c r="E15" s="101">
        <v>212.7</v>
      </c>
      <c r="F15" s="101">
        <v>781.9</v>
      </c>
      <c r="G15" s="753">
        <v>3025</v>
      </c>
      <c r="H15" s="261">
        <v>1046.0999999999999</v>
      </c>
      <c r="I15" s="181">
        <v>3916.1</v>
      </c>
      <c r="J15" s="749"/>
    </row>
    <row r="16" spans="1:254" ht="12.75" customHeight="1">
      <c r="A16" s="153" t="s">
        <v>11</v>
      </c>
      <c r="B16" s="904">
        <v>856.1</v>
      </c>
      <c r="C16" s="101">
        <v>98.9</v>
      </c>
      <c r="D16" s="101">
        <v>1711.1</v>
      </c>
      <c r="E16" s="101">
        <v>192.2</v>
      </c>
      <c r="F16" s="101">
        <v>269.7</v>
      </c>
      <c r="G16" s="753">
        <v>898.7</v>
      </c>
      <c r="H16" s="261">
        <v>107.5</v>
      </c>
      <c r="I16" s="181">
        <v>251.5</v>
      </c>
      <c r="J16" s="749"/>
    </row>
    <row r="17" spans="1:10" ht="12.75" customHeight="1">
      <c r="A17" s="153" t="s">
        <v>9</v>
      </c>
      <c r="B17" s="904">
        <v>401.4</v>
      </c>
      <c r="C17" s="101">
        <v>99.4</v>
      </c>
      <c r="D17" s="101">
        <v>582.79999999999995</v>
      </c>
      <c r="E17" s="101">
        <v>49</v>
      </c>
      <c r="F17" s="101">
        <v>58.7</v>
      </c>
      <c r="G17" s="753">
        <v>93.3</v>
      </c>
      <c r="H17" s="261">
        <v>82.8</v>
      </c>
      <c r="I17" s="181">
        <v>132.6</v>
      </c>
      <c r="J17" s="749"/>
    </row>
    <row r="18" spans="1:10" ht="12.75" customHeight="1">
      <c r="A18" s="151" t="s">
        <v>78</v>
      </c>
      <c r="B18" s="903">
        <v>1429.2</v>
      </c>
      <c r="C18" s="677">
        <v>99.5</v>
      </c>
      <c r="D18" s="677">
        <v>3407.9</v>
      </c>
      <c r="E18" s="677">
        <v>518.20000000000005</v>
      </c>
      <c r="F18" s="677">
        <v>511.2</v>
      </c>
      <c r="G18" s="762">
        <v>2173.8000000000002</v>
      </c>
      <c r="H18" s="266">
        <v>233.9</v>
      </c>
      <c r="I18" s="902">
        <v>495.9</v>
      </c>
      <c r="J18" s="749"/>
    </row>
    <row r="19" spans="1:10" ht="12.75" customHeight="1">
      <c r="A19" s="152" t="s">
        <v>76</v>
      </c>
      <c r="B19" s="904"/>
      <c r="C19" s="101"/>
      <c r="D19" s="101"/>
      <c r="E19" s="101"/>
      <c r="F19" s="101"/>
      <c r="G19" s="753"/>
      <c r="H19" s="261"/>
      <c r="I19" s="181"/>
      <c r="J19" s="749"/>
    </row>
    <row r="20" spans="1:10" ht="12.75" customHeight="1">
      <c r="A20" s="153" t="s">
        <v>12</v>
      </c>
      <c r="B20" s="904">
        <v>912</v>
      </c>
      <c r="C20" s="101">
        <v>99.3</v>
      </c>
      <c r="D20" s="101">
        <v>1945.8</v>
      </c>
      <c r="E20" s="101">
        <v>322.10000000000002</v>
      </c>
      <c r="F20" s="101">
        <v>353.4</v>
      </c>
      <c r="G20" s="753">
        <v>1165.4000000000001</v>
      </c>
      <c r="H20" s="261">
        <v>107.1</v>
      </c>
      <c r="I20" s="181">
        <v>185.7</v>
      </c>
      <c r="J20" s="749"/>
    </row>
    <row r="21" spans="1:10" ht="12.75" customHeight="1">
      <c r="A21" s="153" t="s">
        <v>13</v>
      </c>
      <c r="B21" s="904">
        <v>517.20000000000005</v>
      </c>
      <c r="C21" s="101">
        <v>99.7</v>
      </c>
      <c r="D21" s="101">
        <v>1462.1</v>
      </c>
      <c r="E21" s="101">
        <v>196.1</v>
      </c>
      <c r="F21" s="101">
        <v>157.80000000000001</v>
      </c>
      <c r="G21" s="753">
        <v>1008.4</v>
      </c>
      <c r="H21" s="261">
        <v>126.8</v>
      </c>
      <c r="I21" s="181">
        <v>310.3</v>
      </c>
      <c r="J21" s="749"/>
    </row>
    <row r="22" spans="1:10" ht="12.75" customHeight="1">
      <c r="A22" s="151" t="s">
        <v>79</v>
      </c>
      <c r="B22" s="903">
        <v>2735.9</v>
      </c>
      <c r="C22" s="677">
        <v>99</v>
      </c>
      <c r="D22" s="677">
        <v>4627.6000000000004</v>
      </c>
      <c r="E22" s="677">
        <v>670.1</v>
      </c>
      <c r="F22" s="677">
        <v>1263.9000000000001</v>
      </c>
      <c r="G22" s="762">
        <v>3650.2</v>
      </c>
      <c r="H22" s="266">
        <v>1219.0999999999999</v>
      </c>
      <c r="I22" s="902">
        <v>2372.5</v>
      </c>
      <c r="J22" s="749"/>
    </row>
    <row r="23" spans="1:10" ht="12.75" customHeight="1">
      <c r="A23" s="152" t="s">
        <v>76</v>
      </c>
      <c r="B23" s="904"/>
      <c r="C23" s="101"/>
      <c r="D23" s="101"/>
      <c r="E23" s="101"/>
      <c r="F23" s="101"/>
      <c r="G23" s="753"/>
      <c r="H23" s="261"/>
      <c r="I23" s="181"/>
      <c r="J23" s="749"/>
    </row>
    <row r="24" spans="1:10" ht="12.75" customHeight="1">
      <c r="A24" s="153" t="s">
        <v>16</v>
      </c>
      <c r="B24" s="904">
        <v>1033.3</v>
      </c>
      <c r="C24" s="101">
        <v>99.6</v>
      </c>
      <c r="D24" s="101">
        <v>1876.6</v>
      </c>
      <c r="E24" s="101">
        <v>221.9</v>
      </c>
      <c r="F24" s="101">
        <v>487.3</v>
      </c>
      <c r="G24" s="753">
        <v>2782.3</v>
      </c>
      <c r="H24" s="261">
        <v>524.4</v>
      </c>
      <c r="I24" s="181">
        <v>1064.2</v>
      </c>
      <c r="J24" s="749"/>
    </row>
    <row r="25" spans="1:10" ht="12.75" customHeight="1">
      <c r="A25" s="153" t="s">
        <v>15</v>
      </c>
      <c r="B25" s="905">
        <v>945.4</v>
      </c>
      <c r="C25" s="101">
        <v>97.9</v>
      </c>
      <c r="D25" s="101">
        <v>1283.2</v>
      </c>
      <c r="E25" s="101">
        <v>211.9</v>
      </c>
      <c r="F25" s="101">
        <v>164</v>
      </c>
      <c r="G25" s="753">
        <v>198.3</v>
      </c>
      <c r="H25" s="261">
        <v>475.3</v>
      </c>
      <c r="I25" s="181">
        <v>536.29999999999995</v>
      </c>
      <c r="J25" s="749"/>
    </row>
    <row r="26" spans="1:10" ht="12.75" customHeight="1">
      <c r="A26" s="153" t="s">
        <v>14</v>
      </c>
      <c r="B26" s="905">
        <v>757.2</v>
      </c>
      <c r="C26" s="101">
        <v>99.4</v>
      </c>
      <c r="D26" s="101">
        <v>1467.8</v>
      </c>
      <c r="E26" s="101">
        <v>236.3</v>
      </c>
      <c r="F26" s="101">
        <v>612.6</v>
      </c>
      <c r="G26" s="753">
        <v>669.6</v>
      </c>
      <c r="H26" s="261">
        <v>219.4</v>
      </c>
      <c r="I26" s="181">
        <v>771.9</v>
      </c>
      <c r="J26" s="749"/>
    </row>
    <row r="27" spans="1:10" ht="12.75" customHeight="1">
      <c r="A27" s="151" t="s">
        <v>80</v>
      </c>
      <c r="B27" s="906">
        <v>1454.3</v>
      </c>
      <c r="C27" s="677">
        <v>98.9</v>
      </c>
      <c r="D27" s="677">
        <v>1987.8</v>
      </c>
      <c r="E27" s="677">
        <v>99.2</v>
      </c>
      <c r="F27" s="677">
        <v>1085.4000000000001</v>
      </c>
      <c r="G27" s="762">
        <v>498.6</v>
      </c>
      <c r="H27" s="266">
        <v>651.9</v>
      </c>
      <c r="I27" s="902">
        <v>1300.7</v>
      </c>
      <c r="J27" s="749"/>
    </row>
    <row r="28" spans="1:10" ht="12.75" customHeight="1">
      <c r="A28" s="152" t="s">
        <v>76</v>
      </c>
      <c r="B28" s="905"/>
      <c r="C28" s="101"/>
      <c r="D28" s="101"/>
      <c r="E28" s="101"/>
      <c r="F28" s="101"/>
      <c r="G28" s="753"/>
      <c r="H28" s="261"/>
      <c r="I28" s="181"/>
      <c r="J28" s="749"/>
    </row>
    <row r="29" spans="1:10" ht="12.75" customHeight="1">
      <c r="A29" s="153" t="s">
        <v>2</v>
      </c>
      <c r="B29" s="905">
        <v>987.3</v>
      </c>
      <c r="C29" s="101">
        <v>99</v>
      </c>
      <c r="D29" s="101">
        <v>1376.4</v>
      </c>
      <c r="E29" s="101">
        <v>75</v>
      </c>
      <c r="F29" s="101">
        <v>820.7</v>
      </c>
      <c r="G29" s="753">
        <v>310.2</v>
      </c>
      <c r="H29" s="261">
        <v>493.3</v>
      </c>
      <c r="I29" s="181">
        <v>1119.4000000000001</v>
      </c>
      <c r="J29" s="749"/>
    </row>
    <row r="30" spans="1:10" ht="12.75" customHeight="1">
      <c r="A30" s="153" t="s">
        <v>8</v>
      </c>
      <c r="B30" s="905">
        <v>467</v>
      </c>
      <c r="C30" s="101">
        <v>98.9</v>
      </c>
      <c r="D30" s="101">
        <v>611.4</v>
      </c>
      <c r="E30" s="101">
        <v>24.2</v>
      </c>
      <c r="F30" s="101">
        <v>264.7</v>
      </c>
      <c r="G30" s="753">
        <v>188.4</v>
      </c>
      <c r="H30" s="261">
        <v>158.6</v>
      </c>
      <c r="I30" s="181">
        <v>181.3</v>
      </c>
      <c r="J30" s="749"/>
    </row>
    <row r="31" spans="1:10" ht="12.75" customHeight="1">
      <c r="A31" s="151" t="s">
        <v>81</v>
      </c>
      <c r="B31" s="906">
        <v>3127.7</v>
      </c>
      <c r="C31" s="677">
        <v>99.2</v>
      </c>
      <c r="D31" s="677">
        <v>4219.8999999999996</v>
      </c>
      <c r="E31" s="677">
        <v>414.6</v>
      </c>
      <c r="F31" s="677">
        <v>1125</v>
      </c>
      <c r="G31" s="762">
        <v>2256.8000000000002</v>
      </c>
      <c r="H31" s="266">
        <v>1493.1</v>
      </c>
      <c r="I31" s="902">
        <v>875.9</v>
      </c>
      <c r="J31" s="749"/>
    </row>
    <row r="32" spans="1:10" ht="12.75" customHeight="1">
      <c r="A32" s="152" t="s">
        <v>76</v>
      </c>
      <c r="B32" s="905"/>
      <c r="C32" s="101"/>
      <c r="D32" s="101"/>
      <c r="E32" s="101"/>
      <c r="F32" s="101"/>
      <c r="G32" s="753"/>
      <c r="H32" s="261"/>
      <c r="I32" s="181"/>
      <c r="J32" s="749"/>
    </row>
    <row r="33" spans="1:10" ht="12.75" customHeight="1">
      <c r="A33" s="154" t="s">
        <v>5</v>
      </c>
      <c r="B33" s="905">
        <v>1454.1</v>
      </c>
      <c r="C33" s="101">
        <v>99.3</v>
      </c>
      <c r="D33" s="101">
        <v>2812.6</v>
      </c>
      <c r="E33" s="101">
        <v>299.5</v>
      </c>
      <c r="F33" s="101">
        <v>335.5</v>
      </c>
      <c r="G33" s="753">
        <v>2019.5</v>
      </c>
      <c r="H33" s="261">
        <v>389.4</v>
      </c>
      <c r="I33" s="181">
        <v>427</v>
      </c>
      <c r="J33" s="749"/>
    </row>
    <row r="34" spans="1:10" ht="12.75" customHeight="1">
      <c r="A34" s="154" t="s">
        <v>6</v>
      </c>
      <c r="B34" s="905">
        <v>579.1</v>
      </c>
      <c r="C34" s="101">
        <v>98.7</v>
      </c>
      <c r="D34" s="101">
        <v>612.5</v>
      </c>
      <c r="E34" s="101">
        <v>67.099999999999994</v>
      </c>
      <c r="F34" s="101">
        <v>498.1</v>
      </c>
      <c r="G34" s="753">
        <v>237</v>
      </c>
      <c r="H34" s="261">
        <v>74.3</v>
      </c>
      <c r="I34" s="181">
        <v>128.9</v>
      </c>
      <c r="J34" s="749"/>
    </row>
    <row r="35" spans="1:10" ht="12.75" customHeight="1">
      <c r="A35" s="153" t="s">
        <v>7</v>
      </c>
      <c r="B35" s="905">
        <v>1094.5</v>
      </c>
      <c r="C35" s="101">
        <v>99.3</v>
      </c>
      <c r="D35" s="101">
        <v>794.8</v>
      </c>
      <c r="E35" s="101">
        <v>48</v>
      </c>
      <c r="F35" s="101">
        <v>291.39999999999998</v>
      </c>
      <c r="G35" s="753">
        <v>0.3</v>
      </c>
      <c r="H35" s="261">
        <v>1029.5</v>
      </c>
      <c r="I35" s="181">
        <v>320.10000000000002</v>
      </c>
      <c r="J35" s="749"/>
    </row>
    <row r="36" spans="1:10" ht="12.75" customHeight="1">
      <c r="A36" s="151" t="s">
        <v>82</v>
      </c>
      <c r="B36" s="906">
        <v>1991.7</v>
      </c>
      <c r="C36" s="677">
        <v>98.3</v>
      </c>
      <c r="D36" s="677">
        <v>2037.4</v>
      </c>
      <c r="E36" s="677">
        <v>132.4</v>
      </c>
      <c r="F36" s="677">
        <v>809.3</v>
      </c>
      <c r="G36" s="762">
        <v>1057.2</v>
      </c>
      <c r="H36" s="266">
        <v>1222.8</v>
      </c>
      <c r="I36" s="902">
        <v>1112.2</v>
      </c>
      <c r="J36" s="749"/>
    </row>
    <row r="37" spans="1:10" ht="12.75" customHeight="1">
      <c r="A37" s="152" t="s">
        <v>76</v>
      </c>
      <c r="B37" s="905"/>
      <c r="C37" s="156"/>
      <c r="D37" s="156"/>
      <c r="E37" s="156"/>
      <c r="F37" s="156"/>
      <c r="G37" s="728"/>
      <c r="H37" s="261"/>
      <c r="I37" s="2"/>
      <c r="J37" s="749"/>
    </row>
    <row r="38" spans="1:10" ht="12.75" customHeight="1">
      <c r="A38" s="153" t="s">
        <v>44</v>
      </c>
      <c r="B38" s="908" t="s">
        <v>439</v>
      </c>
      <c r="C38" s="909" t="s">
        <v>439</v>
      </c>
      <c r="D38" s="909" t="s">
        <v>439</v>
      </c>
      <c r="E38" s="909" t="s">
        <v>439</v>
      </c>
      <c r="F38" s="909" t="s">
        <v>439</v>
      </c>
      <c r="G38" s="909" t="s">
        <v>439</v>
      </c>
      <c r="H38" s="909" t="s">
        <v>439</v>
      </c>
      <c r="I38" s="910" t="s">
        <v>439</v>
      </c>
      <c r="J38" s="749"/>
    </row>
    <row r="39" spans="1:10" ht="15" customHeight="1">
      <c r="A39" s="153" t="s">
        <v>45</v>
      </c>
      <c r="B39" s="908" t="s">
        <v>439</v>
      </c>
      <c r="C39" s="909" t="s">
        <v>439</v>
      </c>
      <c r="D39" s="909" t="s">
        <v>439</v>
      </c>
      <c r="E39" s="909" t="s">
        <v>439</v>
      </c>
      <c r="F39" s="909" t="s">
        <v>439</v>
      </c>
      <c r="G39" s="909" t="s">
        <v>439</v>
      </c>
      <c r="H39" s="909" t="s">
        <v>439</v>
      </c>
      <c r="I39" s="910" t="s">
        <v>439</v>
      </c>
      <c r="J39" s="749"/>
    </row>
    <row r="40" spans="1:10" ht="17.100000000000001" customHeight="1">
      <c r="C40" s="157"/>
      <c r="G40" s="161"/>
      <c r="H40" s="55"/>
      <c r="I40" s="55"/>
    </row>
    <row r="41" spans="1:10" ht="17.100000000000001" customHeight="1">
      <c r="A41" s="157" t="s">
        <v>73</v>
      </c>
      <c r="C41" s="157"/>
      <c r="G41" s="161"/>
      <c r="H41" s="780"/>
      <c r="I41" s="55"/>
    </row>
    <row r="42" spans="1:10" s="751" customFormat="1">
      <c r="A42" s="751" t="s">
        <v>43</v>
      </c>
      <c r="G42" s="781"/>
      <c r="H42" s="782"/>
      <c r="I42" s="783"/>
    </row>
    <row r="43" spans="1:10">
      <c r="C43" s="157"/>
    </row>
    <row r="44" spans="1:10">
      <c r="B44" s="77"/>
      <c r="D44" s="77"/>
      <c r="E44" s="77"/>
      <c r="F44" s="77"/>
      <c r="G44" s="77"/>
      <c r="H44" s="77"/>
      <c r="I44" s="77"/>
    </row>
    <row r="45" spans="1:10">
      <c r="C45" s="157"/>
    </row>
    <row r="46" spans="1:10">
      <c r="B46" s="77"/>
      <c r="D46" s="77"/>
      <c r="E46" s="77"/>
      <c r="F46" s="77"/>
      <c r="G46" s="77"/>
      <c r="H46" s="77"/>
      <c r="I46" s="77"/>
    </row>
    <row r="47" spans="1:10">
      <c r="C47" s="157"/>
    </row>
    <row r="48" spans="1:10">
      <c r="C48" s="157"/>
    </row>
    <row r="49" spans="3:7">
      <c r="C49" s="157"/>
    </row>
    <row r="50" spans="3:7">
      <c r="C50" s="157"/>
      <c r="G50" s="174"/>
    </row>
    <row r="51" spans="3:7">
      <c r="C51" s="157"/>
    </row>
    <row r="52" spans="3:7">
      <c r="C52" s="157"/>
    </row>
    <row r="53" spans="3:7">
      <c r="C53" s="157"/>
    </row>
    <row r="54" spans="3:7">
      <c r="C54" s="157"/>
    </row>
    <row r="55" spans="3:7">
      <c r="C55" s="157"/>
    </row>
    <row r="56" spans="3:7">
      <c r="C56" s="157"/>
    </row>
    <row r="57" spans="3:7">
      <c r="C57" s="157"/>
    </row>
    <row r="58" spans="3:7">
      <c r="C58" s="157"/>
    </row>
    <row r="59" spans="3:7">
      <c r="C59" s="157"/>
    </row>
    <row r="60" spans="3:7">
      <c r="C60" s="157"/>
    </row>
    <row r="61" spans="3:7">
      <c r="C61" s="157"/>
    </row>
    <row r="62" spans="3:7">
      <c r="C62" s="157"/>
    </row>
    <row r="63" spans="3:7">
      <c r="C63" s="157"/>
    </row>
    <row r="64" spans="3:7">
      <c r="C64" s="157"/>
    </row>
    <row r="65" spans="3:3">
      <c r="C65" s="157"/>
    </row>
    <row r="66" spans="3:3">
      <c r="C66" s="157"/>
    </row>
    <row r="67" spans="3:3">
      <c r="C67" s="157"/>
    </row>
    <row r="68" spans="3:3">
      <c r="C68" s="157"/>
    </row>
  </sheetData>
  <mergeCells count="4">
    <mergeCell ref="B4:C4"/>
    <mergeCell ref="A4:A5"/>
    <mergeCell ref="D4:G4"/>
    <mergeCell ref="H5:I5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IM46"/>
  <sheetViews>
    <sheetView zoomScale="98" zoomScaleNormal="98" workbookViewId="0"/>
  </sheetViews>
  <sheetFormatPr defaultRowHeight="12.75"/>
  <cols>
    <col min="1" max="1" width="54" style="120" customWidth="1"/>
    <col min="2" max="2" width="9.42578125" style="120" customWidth="1"/>
    <col min="3" max="3" width="7.28515625" style="120" customWidth="1"/>
    <col min="4" max="4" width="6.28515625" style="120" customWidth="1"/>
    <col min="5" max="5" width="7.42578125" style="120" customWidth="1"/>
    <col min="6" max="6" width="8.5703125" style="120" customWidth="1"/>
    <col min="7" max="7" width="7.140625" style="120" customWidth="1"/>
    <col min="8" max="8" width="8.140625" style="120" customWidth="1"/>
    <col min="9" max="9" width="8.28515625" style="120" customWidth="1"/>
    <col min="10" max="10" width="6.28515625" style="120" customWidth="1"/>
    <col min="11" max="11" width="7.140625" style="120" customWidth="1"/>
    <col min="12" max="207" width="9.140625" style="120"/>
    <col min="208" max="208" width="31" style="120" customWidth="1"/>
    <col min="209" max="209" width="9.42578125" style="120" customWidth="1"/>
    <col min="210" max="210" width="7.28515625" style="120" customWidth="1"/>
    <col min="211" max="212" width="6.28515625" style="120" customWidth="1"/>
    <col min="213" max="213" width="7.140625" style="120" customWidth="1"/>
    <col min="214" max="214" width="6.85546875" style="120" customWidth="1"/>
    <col min="215" max="215" width="7.140625" style="120" customWidth="1"/>
    <col min="216" max="216" width="6.5703125" style="120" customWidth="1"/>
    <col min="217" max="217" width="6" style="120" customWidth="1"/>
    <col min="218" max="218" width="7.7109375" style="120" customWidth="1"/>
    <col min="219" max="256" width="9.140625" style="120"/>
    <col min="257" max="257" width="47" style="120" customWidth="1"/>
    <col min="258" max="258" width="9.42578125" style="120" customWidth="1"/>
    <col min="259" max="259" width="7.28515625" style="120" customWidth="1"/>
    <col min="260" max="260" width="6.28515625" style="120" customWidth="1"/>
    <col min="261" max="261" width="7.5703125" style="120" customWidth="1"/>
    <col min="262" max="262" width="8.5703125" style="120" customWidth="1"/>
    <col min="263" max="263" width="6.85546875" style="120" customWidth="1"/>
    <col min="264" max="264" width="8.140625" style="120" customWidth="1"/>
    <col min="265" max="265" width="7.5703125" style="120" customWidth="1"/>
    <col min="266" max="266" width="7.140625" style="120" customWidth="1"/>
    <col min="267" max="267" width="9.7109375" style="120" customWidth="1"/>
    <col min="268" max="463" width="9.140625" style="120"/>
    <col min="464" max="464" width="31" style="120" customWidth="1"/>
    <col min="465" max="465" width="9.42578125" style="120" customWidth="1"/>
    <col min="466" max="466" width="7.28515625" style="120" customWidth="1"/>
    <col min="467" max="468" width="6.28515625" style="120" customWidth="1"/>
    <col min="469" max="469" width="7.140625" style="120" customWidth="1"/>
    <col min="470" max="470" width="6.85546875" style="120" customWidth="1"/>
    <col min="471" max="471" width="7.140625" style="120" customWidth="1"/>
    <col min="472" max="472" width="6.5703125" style="120" customWidth="1"/>
    <col min="473" max="473" width="6" style="120" customWidth="1"/>
    <col min="474" max="474" width="7.7109375" style="120" customWidth="1"/>
    <col min="475" max="512" width="9.140625" style="120"/>
    <col min="513" max="513" width="47" style="120" customWidth="1"/>
    <col min="514" max="514" width="9.42578125" style="120" customWidth="1"/>
    <col min="515" max="515" width="7.28515625" style="120" customWidth="1"/>
    <col min="516" max="516" width="6.28515625" style="120" customWidth="1"/>
    <col min="517" max="517" width="7.5703125" style="120" customWidth="1"/>
    <col min="518" max="518" width="8.5703125" style="120" customWidth="1"/>
    <col min="519" max="519" width="6.85546875" style="120" customWidth="1"/>
    <col min="520" max="520" width="8.140625" style="120" customWidth="1"/>
    <col min="521" max="521" width="7.5703125" style="120" customWidth="1"/>
    <col min="522" max="522" width="7.140625" style="120" customWidth="1"/>
    <col min="523" max="523" width="9.7109375" style="120" customWidth="1"/>
    <col min="524" max="719" width="9.140625" style="120"/>
    <col min="720" max="720" width="31" style="120" customWidth="1"/>
    <col min="721" max="721" width="9.42578125" style="120" customWidth="1"/>
    <col min="722" max="722" width="7.28515625" style="120" customWidth="1"/>
    <col min="723" max="724" width="6.28515625" style="120" customWidth="1"/>
    <col min="725" max="725" width="7.140625" style="120" customWidth="1"/>
    <col min="726" max="726" width="6.85546875" style="120" customWidth="1"/>
    <col min="727" max="727" width="7.140625" style="120" customWidth="1"/>
    <col min="728" max="728" width="6.5703125" style="120" customWidth="1"/>
    <col min="729" max="729" width="6" style="120" customWidth="1"/>
    <col min="730" max="730" width="7.7109375" style="120" customWidth="1"/>
    <col min="731" max="768" width="9.140625" style="120"/>
    <col min="769" max="769" width="47" style="120" customWidth="1"/>
    <col min="770" max="770" width="9.42578125" style="120" customWidth="1"/>
    <col min="771" max="771" width="7.28515625" style="120" customWidth="1"/>
    <col min="772" max="772" width="6.28515625" style="120" customWidth="1"/>
    <col min="773" max="773" width="7.5703125" style="120" customWidth="1"/>
    <col min="774" max="774" width="8.5703125" style="120" customWidth="1"/>
    <col min="775" max="775" width="6.85546875" style="120" customWidth="1"/>
    <col min="776" max="776" width="8.140625" style="120" customWidth="1"/>
    <col min="777" max="777" width="7.5703125" style="120" customWidth="1"/>
    <col min="778" max="778" width="7.140625" style="120" customWidth="1"/>
    <col min="779" max="779" width="9.7109375" style="120" customWidth="1"/>
    <col min="780" max="975" width="9.140625" style="120"/>
    <col min="976" max="976" width="31" style="120" customWidth="1"/>
    <col min="977" max="977" width="9.42578125" style="120" customWidth="1"/>
    <col min="978" max="978" width="7.28515625" style="120" customWidth="1"/>
    <col min="979" max="980" width="6.28515625" style="120" customWidth="1"/>
    <col min="981" max="981" width="7.140625" style="120" customWidth="1"/>
    <col min="982" max="982" width="6.85546875" style="120" customWidth="1"/>
    <col min="983" max="983" width="7.140625" style="120" customWidth="1"/>
    <col min="984" max="984" width="6.5703125" style="120" customWidth="1"/>
    <col min="985" max="985" width="6" style="120" customWidth="1"/>
    <col min="986" max="986" width="7.7109375" style="120" customWidth="1"/>
    <col min="987" max="1024" width="9.140625" style="120"/>
    <col min="1025" max="1025" width="47" style="120" customWidth="1"/>
    <col min="1026" max="1026" width="9.42578125" style="120" customWidth="1"/>
    <col min="1027" max="1027" width="7.28515625" style="120" customWidth="1"/>
    <col min="1028" max="1028" width="6.28515625" style="120" customWidth="1"/>
    <col min="1029" max="1029" width="7.5703125" style="120" customWidth="1"/>
    <col min="1030" max="1030" width="8.5703125" style="120" customWidth="1"/>
    <col min="1031" max="1031" width="6.85546875" style="120" customWidth="1"/>
    <col min="1032" max="1032" width="8.140625" style="120" customWidth="1"/>
    <col min="1033" max="1033" width="7.5703125" style="120" customWidth="1"/>
    <col min="1034" max="1034" width="7.140625" style="120" customWidth="1"/>
    <col min="1035" max="1035" width="9.7109375" style="120" customWidth="1"/>
    <col min="1036" max="1231" width="9.140625" style="120"/>
    <col min="1232" max="1232" width="31" style="120" customWidth="1"/>
    <col min="1233" max="1233" width="9.42578125" style="120" customWidth="1"/>
    <col min="1234" max="1234" width="7.28515625" style="120" customWidth="1"/>
    <col min="1235" max="1236" width="6.28515625" style="120" customWidth="1"/>
    <col min="1237" max="1237" width="7.140625" style="120" customWidth="1"/>
    <col min="1238" max="1238" width="6.85546875" style="120" customWidth="1"/>
    <col min="1239" max="1239" width="7.140625" style="120" customWidth="1"/>
    <col min="1240" max="1240" width="6.5703125" style="120" customWidth="1"/>
    <col min="1241" max="1241" width="6" style="120" customWidth="1"/>
    <col min="1242" max="1242" width="7.7109375" style="120" customWidth="1"/>
    <col min="1243" max="1280" width="9.140625" style="120"/>
    <col min="1281" max="1281" width="47" style="120" customWidth="1"/>
    <col min="1282" max="1282" width="9.42578125" style="120" customWidth="1"/>
    <col min="1283" max="1283" width="7.28515625" style="120" customWidth="1"/>
    <col min="1284" max="1284" width="6.28515625" style="120" customWidth="1"/>
    <col min="1285" max="1285" width="7.5703125" style="120" customWidth="1"/>
    <col min="1286" max="1286" width="8.5703125" style="120" customWidth="1"/>
    <col min="1287" max="1287" width="6.85546875" style="120" customWidth="1"/>
    <col min="1288" max="1288" width="8.140625" style="120" customWidth="1"/>
    <col min="1289" max="1289" width="7.5703125" style="120" customWidth="1"/>
    <col min="1290" max="1290" width="7.140625" style="120" customWidth="1"/>
    <col min="1291" max="1291" width="9.7109375" style="120" customWidth="1"/>
    <col min="1292" max="1487" width="9.140625" style="120"/>
    <col min="1488" max="1488" width="31" style="120" customWidth="1"/>
    <col min="1489" max="1489" width="9.42578125" style="120" customWidth="1"/>
    <col min="1490" max="1490" width="7.28515625" style="120" customWidth="1"/>
    <col min="1491" max="1492" width="6.28515625" style="120" customWidth="1"/>
    <col min="1493" max="1493" width="7.140625" style="120" customWidth="1"/>
    <col min="1494" max="1494" width="6.85546875" style="120" customWidth="1"/>
    <col min="1495" max="1495" width="7.140625" style="120" customWidth="1"/>
    <col min="1496" max="1496" width="6.5703125" style="120" customWidth="1"/>
    <col min="1497" max="1497" width="6" style="120" customWidth="1"/>
    <col min="1498" max="1498" width="7.7109375" style="120" customWidth="1"/>
    <col min="1499" max="1536" width="9.140625" style="120"/>
    <col min="1537" max="1537" width="47" style="120" customWidth="1"/>
    <col min="1538" max="1538" width="9.42578125" style="120" customWidth="1"/>
    <col min="1539" max="1539" width="7.28515625" style="120" customWidth="1"/>
    <col min="1540" max="1540" width="6.28515625" style="120" customWidth="1"/>
    <col min="1541" max="1541" width="7.5703125" style="120" customWidth="1"/>
    <col min="1542" max="1542" width="8.5703125" style="120" customWidth="1"/>
    <col min="1543" max="1543" width="6.85546875" style="120" customWidth="1"/>
    <col min="1544" max="1544" width="8.140625" style="120" customWidth="1"/>
    <col min="1545" max="1545" width="7.5703125" style="120" customWidth="1"/>
    <col min="1546" max="1546" width="7.140625" style="120" customWidth="1"/>
    <col min="1547" max="1547" width="9.7109375" style="120" customWidth="1"/>
    <col min="1548" max="1743" width="9.140625" style="120"/>
    <col min="1744" max="1744" width="31" style="120" customWidth="1"/>
    <col min="1745" max="1745" width="9.42578125" style="120" customWidth="1"/>
    <col min="1746" max="1746" width="7.28515625" style="120" customWidth="1"/>
    <col min="1747" max="1748" width="6.28515625" style="120" customWidth="1"/>
    <col min="1749" max="1749" width="7.140625" style="120" customWidth="1"/>
    <col min="1750" max="1750" width="6.85546875" style="120" customWidth="1"/>
    <col min="1751" max="1751" width="7.140625" style="120" customWidth="1"/>
    <col min="1752" max="1752" width="6.5703125" style="120" customWidth="1"/>
    <col min="1753" max="1753" width="6" style="120" customWidth="1"/>
    <col min="1754" max="1754" width="7.7109375" style="120" customWidth="1"/>
    <col min="1755" max="1792" width="9.140625" style="120"/>
    <col min="1793" max="1793" width="47" style="120" customWidth="1"/>
    <col min="1794" max="1794" width="9.42578125" style="120" customWidth="1"/>
    <col min="1795" max="1795" width="7.28515625" style="120" customWidth="1"/>
    <col min="1796" max="1796" width="6.28515625" style="120" customWidth="1"/>
    <col min="1797" max="1797" width="7.5703125" style="120" customWidth="1"/>
    <col min="1798" max="1798" width="8.5703125" style="120" customWidth="1"/>
    <col min="1799" max="1799" width="6.85546875" style="120" customWidth="1"/>
    <col min="1800" max="1800" width="8.140625" style="120" customWidth="1"/>
    <col min="1801" max="1801" width="7.5703125" style="120" customWidth="1"/>
    <col min="1802" max="1802" width="7.140625" style="120" customWidth="1"/>
    <col min="1803" max="1803" width="9.7109375" style="120" customWidth="1"/>
    <col min="1804" max="1999" width="9.140625" style="120"/>
    <col min="2000" max="2000" width="31" style="120" customWidth="1"/>
    <col min="2001" max="2001" width="9.42578125" style="120" customWidth="1"/>
    <col min="2002" max="2002" width="7.28515625" style="120" customWidth="1"/>
    <col min="2003" max="2004" width="6.28515625" style="120" customWidth="1"/>
    <col min="2005" max="2005" width="7.140625" style="120" customWidth="1"/>
    <col min="2006" max="2006" width="6.85546875" style="120" customWidth="1"/>
    <col min="2007" max="2007" width="7.140625" style="120" customWidth="1"/>
    <col min="2008" max="2008" width="6.5703125" style="120" customWidth="1"/>
    <col min="2009" max="2009" width="6" style="120" customWidth="1"/>
    <col min="2010" max="2010" width="7.7109375" style="120" customWidth="1"/>
    <col min="2011" max="2048" width="9.140625" style="120"/>
    <col min="2049" max="2049" width="47" style="120" customWidth="1"/>
    <col min="2050" max="2050" width="9.42578125" style="120" customWidth="1"/>
    <col min="2051" max="2051" width="7.28515625" style="120" customWidth="1"/>
    <col min="2052" max="2052" width="6.28515625" style="120" customWidth="1"/>
    <col min="2053" max="2053" width="7.5703125" style="120" customWidth="1"/>
    <col min="2054" max="2054" width="8.5703125" style="120" customWidth="1"/>
    <col min="2055" max="2055" width="6.85546875" style="120" customWidth="1"/>
    <col min="2056" max="2056" width="8.140625" style="120" customWidth="1"/>
    <col min="2057" max="2057" width="7.5703125" style="120" customWidth="1"/>
    <col min="2058" max="2058" width="7.140625" style="120" customWidth="1"/>
    <col min="2059" max="2059" width="9.7109375" style="120" customWidth="1"/>
    <col min="2060" max="2255" width="9.140625" style="120"/>
    <col min="2256" max="2256" width="31" style="120" customWidth="1"/>
    <col min="2257" max="2257" width="9.42578125" style="120" customWidth="1"/>
    <col min="2258" max="2258" width="7.28515625" style="120" customWidth="1"/>
    <col min="2259" max="2260" width="6.28515625" style="120" customWidth="1"/>
    <col min="2261" max="2261" width="7.140625" style="120" customWidth="1"/>
    <col min="2262" max="2262" width="6.85546875" style="120" customWidth="1"/>
    <col min="2263" max="2263" width="7.140625" style="120" customWidth="1"/>
    <col min="2264" max="2264" width="6.5703125" style="120" customWidth="1"/>
    <col min="2265" max="2265" width="6" style="120" customWidth="1"/>
    <col min="2266" max="2266" width="7.7109375" style="120" customWidth="1"/>
    <col min="2267" max="2304" width="9.140625" style="120"/>
    <col min="2305" max="2305" width="47" style="120" customWidth="1"/>
    <col min="2306" max="2306" width="9.42578125" style="120" customWidth="1"/>
    <col min="2307" max="2307" width="7.28515625" style="120" customWidth="1"/>
    <col min="2308" max="2308" width="6.28515625" style="120" customWidth="1"/>
    <col min="2309" max="2309" width="7.5703125" style="120" customWidth="1"/>
    <col min="2310" max="2310" width="8.5703125" style="120" customWidth="1"/>
    <col min="2311" max="2311" width="6.85546875" style="120" customWidth="1"/>
    <col min="2312" max="2312" width="8.140625" style="120" customWidth="1"/>
    <col min="2313" max="2313" width="7.5703125" style="120" customWidth="1"/>
    <col min="2314" max="2314" width="7.140625" style="120" customWidth="1"/>
    <col min="2315" max="2315" width="9.7109375" style="120" customWidth="1"/>
    <col min="2316" max="2511" width="9.140625" style="120"/>
    <col min="2512" max="2512" width="31" style="120" customWidth="1"/>
    <col min="2513" max="2513" width="9.42578125" style="120" customWidth="1"/>
    <col min="2514" max="2514" width="7.28515625" style="120" customWidth="1"/>
    <col min="2515" max="2516" width="6.28515625" style="120" customWidth="1"/>
    <col min="2517" max="2517" width="7.140625" style="120" customWidth="1"/>
    <col min="2518" max="2518" width="6.85546875" style="120" customWidth="1"/>
    <col min="2519" max="2519" width="7.140625" style="120" customWidth="1"/>
    <col min="2520" max="2520" width="6.5703125" style="120" customWidth="1"/>
    <col min="2521" max="2521" width="6" style="120" customWidth="1"/>
    <col min="2522" max="2522" width="7.7109375" style="120" customWidth="1"/>
    <col min="2523" max="2560" width="9.140625" style="120"/>
    <col min="2561" max="2561" width="47" style="120" customWidth="1"/>
    <col min="2562" max="2562" width="9.42578125" style="120" customWidth="1"/>
    <col min="2563" max="2563" width="7.28515625" style="120" customWidth="1"/>
    <col min="2564" max="2564" width="6.28515625" style="120" customWidth="1"/>
    <col min="2565" max="2565" width="7.5703125" style="120" customWidth="1"/>
    <col min="2566" max="2566" width="8.5703125" style="120" customWidth="1"/>
    <col min="2567" max="2567" width="6.85546875" style="120" customWidth="1"/>
    <col min="2568" max="2568" width="8.140625" style="120" customWidth="1"/>
    <col min="2569" max="2569" width="7.5703125" style="120" customWidth="1"/>
    <col min="2570" max="2570" width="7.140625" style="120" customWidth="1"/>
    <col min="2571" max="2571" width="9.7109375" style="120" customWidth="1"/>
    <col min="2572" max="2767" width="9.140625" style="120"/>
    <col min="2768" max="2768" width="31" style="120" customWidth="1"/>
    <col min="2769" max="2769" width="9.42578125" style="120" customWidth="1"/>
    <col min="2770" max="2770" width="7.28515625" style="120" customWidth="1"/>
    <col min="2771" max="2772" width="6.28515625" style="120" customWidth="1"/>
    <col min="2773" max="2773" width="7.140625" style="120" customWidth="1"/>
    <col min="2774" max="2774" width="6.85546875" style="120" customWidth="1"/>
    <col min="2775" max="2775" width="7.140625" style="120" customWidth="1"/>
    <col min="2776" max="2776" width="6.5703125" style="120" customWidth="1"/>
    <col min="2777" max="2777" width="6" style="120" customWidth="1"/>
    <col min="2778" max="2778" width="7.7109375" style="120" customWidth="1"/>
    <col min="2779" max="2816" width="9.140625" style="120"/>
    <col min="2817" max="2817" width="47" style="120" customWidth="1"/>
    <col min="2818" max="2818" width="9.42578125" style="120" customWidth="1"/>
    <col min="2819" max="2819" width="7.28515625" style="120" customWidth="1"/>
    <col min="2820" max="2820" width="6.28515625" style="120" customWidth="1"/>
    <col min="2821" max="2821" width="7.5703125" style="120" customWidth="1"/>
    <col min="2822" max="2822" width="8.5703125" style="120" customWidth="1"/>
    <col min="2823" max="2823" width="6.85546875" style="120" customWidth="1"/>
    <col min="2824" max="2824" width="8.140625" style="120" customWidth="1"/>
    <col min="2825" max="2825" width="7.5703125" style="120" customWidth="1"/>
    <col min="2826" max="2826" width="7.140625" style="120" customWidth="1"/>
    <col min="2827" max="2827" width="9.7109375" style="120" customWidth="1"/>
    <col min="2828" max="3023" width="9.140625" style="120"/>
    <col min="3024" max="3024" width="31" style="120" customWidth="1"/>
    <col min="3025" max="3025" width="9.42578125" style="120" customWidth="1"/>
    <col min="3026" max="3026" width="7.28515625" style="120" customWidth="1"/>
    <col min="3027" max="3028" width="6.28515625" style="120" customWidth="1"/>
    <col min="3029" max="3029" width="7.140625" style="120" customWidth="1"/>
    <col min="3030" max="3030" width="6.85546875" style="120" customWidth="1"/>
    <col min="3031" max="3031" width="7.140625" style="120" customWidth="1"/>
    <col min="3032" max="3032" width="6.5703125" style="120" customWidth="1"/>
    <col min="3033" max="3033" width="6" style="120" customWidth="1"/>
    <col min="3034" max="3034" width="7.7109375" style="120" customWidth="1"/>
    <col min="3035" max="3072" width="9.140625" style="120"/>
    <col min="3073" max="3073" width="47" style="120" customWidth="1"/>
    <col min="3074" max="3074" width="9.42578125" style="120" customWidth="1"/>
    <col min="3075" max="3075" width="7.28515625" style="120" customWidth="1"/>
    <col min="3076" max="3076" width="6.28515625" style="120" customWidth="1"/>
    <col min="3077" max="3077" width="7.5703125" style="120" customWidth="1"/>
    <col min="3078" max="3078" width="8.5703125" style="120" customWidth="1"/>
    <col min="3079" max="3079" width="6.85546875" style="120" customWidth="1"/>
    <col min="3080" max="3080" width="8.140625" style="120" customWidth="1"/>
    <col min="3081" max="3081" width="7.5703125" style="120" customWidth="1"/>
    <col min="3082" max="3082" width="7.140625" style="120" customWidth="1"/>
    <col min="3083" max="3083" width="9.7109375" style="120" customWidth="1"/>
    <col min="3084" max="3279" width="9.140625" style="120"/>
    <col min="3280" max="3280" width="31" style="120" customWidth="1"/>
    <col min="3281" max="3281" width="9.42578125" style="120" customWidth="1"/>
    <col min="3282" max="3282" width="7.28515625" style="120" customWidth="1"/>
    <col min="3283" max="3284" width="6.28515625" style="120" customWidth="1"/>
    <col min="3285" max="3285" width="7.140625" style="120" customWidth="1"/>
    <col min="3286" max="3286" width="6.85546875" style="120" customWidth="1"/>
    <col min="3287" max="3287" width="7.140625" style="120" customWidth="1"/>
    <col min="3288" max="3288" width="6.5703125" style="120" customWidth="1"/>
    <col min="3289" max="3289" width="6" style="120" customWidth="1"/>
    <col min="3290" max="3290" width="7.7109375" style="120" customWidth="1"/>
    <col min="3291" max="3328" width="9.140625" style="120"/>
    <col min="3329" max="3329" width="47" style="120" customWidth="1"/>
    <col min="3330" max="3330" width="9.42578125" style="120" customWidth="1"/>
    <col min="3331" max="3331" width="7.28515625" style="120" customWidth="1"/>
    <col min="3332" max="3332" width="6.28515625" style="120" customWidth="1"/>
    <col min="3333" max="3333" width="7.5703125" style="120" customWidth="1"/>
    <col min="3334" max="3334" width="8.5703125" style="120" customWidth="1"/>
    <col min="3335" max="3335" width="6.85546875" style="120" customWidth="1"/>
    <col min="3336" max="3336" width="8.140625" style="120" customWidth="1"/>
    <col min="3337" max="3337" width="7.5703125" style="120" customWidth="1"/>
    <col min="3338" max="3338" width="7.140625" style="120" customWidth="1"/>
    <col min="3339" max="3339" width="9.7109375" style="120" customWidth="1"/>
    <col min="3340" max="3535" width="9.140625" style="120"/>
    <col min="3536" max="3536" width="31" style="120" customWidth="1"/>
    <col min="3537" max="3537" width="9.42578125" style="120" customWidth="1"/>
    <col min="3538" max="3538" width="7.28515625" style="120" customWidth="1"/>
    <col min="3539" max="3540" width="6.28515625" style="120" customWidth="1"/>
    <col min="3541" max="3541" width="7.140625" style="120" customWidth="1"/>
    <col min="3542" max="3542" width="6.85546875" style="120" customWidth="1"/>
    <col min="3543" max="3543" width="7.140625" style="120" customWidth="1"/>
    <col min="3544" max="3544" width="6.5703125" style="120" customWidth="1"/>
    <col min="3545" max="3545" width="6" style="120" customWidth="1"/>
    <col min="3546" max="3546" width="7.7109375" style="120" customWidth="1"/>
    <col min="3547" max="3584" width="9.140625" style="120"/>
    <col min="3585" max="3585" width="47" style="120" customWidth="1"/>
    <col min="3586" max="3586" width="9.42578125" style="120" customWidth="1"/>
    <col min="3587" max="3587" width="7.28515625" style="120" customWidth="1"/>
    <col min="3588" max="3588" width="6.28515625" style="120" customWidth="1"/>
    <col min="3589" max="3589" width="7.5703125" style="120" customWidth="1"/>
    <col min="3590" max="3590" width="8.5703125" style="120" customWidth="1"/>
    <col min="3591" max="3591" width="6.85546875" style="120" customWidth="1"/>
    <col min="3592" max="3592" width="8.140625" style="120" customWidth="1"/>
    <col min="3593" max="3593" width="7.5703125" style="120" customWidth="1"/>
    <col min="3594" max="3594" width="7.140625" style="120" customWidth="1"/>
    <col min="3595" max="3595" width="9.7109375" style="120" customWidth="1"/>
    <col min="3596" max="3791" width="9.140625" style="120"/>
    <col min="3792" max="3792" width="31" style="120" customWidth="1"/>
    <col min="3793" max="3793" width="9.42578125" style="120" customWidth="1"/>
    <col min="3794" max="3794" width="7.28515625" style="120" customWidth="1"/>
    <col min="3795" max="3796" width="6.28515625" style="120" customWidth="1"/>
    <col min="3797" max="3797" width="7.140625" style="120" customWidth="1"/>
    <col min="3798" max="3798" width="6.85546875" style="120" customWidth="1"/>
    <col min="3799" max="3799" width="7.140625" style="120" customWidth="1"/>
    <col min="3800" max="3800" width="6.5703125" style="120" customWidth="1"/>
    <col min="3801" max="3801" width="6" style="120" customWidth="1"/>
    <col min="3802" max="3802" width="7.7109375" style="120" customWidth="1"/>
    <col min="3803" max="3840" width="9.140625" style="120"/>
    <col min="3841" max="3841" width="47" style="120" customWidth="1"/>
    <col min="3842" max="3842" width="9.42578125" style="120" customWidth="1"/>
    <col min="3843" max="3843" width="7.28515625" style="120" customWidth="1"/>
    <col min="3844" max="3844" width="6.28515625" style="120" customWidth="1"/>
    <col min="3845" max="3845" width="7.5703125" style="120" customWidth="1"/>
    <col min="3846" max="3846" width="8.5703125" style="120" customWidth="1"/>
    <col min="3847" max="3847" width="6.85546875" style="120" customWidth="1"/>
    <col min="3848" max="3848" width="8.140625" style="120" customWidth="1"/>
    <col min="3849" max="3849" width="7.5703125" style="120" customWidth="1"/>
    <col min="3850" max="3850" width="7.140625" style="120" customWidth="1"/>
    <col min="3851" max="3851" width="9.7109375" style="120" customWidth="1"/>
    <col min="3852" max="4047" width="9.140625" style="120"/>
    <col min="4048" max="4048" width="31" style="120" customWidth="1"/>
    <col min="4049" max="4049" width="9.42578125" style="120" customWidth="1"/>
    <col min="4050" max="4050" width="7.28515625" style="120" customWidth="1"/>
    <col min="4051" max="4052" width="6.28515625" style="120" customWidth="1"/>
    <col min="4053" max="4053" width="7.140625" style="120" customWidth="1"/>
    <col min="4054" max="4054" width="6.85546875" style="120" customWidth="1"/>
    <col min="4055" max="4055" width="7.140625" style="120" customWidth="1"/>
    <col min="4056" max="4056" width="6.5703125" style="120" customWidth="1"/>
    <col min="4057" max="4057" width="6" style="120" customWidth="1"/>
    <col min="4058" max="4058" width="7.7109375" style="120" customWidth="1"/>
    <col min="4059" max="4096" width="9.140625" style="120"/>
    <col min="4097" max="4097" width="47" style="120" customWidth="1"/>
    <col min="4098" max="4098" width="9.42578125" style="120" customWidth="1"/>
    <col min="4099" max="4099" width="7.28515625" style="120" customWidth="1"/>
    <col min="4100" max="4100" width="6.28515625" style="120" customWidth="1"/>
    <col min="4101" max="4101" width="7.5703125" style="120" customWidth="1"/>
    <col min="4102" max="4102" width="8.5703125" style="120" customWidth="1"/>
    <col min="4103" max="4103" width="6.85546875" style="120" customWidth="1"/>
    <col min="4104" max="4104" width="8.140625" style="120" customWidth="1"/>
    <col min="4105" max="4105" width="7.5703125" style="120" customWidth="1"/>
    <col min="4106" max="4106" width="7.140625" style="120" customWidth="1"/>
    <col min="4107" max="4107" width="9.7109375" style="120" customWidth="1"/>
    <col min="4108" max="4303" width="9.140625" style="120"/>
    <col min="4304" max="4304" width="31" style="120" customWidth="1"/>
    <col min="4305" max="4305" width="9.42578125" style="120" customWidth="1"/>
    <col min="4306" max="4306" width="7.28515625" style="120" customWidth="1"/>
    <col min="4307" max="4308" width="6.28515625" style="120" customWidth="1"/>
    <col min="4309" max="4309" width="7.140625" style="120" customWidth="1"/>
    <col min="4310" max="4310" width="6.85546875" style="120" customWidth="1"/>
    <col min="4311" max="4311" width="7.140625" style="120" customWidth="1"/>
    <col min="4312" max="4312" width="6.5703125" style="120" customWidth="1"/>
    <col min="4313" max="4313" width="6" style="120" customWidth="1"/>
    <col min="4314" max="4314" width="7.7109375" style="120" customWidth="1"/>
    <col min="4315" max="4352" width="9.140625" style="120"/>
    <col min="4353" max="4353" width="47" style="120" customWidth="1"/>
    <col min="4354" max="4354" width="9.42578125" style="120" customWidth="1"/>
    <col min="4355" max="4355" width="7.28515625" style="120" customWidth="1"/>
    <col min="4356" max="4356" width="6.28515625" style="120" customWidth="1"/>
    <col min="4357" max="4357" width="7.5703125" style="120" customWidth="1"/>
    <col min="4358" max="4358" width="8.5703125" style="120" customWidth="1"/>
    <col min="4359" max="4359" width="6.85546875" style="120" customWidth="1"/>
    <col min="4360" max="4360" width="8.140625" style="120" customWidth="1"/>
    <col min="4361" max="4361" width="7.5703125" style="120" customWidth="1"/>
    <col min="4362" max="4362" width="7.140625" style="120" customWidth="1"/>
    <col min="4363" max="4363" width="9.7109375" style="120" customWidth="1"/>
    <col min="4364" max="4559" width="9.140625" style="120"/>
    <col min="4560" max="4560" width="31" style="120" customWidth="1"/>
    <col min="4561" max="4561" width="9.42578125" style="120" customWidth="1"/>
    <col min="4562" max="4562" width="7.28515625" style="120" customWidth="1"/>
    <col min="4563" max="4564" width="6.28515625" style="120" customWidth="1"/>
    <col min="4565" max="4565" width="7.140625" style="120" customWidth="1"/>
    <col min="4566" max="4566" width="6.85546875" style="120" customWidth="1"/>
    <col min="4567" max="4567" width="7.140625" style="120" customWidth="1"/>
    <col min="4568" max="4568" width="6.5703125" style="120" customWidth="1"/>
    <col min="4569" max="4569" width="6" style="120" customWidth="1"/>
    <col min="4570" max="4570" width="7.7109375" style="120" customWidth="1"/>
    <col min="4571" max="4608" width="9.140625" style="120"/>
    <col min="4609" max="4609" width="47" style="120" customWidth="1"/>
    <col min="4610" max="4610" width="9.42578125" style="120" customWidth="1"/>
    <col min="4611" max="4611" width="7.28515625" style="120" customWidth="1"/>
    <col min="4612" max="4612" width="6.28515625" style="120" customWidth="1"/>
    <col min="4613" max="4613" width="7.5703125" style="120" customWidth="1"/>
    <col min="4614" max="4614" width="8.5703125" style="120" customWidth="1"/>
    <col min="4615" max="4615" width="6.85546875" style="120" customWidth="1"/>
    <col min="4616" max="4616" width="8.140625" style="120" customWidth="1"/>
    <col min="4617" max="4617" width="7.5703125" style="120" customWidth="1"/>
    <col min="4618" max="4618" width="7.140625" style="120" customWidth="1"/>
    <col min="4619" max="4619" width="9.7109375" style="120" customWidth="1"/>
    <col min="4620" max="4815" width="9.140625" style="120"/>
    <col min="4816" max="4816" width="31" style="120" customWidth="1"/>
    <col min="4817" max="4817" width="9.42578125" style="120" customWidth="1"/>
    <col min="4818" max="4818" width="7.28515625" style="120" customWidth="1"/>
    <col min="4819" max="4820" width="6.28515625" style="120" customWidth="1"/>
    <col min="4821" max="4821" width="7.140625" style="120" customWidth="1"/>
    <col min="4822" max="4822" width="6.85546875" style="120" customWidth="1"/>
    <col min="4823" max="4823" width="7.140625" style="120" customWidth="1"/>
    <col min="4824" max="4824" width="6.5703125" style="120" customWidth="1"/>
    <col min="4825" max="4825" width="6" style="120" customWidth="1"/>
    <col min="4826" max="4826" width="7.7109375" style="120" customWidth="1"/>
    <col min="4827" max="4864" width="9.140625" style="120"/>
    <col min="4865" max="4865" width="47" style="120" customWidth="1"/>
    <col min="4866" max="4866" width="9.42578125" style="120" customWidth="1"/>
    <col min="4867" max="4867" width="7.28515625" style="120" customWidth="1"/>
    <col min="4868" max="4868" width="6.28515625" style="120" customWidth="1"/>
    <col min="4869" max="4869" width="7.5703125" style="120" customWidth="1"/>
    <col min="4870" max="4870" width="8.5703125" style="120" customWidth="1"/>
    <col min="4871" max="4871" width="6.85546875" style="120" customWidth="1"/>
    <col min="4872" max="4872" width="8.140625" style="120" customWidth="1"/>
    <col min="4873" max="4873" width="7.5703125" style="120" customWidth="1"/>
    <col min="4874" max="4874" width="7.140625" style="120" customWidth="1"/>
    <col min="4875" max="4875" width="9.7109375" style="120" customWidth="1"/>
    <col min="4876" max="5071" width="9.140625" style="120"/>
    <col min="5072" max="5072" width="31" style="120" customWidth="1"/>
    <col min="5073" max="5073" width="9.42578125" style="120" customWidth="1"/>
    <col min="5074" max="5074" width="7.28515625" style="120" customWidth="1"/>
    <col min="5075" max="5076" width="6.28515625" style="120" customWidth="1"/>
    <col min="5077" max="5077" width="7.140625" style="120" customWidth="1"/>
    <col min="5078" max="5078" width="6.85546875" style="120" customWidth="1"/>
    <col min="5079" max="5079" width="7.140625" style="120" customWidth="1"/>
    <col min="5080" max="5080" width="6.5703125" style="120" customWidth="1"/>
    <col min="5081" max="5081" width="6" style="120" customWidth="1"/>
    <col min="5082" max="5082" width="7.7109375" style="120" customWidth="1"/>
    <col min="5083" max="5120" width="9.140625" style="120"/>
    <col min="5121" max="5121" width="47" style="120" customWidth="1"/>
    <col min="5122" max="5122" width="9.42578125" style="120" customWidth="1"/>
    <col min="5123" max="5123" width="7.28515625" style="120" customWidth="1"/>
    <col min="5124" max="5124" width="6.28515625" style="120" customWidth="1"/>
    <col min="5125" max="5125" width="7.5703125" style="120" customWidth="1"/>
    <col min="5126" max="5126" width="8.5703125" style="120" customWidth="1"/>
    <col min="5127" max="5127" width="6.85546875" style="120" customWidth="1"/>
    <col min="5128" max="5128" width="8.140625" style="120" customWidth="1"/>
    <col min="5129" max="5129" width="7.5703125" style="120" customWidth="1"/>
    <col min="5130" max="5130" width="7.140625" style="120" customWidth="1"/>
    <col min="5131" max="5131" width="9.7109375" style="120" customWidth="1"/>
    <col min="5132" max="5327" width="9.140625" style="120"/>
    <col min="5328" max="5328" width="31" style="120" customWidth="1"/>
    <col min="5329" max="5329" width="9.42578125" style="120" customWidth="1"/>
    <col min="5330" max="5330" width="7.28515625" style="120" customWidth="1"/>
    <col min="5331" max="5332" width="6.28515625" style="120" customWidth="1"/>
    <col min="5333" max="5333" width="7.140625" style="120" customWidth="1"/>
    <col min="5334" max="5334" width="6.85546875" style="120" customWidth="1"/>
    <col min="5335" max="5335" width="7.140625" style="120" customWidth="1"/>
    <col min="5336" max="5336" width="6.5703125" style="120" customWidth="1"/>
    <col min="5337" max="5337" width="6" style="120" customWidth="1"/>
    <col min="5338" max="5338" width="7.7109375" style="120" customWidth="1"/>
    <col min="5339" max="5376" width="9.140625" style="120"/>
    <col min="5377" max="5377" width="47" style="120" customWidth="1"/>
    <col min="5378" max="5378" width="9.42578125" style="120" customWidth="1"/>
    <col min="5379" max="5379" width="7.28515625" style="120" customWidth="1"/>
    <col min="5380" max="5380" width="6.28515625" style="120" customWidth="1"/>
    <col min="5381" max="5381" width="7.5703125" style="120" customWidth="1"/>
    <col min="5382" max="5382" width="8.5703125" style="120" customWidth="1"/>
    <col min="5383" max="5383" width="6.85546875" style="120" customWidth="1"/>
    <col min="5384" max="5384" width="8.140625" style="120" customWidth="1"/>
    <col min="5385" max="5385" width="7.5703125" style="120" customWidth="1"/>
    <col min="5386" max="5386" width="7.140625" style="120" customWidth="1"/>
    <col min="5387" max="5387" width="9.7109375" style="120" customWidth="1"/>
    <col min="5388" max="5583" width="9.140625" style="120"/>
    <col min="5584" max="5584" width="31" style="120" customWidth="1"/>
    <col min="5585" max="5585" width="9.42578125" style="120" customWidth="1"/>
    <col min="5586" max="5586" width="7.28515625" style="120" customWidth="1"/>
    <col min="5587" max="5588" width="6.28515625" style="120" customWidth="1"/>
    <col min="5589" max="5589" width="7.140625" style="120" customWidth="1"/>
    <col min="5590" max="5590" width="6.85546875" style="120" customWidth="1"/>
    <col min="5591" max="5591" width="7.140625" style="120" customWidth="1"/>
    <col min="5592" max="5592" width="6.5703125" style="120" customWidth="1"/>
    <col min="5593" max="5593" width="6" style="120" customWidth="1"/>
    <col min="5594" max="5594" width="7.7109375" style="120" customWidth="1"/>
    <col min="5595" max="5632" width="9.140625" style="120"/>
    <col min="5633" max="5633" width="47" style="120" customWidth="1"/>
    <col min="5634" max="5634" width="9.42578125" style="120" customWidth="1"/>
    <col min="5635" max="5635" width="7.28515625" style="120" customWidth="1"/>
    <col min="5636" max="5636" width="6.28515625" style="120" customWidth="1"/>
    <col min="5637" max="5637" width="7.5703125" style="120" customWidth="1"/>
    <col min="5638" max="5638" width="8.5703125" style="120" customWidth="1"/>
    <col min="5639" max="5639" width="6.85546875" style="120" customWidth="1"/>
    <col min="5640" max="5640" width="8.140625" style="120" customWidth="1"/>
    <col min="5641" max="5641" width="7.5703125" style="120" customWidth="1"/>
    <col min="5642" max="5642" width="7.140625" style="120" customWidth="1"/>
    <col min="5643" max="5643" width="9.7109375" style="120" customWidth="1"/>
    <col min="5644" max="5839" width="9.140625" style="120"/>
    <col min="5840" max="5840" width="31" style="120" customWidth="1"/>
    <col min="5841" max="5841" width="9.42578125" style="120" customWidth="1"/>
    <col min="5842" max="5842" width="7.28515625" style="120" customWidth="1"/>
    <col min="5843" max="5844" width="6.28515625" style="120" customWidth="1"/>
    <col min="5845" max="5845" width="7.140625" style="120" customWidth="1"/>
    <col min="5846" max="5846" width="6.85546875" style="120" customWidth="1"/>
    <col min="5847" max="5847" width="7.140625" style="120" customWidth="1"/>
    <col min="5848" max="5848" width="6.5703125" style="120" customWidth="1"/>
    <col min="5849" max="5849" width="6" style="120" customWidth="1"/>
    <col min="5850" max="5850" width="7.7109375" style="120" customWidth="1"/>
    <col min="5851" max="5888" width="9.140625" style="120"/>
    <col min="5889" max="5889" width="47" style="120" customWidth="1"/>
    <col min="5890" max="5890" width="9.42578125" style="120" customWidth="1"/>
    <col min="5891" max="5891" width="7.28515625" style="120" customWidth="1"/>
    <col min="5892" max="5892" width="6.28515625" style="120" customWidth="1"/>
    <col min="5893" max="5893" width="7.5703125" style="120" customWidth="1"/>
    <col min="5894" max="5894" width="8.5703125" style="120" customWidth="1"/>
    <col min="5895" max="5895" width="6.85546875" style="120" customWidth="1"/>
    <col min="5896" max="5896" width="8.140625" style="120" customWidth="1"/>
    <col min="5897" max="5897" width="7.5703125" style="120" customWidth="1"/>
    <col min="5898" max="5898" width="7.140625" style="120" customWidth="1"/>
    <col min="5899" max="5899" width="9.7109375" style="120" customWidth="1"/>
    <col min="5900" max="6095" width="9.140625" style="120"/>
    <col min="6096" max="6096" width="31" style="120" customWidth="1"/>
    <col min="6097" max="6097" width="9.42578125" style="120" customWidth="1"/>
    <col min="6098" max="6098" width="7.28515625" style="120" customWidth="1"/>
    <col min="6099" max="6100" width="6.28515625" style="120" customWidth="1"/>
    <col min="6101" max="6101" width="7.140625" style="120" customWidth="1"/>
    <col min="6102" max="6102" width="6.85546875" style="120" customWidth="1"/>
    <col min="6103" max="6103" width="7.140625" style="120" customWidth="1"/>
    <col min="6104" max="6104" width="6.5703125" style="120" customWidth="1"/>
    <col min="6105" max="6105" width="6" style="120" customWidth="1"/>
    <col min="6106" max="6106" width="7.7109375" style="120" customWidth="1"/>
    <col min="6107" max="6144" width="9.140625" style="120"/>
    <col min="6145" max="6145" width="47" style="120" customWidth="1"/>
    <col min="6146" max="6146" width="9.42578125" style="120" customWidth="1"/>
    <col min="6147" max="6147" width="7.28515625" style="120" customWidth="1"/>
    <col min="6148" max="6148" width="6.28515625" style="120" customWidth="1"/>
    <col min="6149" max="6149" width="7.5703125" style="120" customWidth="1"/>
    <col min="6150" max="6150" width="8.5703125" style="120" customWidth="1"/>
    <col min="6151" max="6151" width="6.85546875" style="120" customWidth="1"/>
    <col min="6152" max="6152" width="8.140625" style="120" customWidth="1"/>
    <col min="6153" max="6153" width="7.5703125" style="120" customWidth="1"/>
    <col min="6154" max="6154" width="7.140625" style="120" customWidth="1"/>
    <col min="6155" max="6155" width="9.7109375" style="120" customWidth="1"/>
    <col min="6156" max="6351" width="9.140625" style="120"/>
    <col min="6352" max="6352" width="31" style="120" customWidth="1"/>
    <col min="6353" max="6353" width="9.42578125" style="120" customWidth="1"/>
    <col min="6354" max="6354" width="7.28515625" style="120" customWidth="1"/>
    <col min="6355" max="6356" width="6.28515625" style="120" customWidth="1"/>
    <col min="6357" max="6357" width="7.140625" style="120" customWidth="1"/>
    <col min="6358" max="6358" width="6.85546875" style="120" customWidth="1"/>
    <col min="6359" max="6359" width="7.140625" style="120" customWidth="1"/>
    <col min="6360" max="6360" width="6.5703125" style="120" customWidth="1"/>
    <col min="6361" max="6361" width="6" style="120" customWidth="1"/>
    <col min="6362" max="6362" width="7.7109375" style="120" customWidth="1"/>
    <col min="6363" max="6400" width="9.140625" style="120"/>
    <col min="6401" max="6401" width="47" style="120" customWidth="1"/>
    <col min="6402" max="6402" width="9.42578125" style="120" customWidth="1"/>
    <col min="6403" max="6403" width="7.28515625" style="120" customWidth="1"/>
    <col min="6404" max="6404" width="6.28515625" style="120" customWidth="1"/>
    <col min="6405" max="6405" width="7.5703125" style="120" customWidth="1"/>
    <col min="6406" max="6406" width="8.5703125" style="120" customWidth="1"/>
    <col min="6407" max="6407" width="6.85546875" style="120" customWidth="1"/>
    <col min="6408" max="6408" width="8.140625" style="120" customWidth="1"/>
    <col min="6409" max="6409" width="7.5703125" style="120" customWidth="1"/>
    <col min="6410" max="6410" width="7.140625" style="120" customWidth="1"/>
    <col min="6411" max="6411" width="9.7109375" style="120" customWidth="1"/>
    <col min="6412" max="6607" width="9.140625" style="120"/>
    <col min="6608" max="6608" width="31" style="120" customWidth="1"/>
    <col min="6609" max="6609" width="9.42578125" style="120" customWidth="1"/>
    <col min="6610" max="6610" width="7.28515625" style="120" customWidth="1"/>
    <col min="6611" max="6612" width="6.28515625" style="120" customWidth="1"/>
    <col min="6613" max="6613" width="7.140625" style="120" customWidth="1"/>
    <col min="6614" max="6614" width="6.85546875" style="120" customWidth="1"/>
    <col min="6615" max="6615" width="7.140625" style="120" customWidth="1"/>
    <col min="6616" max="6616" width="6.5703125" style="120" customWidth="1"/>
    <col min="6617" max="6617" width="6" style="120" customWidth="1"/>
    <col min="6618" max="6618" width="7.7109375" style="120" customWidth="1"/>
    <col min="6619" max="6656" width="9.140625" style="120"/>
    <col min="6657" max="6657" width="47" style="120" customWidth="1"/>
    <col min="6658" max="6658" width="9.42578125" style="120" customWidth="1"/>
    <col min="6659" max="6659" width="7.28515625" style="120" customWidth="1"/>
    <col min="6660" max="6660" width="6.28515625" style="120" customWidth="1"/>
    <col min="6661" max="6661" width="7.5703125" style="120" customWidth="1"/>
    <col min="6662" max="6662" width="8.5703125" style="120" customWidth="1"/>
    <col min="6663" max="6663" width="6.85546875" style="120" customWidth="1"/>
    <col min="6664" max="6664" width="8.140625" style="120" customWidth="1"/>
    <col min="6665" max="6665" width="7.5703125" style="120" customWidth="1"/>
    <col min="6666" max="6666" width="7.140625" style="120" customWidth="1"/>
    <col min="6667" max="6667" width="9.7109375" style="120" customWidth="1"/>
    <col min="6668" max="6863" width="9.140625" style="120"/>
    <col min="6864" max="6864" width="31" style="120" customWidth="1"/>
    <col min="6865" max="6865" width="9.42578125" style="120" customWidth="1"/>
    <col min="6866" max="6866" width="7.28515625" style="120" customWidth="1"/>
    <col min="6867" max="6868" width="6.28515625" style="120" customWidth="1"/>
    <col min="6869" max="6869" width="7.140625" style="120" customWidth="1"/>
    <col min="6870" max="6870" width="6.85546875" style="120" customWidth="1"/>
    <col min="6871" max="6871" width="7.140625" style="120" customWidth="1"/>
    <col min="6872" max="6872" width="6.5703125" style="120" customWidth="1"/>
    <col min="6873" max="6873" width="6" style="120" customWidth="1"/>
    <col min="6874" max="6874" width="7.7109375" style="120" customWidth="1"/>
    <col min="6875" max="6912" width="9.140625" style="120"/>
    <col min="6913" max="6913" width="47" style="120" customWidth="1"/>
    <col min="6914" max="6914" width="9.42578125" style="120" customWidth="1"/>
    <col min="6915" max="6915" width="7.28515625" style="120" customWidth="1"/>
    <col min="6916" max="6916" width="6.28515625" style="120" customWidth="1"/>
    <col min="6917" max="6917" width="7.5703125" style="120" customWidth="1"/>
    <col min="6918" max="6918" width="8.5703125" style="120" customWidth="1"/>
    <col min="6919" max="6919" width="6.85546875" style="120" customWidth="1"/>
    <col min="6920" max="6920" width="8.140625" style="120" customWidth="1"/>
    <col min="6921" max="6921" width="7.5703125" style="120" customWidth="1"/>
    <col min="6922" max="6922" width="7.140625" style="120" customWidth="1"/>
    <col min="6923" max="6923" width="9.7109375" style="120" customWidth="1"/>
    <col min="6924" max="7119" width="9.140625" style="120"/>
    <col min="7120" max="7120" width="31" style="120" customWidth="1"/>
    <col min="7121" max="7121" width="9.42578125" style="120" customWidth="1"/>
    <col min="7122" max="7122" width="7.28515625" style="120" customWidth="1"/>
    <col min="7123" max="7124" width="6.28515625" style="120" customWidth="1"/>
    <col min="7125" max="7125" width="7.140625" style="120" customWidth="1"/>
    <col min="7126" max="7126" width="6.85546875" style="120" customWidth="1"/>
    <col min="7127" max="7127" width="7.140625" style="120" customWidth="1"/>
    <col min="7128" max="7128" width="6.5703125" style="120" customWidth="1"/>
    <col min="7129" max="7129" width="6" style="120" customWidth="1"/>
    <col min="7130" max="7130" width="7.7109375" style="120" customWidth="1"/>
    <col min="7131" max="7168" width="9.140625" style="120"/>
    <col min="7169" max="7169" width="47" style="120" customWidth="1"/>
    <col min="7170" max="7170" width="9.42578125" style="120" customWidth="1"/>
    <col min="7171" max="7171" width="7.28515625" style="120" customWidth="1"/>
    <col min="7172" max="7172" width="6.28515625" style="120" customWidth="1"/>
    <col min="7173" max="7173" width="7.5703125" style="120" customWidth="1"/>
    <col min="7174" max="7174" width="8.5703125" style="120" customWidth="1"/>
    <col min="7175" max="7175" width="6.85546875" style="120" customWidth="1"/>
    <col min="7176" max="7176" width="8.140625" style="120" customWidth="1"/>
    <col min="7177" max="7177" width="7.5703125" style="120" customWidth="1"/>
    <col min="7178" max="7178" width="7.140625" style="120" customWidth="1"/>
    <col min="7179" max="7179" width="9.7109375" style="120" customWidth="1"/>
    <col min="7180" max="7375" width="9.140625" style="120"/>
    <col min="7376" max="7376" width="31" style="120" customWidth="1"/>
    <col min="7377" max="7377" width="9.42578125" style="120" customWidth="1"/>
    <col min="7378" max="7378" width="7.28515625" style="120" customWidth="1"/>
    <col min="7379" max="7380" width="6.28515625" style="120" customWidth="1"/>
    <col min="7381" max="7381" width="7.140625" style="120" customWidth="1"/>
    <col min="7382" max="7382" width="6.85546875" style="120" customWidth="1"/>
    <col min="7383" max="7383" width="7.140625" style="120" customWidth="1"/>
    <col min="7384" max="7384" width="6.5703125" style="120" customWidth="1"/>
    <col min="7385" max="7385" width="6" style="120" customWidth="1"/>
    <col min="7386" max="7386" width="7.7109375" style="120" customWidth="1"/>
    <col min="7387" max="7424" width="9.140625" style="120"/>
    <col min="7425" max="7425" width="47" style="120" customWidth="1"/>
    <col min="7426" max="7426" width="9.42578125" style="120" customWidth="1"/>
    <col min="7427" max="7427" width="7.28515625" style="120" customWidth="1"/>
    <col min="7428" max="7428" width="6.28515625" style="120" customWidth="1"/>
    <col min="7429" max="7429" width="7.5703125" style="120" customWidth="1"/>
    <col min="7430" max="7430" width="8.5703125" style="120" customWidth="1"/>
    <col min="7431" max="7431" width="6.85546875" style="120" customWidth="1"/>
    <col min="7432" max="7432" width="8.140625" style="120" customWidth="1"/>
    <col min="7433" max="7433" width="7.5703125" style="120" customWidth="1"/>
    <col min="7434" max="7434" width="7.140625" style="120" customWidth="1"/>
    <col min="7435" max="7435" width="9.7109375" style="120" customWidth="1"/>
    <col min="7436" max="7631" width="9.140625" style="120"/>
    <col min="7632" max="7632" width="31" style="120" customWidth="1"/>
    <col min="7633" max="7633" width="9.42578125" style="120" customWidth="1"/>
    <col min="7634" max="7634" width="7.28515625" style="120" customWidth="1"/>
    <col min="7635" max="7636" width="6.28515625" style="120" customWidth="1"/>
    <col min="7637" max="7637" width="7.140625" style="120" customWidth="1"/>
    <col min="7638" max="7638" width="6.85546875" style="120" customWidth="1"/>
    <col min="7639" max="7639" width="7.140625" style="120" customWidth="1"/>
    <col min="7640" max="7640" width="6.5703125" style="120" customWidth="1"/>
    <col min="7641" max="7641" width="6" style="120" customWidth="1"/>
    <col min="7642" max="7642" width="7.7109375" style="120" customWidth="1"/>
    <col min="7643" max="7680" width="9.140625" style="120"/>
    <col min="7681" max="7681" width="47" style="120" customWidth="1"/>
    <col min="7682" max="7682" width="9.42578125" style="120" customWidth="1"/>
    <col min="7683" max="7683" width="7.28515625" style="120" customWidth="1"/>
    <col min="7684" max="7684" width="6.28515625" style="120" customWidth="1"/>
    <col min="7685" max="7685" width="7.5703125" style="120" customWidth="1"/>
    <col min="7686" max="7686" width="8.5703125" style="120" customWidth="1"/>
    <col min="7687" max="7687" width="6.85546875" style="120" customWidth="1"/>
    <col min="7688" max="7688" width="8.140625" style="120" customWidth="1"/>
    <col min="7689" max="7689" width="7.5703125" style="120" customWidth="1"/>
    <col min="7690" max="7690" width="7.140625" style="120" customWidth="1"/>
    <col min="7691" max="7691" width="9.7109375" style="120" customWidth="1"/>
    <col min="7692" max="7887" width="9.140625" style="120"/>
    <col min="7888" max="7888" width="31" style="120" customWidth="1"/>
    <col min="7889" max="7889" width="9.42578125" style="120" customWidth="1"/>
    <col min="7890" max="7890" width="7.28515625" style="120" customWidth="1"/>
    <col min="7891" max="7892" width="6.28515625" style="120" customWidth="1"/>
    <col min="7893" max="7893" width="7.140625" style="120" customWidth="1"/>
    <col min="7894" max="7894" width="6.85546875" style="120" customWidth="1"/>
    <col min="7895" max="7895" width="7.140625" style="120" customWidth="1"/>
    <col min="7896" max="7896" width="6.5703125" style="120" customWidth="1"/>
    <col min="7897" max="7897" width="6" style="120" customWidth="1"/>
    <col min="7898" max="7898" width="7.7109375" style="120" customWidth="1"/>
    <col min="7899" max="7936" width="9.140625" style="120"/>
    <col min="7937" max="7937" width="47" style="120" customWidth="1"/>
    <col min="7938" max="7938" width="9.42578125" style="120" customWidth="1"/>
    <col min="7939" max="7939" width="7.28515625" style="120" customWidth="1"/>
    <col min="7940" max="7940" width="6.28515625" style="120" customWidth="1"/>
    <col min="7941" max="7941" width="7.5703125" style="120" customWidth="1"/>
    <col min="7942" max="7942" width="8.5703125" style="120" customWidth="1"/>
    <col min="7943" max="7943" width="6.85546875" style="120" customWidth="1"/>
    <col min="7944" max="7944" width="8.140625" style="120" customWidth="1"/>
    <col min="7945" max="7945" width="7.5703125" style="120" customWidth="1"/>
    <col min="7946" max="7946" width="7.140625" style="120" customWidth="1"/>
    <col min="7947" max="7947" width="9.7109375" style="120" customWidth="1"/>
    <col min="7948" max="8143" width="9.140625" style="120"/>
    <col min="8144" max="8144" width="31" style="120" customWidth="1"/>
    <col min="8145" max="8145" width="9.42578125" style="120" customWidth="1"/>
    <col min="8146" max="8146" width="7.28515625" style="120" customWidth="1"/>
    <col min="8147" max="8148" width="6.28515625" style="120" customWidth="1"/>
    <col min="8149" max="8149" width="7.140625" style="120" customWidth="1"/>
    <col min="8150" max="8150" width="6.85546875" style="120" customWidth="1"/>
    <col min="8151" max="8151" width="7.140625" style="120" customWidth="1"/>
    <col min="8152" max="8152" width="6.5703125" style="120" customWidth="1"/>
    <col min="8153" max="8153" width="6" style="120" customWidth="1"/>
    <col min="8154" max="8154" width="7.7109375" style="120" customWidth="1"/>
    <col min="8155" max="8192" width="9.140625" style="120"/>
    <col min="8193" max="8193" width="47" style="120" customWidth="1"/>
    <col min="8194" max="8194" width="9.42578125" style="120" customWidth="1"/>
    <col min="8195" max="8195" width="7.28515625" style="120" customWidth="1"/>
    <col min="8196" max="8196" width="6.28515625" style="120" customWidth="1"/>
    <col min="8197" max="8197" width="7.5703125" style="120" customWidth="1"/>
    <col min="8198" max="8198" width="8.5703125" style="120" customWidth="1"/>
    <col min="8199" max="8199" width="6.85546875" style="120" customWidth="1"/>
    <col min="8200" max="8200" width="8.140625" style="120" customWidth="1"/>
    <col min="8201" max="8201" width="7.5703125" style="120" customWidth="1"/>
    <col min="8202" max="8202" width="7.140625" style="120" customWidth="1"/>
    <col min="8203" max="8203" width="9.7109375" style="120" customWidth="1"/>
    <col min="8204" max="8399" width="9.140625" style="120"/>
    <col min="8400" max="8400" width="31" style="120" customWidth="1"/>
    <col min="8401" max="8401" width="9.42578125" style="120" customWidth="1"/>
    <col min="8402" max="8402" width="7.28515625" style="120" customWidth="1"/>
    <col min="8403" max="8404" width="6.28515625" style="120" customWidth="1"/>
    <col min="8405" max="8405" width="7.140625" style="120" customWidth="1"/>
    <col min="8406" max="8406" width="6.85546875" style="120" customWidth="1"/>
    <col min="8407" max="8407" width="7.140625" style="120" customWidth="1"/>
    <col min="8408" max="8408" width="6.5703125" style="120" customWidth="1"/>
    <col min="8409" max="8409" width="6" style="120" customWidth="1"/>
    <col min="8410" max="8410" width="7.7109375" style="120" customWidth="1"/>
    <col min="8411" max="8448" width="9.140625" style="120"/>
    <col min="8449" max="8449" width="47" style="120" customWidth="1"/>
    <col min="8450" max="8450" width="9.42578125" style="120" customWidth="1"/>
    <col min="8451" max="8451" width="7.28515625" style="120" customWidth="1"/>
    <col min="8452" max="8452" width="6.28515625" style="120" customWidth="1"/>
    <col min="8453" max="8453" width="7.5703125" style="120" customWidth="1"/>
    <col min="8454" max="8454" width="8.5703125" style="120" customWidth="1"/>
    <col min="8455" max="8455" width="6.85546875" style="120" customWidth="1"/>
    <col min="8456" max="8456" width="8.140625" style="120" customWidth="1"/>
    <col min="8457" max="8457" width="7.5703125" style="120" customWidth="1"/>
    <col min="8458" max="8458" width="7.140625" style="120" customWidth="1"/>
    <col min="8459" max="8459" width="9.7109375" style="120" customWidth="1"/>
    <col min="8460" max="8655" width="9.140625" style="120"/>
    <col min="8656" max="8656" width="31" style="120" customWidth="1"/>
    <col min="8657" max="8657" width="9.42578125" style="120" customWidth="1"/>
    <col min="8658" max="8658" width="7.28515625" style="120" customWidth="1"/>
    <col min="8659" max="8660" width="6.28515625" style="120" customWidth="1"/>
    <col min="8661" max="8661" width="7.140625" style="120" customWidth="1"/>
    <col min="8662" max="8662" width="6.85546875" style="120" customWidth="1"/>
    <col min="8663" max="8663" width="7.140625" style="120" customWidth="1"/>
    <col min="8664" max="8664" width="6.5703125" style="120" customWidth="1"/>
    <col min="8665" max="8665" width="6" style="120" customWidth="1"/>
    <col min="8666" max="8666" width="7.7109375" style="120" customWidth="1"/>
    <col min="8667" max="8704" width="9.140625" style="120"/>
    <col min="8705" max="8705" width="47" style="120" customWidth="1"/>
    <col min="8706" max="8706" width="9.42578125" style="120" customWidth="1"/>
    <col min="8707" max="8707" width="7.28515625" style="120" customWidth="1"/>
    <col min="8708" max="8708" width="6.28515625" style="120" customWidth="1"/>
    <col min="8709" max="8709" width="7.5703125" style="120" customWidth="1"/>
    <col min="8710" max="8710" width="8.5703125" style="120" customWidth="1"/>
    <col min="8711" max="8711" width="6.85546875" style="120" customWidth="1"/>
    <col min="8712" max="8712" width="8.140625" style="120" customWidth="1"/>
    <col min="8713" max="8713" width="7.5703125" style="120" customWidth="1"/>
    <col min="8714" max="8714" width="7.140625" style="120" customWidth="1"/>
    <col min="8715" max="8715" width="9.7109375" style="120" customWidth="1"/>
    <col min="8716" max="8911" width="9.140625" style="120"/>
    <col min="8912" max="8912" width="31" style="120" customWidth="1"/>
    <col min="8913" max="8913" width="9.42578125" style="120" customWidth="1"/>
    <col min="8914" max="8914" width="7.28515625" style="120" customWidth="1"/>
    <col min="8915" max="8916" width="6.28515625" style="120" customWidth="1"/>
    <col min="8917" max="8917" width="7.140625" style="120" customWidth="1"/>
    <col min="8918" max="8918" width="6.85546875" style="120" customWidth="1"/>
    <col min="8919" max="8919" width="7.140625" style="120" customWidth="1"/>
    <col min="8920" max="8920" width="6.5703125" style="120" customWidth="1"/>
    <col min="8921" max="8921" width="6" style="120" customWidth="1"/>
    <col min="8922" max="8922" width="7.7109375" style="120" customWidth="1"/>
    <col min="8923" max="8960" width="9.140625" style="120"/>
    <col min="8961" max="8961" width="47" style="120" customWidth="1"/>
    <col min="8962" max="8962" width="9.42578125" style="120" customWidth="1"/>
    <col min="8963" max="8963" width="7.28515625" style="120" customWidth="1"/>
    <col min="8964" max="8964" width="6.28515625" style="120" customWidth="1"/>
    <col min="8965" max="8965" width="7.5703125" style="120" customWidth="1"/>
    <col min="8966" max="8966" width="8.5703125" style="120" customWidth="1"/>
    <col min="8967" max="8967" width="6.85546875" style="120" customWidth="1"/>
    <col min="8968" max="8968" width="8.140625" style="120" customWidth="1"/>
    <col min="8969" max="8969" width="7.5703125" style="120" customWidth="1"/>
    <col min="8970" max="8970" width="7.140625" style="120" customWidth="1"/>
    <col min="8971" max="8971" width="9.7109375" style="120" customWidth="1"/>
    <col min="8972" max="9167" width="9.140625" style="120"/>
    <col min="9168" max="9168" width="31" style="120" customWidth="1"/>
    <col min="9169" max="9169" width="9.42578125" style="120" customWidth="1"/>
    <col min="9170" max="9170" width="7.28515625" style="120" customWidth="1"/>
    <col min="9171" max="9172" width="6.28515625" style="120" customWidth="1"/>
    <col min="9173" max="9173" width="7.140625" style="120" customWidth="1"/>
    <col min="9174" max="9174" width="6.85546875" style="120" customWidth="1"/>
    <col min="9175" max="9175" width="7.140625" style="120" customWidth="1"/>
    <col min="9176" max="9176" width="6.5703125" style="120" customWidth="1"/>
    <col min="9177" max="9177" width="6" style="120" customWidth="1"/>
    <col min="9178" max="9178" width="7.7109375" style="120" customWidth="1"/>
    <col min="9179" max="9216" width="9.140625" style="120"/>
    <col min="9217" max="9217" width="47" style="120" customWidth="1"/>
    <col min="9218" max="9218" width="9.42578125" style="120" customWidth="1"/>
    <col min="9219" max="9219" width="7.28515625" style="120" customWidth="1"/>
    <col min="9220" max="9220" width="6.28515625" style="120" customWidth="1"/>
    <col min="9221" max="9221" width="7.5703125" style="120" customWidth="1"/>
    <col min="9222" max="9222" width="8.5703125" style="120" customWidth="1"/>
    <col min="9223" max="9223" width="6.85546875" style="120" customWidth="1"/>
    <col min="9224" max="9224" width="8.140625" style="120" customWidth="1"/>
    <col min="9225" max="9225" width="7.5703125" style="120" customWidth="1"/>
    <col min="9226" max="9226" width="7.140625" style="120" customWidth="1"/>
    <col min="9227" max="9227" width="9.7109375" style="120" customWidth="1"/>
    <col min="9228" max="9423" width="9.140625" style="120"/>
    <col min="9424" max="9424" width="31" style="120" customWidth="1"/>
    <col min="9425" max="9425" width="9.42578125" style="120" customWidth="1"/>
    <col min="9426" max="9426" width="7.28515625" style="120" customWidth="1"/>
    <col min="9427" max="9428" width="6.28515625" style="120" customWidth="1"/>
    <col min="9429" max="9429" width="7.140625" style="120" customWidth="1"/>
    <col min="9430" max="9430" width="6.85546875" style="120" customWidth="1"/>
    <col min="9431" max="9431" width="7.140625" style="120" customWidth="1"/>
    <col min="9432" max="9432" width="6.5703125" style="120" customWidth="1"/>
    <col min="9433" max="9433" width="6" style="120" customWidth="1"/>
    <col min="9434" max="9434" width="7.7109375" style="120" customWidth="1"/>
    <col min="9435" max="9472" width="9.140625" style="120"/>
    <col min="9473" max="9473" width="47" style="120" customWidth="1"/>
    <col min="9474" max="9474" width="9.42578125" style="120" customWidth="1"/>
    <col min="9475" max="9475" width="7.28515625" style="120" customWidth="1"/>
    <col min="9476" max="9476" width="6.28515625" style="120" customWidth="1"/>
    <col min="9477" max="9477" width="7.5703125" style="120" customWidth="1"/>
    <col min="9478" max="9478" width="8.5703125" style="120" customWidth="1"/>
    <col min="9479" max="9479" width="6.85546875" style="120" customWidth="1"/>
    <col min="9480" max="9480" width="8.140625" style="120" customWidth="1"/>
    <col min="9481" max="9481" width="7.5703125" style="120" customWidth="1"/>
    <col min="9482" max="9482" width="7.140625" style="120" customWidth="1"/>
    <col min="9483" max="9483" width="9.7109375" style="120" customWidth="1"/>
    <col min="9484" max="9679" width="9.140625" style="120"/>
    <col min="9680" max="9680" width="31" style="120" customWidth="1"/>
    <col min="9681" max="9681" width="9.42578125" style="120" customWidth="1"/>
    <col min="9682" max="9682" width="7.28515625" style="120" customWidth="1"/>
    <col min="9683" max="9684" width="6.28515625" style="120" customWidth="1"/>
    <col min="9685" max="9685" width="7.140625" style="120" customWidth="1"/>
    <col min="9686" max="9686" width="6.85546875" style="120" customWidth="1"/>
    <col min="9687" max="9687" width="7.140625" style="120" customWidth="1"/>
    <col min="9688" max="9688" width="6.5703125" style="120" customWidth="1"/>
    <col min="9689" max="9689" width="6" style="120" customWidth="1"/>
    <col min="9690" max="9690" width="7.7109375" style="120" customWidth="1"/>
    <col min="9691" max="9728" width="9.140625" style="120"/>
    <col min="9729" max="9729" width="47" style="120" customWidth="1"/>
    <col min="9730" max="9730" width="9.42578125" style="120" customWidth="1"/>
    <col min="9731" max="9731" width="7.28515625" style="120" customWidth="1"/>
    <col min="9732" max="9732" width="6.28515625" style="120" customWidth="1"/>
    <col min="9733" max="9733" width="7.5703125" style="120" customWidth="1"/>
    <col min="9734" max="9734" width="8.5703125" style="120" customWidth="1"/>
    <col min="9735" max="9735" width="6.85546875" style="120" customWidth="1"/>
    <col min="9736" max="9736" width="8.140625" style="120" customWidth="1"/>
    <col min="9737" max="9737" width="7.5703125" style="120" customWidth="1"/>
    <col min="9738" max="9738" width="7.140625" style="120" customWidth="1"/>
    <col min="9739" max="9739" width="9.7109375" style="120" customWidth="1"/>
    <col min="9740" max="9935" width="9.140625" style="120"/>
    <col min="9936" max="9936" width="31" style="120" customWidth="1"/>
    <col min="9937" max="9937" width="9.42578125" style="120" customWidth="1"/>
    <col min="9938" max="9938" width="7.28515625" style="120" customWidth="1"/>
    <col min="9939" max="9940" width="6.28515625" style="120" customWidth="1"/>
    <col min="9941" max="9941" width="7.140625" style="120" customWidth="1"/>
    <col min="9942" max="9942" width="6.85546875" style="120" customWidth="1"/>
    <col min="9943" max="9943" width="7.140625" style="120" customWidth="1"/>
    <col min="9944" max="9944" width="6.5703125" style="120" customWidth="1"/>
    <col min="9945" max="9945" width="6" style="120" customWidth="1"/>
    <col min="9946" max="9946" width="7.7109375" style="120" customWidth="1"/>
    <col min="9947" max="9984" width="9.140625" style="120"/>
    <col min="9985" max="9985" width="47" style="120" customWidth="1"/>
    <col min="9986" max="9986" width="9.42578125" style="120" customWidth="1"/>
    <col min="9987" max="9987" width="7.28515625" style="120" customWidth="1"/>
    <col min="9988" max="9988" width="6.28515625" style="120" customWidth="1"/>
    <col min="9989" max="9989" width="7.5703125" style="120" customWidth="1"/>
    <col min="9990" max="9990" width="8.5703125" style="120" customWidth="1"/>
    <col min="9991" max="9991" width="6.85546875" style="120" customWidth="1"/>
    <col min="9992" max="9992" width="8.140625" style="120" customWidth="1"/>
    <col min="9993" max="9993" width="7.5703125" style="120" customWidth="1"/>
    <col min="9994" max="9994" width="7.140625" style="120" customWidth="1"/>
    <col min="9995" max="9995" width="9.7109375" style="120" customWidth="1"/>
    <col min="9996" max="10191" width="9.140625" style="120"/>
    <col min="10192" max="10192" width="31" style="120" customWidth="1"/>
    <col min="10193" max="10193" width="9.42578125" style="120" customWidth="1"/>
    <col min="10194" max="10194" width="7.28515625" style="120" customWidth="1"/>
    <col min="10195" max="10196" width="6.28515625" style="120" customWidth="1"/>
    <col min="10197" max="10197" width="7.140625" style="120" customWidth="1"/>
    <col min="10198" max="10198" width="6.85546875" style="120" customWidth="1"/>
    <col min="10199" max="10199" width="7.140625" style="120" customWidth="1"/>
    <col min="10200" max="10200" width="6.5703125" style="120" customWidth="1"/>
    <col min="10201" max="10201" width="6" style="120" customWidth="1"/>
    <col min="10202" max="10202" width="7.7109375" style="120" customWidth="1"/>
    <col min="10203" max="10240" width="9.140625" style="120"/>
    <col min="10241" max="10241" width="47" style="120" customWidth="1"/>
    <col min="10242" max="10242" width="9.42578125" style="120" customWidth="1"/>
    <col min="10243" max="10243" width="7.28515625" style="120" customWidth="1"/>
    <col min="10244" max="10244" width="6.28515625" style="120" customWidth="1"/>
    <col min="10245" max="10245" width="7.5703125" style="120" customWidth="1"/>
    <col min="10246" max="10246" width="8.5703125" style="120" customWidth="1"/>
    <col min="10247" max="10247" width="6.85546875" style="120" customWidth="1"/>
    <col min="10248" max="10248" width="8.140625" style="120" customWidth="1"/>
    <col min="10249" max="10249" width="7.5703125" style="120" customWidth="1"/>
    <col min="10250" max="10250" width="7.140625" style="120" customWidth="1"/>
    <col min="10251" max="10251" width="9.7109375" style="120" customWidth="1"/>
    <col min="10252" max="10447" width="9.140625" style="120"/>
    <col min="10448" max="10448" width="31" style="120" customWidth="1"/>
    <col min="10449" max="10449" width="9.42578125" style="120" customWidth="1"/>
    <col min="10450" max="10450" width="7.28515625" style="120" customWidth="1"/>
    <col min="10451" max="10452" width="6.28515625" style="120" customWidth="1"/>
    <col min="10453" max="10453" width="7.140625" style="120" customWidth="1"/>
    <col min="10454" max="10454" width="6.85546875" style="120" customWidth="1"/>
    <col min="10455" max="10455" width="7.140625" style="120" customWidth="1"/>
    <col min="10456" max="10456" width="6.5703125" style="120" customWidth="1"/>
    <col min="10457" max="10457" width="6" style="120" customWidth="1"/>
    <col min="10458" max="10458" width="7.7109375" style="120" customWidth="1"/>
    <col min="10459" max="10496" width="9.140625" style="120"/>
    <col min="10497" max="10497" width="47" style="120" customWidth="1"/>
    <col min="10498" max="10498" width="9.42578125" style="120" customWidth="1"/>
    <col min="10499" max="10499" width="7.28515625" style="120" customWidth="1"/>
    <col min="10500" max="10500" width="6.28515625" style="120" customWidth="1"/>
    <col min="10501" max="10501" width="7.5703125" style="120" customWidth="1"/>
    <col min="10502" max="10502" width="8.5703125" style="120" customWidth="1"/>
    <col min="10503" max="10503" width="6.85546875" style="120" customWidth="1"/>
    <col min="10504" max="10504" width="8.140625" style="120" customWidth="1"/>
    <col min="10505" max="10505" width="7.5703125" style="120" customWidth="1"/>
    <col min="10506" max="10506" width="7.140625" style="120" customWidth="1"/>
    <col min="10507" max="10507" width="9.7109375" style="120" customWidth="1"/>
    <col min="10508" max="10703" width="9.140625" style="120"/>
    <col min="10704" max="10704" width="31" style="120" customWidth="1"/>
    <col min="10705" max="10705" width="9.42578125" style="120" customWidth="1"/>
    <col min="10706" max="10706" width="7.28515625" style="120" customWidth="1"/>
    <col min="10707" max="10708" width="6.28515625" style="120" customWidth="1"/>
    <col min="10709" max="10709" width="7.140625" style="120" customWidth="1"/>
    <col min="10710" max="10710" width="6.85546875" style="120" customWidth="1"/>
    <col min="10711" max="10711" width="7.140625" style="120" customWidth="1"/>
    <col min="10712" max="10712" width="6.5703125" style="120" customWidth="1"/>
    <col min="10713" max="10713" width="6" style="120" customWidth="1"/>
    <col min="10714" max="10714" width="7.7109375" style="120" customWidth="1"/>
    <col min="10715" max="10752" width="9.140625" style="120"/>
    <col min="10753" max="10753" width="47" style="120" customWidth="1"/>
    <col min="10754" max="10754" width="9.42578125" style="120" customWidth="1"/>
    <col min="10755" max="10755" width="7.28515625" style="120" customWidth="1"/>
    <col min="10756" max="10756" width="6.28515625" style="120" customWidth="1"/>
    <col min="10757" max="10757" width="7.5703125" style="120" customWidth="1"/>
    <col min="10758" max="10758" width="8.5703125" style="120" customWidth="1"/>
    <col min="10759" max="10759" width="6.85546875" style="120" customWidth="1"/>
    <col min="10760" max="10760" width="8.140625" style="120" customWidth="1"/>
    <col min="10761" max="10761" width="7.5703125" style="120" customWidth="1"/>
    <col min="10762" max="10762" width="7.140625" style="120" customWidth="1"/>
    <col min="10763" max="10763" width="9.7109375" style="120" customWidth="1"/>
    <col min="10764" max="10959" width="9.140625" style="120"/>
    <col min="10960" max="10960" width="31" style="120" customWidth="1"/>
    <col min="10961" max="10961" width="9.42578125" style="120" customWidth="1"/>
    <col min="10962" max="10962" width="7.28515625" style="120" customWidth="1"/>
    <col min="10963" max="10964" width="6.28515625" style="120" customWidth="1"/>
    <col min="10965" max="10965" width="7.140625" style="120" customWidth="1"/>
    <col min="10966" max="10966" width="6.85546875" style="120" customWidth="1"/>
    <col min="10967" max="10967" width="7.140625" style="120" customWidth="1"/>
    <col min="10968" max="10968" width="6.5703125" style="120" customWidth="1"/>
    <col min="10969" max="10969" width="6" style="120" customWidth="1"/>
    <col min="10970" max="10970" width="7.7109375" style="120" customWidth="1"/>
    <col min="10971" max="11008" width="9.140625" style="120"/>
    <col min="11009" max="11009" width="47" style="120" customWidth="1"/>
    <col min="11010" max="11010" width="9.42578125" style="120" customWidth="1"/>
    <col min="11011" max="11011" width="7.28515625" style="120" customWidth="1"/>
    <col min="11012" max="11012" width="6.28515625" style="120" customWidth="1"/>
    <col min="11013" max="11013" width="7.5703125" style="120" customWidth="1"/>
    <col min="11014" max="11014" width="8.5703125" style="120" customWidth="1"/>
    <col min="11015" max="11015" width="6.85546875" style="120" customWidth="1"/>
    <col min="11016" max="11016" width="8.140625" style="120" customWidth="1"/>
    <col min="11017" max="11017" width="7.5703125" style="120" customWidth="1"/>
    <col min="11018" max="11018" width="7.140625" style="120" customWidth="1"/>
    <col min="11019" max="11019" width="9.7109375" style="120" customWidth="1"/>
    <col min="11020" max="11215" width="9.140625" style="120"/>
    <col min="11216" max="11216" width="31" style="120" customWidth="1"/>
    <col min="11217" max="11217" width="9.42578125" style="120" customWidth="1"/>
    <col min="11218" max="11218" width="7.28515625" style="120" customWidth="1"/>
    <col min="11219" max="11220" width="6.28515625" style="120" customWidth="1"/>
    <col min="11221" max="11221" width="7.140625" style="120" customWidth="1"/>
    <col min="11222" max="11222" width="6.85546875" style="120" customWidth="1"/>
    <col min="11223" max="11223" width="7.140625" style="120" customWidth="1"/>
    <col min="11224" max="11224" width="6.5703125" style="120" customWidth="1"/>
    <col min="11225" max="11225" width="6" style="120" customWidth="1"/>
    <col min="11226" max="11226" width="7.7109375" style="120" customWidth="1"/>
    <col min="11227" max="11264" width="9.140625" style="120"/>
    <col min="11265" max="11265" width="47" style="120" customWidth="1"/>
    <col min="11266" max="11266" width="9.42578125" style="120" customWidth="1"/>
    <col min="11267" max="11267" width="7.28515625" style="120" customWidth="1"/>
    <col min="11268" max="11268" width="6.28515625" style="120" customWidth="1"/>
    <col min="11269" max="11269" width="7.5703125" style="120" customWidth="1"/>
    <col min="11270" max="11270" width="8.5703125" style="120" customWidth="1"/>
    <col min="11271" max="11271" width="6.85546875" style="120" customWidth="1"/>
    <col min="11272" max="11272" width="8.140625" style="120" customWidth="1"/>
    <col min="11273" max="11273" width="7.5703125" style="120" customWidth="1"/>
    <col min="11274" max="11274" width="7.140625" style="120" customWidth="1"/>
    <col min="11275" max="11275" width="9.7109375" style="120" customWidth="1"/>
    <col min="11276" max="11471" width="9.140625" style="120"/>
    <col min="11472" max="11472" width="31" style="120" customWidth="1"/>
    <col min="11473" max="11473" width="9.42578125" style="120" customWidth="1"/>
    <col min="11474" max="11474" width="7.28515625" style="120" customWidth="1"/>
    <col min="11475" max="11476" width="6.28515625" style="120" customWidth="1"/>
    <col min="11477" max="11477" width="7.140625" style="120" customWidth="1"/>
    <col min="11478" max="11478" width="6.85546875" style="120" customWidth="1"/>
    <col min="11479" max="11479" width="7.140625" style="120" customWidth="1"/>
    <col min="11480" max="11480" width="6.5703125" style="120" customWidth="1"/>
    <col min="11481" max="11481" width="6" style="120" customWidth="1"/>
    <col min="11482" max="11482" width="7.7109375" style="120" customWidth="1"/>
    <col min="11483" max="11520" width="9.140625" style="120"/>
    <col min="11521" max="11521" width="47" style="120" customWidth="1"/>
    <col min="11522" max="11522" width="9.42578125" style="120" customWidth="1"/>
    <col min="11523" max="11523" width="7.28515625" style="120" customWidth="1"/>
    <col min="11524" max="11524" width="6.28515625" style="120" customWidth="1"/>
    <col min="11525" max="11525" width="7.5703125" style="120" customWidth="1"/>
    <col min="11526" max="11526" width="8.5703125" style="120" customWidth="1"/>
    <col min="11527" max="11527" width="6.85546875" style="120" customWidth="1"/>
    <col min="11528" max="11528" width="8.140625" style="120" customWidth="1"/>
    <col min="11529" max="11529" width="7.5703125" style="120" customWidth="1"/>
    <col min="11530" max="11530" width="7.140625" style="120" customWidth="1"/>
    <col min="11531" max="11531" width="9.7109375" style="120" customWidth="1"/>
    <col min="11532" max="11727" width="9.140625" style="120"/>
    <col min="11728" max="11728" width="31" style="120" customWidth="1"/>
    <col min="11729" max="11729" width="9.42578125" style="120" customWidth="1"/>
    <col min="11730" max="11730" width="7.28515625" style="120" customWidth="1"/>
    <col min="11731" max="11732" width="6.28515625" style="120" customWidth="1"/>
    <col min="11733" max="11733" width="7.140625" style="120" customWidth="1"/>
    <col min="11734" max="11734" width="6.85546875" style="120" customWidth="1"/>
    <col min="11735" max="11735" width="7.140625" style="120" customWidth="1"/>
    <col min="11736" max="11736" width="6.5703125" style="120" customWidth="1"/>
    <col min="11737" max="11737" width="6" style="120" customWidth="1"/>
    <col min="11738" max="11738" width="7.7109375" style="120" customWidth="1"/>
    <col min="11739" max="11776" width="9.140625" style="120"/>
    <col min="11777" max="11777" width="47" style="120" customWidth="1"/>
    <col min="11778" max="11778" width="9.42578125" style="120" customWidth="1"/>
    <col min="11779" max="11779" width="7.28515625" style="120" customWidth="1"/>
    <col min="11780" max="11780" width="6.28515625" style="120" customWidth="1"/>
    <col min="11781" max="11781" width="7.5703125" style="120" customWidth="1"/>
    <col min="11782" max="11782" width="8.5703125" style="120" customWidth="1"/>
    <col min="11783" max="11783" width="6.85546875" style="120" customWidth="1"/>
    <col min="11784" max="11784" width="8.140625" style="120" customWidth="1"/>
    <col min="11785" max="11785" width="7.5703125" style="120" customWidth="1"/>
    <col min="11786" max="11786" width="7.140625" style="120" customWidth="1"/>
    <col min="11787" max="11787" width="9.7109375" style="120" customWidth="1"/>
    <col min="11788" max="11983" width="9.140625" style="120"/>
    <col min="11984" max="11984" width="31" style="120" customWidth="1"/>
    <col min="11985" max="11985" width="9.42578125" style="120" customWidth="1"/>
    <col min="11986" max="11986" width="7.28515625" style="120" customWidth="1"/>
    <col min="11987" max="11988" width="6.28515625" style="120" customWidth="1"/>
    <col min="11989" max="11989" width="7.140625" style="120" customWidth="1"/>
    <col min="11990" max="11990" width="6.85546875" style="120" customWidth="1"/>
    <col min="11991" max="11991" width="7.140625" style="120" customWidth="1"/>
    <col min="11992" max="11992" width="6.5703125" style="120" customWidth="1"/>
    <col min="11993" max="11993" width="6" style="120" customWidth="1"/>
    <col min="11994" max="11994" width="7.7109375" style="120" customWidth="1"/>
    <col min="11995" max="12032" width="9.140625" style="120"/>
    <col min="12033" max="12033" width="47" style="120" customWidth="1"/>
    <col min="12034" max="12034" width="9.42578125" style="120" customWidth="1"/>
    <col min="12035" max="12035" width="7.28515625" style="120" customWidth="1"/>
    <col min="12036" max="12036" width="6.28515625" style="120" customWidth="1"/>
    <col min="12037" max="12037" width="7.5703125" style="120" customWidth="1"/>
    <col min="12038" max="12038" width="8.5703125" style="120" customWidth="1"/>
    <col min="12039" max="12039" width="6.85546875" style="120" customWidth="1"/>
    <col min="12040" max="12040" width="8.140625" style="120" customWidth="1"/>
    <col min="12041" max="12041" width="7.5703125" style="120" customWidth="1"/>
    <col min="12042" max="12042" width="7.140625" style="120" customWidth="1"/>
    <col min="12043" max="12043" width="9.7109375" style="120" customWidth="1"/>
    <col min="12044" max="12239" width="9.140625" style="120"/>
    <col min="12240" max="12240" width="31" style="120" customWidth="1"/>
    <col min="12241" max="12241" width="9.42578125" style="120" customWidth="1"/>
    <col min="12242" max="12242" width="7.28515625" style="120" customWidth="1"/>
    <col min="12243" max="12244" width="6.28515625" style="120" customWidth="1"/>
    <col min="12245" max="12245" width="7.140625" style="120" customWidth="1"/>
    <col min="12246" max="12246" width="6.85546875" style="120" customWidth="1"/>
    <col min="12247" max="12247" width="7.140625" style="120" customWidth="1"/>
    <col min="12248" max="12248" width="6.5703125" style="120" customWidth="1"/>
    <col min="12249" max="12249" width="6" style="120" customWidth="1"/>
    <col min="12250" max="12250" width="7.7109375" style="120" customWidth="1"/>
    <col min="12251" max="12288" width="9.140625" style="120"/>
    <col min="12289" max="12289" width="47" style="120" customWidth="1"/>
    <col min="12290" max="12290" width="9.42578125" style="120" customWidth="1"/>
    <col min="12291" max="12291" width="7.28515625" style="120" customWidth="1"/>
    <col min="12292" max="12292" width="6.28515625" style="120" customWidth="1"/>
    <col min="12293" max="12293" width="7.5703125" style="120" customWidth="1"/>
    <col min="12294" max="12294" width="8.5703125" style="120" customWidth="1"/>
    <col min="12295" max="12295" width="6.85546875" style="120" customWidth="1"/>
    <col min="12296" max="12296" width="8.140625" style="120" customWidth="1"/>
    <col min="12297" max="12297" width="7.5703125" style="120" customWidth="1"/>
    <col min="12298" max="12298" width="7.140625" style="120" customWidth="1"/>
    <col min="12299" max="12299" width="9.7109375" style="120" customWidth="1"/>
    <col min="12300" max="12495" width="9.140625" style="120"/>
    <col min="12496" max="12496" width="31" style="120" customWidth="1"/>
    <col min="12497" max="12497" width="9.42578125" style="120" customWidth="1"/>
    <col min="12498" max="12498" width="7.28515625" style="120" customWidth="1"/>
    <col min="12499" max="12500" width="6.28515625" style="120" customWidth="1"/>
    <col min="12501" max="12501" width="7.140625" style="120" customWidth="1"/>
    <col min="12502" max="12502" width="6.85546875" style="120" customWidth="1"/>
    <col min="12503" max="12503" width="7.140625" style="120" customWidth="1"/>
    <col min="12504" max="12504" width="6.5703125" style="120" customWidth="1"/>
    <col min="12505" max="12505" width="6" style="120" customWidth="1"/>
    <col min="12506" max="12506" width="7.7109375" style="120" customWidth="1"/>
    <col min="12507" max="12544" width="9.140625" style="120"/>
    <col min="12545" max="12545" width="47" style="120" customWidth="1"/>
    <col min="12546" max="12546" width="9.42578125" style="120" customWidth="1"/>
    <col min="12547" max="12547" width="7.28515625" style="120" customWidth="1"/>
    <col min="12548" max="12548" width="6.28515625" style="120" customWidth="1"/>
    <col min="12549" max="12549" width="7.5703125" style="120" customWidth="1"/>
    <col min="12550" max="12550" width="8.5703125" style="120" customWidth="1"/>
    <col min="12551" max="12551" width="6.85546875" style="120" customWidth="1"/>
    <col min="12552" max="12552" width="8.140625" style="120" customWidth="1"/>
    <col min="12553" max="12553" width="7.5703125" style="120" customWidth="1"/>
    <col min="12554" max="12554" width="7.140625" style="120" customWidth="1"/>
    <col min="12555" max="12555" width="9.7109375" style="120" customWidth="1"/>
    <col min="12556" max="12751" width="9.140625" style="120"/>
    <col min="12752" max="12752" width="31" style="120" customWidth="1"/>
    <col min="12753" max="12753" width="9.42578125" style="120" customWidth="1"/>
    <col min="12754" max="12754" width="7.28515625" style="120" customWidth="1"/>
    <col min="12755" max="12756" width="6.28515625" style="120" customWidth="1"/>
    <col min="12757" max="12757" width="7.140625" style="120" customWidth="1"/>
    <col min="12758" max="12758" width="6.85546875" style="120" customWidth="1"/>
    <col min="12759" max="12759" width="7.140625" style="120" customWidth="1"/>
    <col min="12760" max="12760" width="6.5703125" style="120" customWidth="1"/>
    <col min="12761" max="12761" width="6" style="120" customWidth="1"/>
    <col min="12762" max="12762" width="7.7109375" style="120" customWidth="1"/>
    <col min="12763" max="12800" width="9.140625" style="120"/>
    <col min="12801" max="12801" width="47" style="120" customWidth="1"/>
    <col min="12802" max="12802" width="9.42578125" style="120" customWidth="1"/>
    <col min="12803" max="12803" width="7.28515625" style="120" customWidth="1"/>
    <col min="12804" max="12804" width="6.28515625" style="120" customWidth="1"/>
    <col min="12805" max="12805" width="7.5703125" style="120" customWidth="1"/>
    <col min="12806" max="12806" width="8.5703125" style="120" customWidth="1"/>
    <col min="12807" max="12807" width="6.85546875" style="120" customWidth="1"/>
    <col min="12808" max="12808" width="8.140625" style="120" customWidth="1"/>
    <col min="12809" max="12809" width="7.5703125" style="120" customWidth="1"/>
    <col min="12810" max="12810" width="7.140625" style="120" customWidth="1"/>
    <col min="12811" max="12811" width="9.7109375" style="120" customWidth="1"/>
    <col min="12812" max="13007" width="9.140625" style="120"/>
    <col min="13008" max="13008" width="31" style="120" customWidth="1"/>
    <col min="13009" max="13009" width="9.42578125" style="120" customWidth="1"/>
    <col min="13010" max="13010" width="7.28515625" style="120" customWidth="1"/>
    <col min="13011" max="13012" width="6.28515625" style="120" customWidth="1"/>
    <col min="13013" max="13013" width="7.140625" style="120" customWidth="1"/>
    <col min="13014" max="13014" width="6.85546875" style="120" customWidth="1"/>
    <col min="13015" max="13015" width="7.140625" style="120" customWidth="1"/>
    <col min="13016" max="13016" width="6.5703125" style="120" customWidth="1"/>
    <col min="13017" max="13017" width="6" style="120" customWidth="1"/>
    <col min="13018" max="13018" width="7.7109375" style="120" customWidth="1"/>
    <col min="13019" max="13056" width="9.140625" style="120"/>
    <col min="13057" max="13057" width="47" style="120" customWidth="1"/>
    <col min="13058" max="13058" width="9.42578125" style="120" customWidth="1"/>
    <col min="13059" max="13059" width="7.28515625" style="120" customWidth="1"/>
    <col min="13060" max="13060" width="6.28515625" style="120" customWidth="1"/>
    <col min="13061" max="13061" width="7.5703125" style="120" customWidth="1"/>
    <col min="13062" max="13062" width="8.5703125" style="120" customWidth="1"/>
    <col min="13063" max="13063" width="6.85546875" style="120" customWidth="1"/>
    <col min="13064" max="13064" width="8.140625" style="120" customWidth="1"/>
    <col min="13065" max="13065" width="7.5703125" style="120" customWidth="1"/>
    <col min="13066" max="13066" width="7.140625" style="120" customWidth="1"/>
    <col min="13067" max="13067" width="9.7109375" style="120" customWidth="1"/>
    <col min="13068" max="13263" width="9.140625" style="120"/>
    <col min="13264" max="13264" width="31" style="120" customWidth="1"/>
    <col min="13265" max="13265" width="9.42578125" style="120" customWidth="1"/>
    <col min="13266" max="13266" width="7.28515625" style="120" customWidth="1"/>
    <col min="13267" max="13268" width="6.28515625" style="120" customWidth="1"/>
    <col min="13269" max="13269" width="7.140625" style="120" customWidth="1"/>
    <col min="13270" max="13270" width="6.85546875" style="120" customWidth="1"/>
    <col min="13271" max="13271" width="7.140625" style="120" customWidth="1"/>
    <col min="13272" max="13272" width="6.5703125" style="120" customWidth="1"/>
    <col min="13273" max="13273" width="6" style="120" customWidth="1"/>
    <col min="13274" max="13274" width="7.7109375" style="120" customWidth="1"/>
    <col min="13275" max="13312" width="9.140625" style="120"/>
    <col min="13313" max="13313" width="47" style="120" customWidth="1"/>
    <col min="13314" max="13314" width="9.42578125" style="120" customWidth="1"/>
    <col min="13315" max="13315" width="7.28515625" style="120" customWidth="1"/>
    <col min="13316" max="13316" width="6.28515625" style="120" customWidth="1"/>
    <col min="13317" max="13317" width="7.5703125" style="120" customWidth="1"/>
    <col min="13318" max="13318" width="8.5703125" style="120" customWidth="1"/>
    <col min="13319" max="13319" width="6.85546875" style="120" customWidth="1"/>
    <col min="13320" max="13320" width="8.140625" style="120" customWidth="1"/>
    <col min="13321" max="13321" width="7.5703125" style="120" customWidth="1"/>
    <col min="13322" max="13322" width="7.140625" style="120" customWidth="1"/>
    <col min="13323" max="13323" width="9.7109375" style="120" customWidth="1"/>
    <col min="13324" max="13519" width="9.140625" style="120"/>
    <col min="13520" max="13520" width="31" style="120" customWidth="1"/>
    <col min="13521" max="13521" width="9.42578125" style="120" customWidth="1"/>
    <col min="13522" max="13522" width="7.28515625" style="120" customWidth="1"/>
    <col min="13523" max="13524" width="6.28515625" style="120" customWidth="1"/>
    <col min="13525" max="13525" width="7.140625" style="120" customWidth="1"/>
    <col min="13526" max="13526" width="6.85546875" style="120" customWidth="1"/>
    <col min="13527" max="13527" width="7.140625" style="120" customWidth="1"/>
    <col min="13528" max="13528" width="6.5703125" style="120" customWidth="1"/>
    <col min="13529" max="13529" width="6" style="120" customWidth="1"/>
    <col min="13530" max="13530" width="7.7109375" style="120" customWidth="1"/>
    <col min="13531" max="13568" width="9.140625" style="120"/>
    <col min="13569" max="13569" width="47" style="120" customWidth="1"/>
    <col min="13570" max="13570" width="9.42578125" style="120" customWidth="1"/>
    <col min="13571" max="13571" width="7.28515625" style="120" customWidth="1"/>
    <col min="13572" max="13572" width="6.28515625" style="120" customWidth="1"/>
    <col min="13573" max="13573" width="7.5703125" style="120" customWidth="1"/>
    <col min="13574" max="13574" width="8.5703125" style="120" customWidth="1"/>
    <col min="13575" max="13575" width="6.85546875" style="120" customWidth="1"/>
    <col min="13576" max="13576" width="8.140625" style="120" customWidth="1"/>
    <col min="13577" max="13577" width="7.5703125" style="120" customWidth="1"/>
    <col min="13578" max="13578" width="7.140625" style="120" customWidth="1"/>
    <col min="13579" max="13579" width="9.7109375" style="120" customWidth="1"/>
    <col min="13580" max="13775" width="9.140625" style="120"/>
    <col min="13776" max="13776" width="31" style="120" customWidth="1"/>
    <col min="13777" max="13777" width="9.42578125" style="120" customWidth="1"/>
    <col min="13778" max="13778" width="7.28515625" style="120" customWidth="1"/>
    <col min="13779" max="13780" width="6.28515625" style="120" customWidth="1"/>
    <col min="13781" max="13781" width="7.140625" style="120" customWidth="1"/>
    <col min="13782" max="13782" width="6.85546875" style="120" customWidth="1"/>
    <col min="13783" max="13783" width="7.140625" style="120" customWidth="1"/>
    <col min="13784" max="13784" width="6.5703125" style="120" customWidth="1"/>
    <col min="13785" max="13785" width="6" style="120" customWidth="1"/>
    <col min="13786" max="13786" width="7.7109375" style="120" customWidth="1"/>
    <col min="13787" max="13824" width="9.140625" style="120"/>
    <col min="13825" max="13825" width="47" style="120" customWidth="1"/>
    <col min="13826" max="13826" width="9.42578125" style="120" customWidth="1"/>
    <col min="13827" max="13827" width="7.28515625" style="120" customWidth="1"/>
    <col min="13828" max="13828" width="6.28515625" style="120" customWidth="1"/>
    <col min="13829" max="13829" width="7.5703125" style="120" customWidth="1"/>
    <col min="13830" max="13830" width="8.5703125" style="120" customWidth="1"/>
    <col min="13831" max="13831" width="6.85546875" style="120" customWidth="1"/>
    <col min="13832" max="13832" width="8.140625" style="120" customWidth="1"/>
    <col min="13833" max="13833" width="7.5703125" style="120" customWidth="1"/>
    <col min="13834" max="13834" width="7.140625" style="120" customWidth="1"/>
    <col min="13835" max="13835" width="9.7109375" style="120" customWidth="1"/>
    <col min="13836" max="14031" width="9.140625" style="120"/>
    <col min="14032" max="14032" width="31" style="120" customWidth="1"/>
    <col min="14033" max="14033" width="9.42578125" style="120" customWidth="1"/>
    <col min="14034" max="14034" width="7.28515625" style="120" customWidth="1"/>
    <col min="14035" max="14036" width="6.28515625" style="120" customWidth="1"/>
    <col min="14037" max="14037" width="7.140625" style="120" customWidth="1"/>
    <col min="14038" max="14038" width="6.85546875" style="120" customWidth="1"/>
    <col min="14039" max="14039" width="7.140625" style="120" customWidth="1"/>
    <col min="14040" max="14040" width="6.5703125" style="120" customWidth="1"/>
    <col min="14041" max="14041" width="6" style="120" customWidth="1"/>
    <col min="14042" max="14042" width="7.7109375" style="120" customWidth="1"/>
    <col min="14043" max="14080" width="9.140625" style="120"/>
    <col min="14081" max="14081" width="47" style="120" customWidth="1"/>
    <col min="14082" max="14082" width="9.42578125" style="120" customWidth="1"/>
    <col min="14083" max="14083" width="7.28515625" style="120" customWidth="1"/>
    <col min="14084" max="14084" width="6.28515625" style="120" customWidth="1"/>
    <col min="14085" max="14085" width="7.5703125" style="120" customWidth="1"/>
    <col min="14086" max="14086" width="8.5703125" style="120" customWidth="1"/>
    <col min="14087" max="14087" width="6.85546875" style="120" customWidth="1"/>
    <col min="14088" max="14088" width="8.140625" style="120" customWidth="1"/>
    <col min="14089" max="14089" width="7.5703125" style="120" customWidth="1"/>
    <col min="14090" max="14090" width="7.140625" style="120" customWidth="1"/>
    <col min="14091" max="14091" width="9.7109375" style="120" customWidth="1"/>
    <col min="14092" max="14287" width="9.140625" style="120"/>
    <col min="14288" max="14288" width="31" style="120" customWidth="1"/>
    <col min="14289" max="14289" width="9.42578125" style="120" customWidth="1"/>
    <col min="14290" max="14290" width="7.28515625" style="120" customWidth="1"/>
    <col min="14291" max="14292" width="6.28515625" style="120" customWidth="1"/>
    <col min="14293" max="14293" width="7.140625" style="120" customWidth="1"/>
    <col min="14294" max="14294" width="6.85546875" style="120" customWidth="1"/>
    <col min="14295" max="14295" width="7.140625" style="120" customWidth="1"/>
    <col min="14296" max="14296" width="6.5703125" style="120" customWidth="1"/>
    <col min="14297" max="14297" width="6" style="120" customWidth="1"/>
    <col min="14298" max="14298" width="7.7109375" style="120" customWidth="1"/>
    <col min="14299" max="14336" width="9.140625" style="120"/>
    <col min="14337" max="14337" width="47" style="120" customWidth="1"/>
    <col min="14338" max="14338" width="9.42578125" style="120" customWidth="1"/>
    <col min="14339" max="14339" width="7.28515625" style="120" customWidth="1"/>
    <col min="14340" max="14340" width="6.28515625" style="120" customWidth="1"/>
    <col min="14341" max="14341" width="7.5703125" style="120" customWidth="1"/>
    <col min="14342" max="14342" width="8.5703125" style="120" customWidth="1"/>
    <col min="14343" max="14343" width="6.85546875" style="120" customWidth="1"/>
    <col min="14344" max="14344" width="8.140625" style="120" customWidth="1"/>
    <col min="14345" max="14345" width="7.5703125" style="120" customWidth="1"/>
    <col min="14346" max="14346" width="7.140625" style="120" customWidth="1"/>
    <col min="14347" max="14347" width="9.7109375" style="120" customWidth="1"/>
    <col min="14348" max="14543" width="9.140625" style="120"/>
    <col min="14544" max="14544" width="31" style="120" customWidth="1"/>
    <col min="14545" max="14545" width="9.42578125" style="120" customWidth="1"/>
    <col min="14546" max="14546" width="7.28515625" style="120" customWidth="1"/>
    <col min="14547" max="14548" width="6.28515625" style="120" customWidth="1"/>
    <col min="14549" max="14549" width="7.140625" style="120" customWidth="1"/>
    <col min="14550" max="14550" width="6.85546875" style="120" customWidth="1"/>
    <col min="14551" max="14551" width="7.140625" style="120" customWidth="1"/>
    <col min="14552" max="14552" width="6.5703125" style="120" customWidth="1"/>
    <col min="14553" max="14553" width="6" style="120" customWidth="1"/>
    <col min="14554" max="14554" width="7.7109375" style="120" customWidth="1"/>
    <col min="14555" max="14592" width="9.140625" style="120"/>
    <col min="14593" max="14593" width="47" style="120" customWidth="1"/>
    <col min="14594" max="14594" width="9.42578125" style="120" customWidth="1"/>
    <col min="14595" max="14595" width="7.28515625" style="120" customWidth="1"/>
    <col min="14596" max="14596" width="6.28515625" style="120" customWidth="1"/>
    <col min="14597" max="14597" width="7.5703125" style="120" customWidth="1"/>
    <col min="14598" max="14598" width="8.5703125" style="120" customWidth="1"/>
    <col min="14599" max="14599" width="6.85546875" style="120" customWidth="1"/>
    <col min="14600" max="14600" width="8.140625" style="120" customWidth="1"/>
    <col min="14601" max="14601" width="7.5703125" style="120" customWidth="1"/>
    <col min="14602" max="14602" width="7.140625" style="120" customWidth="1"/>
    <col min="14603" max="14603" width="9.7109375" style="120" customWidth="1"/>
    <col min="14604" max="14799" width="9.140625" style="120"/>
    <col min="14800" max="14800" width="31" style="120" customWidth="1"/>
    <col min="14801" max="14801" width="9.42578125" style="120" customWidth="1"/>
    <col min="14802" max="14802" width="7.28515625" style="120" customWidth="1"/>
    <col min="14803" max="14804" width="6.28515625" style="120" customWidth="1"/>
    <col min="14805" max="14805" width="7.140625" style="120" customWidth="1"/>
    <col min="14806" max="14806" width="6.85546875" style="120" customWidth="1"/>
    <col min="14807" max="14807" width="7.140625" style="120" customWidth="1"/>
    <col min="14808" max="14808" width="6.5703125" style="120" customWidth="1"/>
    <col min="14809" max="14809" width="6" style="120" customWidth="1"/>
    <col min="14810" max="14810" width="7.7109375" style="120" customWidth="1"/>
    <col min="14811" max="14848" width="9.140625" style="120"/>
    <col min="14849" max="14849" width="47" style="120" customWidth="1"/>
    <col min="14850" max="14850" width="9.42578125" style="120" customWidth="1"/>
    <col min="14851" max="14851" width="7.28515625" style="120" customWidth="1"/>
    <col min="14852" max="14852" width="6.28515625" style="120" customWidth="1"/>
    <col min="14853" max="14853" width="7.5703125" style="120" customWidth="1"/>
    <col min="14854" max="14854" width="8.5703125" style="120" customWidth="1"/>
    <col min="14855" max="14855" width="6.85546875" style="120" customWidth="1"/>
    <col min="14856" max="14856" width="8.140625" style="120" customWidth="1"/>
    <col min="14857" max="14857" width="7.5703125" style="120" customWidth="1"/>
    <col min="14858" max="14858" width="7.140625" style="120" customWidth="1"/>
    <col min="14859" max="14859" width="9.7109375" style="120" customWidth="1"/>
    <col min="14860" max="15055" width="9.140625" style="120"/>
    <col min="15056" max="15056" width="31" style="120" customWidth="1"/>
    <col min="15057" max="15057" width="9.42578125" style="120" customWidth="1"/>
    <col min="15058" max="15058" width="7.28515625" style="120" customWidth="1"/>
    <col min="15059" max="15060" width="6.28515625" style="120" customWidth="1"/>
    <col min="15061" max="15061" width="7.140625" style="120" customWidth="1"/>
    <col min="15062" max="15062" width="6.85546875" style="120" customWidth="1"/>
    <col min="15063" max="15063" width="7.140625" style="120" customWidth="1"/>
    <col min="15064" max="15064" width="6.5703125" style="120" customWidth="1"/>
    <col min="15065" max="15065" width="6" style="120" customWidth="1"/>
    <col min="15066" max="15066" width="7.7109375" style="120" customWidth="1"/>
    <col min="15067" max="15104" width="9.140625" style="120"/>
    <col min="15105" max="15105" width="47" style="120" customWidth="1"/>
    <col min="15106" max="15106" width="9.42578125" style="120" customWidth="1"/>
    <col min="15107" max="15107" width="7.28515625" style="120" customWidth="1"/>
    <col min="15108" max="15108" width="6.28515625" style="120" customWidth="1"/>
    <col min="15109" max="15109" width="7.5703125" style="120" customWidth="1"/>
    <col min="15110" max="15110" width="8.5703125" style="120" customWidth="1"/>
    <col min="15111" max="15111" width="6.85546875" style="120" customWidth="1"/>
    <col min="15112" max="15112" width="8.140625" style="120" customWidth="1"/>
    <col min="15113" max="15113" width="7.5703125" style="120" customWidth="1"/>
    <col min="15114" max="15114" width="7.140625" style="120" customWidth="1"/>
    <col min="15115" max="15115" width="9.7109375" style="120" customWidth="1"/>
    <col min="15116" max="15311" width="9.140625" style="120"/>
    <col min="15312" max="15312" width="31" style="120" customWidth="1"/>
    <col min="15313" max="15313" width="9.42578125" style="120" customWidth="1"/>
    <col min="15314" max="15314" width="7.28515625" style="120" customWidth="1"/>
    <col min="15315" max="15316" width="6.28515625" style="120" customWidth="1"/>
    <col min="15317" max="15317" width="7.140625" style="120" customWidth="1"/>
    <col min="15318" max="15318" width="6.85546875" style="120" customWidth="1"/>
    <col min="15319" max="15319" width="7.140625" style="120" customWidth="1"/>
    <col min="15320" max="15320" width="6.5703125" style="120" customWidth="1"/>
    <col min="15321" max="15321" width="6" style="120" customWidth="1"/>
    <col min="15322" max="15322" width="7.7109375" style="120" customWidth="1"/>
    <col min="15323" max="15360" width="9.140625" style="120"/>
    <col min="15361" max="15361" width="47" style="120" customWidth="1"/>
    <col min="15362" max="15362" width="9.42578125" style="120" customWidth="1"/>
    <col min="15363" max="15363" width="7.28515625" style="120" customWidth="1"/>
    <col min="15364" max="15364" width="6.28515625" style="120" customWidth="1"/>
    <col min="15365" max="15365" width="7.5703125" style="120" customWidth="1"/>
    <col min="15366" max="15366" width="8.5703125" style="120" customWidth="1"/>
    <col min="15367" max="15367" width="6.85546875" style="120" customWidth="1"/>
    <col min="15368" max="15368" width="8.140625" style="120" customWidth="1"/>
    <col min="15369" max="15369" width="7.5703125" style="120" customWidth="1"/>
    <col min="15370" max="15370" width="7.140625" style="120" customWidth="1"/>
    <col min="15371" max="15371" width="9.7109375" style="120" customWidth="1"/>
    <col min="15372" max="15567" width="9.140625" style="120"/>
    <col min="15568" max="15568" width="31" style="120" customWidth="1"/>
    <col min="15569" max="15569" width="9.42578125" style="120" customWidth="1"/>
    <col min="15570" max="15570" width="7.28515625" style="120" customWidth="1"/>
    <col min="15571" max="15572" width="6.28515625" style="120" customWidth="1"/>
    <col min="15573" max="15573" width="7.140625" style="120" customWidth="1"/>
    <col min="15574" max="15574" width="6.85546875" style="120" customWidth="1"/>
    <col min="15575" max="15575" width="7.140625" style="120" customWidth="1"/>
    <col min="15576" max="15576" width="6.5703125" style="120" customWidth="1"/>
    <col min="15577" max="15577" width="6" style="120" customWidth="1"/>
    <col min="15578" max="15578" width="7.7109375" style="120" customWidth="1"/>
    <col min="15579" max="15616" width="9.140625" style="120"/>
    <col min="15617" max="15617" width="47" style="120" customWidth="1"/>
    <col min="15618" max="15618" width="9.42578125" style="120" customWidth="1"/>
    <col min="15619" max="15619" width="7.28515625" style="120" customWidth="1"/>
    <col min="15620" max="15620" width="6.28515625" style="120" customWidth="1"/>
    <col min="15621" max="15621" width="7.5703125" style="120" customWidth="1"/>
    <col min="15622" max="15622" width="8.5703125" style="120" customWidth="1"/>
    <col min="15623" max="15623" width="6.85546875" style="120" customWidth="1"/>
    <col min="15624" max="15624" width="8.140625" style="120" customWidth="1"/>
    <col min="15625" max="15625" width="7.5703125" style="120" customWidth="1"/>
    <col min="15626" max="15626" width="7.140625" style="120" customWidth="1"/>
    <col min="15627" max="15627" width="9.7109375" style="120" customWidth="1"/>
    <col min="15628" max="15823" width="9.140625" style="120"/>
    <col min="15824" max="15824" width="31" style="120" customWidth="1"/>
    <col min="15825" max="15825" width="9.42578125" style="120" customWidth="1"/>
    <col min="15826" max="15826" width="7.28515625" style="120" customWidth="1"/>
    <col min="15827" max="15828" width="6.28515625" style="120" customWidth="1"/>
    <col min="15829" max="15829" width="7.140625" style="120" customWidth="1"/>
    <col min="15830" max="15830" width="6.85546875" style="120" customWidth="1"/>
    <col min="15831" max="15831" width="7.140625" style="120" customWidth="1"/>
    <col min="15832" max="15832" width="6.5703125" style="120" customWidth="1"/>
    <col min="15833" max="15833" width="6" style="120" customWidth="1"/>
    <col min="15834" max="15834" width="7.7109375" style="120" customWidth="1"/>
    <col min="15835" max="15872" width="9.140625" style="120"/>
    <col min="15873" max="15873" width="47" style="120" customWidth="1"/>
    <col min="15874" max="15874" width="9.42578125" style="120" customWidth="1"/>
    <col min="15875" max="15875" width="7.28515625" style="120" customWidth="1"/>
    <col min="15876" max="15876" width="6.28515625" style="120" customWidth="1"/>
    <col min="15877" max="15877" width="7.5703125" style="120" customWidth="1"/>
    <col min="15878" max="15878" width="8.5703125" style="120" customWidth="1"/>
    <col min="15879" max="15879" width="6.85546875" style="120" customWidth="1"/>
    <col min="15880" max="15880" width="8.140625" style="120" customWidth="1"/>
    <col min="15881" max="15881" width="7.5703125" style="120" customWidth="1"/>
    <col min="15882" max="15882" width="7.140625" style="120" customWidth="1"/>
    <col min="15883" max="15883" width="9.7109375" style="120" customWidth="1"/>
    <col min="15884" max="16079" width="9.140625" style="120"/>
    <col min="16080" max="16080" width="31" style="120" customWidth="1"/>
    <col min="16081" max="16081" width="9.42578125" style="120" customWidth="1"/>
    <col min="16082" max="16082" width="7.28515625" style="120" customWidth="1"/>
    <col min="16083" max="16084" width="6.28515625" style="120" customWidth="1"/>
    <col min="16085" max="16085" width="7.140625" style="120" customWidth="1"/>
    <col min="16086" max="16086" width="6.85546875" style="120" customWidth="1"/>
    <col min="16087" max="16087" width="7.140625" style="120" customWidth="1"/>
    <col min="16088" max="16088" width="6.5703125" style="120" customWidth="1"/>
    <col min="16089" max="16089" width="6" style="120" customWidth="1"/>
    <col min="16090" max="16090" width="7.7109375" style="120" customWidth="1"/>
    <col min="16091" max="16128" width="9.140625" style="120"/>
    <col min="16129" max="16129" width="47" style="120" customWidth="1"/>
    <col min="16130" max="16130" width="9.42578125" style="120" customWidth="1"/>
    <col min="16131" max="16131" width="7.28515625" style="120" customWidth="1"/>
    <col min="16132" max="16132" width="6.28515625" style="120" customWidth="1"/>
    <col min="16133" max="16133" width="7.5703125" style="120" customWidth="1"/>
    <col min="16134" max="16134" width="8.5703125" style="120" customWidth="1"/>
    <col min="16135" max="16135" width="6.85546875" style="120" customWidth="1"/>
    <col min="16136" max="16136" width="8.140625" style="120" customWidth="1"/>
    <col min="16137" max="16137" width="7.5703125" style="120" customWidth="1"/>
    <col min="16138" max="16138" width="7.140625" style="120" customWidth="1"/>
    <col min="16139" max="16139" width="9.7109375" style="120" customWidth="1"/>
    <col min="16140" max="16335" width="9.140625" style="120"/>
    <col min="16336" max="16336" width="31" style="120" customWidth="1"/>
    <col min="16337" max="16337" width="9.42578125" style="120" customWidth="1"/>
    <col min="16338" max="16338" width="7.28515625" style="120" customWidth="1"/>
    <col min="16339" max="16340" width="6.28515625" style="120" customWidth="1"/>
    <col min="16341" max="16341" width="7.140625" style="120" customWidth="1"/>
    <col min="16342" max="16342" width="6.85546875" style="120" customWidth="1"/>
    <col min="16343" max="16343" width="7.140625" style="120" customWidth="1"/>
    <col min="16344" max="16344" width="6.5703125" style="120" customWidth="1"/>
    <col min="16345" max="16345" width="6" style="120" customWidth="1"/>
    <col min="16346" max="16346" width="7.7109375" style="120" customWidth="1"/>
    <col min="16347" max="16384" width="9.140625" style="120"/>
  </cols>
  <sheetData>
    <row r="1" spans="1:247">
      <c r="A1" s="118" t="s">
        <v>390</v>
      </c>
      <c r="B1" s="52"/>
      <c r="C1" s="52"/>
      <c r="D1" s="119"/>
      <c r="E1" s="52"/>
      <c r="F1" s="52"/>
      <c r="G1" s="52"/>
      <c r="H1" s="52"/>
      <c r="I1" s="52"/>
      <c r="J1" s="52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</row>
    <row r="2" spans="1:247">
      <c r="A2" s="121" t="s">
        <v>317</v>
      </c>
      <c r="B2" s="161"/>
      <c r="C2" s="161"/>
      <c r="D2" s="122"/>
      <c r="E2" s="161"/>
      <c r="F2" s="161"/>
      <c r="G2" s="161"/>
      <c r="H2" s="161"/>
      <c r="I2" s="161"/>
      <c r="J2" s="161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spans="1:247">
      <c r="A3" s="170" t="s">
        <v>391</v>
      </c>
      <c r="B3" s="161"/>
      <c r="C3" s="161"/>
      <c r="D3" s="122"/>
      <c r="E3" s="52"/>
      <c r="F3" s="130"/>
      <c r="G3" s="78"/>
      <c r="H3" s="161"/>
      <c r="I3" s="161"/>
      <c r="J3" s="16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pans="1:247">
      <c r="A4" s="171" t="s">
        <v>318</v>
      </c>
      <c r="B4" s="55"/>
      <c r="C4" s="55"/>
      <c r="D4" s="122"/>
      <c r="E4" s="161"/>
      <c r="F4" s="161"/>
      <c r="G4" s="161"/>
      <c r="H4" s="161"/>
      <c r="I4" s="161"/>
      <c r="J4" s="161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ht="15" customHeight="1" thickBot="1">
      <c r="A5" s="123"/>
      <c r="B5" s="161"/>
      <c r="C5" s="161"/>
      <c r="D5" s="161"/>
      <c r="E5" s="161"/>
      <c r="F5" s="55"/>
      <c r="G5" s="55"/>
      <c r="H5" s="55"/>
      <c r="I5" s="55"/>
      <c r="J5" s="55"/>
      <c r="K5" s="55"/>
    </row>
    <row r="6" spans="1:247" ht="23.25" customHeight="1">
      <c r="A6" s="1140" t="s">
        <v>52</v>
      </c>
      <c r="B6" s="930" t="s">
        <v>53</v>
      </c>
      <c r="C6" s="1143"/>
      <c r="D6" s="966" t="s">
        <v>336</v>
      </c>
      <c r="E6" s="966" t="s">
        <v>54</v>
      </c>
      <c r="F6" s="930" t="s">
        <v>55</v>
      </c>
      <c r="G6" s="1009"/>
      <c r="H6" s="1009"/>
      <c r="I6" s="973"/>
      <c r="J6" s="966" t="s">
        <v>56</v>
      </c>
      <c r="K6" s="948" t="s">
        <v>341</v>
      </c>
    </row>
    <row r="7" spans="1:247" ht="89.25" customHeight="1">
      <c r="A7" s="1141"/>
      <c r="B7" s="1144" t="s">
        <v>338</v>
      </c>
      <c r="C7" s="1146" t="s">
        <v>335</v>
      </c>
      <c r="D7" s="967"/>
      <c r="E7" s="967"/>
      <c r="F7" s="559" t="s">
        <v>57</v>
      </c>
      <c r="G7" s="559" t="s">
        <v>58</v>
      </c>
      <c r="H7" s="560" t="s">
        <v>59</v>
      </c>
      <c r="I7" s="559" t="s">
        <v>344</v>
      </c>
      <c r="J7" s="967"/>
      <c r="K7" s="1139"/>
    </row>
    <row r="8" spans="1:247" ht="22.5" customHeight="1" thickBot="1">
      <c r="A8" s="1142"/>
      <c r="B8" s="1145"/>
      <c r="C8" s="1147"/>
      <c r="D8" s="1138" t="s">
        <v>337</v>
      </c>
      <c r="E8" s="1148"/>
      <c r="F8" s="1148"/>
      <c r="G8" s="1148"/>
      <c r="H8" s="1148"/>
      <c r="I8" s="1148"/>
      <c r="J8" s="1148"/>
      <c r="K8" s="1148"/>
    </row>
    <row r="9" spans="1:247" ht="15" customHeight="1">
      <c r="A9" s="124"/>
      <c r="B9" s="125"/>
      <c r="C9" s="126"/>
      <c r="D9" s="127"/>
      <c r="E9" s="127"/>
      <c r="F9" s="127"/>
      <c r="G9" s="127"/>
      <c r="H9" s="128"/>
      <c r="I9" s="127"/>
      <c r="J9" s="127"/>
      <c r="K9" s="129"/>
    </row>
    <row r="10" spans="1:247" ht="12.75" customHeight="1">
      <c r="A10" s="124" t="s">
        <v>119</v>
      </c>
      <c r="B10" s="808">
        <v>31270.5</v>
      </c>
      <c r="C10" s="724">
        <v>100</v>
      </c>
      <c r="D10" s="724">
        <v>60</v>
      </c>
      <c r="E10" s="724">
        <v>30.2</v>
      </c>
      <c r="F10" s="724">
        <v>1.1000000000000001</v>
      </c>
      <c r="G10" s="724">
        <v>0.4</v>
      </c>
      <c r="H10" s="724">
        <v>0.2</v>
      </c>
      <c r="I10" s="724">
        <v>3</v>
      </c>
      <c r="J10" s="724">
        <v>1.5</v>
      </c>
      <c r="K10" s="725">
        <v>3.6</v>
      </c>
    </row>
    <row r="11" spans="1:247" ht="12.75" customHeight="1">
      <c r="A11" s="405" t="s">
        <v>152</v>
      </c>
      <c r="B11" s="808">
        <v>2751.6</v>
      </c>
      <c r="C11" s="724">
        <v>8.8000000000000007</v>
      </c>
      <c r="D11" s="724">
        <v>56.1</v>
      </c>
      <c r="E11" s="724">
        <v>30.7</v>
      </c>
      <c r="F11" s="724">
        <v>2.9</v>
      </c>
      <c r="G11" s="724">
        <v>1.1000000000000001</v>
      </c>
      <c r="H11" s="724">
        <v>0.4</v>
      </c>
      <c r="I11" s="724">
        <v>3.7</v>
      </c>
      <c r="J11" s="724">
        <v>0.9</v>
      </c>
      <c r="K11" s="725">
        <v>4.0999999999999996</v>
      </c>
    </row>
    <row r="12" spans="1:247" ht="12.75" customHeight="1">
      <c r="A12" s="406" t="s">
        <v>153</v>
      </c>
      <c r="B12" s="808"/>
      <c r="C12" s="724"/>
      <c r="D12" s="724"/>
      <c r="E12" s="724"/>
      <c r="F12" s="724"/>
      <c r="G12" s="724"/>
      <c r="H12" s="724"/>
      <c r="I12" s="724"/>
      <c r="J12" s="724"/>
      <c r="K12" s="725"/>
    </row>
    <row r="13" spans="1:247" ht="12.75" customHeight="1">
      <c r="A13" s="76" t="s">
        <v>3</v>
      </c>
      <c r="B13" s="809">
        <v>1518.3</v>
      </c>
      <c r="C13" s="726">
        <v>4.9000000000000004</v>
      </c>
      <c r="D13" s="726">
        <v>60.5</v>
      </c>
      <c r="E13" s="726">
        <v>29</v>
      </c>
      <c r="F13" s="726">
        <v>1.8</v>
      </c>
      <c r="G13" s="726">
        <v>0.5</v>
      </c>
      <c r="H13" s="726">
        <v>0.2</v>
      </c>
      <c r="I13" s="726">
        <v>3.2</v>
      </c>
      <c r="J13" s="726">
        <v>0.7</v>
      </c>
      <c r="K13" s="727">
        <v>4</v>
      </c>
    </row>
    <row r="14" spans="1:247" ht="12.75" customHeight="1">
      <c r="A14" s="76" t="s">
        <v>4</v>
      </c>
      <c r="B14" s="809">
        <v>1233.3</v>
      </c>
      <c r="C14" s="726">
        <v>3.9</v>
      </c>
      <c r="D14" s="726">
        <v>50.7</v>
      </c>
      <c r="E14" s="726">
        <v>32.799999999999997</v>
      </c>
      <c r="F14" s="726">
        <v>4.2</v>
      </c>
      <c r="G14" s="726">
        <v>1.8</v>
      </c>
      <c r="H14" s="726">
        <v>0.7</v>
      </c>
      <c r="I14" s="726">
        <v>4.4000000000000004</v>
      </c>
      <c r="J14" s="726">
        <v>1.1000000000000001</v>
      </c>
      <c r="K14" s="727">
        <v>4.3</v>
      </c>
    </row>
    <row r="15" spans="1:247" ht="12.75" customHeight="1">
      <c r="A15" s="405" t="s">
        <v>154</v>
      </c>
      <c r="B15" s="808">
        <v>6671.9</v>
      </c>
      <c r="C15" s="724">
        <v>21.3</v>
      </c>
      <c r="D15" s="724">
        <v>54.3</v>
      </c>
      <c r="E15" s="724">
        <v>35.1</v>
      </c>
      <c r="F15" s="724">
        <v>0.9</v>
      </c>
      <c r="G15" s="724">
        <v>0.3</v>
      </c>
      <c r="H15" s="724">
        <v>0.3</v>
      </c>
      <c r="I15" s="724">
        <v>2.8</v>
      </c>
      <c r="J15" s="724">
        <v>1.9</v>
      </c>
      <c r="K15" s="725">
        <v>4.4000000000000004</v>
      </c>
    </row>
    <row r="16" spans="1:247" ht="12.75" customHeight="1">
      <c r="A16" s="406" t="s">
        <v>153</v>
      </c>
      <c r="B16" s="808"/>
      <c r="C16" s="724"/>
      <c r="D16" s="724"/>
      <c r="E16" s="724"/>
      <c r="F16" s="724"/>
      <c r="G16" s="724"/>
      <c r="H16" s="724"/>
      <c r="I16" s="724"/>
      <c r="J16" s="724"/>
      <c r="K16" s="725"/>
    </row>
    <row r="17" spans="1:11" ht="12.75" customHeight="1">
      <c r="A17" s="76" t="s">
        <v>10</v>
      </c>
      <c r="B17" s="809">
        <v>2982.7</v>
      </c>
      <c r="C17" s="726">
        <v>9.5</v>
      </c>
      <c r="D17" s="726">
        <v>64.599999999999994</v>
      </c>
      <c r="E17" s="726">
        <v>26.4</v>
      </c>
      <c r="F17" s="726">
        <v>1.2</v>
      </c>
      <c r="G17" s="726">
        <v>0.4</v>
      </c>
      <c r="H17" s="726">
        <v>0.3</v>
      </c>
      <c r="I17" s="726">
        <v>3</v>
      </c>
      <c r="J17" s="726">
        <v>1.2</v>
      </c>
      <c r="K17" s="727">
        <v>2.9</v>
      </c>
    </row>
    <row r="18" spans="1:11" ht="12.75" customHeight="1">
      <c r="A18" s="76" t="s">
        <v>11</v>
      </c>
      <c r="B18" s="809">
        <v>2290.5</v>
      </c>
      <c r="C18" s="726">
        <v>7.3</v>
      </c>
      <c r="D18" s="726">
        <v>49.3</v>
      </c>
      <c r="E18" s="726">
        <v>36.799999999999997</v>
      </c>
      <c r="F18" s="726">
        <v>0.6</v>
      </c>
      <c r="G18" s="726">
        <v>0.3</v>
      </c>
      <c r="H18" s="726">
        <v>0.3</v>
      </c>
      <c r="I18" s="726">
        <v>2.6</v>
      </c>
      <c r="J18" s="726">
        <v>3.2</v>
      </c>
      <c r="K18" s="727">
        <v>7.1</v>
      </c>
    </row>
    <row r="19" spans="1:11" ht="12.75" customHeight="1">
      <c r="A19" s="76" t="s">
        <v>9</v>
      </c>
      <c r="B19" s="809">
        <v>1398.8</v>
      </c>
      <c r="C19" s="726">
        <v>4.5</v>
      </c>
      <c r="D19" s="726">
        <v>40.5</v>
      </c>
      <c r="E19" s="726">
        <v>50.9</v>
      </c>
      <c r="F19" s="726">
        <v>0.7</v>
      </c>
      <c r="G19" s="726">
        <v>0.2</v>
      </c>
      <c r="H19" s="726">
        <v>0.3</v>
      </c>
      <c r="I19" s="726">
        <v>2.8</v>
      </c>
      <c r="J19" s="726">
        <v>1.2</v>
      </c>
      <c r="K19" s="727">
        <v>3.3</v>
      </c>
    </row>
    <row r="20" spans="1:11" ht="12.75" customHeight="1">
      <c r="A20" s="405" t="s">
        <v>236</v>
      </c>
      <c r="B20" s="808">
        <v>2935.9</v>
      </c>
      <c r="C20" s="724">
        <v>9.4</v>
      </c>
      <c r="D20" s="724">
        <v>60.9</v>
      </c>
      <c r="E20" s="724">
        <v>29.7</v>
      </c>
      <c r="F20" s="724">
        <v>1.2</v>
      </c>
      <c r="G20" s="724">
        <v>0.7</v>
      </c>
      <c r="H20" s="724">
        <v>0.4</v>
      </c>
      <c r="I20" s="724">
        <v>3.6</v>
      </c>
      <c r="J20" s="724">
        <v>0.6</v>
      </c>
      <c r="K20" s="725">
        <v>3</v>
      </c>
    </row>
    <row r="21" spans="1:11" ht="12.75" customHeight="1">
      <c r="A21" s="406" t="s">
        <v>153</v>
      </c>
      <c r="B21" s="809"/>
      <c r="C21" s="726"/>
      <c r="D21" s="726"/>
      <c r="E21" s="726"/>
      <c r="F21" s="726"/>
      <c r="G21" s="726"/>
      <c r="H21" s="726"/>
      <c r="I21" s="726"/>
      <c r="J21" s="726"/>
      <c r="K21" s="727"/>
    </row>
    <row r="22" spans="1:11" ht="12.75" customHeight="1">
      <c r="A22" s="76" t="s">
        <v>12</v>
      </c>
      <c r="B22" s="809">
        <v>1994.7</v>
      </c>
      <c r="C22" s="726">
        <v>6.4</v>
      </c>
      <c r="D22" s="726">
        <v>59.5</v>
      </c>
      <c r="E22" s="726">
        <v>30.7</v>
      </c>
      <c r="F22" s="726">
        <v>1.2</v>
      </c>
      <c r="G22" s="726">
        <v>0.7</v>
      </c>
      <c r="H22" s="726">
        <v>0.4</v>
      </c>
      <c r="I22" s="726">
        <v>3.8</v>
      </c>
      <c r="J22" s="726">
        <v>0.6</v>
      </c>
      <c r="K22" s="727">
        <v>3.1</v>
      </c>
    </row>
    <row r="23" spans="1:11" ht="12.75" customHeight="1">
      <c r="A23" s="76" t="s">
        <v>13</v>
      </c>
      <c r="B23" s="809">
        <v>941.2</v>
      </c>
      <c r="C23" s="726">
        <v>3</v>
      </c>
      <c r="D23" s="726">
        <v>63.9</v>
      </c>
      <c r="E23" s="726">
        <v>27.5</v>
      </c>
      <c r="F23" s="726">
        <v>1.2</v>
      </c>
      <c r="G23" s="726">
        <v>0.5</v>
      </c>
      <c r="H23" s="726">
        <v>0.4</v>
      </c>
      <c r="I23" s="726">
        <v>3.3</v>
      </c>
      <c r="J23" s="726">
        <v>0.4</v>
      </c>
      <c r="K23" s="727">
        <v>2.8</v>
      </c>
    </row>
    <row r="24" spans="1:11" ht="12.75" customHeight="1">
      <c r="A24" s="407" t="s">
        <v>237</v>
      </c>
      <c r="B24" s="808">
        <v>6046.8</v>
      </c>
      <c r="C24" s="724">
        <v>19.3</v>
      </c>
      <c r="D24" s="724">
        <v>56.2</v>
      </c>
      <c r="E24" s="724">
        <v>31.4</v>
      </c>
      <c r="F24" s="724">
        <v>1</v>
      </c>
      <c r="G24" s="724">
        <v>0.3</v>
      </c>
      <c r="H24" s="724">
        <v>0.2</v>
      </c>
      <c r="I24" s="724">
        <v>2.7</v>
      </c>
      <c r="J24" s="724">
        <v>2.5</v>
      </c>
      <c r="K24" s="725">
        <v>5.7</v>
      </c>
    </row>
    <row r="25" spans="1:11" ht="12.75" customHeight="1">
      <c r="A25" s="406" t="s">
        <v>153</v>
      </c>
      <c r="B25" s="810"/>
      <c r="C25" s="728"/>
      <c r="D25" s="728"/>
      <c r="E25" s="728"/>
      <c r="F25" s="728"/>
      <c r="G25" s="728"/>
      <c r="H25" s="728"/>
      <c r="I25" s="728"/>
      <c r="J25" s="728"/>
      <c r="K25" s="729"/>
    </row>
    <row r="26" spans="1:11" ht="12.75" customHeight="1">
      <c r="A26" s="76" t="s">
        <v>16</v>
      </c>
      <c r="B26" s="809">
        <v>1797.1</v>
      </c>
      <c r="C26" s="726">
        <v>5.7</v>
      </c>
      <c r="D26" s="726">
        <v>64.900000000000006</v>
      </c>
      <c r="E26" s="726">
        <v>23.9</v>
      </c>
      <c r="F26" s="726">
        <v>1.2</v>
      </c>
      <c r="G26" s="726">
        <v>0.4</v>
      </c>
      <c r="H26" s="726">
        <v>0.2</v>
      </c>
      <c r="I26" s="726">
        <v>2.9</v>
      </c>
      <c r="J26" s="726">
        <v>2.2999999999999998</v>
      </c>
      <c r="K26" s="727">
        <v>4.0999999999999996</v>
      </c>
    </row>
    <row r="27" spans="1:11" ht="12.75" customHeight="1">
      <c r="A27" s="76" t="s">
        <v>15</v>
      </c>
      <c r="B27" s="809">
        <v>2417.3000000000002</v>
      </c>
      <c r="C27" s="726">
        <v>7.7</v>
      </c>
      <c r="D27" s="726">
        <v>54.4</v>
      </c>
      <c r="E27" s="726">
        <v>32.4</v>
      </c>
      <c r="F27" s="726">
        <v>0.6</v>
      </c>
      <c r="G27" s="726">
        <v>0.2</v>
      </c>
      <c r="H27" s="726">
        <v>0.1</v>
      </c>
      <c r="I27" s="726">
        <v>2.5</v>
      </c>
      <c r="J27" s="726">
        <v>2.8</v>
      </c>
      <c r="K27" s="727">
        <v>6.9</v>
      </c>
    </row>
    <row r="28" spans="1:11" ht="12.75" customHeight="1">
      <c r="A28" s="76" t="s">
        <v>14</v>
      </c>
      <c r="B28" s="809">
        <v>1832.4</v>
      </c>
      <c r="C28" s="726">
        <v>5.9</v>
      </c>
      <c r="D28" s="726">
        <v>50.1</v>
      </c>
      <c r="E28" s="726">
        <v>37.299999999999997</v>
      </c>
      <c r="F28" s="726">
        <v>1.2</v>
      </c>
      <c r="G28" s="726">
        <v>0.3</v>
      </c>
      <c r="H28" s="726">
        <v>0.2</v>
      </c>
      <c r="I28" s="726">
        <v>2.9</v>
      </c>
      <c r="J28" s="726">
        <v>2.2999999999999998</v>
      </c>
      <c r="K28" s="727">
        <v>5.7</v>
      </c>
    </row>
    <row r="29" spans="1:11" ht="12.75" customHeight="1">
      <c r="A29" s="407" t="s">
        <v>155</v>
      </c>
      <c r="B29" s="808">
        <v>2992.9</v>
      </c>
      <c r="C29" s="724">
        <v>9.6</v>
      </c>
      <c r="D29" s="724">
        <v>68.2</v>
      </c>
      <c r="E29" s="724">
        <v>24.4</v>
      </c>
      <c r="F29" s="724">
        <v>1.1000000000000001</v>
      </c>
      <c r="G29" s="724">
        <v>0.4</v>
      </c>
      <c r="H29" s="724">
        <v>0.2</v>
      </c>
      <c r="I29" s="724">
        <v>3</v>
      </c>
      <c r="J29" s="724">
        <v>0.8</v>
      </c>
      <c r="K29" s="725">
        <v>1.9</v>
      </c>
    </row>
    <row r="30" spans="1:11" ht="12.75" customHeight="1">
      <c r="A30" s="406" t="s">
        <v>238</v>
      </c>
      <c r="B30" s="810"/>
      <c r="C30" s="728"/>
      <c r="D30" s="728"/>
      <c r="E30" s="728"/>
      <c r="F30" s="728"/>
      <c r="G30" s="728"/>
      <c r="H30" s="728"/>
      <c r="I30" s="728"/>
      <c r="J30" s="728"/>
      <c r="K30" s="729"/>
    </row>
    <row r="31" spans="1:11" ht="12.75" customHeight="1">
      <c r="A31" s="76" t="s">
        <v>2</v>
      </c>
      <c r="B31" s="809">
        <v>1821.9</v>
      </c>
      <c r="C31" s="726">
        <v>5.8</v>
      </c>
      <c r="D31" s="726">
        <v>70.5</v>
      </c>
      <c r="E31" s="726">
        <v>21.6</v>
      </c>
      <c r="F31" s="726">
        <v>1.3</v>
      </c>
      <c r="G31" s="726">
        <v>0.4</v>
      </c>
      <c r="H31" s="726">
        <v>0.2</v>
      </c>
      <c r="I31" s="726">
        <v>3.2</v>
      </c>
      <c r="J31" s="726">
        <v>0.8</v>
      </c>
      <c r="K31" s="727">
        <v>2.1</v>
      </c>
    </row>
    <row r="32" spans="1:11" ht="12.75" customHeight="1">
      <c r="A32" s="76" t="s">
        <v>8</v>
      </c>
      <c r="B32" s="809">
        <v>1171.0999999999999</v>
      </c>
      <c r="C32" s="726">
        <v>3.7</v>
      </c>
      <c r="D32" s="726">
        <v>64.7</v>
      </c>
      <c r="E32" s="726">
        <v>28.8</v>
      </c>
      <c r="F32" s="726">
        <v>0.8</v>
      </c>
      <c r="G32" s="726">
        <v>0.3</v>
      </c>
      <c r="H32" s="726">
        <v>0.1</v>
      </c>
      <c r="I32" s="726">
        <v>2.9</v>
      </c>
      <c r="J32" s="726">
        <v>0.7</v>
      </c>
      <c r="K32" s="727">
        <v>1.6</v>
      </c>
    </row>
    <row r="33" spans="1:12" ht="12.75" customHeight="1">
      <c r="A33" s="407" t="s">
        <v>156</v>
      </c>
      <c r="B33" s="808">
        <v>6315.5</v>
      </c>
      <c r="C33" s="724">
        <v>20.2</v>
      </c>
      <c r="D33" s="724">
        <v>62.5</v>
      </c>
      <c r="E33" s="724">
        <v>30.2</v>
      </c>
      <c r="F33" s="724">
        <v>0.6</v>
      </c>
      <c r="G33" s="724">
        <v>0.2</v>
      </c>
      <c r="H33" s="724">
        <v>0.1</v>
      </c>
      <c r="I33" s="724">
        <v>2.8</v>
      </c>
      <c r="J33" s="724">
        <v>1.4</v>
      </c>
      <c r="K33" s="725">
        <v>2.1</v>
      </c>
    </row>
    <row r="34" spans="1:12" ht="12.75" customHeight="1">
      <c r="A34" s="406" t="s">
        <v>238</v>
      </c>
      <c r="B34" s="810"/>
      <c r="C34" s="728"/>
      <c r="D34" s="728"/>
      <c r="E34" s="728"/>
      <c r="F34" s="728"/>
      <c r="G34" s="728"/>
      <c r="H34" s="728"/>
      <c r="I34" s="728"/>
      <c r="J34" s="728"/>
      <c r="K34" s="729"/>
    </row>
    <row r="35" spans="1:12" ht="12.75" customHeight="1">
      <c r="A35" s="408" t="s">
        <v>5</v>
      </c>
      <c r="B35" s="809">
        <v>2512.3000000000002</v>
      </c>
      <c r="C35" s="726">
        <v>8</v>
      </c>
      <c r="D35" s="726">
        <v>70.5</v>
      </c>
      <c r="E35" s="726">
        <v>23.3</v>
      </c>
      <c r="F35" s="726">
        <v>0.5</v>
      </c>
      <c r="G35" s="726">
        <v>0.2</v>
      </c>
      <c r="H35" s="726">
        <v>0.1</v>
      </c>
      <c r="I35" s="726">
        <v>2.7</v>
      </c>
      <c r="J35" s="726">
        <v>0.9</v>
      </c>
      <c r="K35" s="727">
        <v>1.8</v>
      </c>
    </row>
    <row r="36" spans="1:12" ht="12.75" customHeight="1">
      <c r="A36" s="408" t="s">
        <v>6</v>
      </c>
      <c r="B36" s="809">
        <v>1784.6</v>
      </c>
      <c r="C36" s="726">
        <v>5.7</v>
      </c>
      <c r="D36" s="726">
        <v>54</v>
      </c>
      <c r="E36" s="726">
        <v>38.700000000000003</v>
      </c>
      <c r="F36" s="726">
        <v>1</v>
      </c>
      <c r="G36" s="726">
        <v>0.3</v>
      </c>
      <c r="H36" s="726">
        <v>0.2</v>
      </c>
      <c r="I36" s="726">
        <v>3</v>
      </c>
      <c r="J36" s="726">
        <v>0.6</v>
      </c>
      <c r="K36" s="727">
        <v>2.2999999999999998</v>
      </c>
    </row>
    <row r="37" spans="1:12" ht="12.75" customHeight="1">
      <c r="A37" s="76" t="s">
        <v>7</v>
      </c>
      <c r="B37" s="809">
        <v>2018.7</v>
      </c>
      <c r="C37" s="726">
        <v>6.5</v>
      </c>
      <c r="D37" s="726">
        <v>60.3</v>
      </c>
      <c r="E37" s="726">
        <v>31.4</v>
      </c>
      <c r="F37" s="726">
        <v>0.4</v>
      </c>
      <c r="G37" s="726">
        <v>0.1</v>
      </c>
      <c r="H37" s="726">
        <v>0.1</v>
      </c>
      <c r="I37" s="726">
        <v>2.8</v>
      </c>
      <c r="J37" s="726">
        <v>2.7</v>
      </c>
      <c r="K37" s="727">
        <v>2.2000000000000002</v>
      </c>
    </row>
    <row r="38" spans="1:12" ht="12.75" customHeight="1">
      <c r="A38" s="405" t="s">
        <v>239</v>
      </c>
      <c r="B38" s="808">
        <v>3555.8</v>
      </c>
      <c r="C38" s="724">
        <v>11.4</v>
      </c>
      <c r="D38" s="724">
        <v>67.8</v>
      </c>
      <c r="E38" s="724">
        <v>23.6</v>
      </c>
      <c r="F38" s="724">
        <v>1.6</v>
      </c>
      <c r="G38" s="724">
        <v>0.4</v>
      </c>
      <c r="H38" s="724">
        <v>0.1</v>
      </c>
      <c r="I38" s="724">
        <v>3.1</v>
      </c>
      <c r="J38" s="724">
        <v>1</v>
      </c>
      <c r="K38" s="725">
        <v>2.5</v>
      </c>
    </row>
    <row r="39" spans="1:12" ht="12.75" customHeight="1">
      <c r="A39" s="406" t="s">
        <v>153</v>
      </c>
      <c r="B39" s="18"/>
      <c r="C39" s="18"/>
      <c r="D39" s="18"/>
      <c r="E39" s="18"/>
      <c r="F39" s="18"/>
      <c r="G39" s="18"/>
      <c r="H39" s="18"/>
      <c r="I39" s="18"/>
      <c r="J39" s="18"/>
      <c r="K39" s="4"/>
    </row>
    <row r="40" spans="1:12" ht="12.75" customHeight="1">
      <c r="A40" s="76" t="s">
        <v>44</v>
      </c>
      <c r="B40" s="730" t="s">
        <v>439</v>
      </c>
      <c r="C40" s="730" t="s">
        <v>439</v>
      </c>
      <c r="D40" s="730" t="s">
        <v>439</v>
      </c>
      <c r="E40" s="730" t="s">
        <v>439</v>
      </c>
      <c r="F40" s="730" t="s">
        <v>439</v>
      </c>
      <c r="G40" s="730" t="s">
        <v>439</v>
      </c>
      <c r="H40" s="730" t="s">
        <v>439</v>
      </c>
      <c r="I40" s="730" t="s">
        <v>439</v>
      </c>
      <c r="J40" s="730" t="s">
        <v>439</v>
      </c>
      <c r="K40" s="731" t="s">
        <v>439</v>
      </c>
      <c r="L40" s="647"/>
    </row>
    <row r="41" spans="1:12" ht="12.75" customHeight="1">
      <c r="A41" s="76" t="s">
        <v>45</v>
      </c>
      <c r="B41" s="730" t="s">
        <v>439</v>
      </c>
      <c r="C41" s="730" t="s">
        <v>439</v>
      </c>
      <c r="D41" s="730" t="s">
        <v>439</v>
      </c>
      <c r="E41" s="730" t="s">
        <v>439</v>
      </c>
      <c r="F41" s="730" t="s">
        <v>439</v>
      </c>
      <c r="G41" s="730" t="s">
        <v>439</v>
      </c>
      <c r="H41" s="730" t="s">
        <v>439</v>
      </c>
      <c r="I41" s="730" t="s">
        <v>439</v>
      </c>
      <c r="J41" s="730" t="s">
        <v>439</v>
      </c>
      <c r="K41" s="731" t="s">
        <v>439</v>
      </c>
      <c r="L41" s="647"/>
    </row>
    <row r="42" spans="1:12" ht="15" customHeight="1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>
      <c r="A43" s="55" t="s">
        <v>274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12">
      <c r="A44" s="172" t="s">
        <v>275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6" spans="1:12">
      <c r="B46" s="79"/>
    </row>
  </sheetData>
  <mergeCells count="10">
    <mergeCell ref="J6:J7"/>
    <mergeCell ref="K6:K7"/>
    <mergeCell ref="A6:A8"/>
    <mergeCell ref="B6:C6"/>
    <mergeCell ref="D6:D7"/>
    <mergeCell ref="E6:E7"/>
    <mergeCell ref="B7:B8"/>
    <mergeCell ref="C7:C8"/>
    <mergeCell ref="D8:K8"/>
    <mergeCell ref="F6:I6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pageSetUpPr fitToPage="1"/>
  </sheetPr>
  <dimension ref="A1:IU48"/>
  <sheetViews>
    <sheetView workbookViewId="0"/>
  </sheetViews>
  <sheetFormatPr defaultRowHeight="12.75"/>
  <cols>
    <col min="1" max="1" width="51.85546875" style="161" customWidth="1"/>
    <col min="2" max="2" width="10.28515625" style="161" customWidth="1"/>
    <col min="3" max="3" width="8.7109375" style="161" customWidth="1"/>
    <col min="4" max="4" width="8.5703125" style="161" customWidth="1"/>
    <col min="5" max="5" width="9.85546875" style="161" customWidth="1"/>
    <col min="6" max="6" width="9.7109375" style="161" customWidth="1"/>
    <col min="7" max="7" width="8.5703125" style="161" customWidth="1"/>
    <col min="8" max="8" width="8.85546875" style="161" customWidth="1"/>
    <col min="9" max="9" width="11.140625" style="161" customWidth="1"/>
    <col min="10" max="10" width="8.42578125" style="161" customWidth="1"/>
    <col min="11" max="11" width="9.140625" style="54"/>
    <col min="12" max="12" width="16.28515625" style="161" customWidth="1"/>
    <col min="13" max="13" width="10.28515625" style="161" customWidth="1"/>
    <col min="14" max="256" width="9.140625" style="161"/>
    <col min="257" max="257" width="36.42578125" style="161" customWidth="1"/>
    <col min="258" max="258" width="9" style="161" bestFit="1" customWidth="1"/>
    <col min="259" max="259" width="10.85546875" style="161" customWidth="1"/>
    <col min="260" max="260" width="9.140625" style="161" customWidth="1"/>
    <col min="261" max="261" width="9.42578125" style="161" customWidth="1"/>
    <col min="262" max="262" width="9" style="161" customWidth="1"/>
    <col min="263" max="263" width="9.42578125" style="161" customWidth="1"/>
    <col min="264" max="264" width="8.85546875" style="161" customWidth="1"/>
    <col min="265" max="265" width="9.85546875" style="161" customWidth="1"/>
    <col min="266" max="266" width="9.5703125" style="161" customWidth="1"/>
    <col min="267" max="267" width="9.140625" style="161"/>
    <col min="268" max="268" width="16.28515625" style="161" customWidth="1"/>
    <col min="269" max="269" width="10.28515625" style="161" customWidth="1"/>
    <col min="270" max="512" width="9.140625" style="161"/>
    <col min="513" max="513" width="36.42578125" style="161" customWidth="1"/>
    <col min="514" max="514" width="9" style="161" bestFit="1" customWidth="1"/>
    <col min="515" max="515" width="10.85546875" style="161" customWidth="1"/>
    <col min="516" max="516" width="9.140625" style="161" customWidth="1"/>
    <col min="517" max="517" width="9.42578125" style="161" customWidth="1"/>
    <col min="518" max="518" width="9" style="161" customWidth="1"/>
    <col min="519" max="519" width="9.42578125" style="161" customWidth="1"/>
    <col min="520" max="520" width="8.85546875" style="161" customWidth="1"/>
    <col min="521" max="521" width="9.85546875" style="161" customWidth="1"/>
    <col min="522" max="522" width="9.5703125" style="161" customWidth="1"/>
    <col min="523" max="523" width="9.140625" style="161"/>
    <col min="524" max="524" width="16.28515625" style="161" customWidth="1"/>
    <col min="525" max="525" width="10.28515625" style="161" customWidth="1"/>
    <col min="526" max="768" width="9.140625" style="161"/>
    <col min="769" max="769" width="36.42578125" style="161" customWidth="1"/>
    <col min="770" max="770" width="9" style="161" bestFit="1" customWidth="1"/>
    <col min="771" max="771" width="10.85546875" style="161" customWidth="1"/>
    <col min="772" max="772" width="9.140625" style="161" customWidth="1"/>
    <col min="773" max="773" width="9.42578125" style="161" customWidth="1"/>
    <col min="774" max="774" width="9" style="161" customWidth="1"/>
    <col min="775" max="775" width="9.42578125" style="161" customWidth="1"/>
    <col min="776" max="776" width="8.85546875" style="161" customWidth="1"/>
    <col min="777" max="777" width="9.85546875" style="161" customWidth="1"/>
    <col min="778" max="778" width="9.5703125" style="161" customWidth="1"/>
    <col min="779" max="779" width="9.140625" style="161"/>
    <col min="780" max="780" width="16.28515625" style="161" customWidth="1"/>
    <col min="781" max="781" width="10.28515625" style="161" customWidth="1"/>
    <col min="782" max="1024" width="9.140625" style="161"/>
    <col min="1025" max="1025" width="36.42578125" style="161" customWidth="1"/>
    <col min="1026" max="1026" width="9" style="161" bestFit="1" customWidth="1"/>
    <col min="1027" max="1027" width="10.85546875" style="161" customWidth="1"/>
    <col min="1028" max="1028" width="9.140625" style="161" customWidth="1"/>
    <col min="1029" max="1029" width="9.42578125" style="161" customWidth="1"/>
    <col min="1030" max="1030" width="9" style="161" customWidth="1"/>
    <col min="1031" max="1031" width="9.42578125" style="161" customWidth="1"/>
    <col min="1032" max="1032" width="8.85546875" style="161" customWidth="1"/>
    <col min="1033" max="1033" width="9.85546875" style="161" customWidth="1"/>
    <col min="1034" max="1034" width="9.5703125" style="161" customWidth="1"/>
    <col min="1035" max="1035" width="9.140625" style="161"/>
    <col min="1036" max="1036" width="16.28515625" style="161" customWidth="1"/>
    <col min="1037" max="1037" width="10.28515625" style="161" customWidth="1"/>
    <col min="1038" max="1280" width="9.140625" style="161"/>
    <col min="1281" max="1281" width="36.42578125" style="161" customWidth="1"/>
    <col min="1282" max="1282" width="9" style="161" bestFit="1" customWidth="1"/>
    <col min="1283" max="1283" width="10.85546875" style="161" customWidth="1"/>
    <col min="1284" max="1284" width="9.140625" style="161" customWidth="1"/>
    <col min="1285" max="1285" width="9.42578125" style="161" customWidth="1"/>
    <col min="1286" max="1286" width="9" style="161" customWidth="1"/>
    <col min="1287" max="1287" width="9.42578125" style="161" customWidth="1"/>
    <col min="1288" max="1288" width="8.85546875" style="161" customWidth="1"/>
    <col min="1289" max="1289" width="9.85546875" style="161" customWidth="1"/>
    <col min="1290" max="1290" width="9.5703125" style="161" customWidth="1"/>
    <col min="1291" max="1291" width="9.140625" style="161"/>
    <col min="1292" max="1292" width="16.28515625" style="161" customWidth="1"/>
    <col min="1293" max="1293" width="10.28515625" style="161" customWidth="1"/>
    <col min="1294" max="1536" width="9.140625" style="161"/>
    <col min="1537" max="1537" width="36.42578125" style="161" customWidth="1"/>
    <col min="1538" max="1538" width="9" style="161" bestFit="1" customWidth="1"/>
    <col min="1539" max="1539" width="10.85546875" style="161" customWidth="1"/>
    <col min="1540" max="1540" width="9.140625" style="161" customWidth="1"/>
    <col min="1541" max="1541" width="9.42578125" style="161" customWidth="1"/>
    <col min="1542" max="1542" width="9" style="161" customWidth="1"/>
    <col min="1543" max="1543" width="9.42578125" style="161" customWidth="1"/>
    <col min="1544" max="1544" width="8.85546875" style="161" customWidth="1"/>
    <col min="1545" max="1545" width="9.85546875" style="161" customWidth="1"/>
    <col min="1546" max="1546" width="9.5703125" style="161" customWidth="1"/>
    <col min="1547" max="1547" width="9.140625" style="161"/>
    <col min="1548" max="1548" width="16.28515625" style="161" customWidth="1"/>
    <col min="1549" max="1549" width="10.28515625" style="161" customWidth="1"/>
    <col min="1550" max="1792" width="9.140625" style="161"/>
    <col min="1793" max="1793" width="36.42578125" style="161" customWidth="1"/>
    <col min="1794" max="1794" width="9" style="161" bestFit="1" customWidth="1"/>
    <col min="1795" max="1795" width="10.85546875" style="161" customWidth="1"/>
    <col min="1796" max="1796" width="9.140625" style="161" customWidth="1"/>
    <col min="1797" max="1797" width="9.42578125" style="161" customWidth="1"/>
    <col min="1798" max="1798" width="9" style="161" customWidth="1"/>
    <col min="1799" max="1799" width="9.42578125" style="161" customWidth="1"/>
    <col min="1800" max="1800" width="8.85546875" style="161" customWidth="1"/>
    <col min="1801" max="1801" width="9.85546875" style="161" customWidth="1"/>
    <col min="1802" max="1802" width="9.5703125" style="161" customWidth="1"/>
    <col min="1803" max="1803" width="9.140625" style="161"/>
    <col min="1804" max="1804" width="16.28515625" style="161" customWidth="1"/>
    <col min="1805" max="1805" width="10.28515625" style="161" customWidth="1"/>
    <col min="1806" max="2048" width="9.140625" style="161"/>
    <col min="2049" max="2049" width="36.42578125" style="161" customWidth="1"/>
    <col min="2050" max="2050" width="9" style="161" bestFit="1" customWidth="1"/>
    <col min="2051" max="2051" width="10.85546875" style="161" customWidth="1"/>
    <col min="2052" max="2052" width="9.140625" style="161" customWidth="1"/>
    <col min="2053" max="2053" width="9.42578125" style="161" customWidth="1"/>
    <col min="2054" max="2054" width="9" style="161" customWidth="1"/>
    <col min="2055" max="2055" width="9.42578125" style="161" customWidth="1"/>
    <col min="2056" max="2056" width="8.85546875" style="161" customWidth="1"/>
    <col min="2057" max="2057" width="9.85546875" style="161" customWidth="1"/>
    <col min="2058" max="2058" width="9.5703125" style="161" customWidth="1"/>
    <col min="2059" max="2059" width="9.140625" style="161"/>
    <col min="2060" max="2060" width="16.28515625" style="161" customWidth="1"/>
    <col min="2061" max="2061" width="10.28515625" style="161" customWidth="1"/>
    <col min="2062" max="2304" width="9.140625" style="161"/>
    <col min="2305" max="2305" width="36.42578125" style="161" customWidth="1"/>
    <col min="2306" max="2306" width="9" style="161" bestFit="1" customWidth="1"/>
    <col min="2307" max="2307" width="10.85546875" style="161" customWidth="1"/>
    <col min="2308" max="2308" width="9.140625" style="161" customWidth="1"/>
    <col min="2309" max="2309" width="9.42578125" style="161" customWidth="1"/>
    <col min="2310" max="2310" width="9" style="161" customWidth="1"/>
    <col min="2311" max="2311" width="9.42578125" style="161" customWidth="1"/>
    <col min="2312" max="2312" width="8.85546875" style="161" customWidth="1"/>
    <col min="2313" max="2313" width="9.85546875" style="161" customWidth="1"/>
    <col min="2314" max="2314" width="9.5703125" style="161" customWidth="1"/>
    <col min="2315" max="2315" width="9.140625" style="161"/>
    <col min="2316" max="2316" width="16.28515625" style="161" customWidth="1"/>
    <col min="2317" max="2317" width="10.28515625" style="161" customWidth="1"/>
    <col min="2318" max="2560" width="9.140625" style="161"/>
    <col min="2561" max="2561" width="36.42578125" style="161" customWidth="1"/>
    <col min="2562" max="2562" width="9" style="161" bestFit="1" customWidth="1"/>
    <col min="2563" max="2563" width="10.85546875" style="161" customWidth="1"/>
    <col min="2564" max="2564" width="9.140625" style="161" customWidth="1"/>
    <col min="2565" max="2565" width="9.42578125" style="161" customWidth="1"/>
    <col min="2566" max="2566" width="9" style="161" customWidth="1"/>
    <col min="2567" max="2567" width="9.42578125" style="161" customWidth="1"/>
    <col min="2568" max="2568" width="8.85546875" style="161" customWidth="1"/>
    <col min="2569" max="2569" width="9.85546875" style="161" customWidth="1"/>
    <col min="2570" max="2570" width="9.5703125" style="161" customWidth="1"/>
    <col min="2571" max="2571" width="9.140625" style="161"/>
    <col min="2572" max="2572" width="16.28515625" style="161" customWidth="1"/>
    <col min="2573" max="2573" width="10.28515625" style="161" customWidth="1"/>
    <col min="2574" max="2816" width="9.140625" style="161"/>
    <col min="2817" max="2817" width="36.42578125" style="161" customWidth="1"/>
    <col min="2818" max="2818" width="9" style="161" bestFit="1" customWidth="1"/>
    <col min="2819" max="2819" width="10.85546875" style="161" customWidth="1"/>
    <col min="2820" max="2820" width="9.140625" style="161" customWidth="1"/>
    <col min="2821" max="2821" width="9.42578125" style="161" customWidth="1"/>
    <col min="2822" max="2822" width="9" style="161" customWidth="1"/>
    <col min="2823" max="2823" width="9.42578125" style="161" customWidth="1"/>
    <col min="2824" max="2824" width="8.85546875" style="161" customWidth="1"/>
    <col min="2825" max="2825" width="9.85546875" style="161" customWidth="1"/>
    <col min="2826" max="2826" width="9.5703125" style="161" customWidth="1"/>
    <col min="2827" max="2827" width="9.140625" style="161"/>
    <col min="2828" max="2828" width="16.28515625" style="161" customWidth="1"/>
    <col min="2829" max="2829" width="10.28515625" style="161" customWidth="1"/>
    <col min="2830" max="3072" width="9.140625" style="161"/>
    <col min="3073" max="3073" width="36.42578125" style="161" customWidth="1"/>
    <col min="3074" max="3074" width="9" style="161" bestFit="1" customWidth="1"/>
    <col min="3075" max="3075" width="10.85546875" style="161" customWidth="1"/>
    <col min="3076" max="3076" width="9.140625" style="161" customWidth="1"/>
    <col min="3077" max="3077" width="9.42578125" style="161" customWidth="1"/>
    <col min="3078" max="3078" width="9" style="161" customWidth="1"/>
    <col min="3079" max="3079" width="9.42578125" style="161" customWidth="1"/>
    <col min="3080" max="3080" width="8.85546875" style="161" customWidth="1"/>
    <col min="3081" max="3081" width="9.85546875" style="161" customWidth="1"/>
    <col min="3082" max="3082" width="9.5703125" style="161" customWidth="1"/>
    <col min="3083" max="3083" width="9.140625" style="161"/>
    <col min="3084" max="3084" width="16.28515625" style="161" customWidth="1"/>
    <col min="3085" max="3085" width="10.28515625" style="161" customWidth="1"/>
    <col min="3086" max="3328" width="9.140625" style="161"/>
    <col min="3329" max="3329" width="36.42578125" style="161" customWidth="1"/>
    <col min="3330" max="3330" width="9" style="161" bestFit="1" customWidth="1"/>
    <col min="3331" max="3331" width="10.85546875" style="161" customWidth="1"/>
    <col min="3332" max="3332" width="9.140625" style="161" customWidth="1"/>
    <col min="3333" max="3333" width="9.42578125" style="161" customWidth="1"/>
    <col min="3334" max="3334" width="9" style="161" customWidth="1"/>
    <col min="3335" max="3335" width="9.42578125" style="161" customWidth="1"/>
    <col min="3336" max="3336" width="8.85546875" style="161" customWidth="1"/>
    <col min="3337" max="3337" width="9.85546875" style="161" customWidth="1"/>
    <col min="3338" max="3338" width="9.5703125" style="161" customWidth="1"/>
    <col min="3339" max="3339" width="9.140625" style="161"/>
    <col min="3340" max="3340" width="16.28515625" style="161" customWidth="1"/>
    <col min="3341" max="3341" width="10.28515625" style="161" customWidth="1"/>
    <col min="3342" max="3584" width="9.140625" style="161"/>
    <col min="3585" max="3585" width="36.42578125" style="161" customWidth="1"/>
    <col min="3586" max="3586" width="9" style="161" bestFit="1" customWidth="1"/>
    <col min="3587" max="3587" width="10.85546875" style="161" customWidth="1"/>
    <col min="3588" max="3588" width="9.140625" style="161" customWidth="1"/>
    <col min="3589" max="3589" width="9.42578125" style="161" customWidth="1"/>
    <col min="3590" max="3590" width="9" style="161" customWidth="1"/>
    <col min="3591" max="3591" width="9.42578125" style="161" customWidth="1"/>
    <col min="3592" max="3592" width="8.85546875" style="161" customWidth="1"/>
    <col min="3593" max="3593" width="9.85546875" style="161" customWidth="1"/>
    <col min="3594" max="3594" width="9.5703125" style="161" customWidth="1"/>
    <col min="3595" max="3595" width="9.140625" style="161"/>
    <col min="3596" max="3596" width="16.28515625" style="161" customWidth="1"/>
    <col min="3597" max="3597" width="10.28515625" style="161" customWidth="1"/>
    <col min="3598" max="3840" width="9.140625" style="161"/>
    <col min="3841" max="3841" width="36.42578125" style="161" customWidth="1"/>
    <col min="3842" max="3842" width="9" style="161" bestFit="1" customWidth="1"/>
    <col min="3843" max="3843" width="10.85546875" style="161" customWidth="1"/>
    <col min="3844" max="3844" width="9.140625" style="161" customWidth="1"/>
    <col min="3845" max="3845" width="9.42578125" style="161" customWidth="1"/>
    <col min="3846" max="3846" width="9" style="161" customWidth="1"/>
    <col min="3847" max="3847" width="9.42578125" style="161" customWidth="1"/>
    <col min="3848" max="3848" width="8.85546875" style="161" customWidth="1"/>
    <col min="3849" max="3849" width="9.85546875" style="161" customWidth="1"/>
    <col min="3850" max="3850" width="9.5703125" style="161" customWidth="1"/>
    <col min="3851" max="3851" width="9.140625" style="161"/>
    <col min="3852" max="3852" width="16.28515625" style="161" customWidth="1"/>
    <col min="3853" max="3853" width="10.28515625" style="161" customWidth="1"/>
    <col min="3854" max="4096" width="9.140625" style="161"/>
    <col min="4097" max="4097" width="36.42578125" style="161" customWidth="1"/>
    <col min="4098" max="4098" width="9" style="161" bestFit="1" customWidth="1"/>
    <col min="4099" max="4099" width="10.85546875" style="161" customWidth="1"/>
    <col min="4100" max="4100" width="9.140625" style="161" customWidth="1"/>
    <col min="4101" max="4101" width="9.42578125" style="161" customWidth="1"/>
    <col min="4102" max="4102" width="9" style="161" customWidth="1"/>
    <col min="4103" max="4103" width="9.42578125" style="161" customWidth="1"/>
    <col min="4104" max="4104" width="8.85546875" style="161" customWidth="1"/>
    <col min="4105" max="4105" width="9.85546875" style="161" customWidth="1"/>
    <col min="4106" max="4106" width="9.5703125" style="161" customWidth="1"/>
    <col min="4107" max="4107" width="9.140625" style="161"/>
    <col min="4108" max="4108" width="16.28515625" style="161" customWidth="1"/>
    <col min="4109" max="4109" width="10.28515625" style="161" customWidth="1"/>
    <col min="4110" max="4352" width="9.140625" style="161"/>
    <col min="4353" max="4353" width="36.42578125" style="161" customWidth="1"/>
    <col min="4354" max="4354" width="9" style="161" bestFit="1" customWidth="1"/>
    <col min="4355" max="4355" width="10.85546875" style="161" customWidth="1"/>
    <col min="4356" max="4356" width="9.140625" style="161" customWidth="1"/>
    <col min="4357" max="4357" width="9.42578125" style="161" customWidth="1"/>
    <col min="4358" max="4358" width="9" style="161" customWidth="1"/>
    <col min="4359" max="4359" width="9.42578125" style="161" customWidth="1"/>
    <col min="4360" max="4360" width="8.85546875" style="161" customWidth="1"/>
    <col min="4361" max="4361" width="9.85546875" style="161" customWidth="1"/>
    <col min="4362" max="4362" width="9.5703125" style="161" customWidth="1"/>
    <col min="4363" max="4363" width="9.140625" style="161"/>
    <col min="4364" max="4364" width="16.28515625" style="161" customWidth="1"/>
    <col min="4365" max="4365" width="10.28515625" style="161" customWidth="1"/>
    <col min="4366" max="4608" width="9.140625" style="161"/>
    <col min="4609" max="4609" width="36.42578125" style="161" customWidth="1"/>
    <col min="4610" max="4610" width="9" style="161" bestFit="1" customWidth="1"/>
    <col min="4611" max="4611" width="10.85546875" style="161" customWidth="1"/>
    <col min="4612" max="4612" width="9.140625" style="161" customWidth="1"/>
    <col min="4613" max="4613" width="9.42578125" style="161" customWidth="1"/>
    <col min="4614" max="4614" width="9" style="161" customWidth="1"/>
    <col min="4615" max="4615" width="9.42578125" style="161" customWidth="1"/>
    <col min="4616" max="4616" width="8.85546875" style="161" customWidth="1"/>
    <col min="4617" max="4617" width="9.85546875" style="161" customWidth="1"/>
    <col min="4618" max="4618" width="9.5703125" style="161" customWidth="1"/>
    <col min="4619" max="4619" width="9.140625" style="161"/>
    <col min="4620" max="4620" width="16.28515625" style="161" customWidth="1"/>
    <col min="4621" max="4621" width="10.28515625" style="161" customWidth="1"/>
    <col min="4622" max="4864" width="9.140625" style="161"/>
    <col min="4865" max="4865" width="36.42578125" style="161" customWidth="1"/>
    <col min="4866" max="4866" width="9" style="161" bestFit="1" customWidth="1"/>
    <col min="4867" max="4867" width="10.85546875" style="161" customWidth="1"/>
    <col min="4868" max="4868" width="9.140625" style="161" customWidth="1"/>
    <col min="4869" max="4869" width="9.42578125" style="161" customWidth="1"/>
    <col min="4870" max="4870" width="9" style="161" customWidth="1"/>
    <col min="4871" max="4871" width="9.42578125" style="161" customWidth="1"/>
    <col min="4872" max="4872" width="8.85546875" style="161" customWidth="1"/>
    <col min="4873" max="4873" width="9.85546875" style="161" customWidth="1"/>
    <col min="4874" max="4874" width="9.5703125" style="161" customWidth="1"/>
    <col min="4875" max="4875" width="9.140625" style="161"/>
    <col min="4876" max="4876" width="16.28515625" style="161" customWidth="1"/>
    <col min="4877" max="4877" width="10.28515625" style="161" customWidth="1"/>
    <col min="4878" max="5120" width="9.140625" style="161"/>
    <col min="5121" max="5121" width="36.42578125" style="161" customWidth="1"/>
    <col min="5122" max="5122" width="9" style="161" bestFit="1" customWidth="1"/>
    <col min="5123" max="5123" width="10.85546875" style="161" customWidth="1"/>
    <col min="5124" max="5124" width="9.140625" style="161" customWidth="1"/>
    <col min="5125" max="5125" width="9.42578125" style="161" customWidth="1"/>
    <col min="5126" max="5126" width="9" style="161" customWidth="1"/>
    <col min="5127" max="5127" width="9.42578125" style="161" customWidth="1"/>
    <col min="5128" max="5128" width="8.85546875" style="161" customWidth="1"/>
    <col min="5129" max="5129" width="9.85546875" style="161" customWidth="1"/>
    <col min="5130" max="5130" width="9.5703125" style="161" customWidth="1"/>
    <col min="5131" max="5131" width="9.140625" style="161"/>
    <col min="5132" max="5132" width="16.28515625" style="161" customWidth="1"/>
    <col min="5133" max="5133" width="10.28515625" style="161" customWidth="1"/>
    <col min="5134" max="5376" width="9.140625" style="161"/>
    <col min="5377" max="5377" width="36.42578125" style="161" customWidth="1"/>
    <col min="5378" max="5378" width="9" style="161" bestFit="1" customWidth="1"/>
    <col min="5379" max="5379" width="10.85546875" style="161" customWidth="1"/>
    <col min="5380" max="5380" width="9.140625" style="161" customWidth="1"/>
    <col min="5381" max="5381" width="9.42578125" style="161" customWidth="1"/>
    <col min="5382" max="5382" width="9" style="161" customWidth="1"/>
    <col min="5383" max="5383" width="9.42578125" style="161" customWidth="1"/>
    <col min="5384" max="5384" width="8.85546875" style="161" customWidth="1"/>
    <col min="5385" max="5385" width="9.85546875" style="161" customWidth="1"/>
    <col min="5386" max="5386" width="9.5703125" style="161" customWidth="1"/>
    <col min="5387" max="5387" width="9.140625" style="161"/>
    <col min="5388" max="5388" width="16.28515625" style="161" customWidth="1"/>
    <col min="5389" max="5389" width="10.28515625" style="161" customWidth="1"/>
    <col min="5390" max="5632" width="9.140625" style="161"/>
    <col min="5633" max="5633" width="36.42578125" style="161" customWidth="1"/>
    <col min="5634" max="5634" width="9" style="161" bestFit="1" customWidth="1"/>
    <col min="5635" max="5635" width="10.85546875" style="161" customWidth="1"/>
    <col min="5636" max="5636" width="9.140625" style="161" customWidth="1"/>
    <col min="5637" max="5637" width="9.42578125" style="161" customWidth="1"/>
    <col min="5638" max="5638" width="9" style="161" customWidth="1"/>
    <col min="5639" max="5639" width="9.42578125" style="161" customWidth="1"/>
    <col min="5640" max="5640" width="8.85546875" style="161" customWidth="1"/>
    <col min="5641" max="5641" width="9.85546875" style="161" customWidth="1"/>
    <col min="5642" max="5642" width="9.5703125" style="161" customWidth="1"/>
    <col min="5643" max="5643" width="9.140625" style="161"/>
    <col min="5644" max="5644" width="16.28515625" style="161" customWidth="1"/>
    <col min="5645" max="5645" width="10.28515625" style="161" customWidth="1"/>
    <col min="5646" max="5888" width="9.140625" style="161"/>
    <col min="5889" max="5889" width="36.42578125" style="161" customWidth="1"/>
    <col min="5890" max="5890" width="9" style="161" bestFit="1" customWidth="1"/>
    <col min="5891" max="5891" width="10.85546875" style="161" customWidth="1"/>
    <col min="5892" max="5892" width="9.140625" style="161" customWidth="1"/>
    <col min="5893" max="5893" width="9.42578125" style="161" customWidth="1"/>
    <col min="5894" max="5894" width="9" style="161" customWidth="1"/>
    <col min="5895" max="5895" width="9.42578125" style="161" customWidth="1"/>
    <col min="5896" max="5896" width="8.85546875" style="161" customWidth="1"/>
    <col min="5897" max="5897" width="9.85546875" style="161" customWidth="1"/>
    <col min="5898" max="5898" width="9.5703125" style="161" customWidth="1"/>
    <col min="5899" max="5899" width="9.140625" style="161"/>
    <col min="5900" max="5900" width="16.28515625" style="161" customWidth="1"/>
    <col min="5901" max="5901" width="10.28515625" style="161" customWidth="1"/>
    <col min="5902" max="6144" width="9.140625" style="161"/>
    <col min="6145" max="6145" width="36.42578125" style="161" customWidth="1"/>
    <col min="6146" max="6146" width="9" style="161" bestFit="1" customWidth="1"/>
    <col min="6147" max="6147" width="10.85546875" style="161" customWidth="1"/>
    <col min="6148" max="6148" width="9.140625" style="161" customWidth="1"/>
    <col min="6149" max="6149" width="9.42578125" style="161" customWidth="1"/>
    <col min="6150" max="6150" width="9" style="161" customWidth="1"/>
    <col min="6151" max="6151" width="9.42578125" style="161" customWidth="1"/>
    <col min="6152" max="6152" width="8.85546875" style="161" customWidth="1"/>
    <col min="6153" max="6153" width="9.85546875" style="161" customWidth="1"/>
    <col min="6154" max="6154" width="9.5703125" style="161" customWidth="1"/>
    <col min="6155" max="6155" width="9.140625" style="161"/>
    <col min="6156" max="6156" width="16.28515625" style="161" customWidth="1"/>
    <col min="6157" max="6157" width="10.28515625" style="161" customWidth="1"/>
    <col min="6158" max="6400" width="9.140625" style="161"/>
    <col min="6401" max="6401" width="36.42578125" style="161" customWidth="1"/>
    <col min="6402" max="6402" width="9" style="161" bestFit="1" customWidth="1"/>
    <col min="6403" max="6403" width="10.85546875" style="161" customWidth="1"/>
    <col min="6404" max="6404" width="9.140625" style="161" customWidth="1"/>
    <col min="6405" max="6405" width="9.42578125" style="161" customWidth="1"/>
    <col min="6406" max="6406" width="9" style="161" customWidth="1"/>
    <col min="6407" max="6407" width="9.42578125" style="161" customWidth="1"/>
    <col min="6408" max="6408" width="8.85546875" style="161" customWidth="1"/>
    <col min="6409" max="6409" width="9.85546875" style="161" customWidth="1"/>
    <col min="6410" max="6410" width="9.5703125" style="161" customWidth="1"/>
    <col min="6411" max="6411" width="9.140625" style="161"/>
    <col min="6412" max="6412" width="16.28515625" style="161" customWidth="1"/>
    <col min="6413" max="6413" width="10.28515625" style="161" customWidth="1"/>
    <col min="6414" max="6656" width="9.140625" style="161"/>
    <col min="6657" max="6657" width="36.42578125" style="161" customWidth="1"/>
    <col min="6658" max="6658" width="9" style="161" bestFit="1" customWidth="1"/>
    <col min="6659" max="6659" width="10.85546875" style="161" customWidth="1"/>
    <col min="6660" max="6660" width="9.140625" style="161" customWidth="1"/>
    <col min="6661" max="6661" width="9.42578125" style="161" customWidth="1"/>
    <col min="6662" max="6662" width="9" style="161" customWidth="1"/>
    <col min="6663" max="6663" width="9.42578125" style="161" customWidth="1"/>
    <col min="6664" max="6664" width="8.85546875" style="161" customWidth="1"/>
    <col min="6665" max="6665" width="9.85546875" style="161" customWidth="1"/>
    <col min="6666" max="6666" width="9.5703125" style="161" customWidth="1"/>
    <col min="6667" max="6667" width="9.140625" style="161"/>
    <col min="6668" max="6668" width="16.28515625" style="161" customWidth="1"/>
    <col min="6669" max="6669" width="10.28515625" style="161" customWidth="1"/>
    <col min="6670" max="6912" width="9.140625" style="161"/>
    <col min="6913" max="6913" width="36.42578125" style="161" customWidth="1"/>
    <col min="6914" max="6914" width="9" style="161" bestFit="1" customWidth="1"/>
    <col min="6915" max="6915" width="10.85546875" style="161" customWidth="1"/>
    <col min="6916" max="6916" width="9.140625" style="161" customWidth="1"/>
    <col min="6917" max="6917" width="9.42578125" style="161" customWidth="1"/>
    <col min="6918" max="6918" width="9" style="161" customWidth="1"/>
    <col min="6919" max="6919" width="9.42578125" style="161" customWidth="1"/>
    <col min="6920" max="6920" width="8.85546875" style="161" customWidth="1"/>
    <col min="6921" max="6921" width="9.85546875" style="161" customWidth="1"/>
    <col min="6922" max="6922" width="9.5703125" style="161" customWidth="1"/>
    <col min="6923" max="6923" width="9.140625" style="161"/>
    <col min="6924" max="6924" width="16.28515625" style="161" customWidth="1"/>
    <col min="6925" max="6925" width="10.28515625" style="161" customWidth="1"/>
    <col min="6926" max="7168" width="9.140625" style="161"/>
    <col min="7169" max="7169" width="36.42578125" style="161" customWidth="1"/>
    <col min="7170" max="7170" width="9" style="161" bestFit="1" customWidth="1"/>
    <col min="7171" max="7171" width="10.85546875" style="161" customWidth="1"/>
    <col min="7172" max="7172" width="9.140625" style="161" customWidth="1"/>
    <col min="7173" max="7173" width="9.42578125" style="161" customWidth="1"/>
    <col min="7174" max="7174" width="9" style="161" customWidth="1"/>
    <col min="7175" max="7175" width="9.42578125" style="161" customWidth="1"/>
    <col min="7176" max="7176" width="8.85546875" style="161" customWidth="1"/>
    <col min="7177" max="7177" width="9.85546875" style="161" customWidth="1"/>
    <col min="7178" max="7178" width="9.5703125" style="161" customWidth="1"/>
    <col min="7179" max="7179" width="9.140625" style="161"/>
    <col min="7180" max="7180" width="16.28515625" style="161" customWidth="1"/>
    <col min="7181" max="7181" width="10.28515625" style="161" customWidth="1"/>
    <col min="7182" max="7424" width="9.140625" style="161"/>
    <col min="7425" max="7425" width="36.42578125" style="161" customWidth="1"/>
    <col min="7426" max="7426" width="9" style="161" bestFit="1" customWidth="1"/>
    <col min="7427" max="7427" width="10.85546875" style="161" customWidth="1"/>
    <col min="7428" max="7428" width="9.140625" style="161" customWidth="1"/>
    <col min="7429" max="7429" width="9.42578125" style="161" customWidth="1"/>
    <col min="7430" max="7430" width="9" style="161" customWidth="1"/>
    <col min="7431" max="7431" width="9.42578125" style="161" customWidth="1"/>
    <col min="7432" max="7432" width="8.85546875" style="161" customWidth="1"/>
    <col min="7433" max="7433" width="9.85546875" style="161" customWidth="1"/>
    <col min="7434" max="7434" width="9.5703125" style="161" customWidth="1"/>
    <col min="7435" max="7435" width="9.140625" style="161"/>
    <col min="7436" max="7436" width="16.28515625" style="161" customWidth="1"/>
    <col min="7437" max="7437" width="10.28515625" style="161" customWidth="1"/>
    <col min="7438" max="7680" width="9.140625" style="161"/>
    <col min="7681" max="7681" width="36.42578125" style="161" customWidth="1"/>
    <col min="7682" max="7682" width="9" style="161" bestFit="1" customWidth="1"/>
    <col min="7683" max="7683" width="10.85546875" style="161" customWidth="1"/>
    <col min="7684" max="7684" width="9.140625" style="161" customWidth="1"/>
    <col min="7685" max="7685" width="9.42578125" style="161" customWidth="1"/>
    <col min="7686" max="7686" width="9" style="161" customWidth="1"/>
    <col min="7687" max="7687" width="9.42578125" style="161" customWidth="1"/>
    <col min="7688" max="7688" width="8.85546875" style="161" customWidth="1"/>
    <col min="7689" max="7689" width="9.85546875" style="161" customWidth="1"/>
    <col min="7690" max="7690" width="9.5703125" style="161" customWidth="1"/>
    <col min="7691" max="7691" width="9.140625" style="161"/>
    <col min="7692" max="7692" width="16.28515625" style="161" customWidth="1"/>
    <col min="7693" max="7693" width="10.28515625" style="161" customWidth="1"/>
    <col min="7694" max="7936" width="9.140625" style="161"/>
    <col min="7937" max="7937" width="36.42578125" style="161" customWidth="1"/>
    <col min="7938" max="7938" width="9" style="161" bestFit="1" customWidth="1"/>
    <col min="7939" max="7939" width="10.85546875" style="161" customWidth="1"/>
    <col min="7940" max="7940" width="9.140625" style="161" customWidth="1"/>
    <col min="7941" max="7941" width="9.42578125" style="161" customWidth="1"/>
    <col min="7942" max="7942" width="9" style="161" customWidth="1"/>
    <col min="7943" max="7943" width="9.42578125" style="161" customWidth="1"/>
    <col min="7944" max="7944" width="8.85546875" style="161" customWidth="1"/>
    <col min="7945" max="7945" width="9.85546875" style="161" customWidth="1"/>
    <col min="7946" max="7946" width="9.5703125" style="161" customWidth="1"/>
    <col min="7947" max="7947" width="9.140625" style="161"/>
    <col min="7948" max="7948" width="16.28515625" style="161" customWidth="1"/>
    <col min="7949" max="7949" width="10.28515625" style="161" customWidth="1"/>
    <col min="7950" max="8192" width="9.140625" style="161"/>
    <col min="8193" max="8193" width="36.42578125" style="161" customWidth="1"/>
    <col min="8194" max="8194" width="9" style="161" bestFit="1" customWidth="1"/>
    <col min="8195" max="8195" width="10.85546875" style="161" customWidth="1"/>
    <col min="8196" max="8196" width="9.140625" style="161" customWidth="1"/>
    <col min="8197" max="8197" width="9.42578125" style="161" customWidth="1"/>
    <col min="8198" max="8198" width="9" style="161" customWidth="1"/>
    <col min="8199" max="8199" width="9.42578125" style="161" customWidth="1"/>
    <col min="8200" max="8200" width="8.85546875" style="161" customWidth="1"/>
    <col min="8201" max="8201" width="9.85546875" style="161" customWidth="1"/>
    <col min="8202" max="8202" width="9.5703125" style="161" customWidth="1"/>
    <col min="8203" max="8203" width="9.140625" style="161"/>
    <col min="8204" max="8204" width="16.28515625" style="161" customWidth="1"/>
    <col min="8205" max="8205" width="10.28515625" style="161" customWidth="1"/>
    <col min="8206" max="8448" width="9.140625" style="161"/>
    <col min="8449" max="8449" width="36.42578125" style="161" customWidth="1"/>
    <col min="8450" max="8450" width="9" style="161" bestFit="1" customWidth="1"/>
    <col min="8451" max="8451" width="10.85546875" style="161" customWidth="1"/>
    <col min="8452" max="8452" width="9.140625" style="161" customWidth="1"/>
    <col min="8453" max="8453" width="9.42578125" style="161" customWidth="1"/>
    <col min="8454" max="8454" width="9" style="161" customWidth="1"/>
    <col min="8455" max="8455" width="9.42578125" style="161" customWidth="1"/>
    <col min="8456" max="8456" width="8.85546875" style="161" customWidth="1"/>
    <col min="8457" max="8457" width="9.85546875" style="161" customWidth="1"/>
    <col min="8458" max="8458" width="9.5703125" style="161" customWidth="1"/>
    <col min="8459" max="8459" width="9.140625" style="161"/>
    <col min="8460" max="8460" width="16.28515625" style="161" customWidth="1"/>
    <col min="8461" max="8461" width="10.28515625" style="161" customWidth="1"/>
    <col min="8462" max="8704" width="9.140625" style="161"/>
    <col min="8705" max="8705" width="36.42578125" style="161" customWidth="1"/>
    <col min="8706" max="8706" width="9" style="161" bestFit="1" customWidth="1"/>
    <col min="8707" max="8707" width="10.85546875" style="161" customWidth="1"/>
    <col min="8708" max="8708" width="9.140625" style="161" customWidth="1"/>
    <col min="8709" max="8709" width="9.42578125" style="161" customWidth="1"/>
    <col min="8710" max="8710" width="9" style="161" customWidth="1"/>
    <col min="8711" max="8711" width="9.42578125" style="161" customWidth="1"/>
    <col min="8712" max="8712" width="8.85546875" style="161" customWidth="1"/>
    <col min="8713" max="8713" width="9.85546875" style="161" customWidth="1"/>
    <col min="8714" max="8714" width="9.5703125" style="161" customWidth="1"/>
    <col min="8715" max="8715" width="9.140625" style="161"/>
    <col min="8716" max="8716" width="16.28515625" style="161" customWidth="1"/>
    <col min="8717" max="8717" width="10.28515625" style="161" customWidth="1"/>
    <col min="8718" max="8960" width="9.140625" style="161"/>
    <col min="8961" max="8961" width="36.42578125" style="161" customWidth="1"/>
    <col min="8962" max="8962" width="9" style="161" bestFit="1" customWidth="1"/>
    <col min="8963" max="8963" width="10.85546875" style="161" customWidth="1"/>
    <col min="8964" max="8964" width="9.140625" style="161" customWidth="1"/>
    <col min="8965" max="8965" width="9.42578125" style="161" customWidth="1"/>
    <col min="8966" max="8966" width="9" style="161" customWidth="1"/>
    <col min="8967" max="8967" width="9.42578125" style="161" customWidth="1"/>
    <col min="8968" max="8968" width="8.85546875" style="161" customWidth="1"/>
    <col min="8969" max="8969" width="9.85546875" style="161" customWidth="1"/>
    <col min="8970" max="8970" width="9.5703125" style="161" customWidth="1"/>
    <col min="8971" max="8971" width="9.140625" style="161"/>
    <col min="8972" max="8972" width="16.28515625" style="161" customWidth="1"/>
    <col min="8973" max="8973" width="10.28515625" style="161" customWidth="1"/>
    <col min="8974" max="9216" width="9.140625" style="161"/>
    <col min="9217" max="9217" width="36.42578125" style="161" customWidth="1"/>
    <col min="9218" max="9218" width="9" style="161" bestFit="1" customWidth="1"/>
    <col min="9219" max="9219" width="10.85546875" style="161" customWidth="1"/>
    <col min="9220" max="9220" width="9.140625" style="161" customWidth="1"/>
    <col min="9221" max="9221" width="9.42578125" style="161" customWidth="1"/>
    <col min="9222" max="9222" width="9" style="161" customWidth="1"/>
    <col min="9223" max="9223" width="9.42578125" style="161" customWidth="1"/>
    <col min="9224" max="9224" width="8.85546875" style="161" customWidth="1"/>
    <col min="9225" max="9225" width="9.85546875" style="161" customWidth="1"/>
    <col min="9226" max="9226" width="9.5703125" style="161" customWidth="1"/>
    <col min="9227" max="9227" width="9.140625" style="161"/>
    <col min="9228" max="9228" width="16.28515625" style="161" customWidth="1"/>
    <col min="9229" max="9229" width="10.28515625" style="161" customWidth="1"/>
    <col min="9230" max="9472" width="9.140625" style="161"/>
    <col min="9473" max="9473" width="36.42578125" style="161" customWidth="1"/>
    <col min="9474" max="9474" width="9" style="161" bestFit="1" customWidth="1"/>
    <col min="9475" max="9475" width="10.85546875" style="161" customWidth="1"/>
    <col min="9476" max="9476" width="9.140625" style="161" customWidth="1"/>
    <col min="9477" max="9477" width="9.42578125" style="161" customWidth="1"/>
    <col min="9478" max="9478" width="9" style="161" customWidth="1"/>
    <col min="9479" max="9479" width="9.42578125" style="161" customWidth="1"/>
    <col min="9480" max="9480" width="8.85546875" style="161" customWidth="1"/>
    <col min="9481" max="9481" width="9.85546875" style="161" customWidth="1"/>
    <col min="9482" max="9482" width="9.5703125" style="161" customWidth="1"/>
    <col min="9483" max="9483" width="9.140625" style="161"/>
    <col min="9484" max="9484" width="16.28515625" style="161" customWidth="1"/>
    <col min="9485" max="9485" width="10.28515625" style="161" customWidth="1"/>
    <col min="9486" max="9728" width="9.140625" style="161"/>
    <col min="9729" max="9729" width="36.42578125" style="161" customWidth="1"/>
    <col min="9730" max="9730" width="9" style="161" bestFit="1" customWidth="1"/>
    <col min="9731" max="9731" width="10.85546875" style="161" customWidth="1"/>
    <col min="9732" max="9732" width="9.140625" style="161" customWidth="1"/>
    <col min="9733" max="9733" width="9.42578125" style="161" customWidth="1"/>
    <col min="9734" max="9734" width="9" style="161" customWidth="1"/>
    <col min="9735" max="9735" width="9.42578125" style="161" customWidth="1"/>
    <col min="9736" max="9736" width="8.85546875" style="161" customWidth="1"/>
    <col min="9737" max="9737" width="9.85546875" style="161" customWidth="1"/>
    <col min="9738" max="9738" width="9.5703125" style="161" customWidth="1"/>
    <col min="9739" max="9739" width="9.140625" style="161"/>
    <col min="9740" max="9740" width="16.28515625" style="161" customWidth="1"/>
    <col min="9741" max="9741" width="10.28515625" style="161" customWidth="1"/>
    <col min="9742" max="9984" width="9.140625" style="161"/>
    <col min="9985" max="9985" width="36.42578125" style="161" customWidth="1"/>
    <col min="9986" max="9986" width="9" style="161" bestFit="1" customWidth="1"/>
    <col min="9987" max="9987" width="10.85546875" style="161" customWidth="1"/>
    <col min="9988" max="9988" width="9.140625" style="161" customWidth="1"/>
    <col min="9989" max="9989" width="9.42578125" style="161" customWidth="1"/>
    <col min="9990" max="9990" width="9" style="161" customWidth="1"/>
    <col min="9991" max="9991" width="9.42578125" style="161" customWidth="1"/>
    <col min="9992" max="9992" width="8.85546875" style="161" customWidth="1"/>
    <col min="9993" max="9993" width="9.85546875" style="161" customWidth="1"/>
    <col min="9994" max="9994" width="9.5703125" style="161" customWidth="1"/>
    <col min="9995" max="9995" width="9.140625" style="161"/>
    <col min="9996" max="9996" width="16.28515625" style="161" customWidth="1"/>
    <col min="9997" max="9997" width="10.28515625" style="161" customWidth="1"/>
    <col min="9998" max="10240" width="9.140625" style="161"/>
    <col min="10241" max="10241" width="36.42578125" style="161" customWidth="1"/>
    <col min="10242" max="10242" width="9" style="161" bestFit="1" customWidth="1"/>
    <col min="10243" max="10243" width="10.85546875" style="161" customWidth="1"/>
    <col min="10244" max="10244" width="9.140625" style="161" customWidth="1"/>
    <col min="10245" max="10245" width="9.42578125" style="161" customWidth="1"/>
    <col min="10246" max="10246" width="9" style="161" customWidth="1"/>
    <col min="10247" max="10247" width="9.42578125" style="161" customWidth="1"/>
    <col min="10248" max="10248" width="8.85546875" style="161" customWidth="1"/>
    <col min="10249" max="10249" width="9.85546875" style="161" customWidth="1"/>
    <col min="10250" max="10250" width="9.5703125" style="161" customWidth="1"/>
    <col min="10251" max="10251" width="9.140625" style="161"/>
    <col min="10252" max="10252" width="16.28515625" style="161" customWidth="1"/>
    <col min="10253" max="10253" width="10.28515625" style="161" customWidth="1"/>
    <col min="10254" max="10496" width="9.140625" style="161"/>
    <col min="10497" max="10497" width="36.42578125" style="161" customWidth="1"/>
    <col min="10498" max="10498" width="9" style="161" bestFit="1" customWidth="1"/>
    <col min="10499" max="10499" width="10.85546875" style="161" customWidth="1"/>
    <col min="10500" max="10500" width="9.140625" style="161" customWidth="1"/>
    <col min="10501" max="10501" width="9.42578125" style="161" customWidth="1"/>
    <col min="10502" max="10502" width="9" style="161" customWidth="1"/>
    <col min="10503" max="10503" width="9.42578125" style="161" customWidth="1"/>
    <col min="10504" max="10504" width="8.85546875" style="161" customWidth="1"/>
    <col min="10505" max="10505" width="9.85546875" style="161" customWidth="1"/>
    <col min="10506" max="10506" width="9.5703125" style="161" customWidth="1"/>
    <col min="10507" max="10507" width="9.140625" style="161"/>
    <col min="10508" max="10508" width="16.28515625" style="161" customWidth="1"/>
    <col min="10509" max="10509" width="10.28515625" style="161" customWidth="1"/>
    <col min="10510" max="10752" width="9.140625" style="161"/>
    <col min="10753" max="10753" width="36.42578125" style="161" customWidth="1"/>
    <col min="10754" max="10754" width="9" style="161" bestFit="1" customWidth="1"/>
    <col min="10755" max="10755" width="10.85546875" style="161" customWidth="1"/>
    <col min="10756" max="10756" width="9.140625" style="161" customWidth="1"/>
    <col min="10757" max="10757" width="9.42578125" style="161" customWidth="1"/>
    <col min="10758" max="10758" width="9" style="161" customWidth="1"/>
    <col min="10759" max="10759" width="9.42578125" style="161" customWidth="1"/>
    <col min="10760" max="10760" width="8.85546875" style="161" customWidth="1"/>
    <col min="10761" max="10761" width="9.85546875" style="161" customWidth="1"/>
    <col min="10762" max="10762" width="9.5703125" style="161" customWidth="1"/>
    <col min="10763" max="10763" width="9.140625" style="161"/>
    <col min="10764" max="10764" width="16.28515625" style="161" customWidth="1"/>
    <col min="10765" max="10765" width="10.28515625" style="161" customWidth="1"/>
    <col min="10766" max="11008" width="9.140625" style="161"/>
    <col min="11009" max="11009" width="36.42578125" style="161" customWidth="1"/>
    <col min="11010" max="11010" width="9" style="161" bestFit="1" customWidth="1"/>
    <col min="11011" max="11011" width="10.85546875" style="161" customWidth="1"/>
    <col min="11012" max="11012" width="9.140625" style="161" customWidth="1"/>
    <col min="11013" max="11013" width="9.42578125" style="161" customWidth="1"/>
    <col min="11014" max="11014" width="9" style="161" customWidth="1"/>
    <col min="11015" max="11015" width="9.42578125" style="161" customWidth="1"/>
    <col min="11016" max="11016" width="8.85546875" style="161" customWidth="1"/>
    <col min="11017" max="11017" width="9.85546875" style="161" customWidth="1"/>
    <col min="11018" max="11018" width="9.5703125" style="161" customWidth="1"/>
    <col min="11019" max="11019" width="9.140625" style="161"/>
    <col min="11020" max="11020" width="16.28515625" style="161" customWidth="1"/>
    <col min="11021" max="11021" width="10.28515625" style="161" customWidth="1"/>
    <col min="11022" max="11264" width="9.140625" style="161"/>
    <col min="11265" max="11265" width="36.42578125" style="161" customWidth="1"/>
    <col min="11266" max="11266" width="9" style="161" bestFit="1" customWidth="1"/>
    <col min="11267" max="11267" width="10.85546875" style="161" customWidth="1"/>
    <col min="11268" max="11268" width="9.140625" style="161" customWidth="1"/>
    <col min="11269" max="11269" width="9.42578125" style="161" customWidth="1"/>
    <col min="11270" max="11270" width="9" style="161" customWidth="1"/>
    <col min="11271" max="11271" width="9.42578125" style="161" customWidth="1"/>
    <col min="11272" max="11272" width="8.85546875" style="161" customWidth="1"/>
    <col min="11273" max="11273" width="9.85546875" style="161" customWidth="1"/>
    <col min="11274" max="11274" width="9.5703125" style="161" customWidth="1"/>
    <col min="11275" max="11275" width="9.140625" style="161"/>
    <col min="11276" max="11276" width="16.28515625" style="161" customWidth="1"/>
    <col min="11277" max="11277" width="10.28515625" style="161" customWidth="1"/>
    <col min="11278" max="11520" width="9.140625" style="161"/>
    <col min="11521" max="11521" width="36.42578125" style="161" customWidth="1"/>
    <col min="11522" max="11522" width="9" style="161" bestFit="1" customWidth="1"/>
    <col min="11523" max="11523" width="10.85546875" style="161" customWidth="1"/>
    <col min="11524" max="11524" width="9.140625" style="161" customWidth="1"/>
    <col min="11525" max="11525" width="9.42578125" style="161" customWidth="1"/>
    <col min="11526" max="11526" width="9" style="161" customWidth="1"/>
    <col min="11527" max="11527" width="9.42578125" style="161" customWidth="1"/>
    <col min="11528" max="11528" width="8.85546875" style="161" customWidth="1"/>
    <col min="11529" max="11529" width="9.85546875" style="161" customWidth="1"/>
    <col min="11530" max="11530" width="9.5703125" style="161" customWidth="1"/>
    <col min="11531" max="11531" width="9.140625" style="161"/>
    <col min="11532" max="11532" width="16.28515625" style="161" customWidth="1"/>
    <col min="11533" max="11533" width="10.28515625" style="161" customWidth="1"/>
    <col min="11534" max="11776" width="9.140625" style="161"/>
    <col min="11777" max="11777" width="36.42578125" style="161" customWidth="1"/>
    <col min="11778" max="11778" width="9" style="161" bestFit="1" customWidth="1"/>
    <col min="11779" max="11779" width="10.85546875" style="161" customWidth="1"/>
    <col min="11780" max="11780" width="9.140625" style="161" customWidth="1"/>
    <col min="11781" max="11781" width="9.42578125" style="161" customWidth="1"/>
    <col min="11782" max="11782" width="9" style="161" customWidth="1"/>
    <col min="11783" max="11783" width="9.42578125" style="161" customWidth="1"/>
    <col min="11784" max="11784" width="8.85546875" style="161" customWidth="1"/>
    <col min="11785" max="11785" width="9.85546875" style="161" customWidth="1"/>
    <col min="11786" max="11786" width="9.5703125" style="161" customWidth="1"/>
    <col min="11787" max="11787" width="9.140625" style="161"/>
    <col min="11788" max="11788" width="16.28515625" style="161" customWidth="1"/>
    <col min="11789" max="11789" width="10.28515625" style="161" customWidth="1"/>
    <col min="11790" max="12032" width="9.140625" style="161"/>
    <col min="12033" max="12033" width="36.42578125" style="161" customWidth="1"/>
    <col min="12034" max="12034" width="9" style="161" bestFit="1" customWidth="1"/>
    <col min="12035" max="12035" width="10.85546875" style="161" customWidth="1"/>
    <col min="12036" max="12036" width="9.140625" style="161" customWidth="1"/>
    <col min="12037" max="12037" width="9.42578125" style="161" customWidth="1"/>
    <col min="12038" max="12038" width="9" style="161" customWidth="1"/>
    <col min="12039" max="12039" width="9.42578125" style="161" customWidth="1"/>
    <col min="12040" max="12040" width="8.85546875" style="161" customWidth="1"/>
    <col min="12041" max="12041" width="9.85546875" style="161" customWidth="1"/>
    <col min="12042" max="12042" width="9.5703125" style="161" customWidth="1"/>
    <col min="12043" max="12043" width="9.140625" style="161"/>
    <col min="12044" max="12044" width="16.28515625" style="161" customWidth="1"/>
    <col min="12045" max="12045" width="10.28515625" style="161" customWidth="1"/>
    <col min="12046" max="12288" width="9.140625" style="161"/>
    <col min="12289" max="12289" width="36.42578125" style="161" customWidth="1"/>
    <col min="12290" max="12290" width="9" style="161" bestFit="1" customWidth="1"/>
    <col min="12291" max="12291" width="10.85546875" style="161" customWidth="1"/>
    <col min="12292" max="12292" width="9.140625" style="161" customWidth="1"/>
    <col min="12293" max="12293" width="9.42578125" style="161" customWidth="1"/>
    <col min="12294" max="12294" width="9" style="161" customWidth="1"/>
    <col min="12295" max="12295" width="9.42578125" style="161" customWidth="1"/>
    <col min="12296" max="12296" width="8.85546875" style="161" customWidth="1"/>
    <col min="12297" max="12297" width="9.85546875" style="161" customWidth="1"/>
    <col min="12298" max="12298" width="9.5703125" style="161" customWidth="1"/>
    <col min="12299" max="12299" width="9.140625" style="161"/>
    <col min="12300" max="12300" width="16.28515625" style="161" customWidth="1"/>
    <col min="12301" max="12301" width="10.28515625" style="161" customWidth="1"/>
    <col min="12302" max="12544" width="9.140625" style="161"/>
    <col min="12545" max="12545" width="36.42578125" style="161" customWidth="1"/>
    <col min="12546" max="12546" width="9" style="161" bestFit="1" customWidth="1"/>
    <col min="12547" max="12547" width="10.85546875" style="161" customWidth="1"/>
    <col min="12548" max="12548" width="9.140625" style="161" customWidth="1"/>
    <col min="12549" max="12549" width="9.42578125" style="161" customWidth="1"/>
    <col min="12550" max="12550" width="9" style="161" customWidth="1"/>
    <col min="12551" max="12551" width="9.42578125" style="161" customWidth="1"/>
    <col min="12552" max="12552" width="8.85546875" style="161" customWidth="1"/>
    <col min="12553" max="12553" width="9.85546875" style="161" customWidth="1"/>
    <col min="12554" max="12554" width="9.5703125" style="161" customWidth="1"/>
    <col min="12555" max="12555" width="9.140625" style="161"/>
    <col min="12556" max="12556" width="16.28515625" style="161" customWidth="1"/>
    <col min="12557" max="12557" width="10.28515625" style="161" customWidth="1"/>
    <col min="12558" max="12800" width="9.140625" style="161"/>
    <col min="12801" max="12801" width="36.42578125" style="161" customWidth="1"/>
    <col min="12802" max="12802" width="9" style="161" bestFit="1" customWidth="1"/>
    <col min="12803" max="12803" width="10.85546875" style="161" customWidth="1"/>
    <col min="12804" max="12804" width="9.140625" style="161" customWidth="1"/>
    <col min="12805" max="12805" width="9.42578125" style="161" customWidth="1"/>
    <col min="12806" max="12806" width="9" style="161" customWidth="1"/>
    <col min="12807" max="12807" width="9.42578125" style="161" customWidth="1"/>
    <col min="12808" max="12808" width="8.85546875" style="161" customWidth="1"/>
    <col min="12809" max="12809" width="9.85546875" style="161" customWidth="1"/>
    <col min="12810" max="12810" width="9.5703125" style="161" customWidth="1"/>
    <col min="12811" max="12811" width="9.140625" style="161"/>
    <col min="12812" max="12812" width="16.28515625" style="161" customWidth="1"/>
    <col min="12813" max="12813" width="10.28515625" style="161" customWidth="1"/>
    <col min="12814" max="13056" width="9.140625" style="161"/>
    <col min="13057" max="13057" width="36.42578125" style="161" customWidth="1"/>
    <col min="13058" max="13058" width="9" style="161" bestFit="1" customWidth="1"/>
    <col min="13059" max="13059" width="10.85546875" style="161" customWidth="1"/>
    <col min="13060" max="13060" width="9.140625" style="161" customWidth="1"/>
    <col min="13061" max="13061" width="9.42578125" style="161" customWidth="1"/>
    <col min="13062" max="13062" width="9" style="161" customWidth="1"/>
    <col min="13063" max="13063" width="9.42578125" style="161" customWidth="1"/>
    <col min="13064" max="13064" width="8.85546875" style="161" customWidth="1"/>
    <col min="13065" max="13065" width="9.85546875" style="161" customWidth="1"/>
    <col min="13066" max="13066" width="9.5703125" style="161" customWidth="1"/>
    <col min="13067" max="13067" width="9.140625" style="161"/>
    <col min="13068" max="13068" width="16.28515625" style="161" customWidth="1"/>
    <col min="13069" max="13069" width="10.28515625" style="161" customWidth="1"/>
    <col min="13070" max="13312" width="9.140625" style="161"/>
    <col min="13313" max="13313" width="36.42578125" style="161" customWidth="1"/>
    <col min="13314" max="13314" width="9" style="161" bestFit="1" customWidth="1"/>
    <col min="13315" max="13315" width="10.85546875" style="161" customWidth="1"/>
    <col min="13316" max="13316" width="9.140625" style="161" customWidth="1"/>
    <col min="13317" max="13317" width="9.42578125" style="161" customWidth="1"/>
    <col min="13318" max="13318" width="9" style="161" customWidth="1"/>
    <col min="13319" max="13319" width="9.42578125" style="161" customWidth="1"/>
    <col min="13320" max="13320" width="8.85546875" style="161" customWidth="1"/>
    <col min="13321" max="13321" width="9.85546875" style="161" customWidth="1"/>
    <col min="13322" max="13322" width="9.5703125" style="161" customWidth="1"/>
    <col min="13323" max="13323" width="9.140625" style="161"/>
    <col min="13324" max="13324" width="16.28515625" style="161" customWidth="1"/>
    <col min="13325" max="13325" width="10.28515625" style="161" customWidth="1"/>
    <col min="13326" max="13568" width="9.140625" style="161"/>
    <col min="13569" max="13569" width="36.42578125" style="161" customWidth="1"/>
    <col min="13570" max="13570" width="9" style="161" bestFit="1" customWidth="1"/>
    <col min="13571" max="13571" width="10.85546875" style="161" customWidth="1"/>
    <col min="13572" max="13572" width="9.140625" style="161" customWidth="1"/>
    <col min="13573" max="13573" width="9.42578125" style="161" customWidth="1"/>
    <col min="13574" max="13574" width="9" style="161" customWidth="1"/>
    <col min="13575" max="13575" width="9.42578125" style="161" customWidth="1"/>
    <col min="13576" max="13576" width="8.85546875" style="161" customWidth="1"/>
    <col min="13577" max="13577" width="9.85546875" style="161" customWidth="1"/>
    <col min="13578" max="13578" width="9.5703125" style="161" customWidth="1"/>
    <col min="13579" max="13579" width="9.140625" style="161"/>
    <col min="13580" max="13580" width="16.28515625" style="161" customWidth="1"/>
    <col min="13581" max="13581" width="10.28515625" style="161" customWidth="1"/>
    <col min="13582" max="13824" width="9.140625" style="161"/>
    <col min="13825" max="13825" width="36.42578125" style="161" customWidth="1"/>
    <col min="13826" max="13826" width="9" style="161" bestFit="1" customWidth="1"/>
    <col min="13827" max="13827" width="10.85546875" style="161" customWidth="1"/>
    <col min="13828" max="13828" width="9.140625" style="161" customWidth="1"/>
    <col min="13829" max="13829" width="9.42578125" style="161" customWidth="1"/>
    <col min="13830" max="13830" width="9" style="161" customWidth="1"/>
    <col min="13831" max="13831" width="9.42578125" style="161" customWidth="1"/>
    <col min="13832" max="13832" width="8.85546875" style="161" customWidth="1"/>
    <col min="13833" max="13833" width="9.85546875" style="161" customWidth="1"/>
    <col min="13834" max="13834" width="9.5703125" style="161" customWidth="1"/>
    <col min="13835" max="13835" width="9.140625" style="161"/>
    <col min="13836" max="13836" width="16.28515625" style="161" customWidth="1"/>
    <col min="13837" max="13837" width="10.28515625" style="161" customWidth="1"/>
    <col min="13838" max="14080" width="9.140625" style="161"/>
    <col min="14081" max="14081" width="36.42578125" style="161" customWidth="1"/>
    <col min="14082" max="14082" width="9" style="161" bestFit="1" customWidth="1"/>
    <col min="14083" max="14083" width="10.85546875" style="161" customWidth="1"/>
    <col min="14084" max="14084" width="9.140625" style="161" customWidth="1"/>
    <col min="14085" max="14085" width="9.42578125" style="161" customWidth="1"/>
    <col min="14086" max="14086" width="9" style="161" customWidth="1"/>
    <col min="14087" max="14087" width="9.42578125" style="161" customWidth="1"/>
    <col min="14088" max="14088" width="8.85546875" style="161" customWidth="1"/>
    <col min="14089" max="14089" width="9.85546875" style="161" customWidth="1"/>
    <col min="14090" max="14090" width="9.5703125" style="161" customWidth="1"/>
    <col min="14091" max="14091" width="9.140625" style="161"/>
    <col min="14092" max="14092" width="16.28515625" style="161" customWidth="1"/>
    <col min="14093" max="14093" width="10.28515625" style="161" customWidth="1"/>
    <col min="14094" max="14336" width="9.140625" style="161"/>
    <col min="14337" max="14337" width="36.42578125" style="161" customWidth="1"/>
    <col min="14338" max="14338" width="9" style="161" bestFit="1" customWidth="1"/>
    <col min="14339" max="14339" width="10.85546875" style="161" customWidth="1"/>
    <col min="14340" max="14340" width="9.140625" style="161" customWidth="1"/>
    <col min="14341" max="14341" width="9.42578125" style="161" customWidth="1"/>
    <col min="14342" max="14342" width="9" style="161" customWidth="1"/>
    <col min="14343" max="14343" width="9.42578125" style="161" customWidth="1"/>
    <col min="14344" max="14344" width="8.85546875" style="161" customWidth="1"/>
    <col min="14345" max="14345" width="9.85546875" style="161" customWidth="1"/>
    <col min="14346" max="14346" width="9.5703125" style="161" customWidth="1"/>
    <col min="14347" max="14347" width="9.140625" style="161"/>
    <col min="14348" max="14348" width="16.28515625" style="161" customWidth="1"/>
    <col min="14349" max="14349" width="10.28515625" style="161" customWidth="1"/>
    <col min="14350" max="14592" width="9.140625" style="161"/>
    <col min="14593" max="14593" width="36.42578125" style="161" customWidth="1"/>
    <col min="14594" max="14594" width="9" style="161" bestFit="1" customWidth="1"/>
    <col min="14595" max="14595" width="10.85546875" style="161" customWidth="1"/>
    <col min="14596" max="14596" width="9.140625" style="161" customWidth="1"/>
    <col min="14597" max="14597" width="9.42578125" style="161" customWidth="1"/>
    <col min="14598" max="14598" width="9" style="161" customWidth="1"/>
    <col min="14599" max="14599" width="9.42578125" style="161" customWidth="1"/>
    <col min="14600" max="14600" width="8.85546875" style="161" customWidth="1"/>
    <col min="14601" max="14601" width="9.85546875" style="161" customWidth="1"/>
    <col min="14602" max="14602" width="9.5703125" style="161" customWidth="1"/>
    <col min="14603" max="14603" width="9.140625" style="161"/>
    <col min="14604" max="14604" width="16.28515625" style="161" customWidth="1"/>
    <col min="14605" max="14605" width="10.28515625" style="161" customWidth="1"/>
    <col min="14606" max="14848" width="9.140625" style="161"/>
    <col min="14849" max="14849" width="36.42578125" style="161" customWidth="1"/>
    <col min="14850" max="14850" width="9" style="161" bestFit="1" customWidth="1"/>
    <col min="14851" max="14851" width="10.85546875" style="161" customWidth="1"/>
    <col min="14852" max="14852" width="9.140625" style="161" customWidth="1"/>
    <col min="14853" max="14853" width="9.42578125" style="161" customWidth="1"/>
    <col min="14854" max="14854" width="9" style="161" customWidth="1"/>
    <col min="14855" max="14855" width="9.42578125" style="161" customWidth="1"/>
    <col min="14856" max="14856" width="8.85546875" style="161" customWidth="1"/>
    <col min="14857" max="14857" width="9.85546875" style="161" customWidth="1"/>
    <col min="14858" max="14858" width="9.5703125" style="161" customWidth="1"/>
    <col min="14859" max="14859" width="9.140625" style="161"/>
    <col min="14860" max="14860" width="16.28515625" style="161" customWidth="1"/>
    <col min="14861" max="14861" width="10.28515625" style="161" customWidth="1"/>
    <col min="14862" max="15104" width="9.140625" style="161"/>
    <col min="15105" max="15105" width="36.42578125" style="161" customWidth="1"/>
    <col min="15106" max="15106" width="9" style="161" bestFit="1" customWidth="1"/>
    <col min="15107" max="15107" width="10.85546875" style="161" customWidth="1"/>
    <col min="15108" max="15108" width="9.140625" style="161" customWidth="1"/>
    <col min="15109" max="15109" width="9.42578125" style="161" customWidth="1"/>
    <col min="15110" max="15110" width="9" style="161" customWidth="1"/>
    <col min="15111" max="15111" width="9.42578125" style="161" customWidth="1"/>
    <col min="15112" max="15112" width="8.85546875" style="161" customWidth="1"/>
    <col min="15113" max="15113" width="9.85546875" style="161" customWidth="1"/>
    <col min="15114" max="15114" width="9.5703125" style="161" customWidth="1"/>
    <col min="15115" max="15115" width="9.140625" style="161"/>
    <col min="15116" max="15116" width="16.28515625" style="161" customWidth="1"/>
    <col min="15117" max="15117" width="10.28515625" style="161" customWidth="1"/>
    <col min="15118" max="15360" width="9.140625" style="161"/>
    <col min="15361" max="15361" width="36.42578125" style="161" customWidth="1"/>
    <col min="15362" max="15362" width="9" style="161" bestFit="1" customWidth="1"/>
    <col min="15363" max="15363" width="10.85546875" style="161" customWidth="1"/>
    <col min="15364" max="15364" width="9.140625" style="161" customWidth="1"/>
    <col min="15365" max="15365" width="9.42578125" style="161" customWidth="1"/>
    <col min="15366" max="15366" width="9" style="161" customWidth="1"/>
    <col min="15367" max="15367" width="9.42578125" style="161" customWidth="1"/>
    <col min="15368" max="15368" width="8.85546875" style="161" customWidth="1"/>
    <col min="15369" max="15369" width="9.85546875" style="161" customWidth="1"/>
    <col min="15370" max="15370" width="9.5703125" style="161" customWidth="1"/>
    <col min="15371" max="15371" width="9.140625" style="161"/>
    <col min="15372" max="15372" width="16.28515625" style="161" customWidth="1"/>
    <col min="15373" max="15373" width="10.28515625" style="161" customWidth="1"/>
    <col min="15374" max="15616" width="9.140625" style="161"/>
    <col min="15617" max="15617" width="36.42578125" style="161" customWidth="1"/>
    <col min="15618" max="15618" width="9" style="161" bestFit="1" customWidth="1"/>
    <col min="15619" max="15619" width="10.85546875" style="161" customWidth="1"/>
    <col min="15620" max="15620" width="9.140625" style="161" customWidth="1"/>
    <col min="15621" max="15621" width="9.42578125" style="161" customWidth="1"/>
    <col min="15622" max="15622" width="9" style="161" customWidth="1"/>
    <col min="15623" max="15623" width="9.42578125" style="161" customWidth="1"/>
    <col min="15624" max="15624" width="8.85546875" style="161" customWidth="1"/>
    <col min="15625" max="15625" width="9.85546875" style="161" customWidth="1"/>
    <col min="15626" max="15626" width="9.5703125" style="161" customWidth="1"/>
    <col min="15627" max="15627" width="9.140625" style="161"/>
    <col min="15628" max="15628" width="16.28515625" style="161" customWidth="1"/>
    <col min="15629" max="15629" width="10.28515625" style="161" customWidth="1"/>
    <col min="15630" max="15872" width="9.140625" style="161"/>
    <col min="15873" max="15873" width="36.42578125" style="161" customWidth="1"/>
    <col min="15874" max="15874" width="9" style="161" bestFit="1" customWidth="1"/>
    <col min="15875" max="15875" width="10.85546875" style="161" customWidth="1"/>
    <col min="15876" max="15876" width="9.140625" style="161" customWidth="1"/>
    <col min="15877" max="15877" width="9.42578125" style="161" customWidth="1"/>
    <col min="15878" max="15878" width="9" style="161" customWidth="1"/>
    <col min="15879" max="15879" width="9.42578125" style="161" customWidth="1"/>
    <col min="15880" max="15880" width="8.85546875" style="161" customWidth="1"/>
    <col min="15881" max="15881" width="9.85546875" style="161" customWidth="1"/>
    <col min="15882" max="15882" width="9.5703125" style="161" customWidth="1"/>
    <col min="15883" max="15883" width="9.140625" style="161"/>
    <col min="15884" max="15884" width="16.28515625" style="161" customWidth="1"/>
    <col min="15885" max="15885" width="10.28515625" style="161" customWidth="1"/>
    <col min="15886" max="16128" width="9.140625" style="161"/>
    <col min="16129" max="16129" width="36.42578125" style="161" customWidth="1"/>
    <col min="16130" max="16130" width="9" style="161" bestFit="1" customWidth="1"/>
    <col min="16131" max="16131" width="10.85546875" style="161" customWidth="1"/>
    <col min="16132" max="16132" width="9.140625" style="161" customWidth="1"/>
    <col min="16133" max="16133" width="9.42578125" style="161" customWidth="1"/>
    <col min="16134" max="16134" width="9" style="161" customWidth="1"/>
    <col min="16135" max="16135" width="9.42578125" style="161" customWidth="1"/>
    <col min="16136" max="16136" width="8.85546875" style="161" customWidth="1"/>
    <col min="16137" max="16137" width="9.85546875" style="161" customWidth="1"/>
    <col min="16138" max="16138" width="9.5703125" style="161" customWidth="1"/>
    <col min="16139" max="16139" width="9.140625" style="161"/>
    <col min="16140" max="16140" width="16.28515625" style="161" customWidth="1"/>
    <col min="16141" max="16141" width="10.28515625" style="161" customWidth="1"/>
    <col min="16142" max="16384" width="9.140625" style="161"/>
  </cols>
  <sheetData>
    <row r="1" spans="1:25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</row>
    <row r="2" spans="1:255">
      <c r="A2" s="161" t="s">
        <v>392</v>
      </c>
      <c r="C2" s="52"/>
      <c r="D2" s="52"/>
      <c r="E2" s="52"/>
      <c r="F2" s="52"/>
      <c r="G2" s="52"/>
    </row>
    <row r="3" spans="1:255" ht="15" customHeight="1"/>
    <row r="4" spans="1:255" ht="144" customHeight="1">
      <c r="A4" s="1149" t="s">
        <v>328</v>
      </c>
      <c r="B4" s="1043" t="s">
        <v>320</v>
      </c>
      <c r="C4" s="1150"/>
      <c r="D4" s="1151" t="s">
        <v>444</v>
      </c>
      <c r="E4" s="1150"/>
      <c r="F4" s="1151" t="s">
        <v>321</v>
      </c>
      <c r="G4" s="1043"/>
      <c r="H4" s="1043"/>
      <c r="I4" s="1151" t="s">
        <v>322</v>
      </c>
      <c r="J4" s="1043"/>
      <c r="L4" s="55"/>
      <c r="M4" s="55"/>
      <c r="N4" s="55"/>
      <c r="O4" s="55"/>
    </row>
    <row r="5" spans="1:255" ht="171.75" customHeight="1" thickBot="1">
      <c r="A5" s="1142"/>
      <c r="B5" s="521" t="s">
        <v>323</v>
      </c>
      <c r="C5" s="56" t="s">
        <v>445</v>
      </c>
      <c r="D5" s="409" t="s">
        <v>324</v>
      </c>
      <c r="E5" s="56" t="s">
        <v>325</v>
      </c>
      <c r="F5" s="520" t="s">
        <v>339</v>
      </c>
      <c r="G5" s="520" t="s">
        <v>446</v>
      </c>
      <c r="H5" s="409" t="s">
        <v>326</v>
      </c>
      <c r="I5" s="561" t="s">
        <v>447</v>
      </c>
      <c r="J5" s="409" t="s">
        <v>327</v>
      </c>
      <c r="K5" s="53"/>
      <c r="L5" s="57"/>
      <c r="M5" s="57"/>
      <c r="N5" s="55"/>
      <c r="O5" s="55"/>
      <c r="P5" s="55"/>
      <c r="Q5" s="55"/>
      <c r="R5" s="55"/>
      <c r="S5" s="55"/>
    </row>
    <row r="6" spans="1:255" ht="15" customHeight="1">
      <c r="A6" s="636"/>
      <c r="B6" s="58"/>
      <c r="C6" s="59"/>
      <c r="D6" s="58"/>
      <c r="E6" s="58"/>
      <c r="F6" s="59"/>
      <c r="G6" s="59"/>
      <c r="H6" s="60"/>
      <c r="I6" s="61"/>
      <c r="J6" s="7"/>
      <c r="L6" s="508"/>
      <c r="M6" s="509"/>
      <c r="N6" s="55"/>
      <c r="O6" s="55"/>
      <c r="P6" s="508"/>
      <c r="Q6" s="644"/>
      <c r="R6" s="55"/>
      <c r="S6" s="55"/>
    </row>
    <row r="7" spans="1:255" ht="12.75" customHeight="1">
      <c r="A7" s="645" t="s">
        <v>448</v>
      </c>
      <c r="B7" s="646">
        <v>2176.5</v>
      </c>
      <c r="C7" s="62">
        <v>95.1</v>
      </c>
      <c r="D7" s="62">
        <v>27.1</v>
      </c>
      <c r="E7" s="63">
        <v>1159</v>
      </c>
      <c r="F7" s="62">
        <v>10107.299999999999</v>
      </c>
      <c r="G7" s="62">
        <v>32.299999999999997</v>
      </c>
      <c r="H7" s="64">
        <v>2633</v>
      </c>
      <c r="I7" s="276">
        <v>114127.9</v>
      </c>
      <c r="J7" s="65">
        <v>16.5</v>
      </c>
      <c r="K7" s="79"/>
      <c r="L7" s="508"/>
      <c r="M7" s="510"/>
      <c r="N7" s="55"/>
      <c r="O7" s="55"/>
      <c r="P7" s="647"/>
      <c r="Q7" s="647"/>
      <c r="R7" s="55"/>
      <c r="S7" s="55"/>
    </row>
    <row r="8" spans="1:255" ht="12.75" customHeight="1">
      <c r="A8" s="648" t="s">
        <v>449</v>
      </c>
      <c r="B8" s="646"/>
      <c r="C8" s="62"/>
      <c r="D8" s="62"/>
      <c r="E8" s="63"/>
      <c r="F8" s="62"/>
      <c r="G8" s="62"/>
      <c r="H8" s="64"/>
      <c r="I8" s="276"/>
      <c r="J8" s="65"/>
      <c r="K8" s="79"/>
      <c r="L8" s="508"/>
      <c r="M8" s="510"/>
      <c r="N8" s="55"/>
      <c r="O8" s="55"/>
      <c r="P8" s="647"/>
      <c r="Q8" s="647"/>
      <c r="R8" s="55"/>
      <c r="S8" s="55"/>
    </row>
    <row r="9" spans="1:255" ht="12.75" customHeight="1">
      <c r="A9" s="405" t="s">
        <v>450</v>
      </c>
      <c r="B9" s="649">
        <v>653.4</v>
      </c>
      <c r="C9" s="62">
        <v>89</v>
      </c>
      <c r="D9" s="62">
        <v>7.2</v>
      </c>
      <c r="E9" s="62">
        <v>681.5</v>
      </c>
      <c r="F9" s="62">
        <v>1076.9000000000001</v>
      </c>
      <c r="G9" s="62">
        <v>39.1</v>
      </c>
      <c r="H9" s="64">
        <v>1358</v>
      </c>
      <c r="I9" s="650">
        <v>37013.199999999997</v>
      </c>
      <c r="J9" s="651">
        <v>7</v>
      </c>
      <c r="K9" s="79"/>
      <c r="L9" s="652"/>
      <c r="M9" s="510"/>
      <c r="N9" s="55"/>
      <c r="O9" s="55"/>
      <c r="P9" s="647"/>
      <c r="Q9" s="647"/>
      <c r="R9" s="55"/>
      <c r="S9" s="55"/>
    </row>
    <row r="10" spans="1:255" ht="12.75" customHeight="1">
      <c r="A10" s="406" t="s">
        <v>451</v>
      </c>
      <c r="B10" s="66"/>
      <c r="C10" s="67"/>
      <c r="D10" s="62"/>
      <c r="E10" s="68"/>
      <c r="F10" s="62"/>
      <c r="G10" s="69"/>
      <c r="H10" s="70"/>
      <c r="I10" s="278"/>
      <c r="J10" s="71"/>
      <c r="L10" s="652"/>
      <c r="M10" s="510"/>
      <c r="N10" s="55"/>
      <c r="O10" s="55"/>
      <c r="P10" s="647"/>
      <c r="Q10" s="647"/>
      <c r="R10" s="55"/>
      <c r="S10" s="55"/>
    </row>
    <row r="11" spans="1:255" ht="12.75" customHeight="1">
      <c r="A11" s="76" t="s">
        <v>3</v>
      </c>
      <c r="B11" s="66">
        <v>269.89999999999998</v>
      </c>
      <c r="C11" s="67">
        <v>94.5</v>
      </c>
      <c r="D11" s="67">
        <v>1.6</v>
      </c>
      <c r="E11" s="68">
        <v>70.599999999999994</v>
      </c>
      <c r="F11" s="67">
        <v>804.4</v>
      </c>
      <c r="G11" s="67">
        <v>53</v>
      </c>
      <c r="H11" s="72">
        <v>2358</v>
      </c>
      <c r="I11" s="278">
        <v>6511</v>
      </c>
      <c r="J11" s="71">
        <v>3.2</v>
      </c>
      <c r="K11" s="79"/>
      <c r="L11" s="652"/>
      <c r="M11" s="510"/>
      <c r="N11" s="55"/>
      <c r="O11" s="55"/>
      <c r="P11" s="647"/>
      <c r="Q11" s="647"/>
      <c r="R11" s="55"/>
      <c r="S11" s="55"/>
    </row>
    <row r="12" spans="1:255" ht="12.75" customHeight="1">
      <c r="A12" s="76" t="s">
        <v>4</v>
      </c>
      <c r="B12" s="66">
        <v>381.5</v>
      </c>
      <c r="C12" s="67">
        <v>85.1</v>
      </c>
      <c r="D12" s="67">
        <v>5.6</v>
      </c>
      <c r="E12" s="68">
        <v>610.9</v>
      </c>
      <c r="F12" s="67">
        <v>272.5</v>
      </c>
      <c r="G12" s="67">
        <v>22.1</v>
      </c>
      <c r="H12" s="72">
        <v>603</v>
      </c>
      <c r="I12" s="278">
        <v>30502.2</v>
      </c>
      <c r="J12" s="71">
        <v>7.8</v>
      </c>
      <c r="K12" s="79"/>
      <c r="L12" s="652"/>
      <c r="M12" s="510"/>
      <c r="N12" s="55"/>
      <c r="O12" s="55"/>
      <c r="P12" s="647"/>
      <c r="Q12" s="647"/>
      <c r="R12" s="55"/>
      <c r="S12" s="55"/>
    </row>
    <row r="13" spans="1:255" ht="12.75" customHeight="1">
      <c r="A13" s="405" t="s">
        <v>452</v>
      </c>
      <c r="B13" s="649">
        <v>339.8</v>
      </c>
      <c r="C13" s="62">
        <v>99.8</v>
      </c>
      <c r="D13" s="62">
        <v>4.5</v>
      </c>
      <c r="E13" s="63">
        <v>65.099999999999994</v>
      </c>
      <c r="F13" s="62">
        <v>1906.2</v>
      </c>
      <c r="G13" s="62">
        <v>28.6</v>
      </c>
      <c r="H13" s="64">
        <v>3071</v>
      </c>
      <c r="I13" s="650">
        <v>9896.2999999999993</v>
      </c>
      <c r="J13" s="651">
        <v>26</v>
      </c>
      <c r="K13" s="79"/>
      <c r="L13" s="652"/>
      <c r="M13" s="510"/>
      <c r="N13" s="55"/>
      <c r="O13" s="55"/>
      <c r="P13" s="647"/>
      <c r="Q13" s="647"/>
      <c r="R13" s="55"/>
      <c r="S13" s="55"/>
    </row>
    <row r="14" spans="1:255" ht="12.75" customHeight="1">
      <c r="A14" s="406" t="s">
        <v>451</v>
      </c>
      <c r="B14" s="66"/>
      <c r="C14" s="67"/>
      <c r="D14" s="67"/>
      <c r="E14" s="68"/>
      <c r="F14" s="62"/>
      <c r="G14" s="69"/>
      <c r="H14" s="70"/>
      <c r="I14" s="278"/>
      <c r="J14" s="71"/>
      <c r="L14" s="652"/>
      <c r="M14" s="510"/>
      <c r="N14" s="55"/>
      <c r="O14" s="55"/>
      <c r="P14" s="647"/>
      <c r="Q14" s="647"/>
      <c r="R14" s="55"/>
      <c r="S14" s="55"/>
    </row>
    <row r="15" spans="1:255" ht="12.75" customHeight="1">
      <c r="A15" s="76" t="s">
        <v>10</v>
      </c>
      <c r="B15" s="66">
        <v>193.8</v>
      </c>
      <c r="C15" s="67">
        <v>99.8</v>
      </c>
      <c r="D15" s="67">
        <v>1.9</v>
      </c>
      <c r="E15" s="68">
        <v>32.4</v>
      </c>
      <c r="F15" s="67">
        <v>883.1</v>
      </c>
      <c r="G15" s="67">
        <v>29.6</v>
      </c>
      <c r="H15" s="72">
        <v>2524</v>
      </c>
      <c r="I15" s="278">
        <v>3548.4</v>
      </c>
      <c r="J15" s="71">
        <v>13</v>
      </c>
      <c r="K15" s="79"/>
      <c r="L15" s="652"/>
      <c r="M15" s="510"/>
      <c r="N15" s="55"/>
      <c r="O15" s="55"/>
      <c r="P15" s="647"/>
      <c r="Q15" s="647"/>
      <c r="R15" s="55"/>
      <c r="S15" s="55"/>
    </row>
    <row r="16" spans="1:255" ht="12.75" customHeight="1">
      <c r="A16" s="76" t="s">
        <v>11</v>
      </c>
      <c r="B16" s="66">
        <v>108.5</v>
      </c>
      <c r="C16" s="67">
        <v>99.7</v>
      </c>
      <c r="D16" s="67">
        <v>1.9</v>
      </c>
      <c r="E16" s="68">
        <v>23.2</v>
      </c>
      <c r="F16" s="67">
        <v>499.9</v>
      </c>
      <c r="G16" s="67">
        <v>21.8</v>
      </c>
      <c r="H16" s="72">
        <v>2947</v>
      </c>
      <c r="I16" s="278">
        <v>5693.7</v>
      </c>
      <c r="J16" s="71">
        <v>37</v>
      </c>
      <c r="K16" s="79"/>
      <c r="L16" s="652"/>
      <c r="M16" s="510"/>
      <c r="N16" s="55"/>
      <c r="O16" s="55"/>
      <c r="P16" s="647"/>
      <c r="Q16" s="647"/>
      <c r="R16" s="55"/>
      <c r="S16" s="55"/>
    </row>
    <row r="17" spans="1:19" ht="12.75" customHeight="1">
      <c r="A17" s="76" t="s">
        <v>9</v>
      </c>
      <c r="B17" s="66">
        <v>37.4</v>
      </c>
      <c r="C17" s="67">
        <v>99.7</v>
      </c>
      <c r="D17" s="67">
        <v>0.7</v>
      </c>
      <c r="E17" s="68">
        <v>9.4</v>
      </c>
      <c r="F17" s="67">
        <v>523.20000000000005</v>
      </c>
      <c r="G17" s="67">
        <v>37.4</v>
      </c>
      <c r="H17" s="72">
        <v>5172</v>
      </c>
      <c r="I17" s="278">
        <v>654.20000000000005</v>
      </c>
      <c r="J17" s="71">
        <v>0.7</v>
      </c>
      <c r="K17" s="79"/>
      <c r="L17" s="652"/>
      <c r="M17" s="510"/>
      <c r="N17" s="55"/>
      <c r="O17" s="55"/>
      <c r="P17" s="647"/>
      <c r="Q17" s="647"/>
      <c r="R17" s="55"/>
      <c r="S17" s="55"/>
    </row>
    <row r="18" spans="1:19" ht="12.75" customHeight="1">
      <c r="A18" s="405" t="s">
        <v>453</v>
      </c>
      <c r="B18" s="649">
        <v>229.8</v>
      </c>
      <c r="C18" s="62">
        <v>98.1</v>
      </c>
      <c r="D18" s="62">
        <v>2.6</v>
      </c>
      <c r="E18" s="63">
        <v>65.900000000000006</v>
      </c>
      <c r="F18" s="62">
        <v>631.1</v>
      </c>
      <c r="G18" s="5">
        <v>21.5</v>
      </c>
      <c r="H18" s="70">
        <v>1625</v>
      </c>
      <c r="I18" s="650">
        <v>36036.5</v>
      </c>
      <c r="J18" s="651">
        <v>2.5</v>
      </c>
      <c r="K18" s="79"/>
      <c r="L18" s="652"/>
      <c r="M18" s="510"/>
      <c r="N18" s="55"/>
      <c r="O18" s="55"/>
      <c r="P18" s="647"/>
      <c r="Q18" s="647"/>
      <c r="R18" s="55"/>
      <c r="S18" s="55"/>
    </row>
    <row r="19" spans="1:19" ht="12.75" customHeight="1">
      <c r="A19" s="406" t="s">
        <v>451</v>
      </c>
      <c r="B19" s="66"/>
      <c r="C19" s="67"/>
      <c r="D19" s="67"/>
      <c r="E19" s="68"/>
      <c r="F19" s="62"/>
      <c r="G19" s="67"/>
      <c r="H19" s="72"/>
      <c r="I19" s="278"/>
      <c r="J19" s="71"/>
      <c r="L19" s="652"/>
      <c r="M19" s="510"/>
      <c r="N19" s="55"/>
      <c r="O19" s="55"/>
      <c r="P19" s="647"/>
      <c r="Q19" s="647"/>
      <c r="R19" s="55"/>
      <c r="S19" s="55"/>
    </row>
    <row r="20" spans="1:19" ht="12.75" customHeight="1">
      <c r="A20" s="76" t="s">
        <v>12</v>
      </c>
      <c r="B20" s="66">
        <v>168</v>
      </c>
      <c r="C20" s="67">
        <v>97.4</v>
      </c>
      <c r="D20" s="67">
        <v>1.4</v>
      </c>
      <c r="E20" s="68">
        <v>25.8</v>
      </c>
      <c r="F20" s="67">
        <v>371.5</v>
      </c>
      <c r="G20" s="67">
        <v>18.600000000000001</v>
      </c>
      <c r="H20" s="72">
        <v>1281</v>
      </c>
      <c r="I20" s="278">
        <v>34088.6</v>
      </c>
      <c r="J20" s="71">
        <v>2.6</v>
      </c>
      <c r="K20" s="79"/>
      <c r="L20" s="652"/>
      <c r="M20" s="510"/>
      <c r="N20" s="55"/>
      <c r="O20" s="55"/>
      <c r="P20" s="647"/>
      <c r="Q20" s="647"/>
      <c r="R20" s="55"/>
      <c r="S20" s="55"/>
    </row>
    <row r="21" spans="1:19" ht="12.75" customHeight="1">
      <c r="A21" s="76" t="s">
        <v>13</v>
      </c>
      <c r="B21" s="66">
        <v>61.8</v>
      </c>
      <c r="C21" s="67">
        <v>100</v>
      </c>
      <c r="D21" s="67">
        <v>1.2</v>
      </c>
      <c r="E21" s="68">
        <v>40.1</v>
      </c>
      <c r="F21" s="67">
        <v>259.5</v>
      </c>
      <c r="G21" s="67">
        <v>27.6</v>
      </c>
      <c r="H21" s="72">
        <v>2641</v>
      </c>
      <c r="I21" s="278">
        <v>1947.9</v>
      </c>
      <c r="J21" s="71">
        <v>0.3</v>
      </c>
      <c r="K21" s="79"/>
      <c r="L21" s="652"/>
      <c r="M21" s="510"/>
      <c r="N21" s="55"/>
      <c r="O21" s="55"/>
      <c r="P21" s="647"/>
      <c r="Q21" s="647"/>
      <c r="R21" s="55"/>
      <c r="S21" s="55"/>
    </row>
    <row r="22" spans="1:19" ht="12.75" customHeight="1">
      <c r="A22" s="407" t="s">
        <v>454</v>
      </c>
      <c r="B22" s="649">
        <v>322.7</v>
      </c>
      <c r="C22" s="62">
        <v>98.4</v>
      </c>
      <c r="D22" s="62">
        <v>3.6</v>
      </c>
      <c r="E22" s="63">
        <v>71.3</v>
      </c>
      <c r="F22" s="62">
        <v>2309</v>
      </c>
      <c r="G22" s="62">
        <v>38.200000000000003</v>
      </c>
      <c r="H22" s="64">
        <v>3954</v>
      </c>
      <c r="I22" s="650">
        <v>3661.3</v>
      </c>
      <c r="J22" s="651">
        <v>1.2</v>
      </c>
      <c r="K22" s="79"/>
      <c r="L22" s="652"/>
      <c r="M22" s="510"/>
      <c r="N22" s="55"/>
      <c r="O22" s="55"/>
      <c r="P22" s="647"/>
      <c r="Q22" s="647"/>
      <c r="R22" s="55"/>
      <c r="S22" s="55"/>
    </row>
    <row r="23" spans="1:19" ht="12.75" customHeight="1">
      <c r="A23" s="406" t="s">
        <v>451</v>
      </c>
      <c r="B23" s="66"/>
      <c r="C23" s="67"/>
      <c r="D23" s="62"/>
      <c r="E23" s="63"/>
      <c r="F23" s="62"/>
      <c r="G23" s="62"/>
      <c r="H23" s="64"/>
      <c r="I23" s="278"/>
      <c r="J23" s="71"/>
      <c r="L23" s="652"/>
      <c r="M23" s="510"/>
      <c r="N23" s="55"/>
      <c r="O23" s="55"/>
      <c r="P23" s="647"/>
      <c r="Q23" s="647"/>
      <c r="R23" s="55"/>
      <c r="S23" s="55"/>
    </row>
    <row r="24" spans="1:19" ht="12.75" customHeight="1">
      <c r="A24" s="76" t="s">
        <v>16</v>
      </c>
      <c r="B24" s="66">
        <v>131</v>
      </c>
      <c r="C24" s="67">
        <v>98.7</v>
      </c>
      <c r="D24" s="67">
        <v>2.1</v>
      </c>
      <c r="E24" s="68">
        <v>44</v>
      </c>
      <c r="F24" s="67">
        <v>579.20000000000005</v>
      </c>
      <c r="G24" s="59">
        <v>32.200000000000003</v>
      </c>
      <c r="H24" s="73">
        <v>2795</v>
      </c>
      <c r="I24" s="278">
        <v>1635.7</v>
      </c>
      <c r="J24" s="71">
        <v>0.6</v>
      </c>
      <c r="K24" s="79"/>
      <c r="L24" s="652"/>
      <c r="M24" s="510"/>
      <c r="N24" s="55"/>
      <c r="O24" s="55"/>
      <c r="P24" s="55"/>
      <c r="Q24" s="55"/>
      <c r="R24" s="55"/>
      <c r="S24" s="55"/>
    </row>
    <row r="25" spans="1:19" ht="12.75" customHeight="1">
      <c r="A25" s="76" t="s">
        <v>15</v>
      </c>
      <c r="B25" s="66">
        <v>54.7</v>
      </c>
      <c r="C25" s="67">
        <v>93.6</v>
      </c>
      <c r="D25" s="67">
        <v>0.6</v>
      </c>
      <c r="E25" s="68">
        <v>10.9</v>
      </c>
      <c r="F25" s="67">
        <v>1128.2</v>
      </c>
      <c r="G25" s="67">
        <v>46.7</v>
      </c>
      <c r="H25" s="72">
        <v>7929</v>
      </c>
      <c r="I25" s="278">
        <v>1001.3</v>
      </c>
      <c r="J25" s="71" t="s">
        <v>464</v>
      </c>
      <c r="K25" s="79"/>
      <c r="L25" s="55"/>
      <c r="M25" s="510"/>
      <c r="N25" s="55"/>
      <c r="O25" s="55"/>
      <c r="P25" s="55"/>
      <c r="Q25" s="55"/>
      <c r="R25" s="55"/>
      <c r="S25" s="55"/>
    </row>
    <row r="26" spans="1:19" ht="12.75" customHeight="1">
      <c r="A26" s="76" t="s">
        <v>14</v>
      </c>
      <c r="B26" s="66">
        <v>137.1</v>
      </c>
      <c r="C26" s="67">
        <v>100</v>
      </c>
      <c r="D26" s="67">
        <v>0.9</v>
      </c>
      <c r="E26" s="68">
        <v>16.5</v>
      </c>
      <c r="F26" s="67">
        <v>601.6</v>
      </c>
      <c r="G26" s="67">
        <v>32.799999999999997</v>
      </c>
      <c r="H26" s="72">
        <v>2567</v>
      </c>
      <c r="I26" s="278">
        <v>1024.3</v>
      </c>
      <c r="J26" s="71">
        <v>3.2</v>
      </c>
      <c r="K26" s="79"/>
      <c r="L26" s="55"/>
      <c r="M26" s="510"/>
      <c r="N26" s="55"/>
      <c r="O26" s="55"/>
      <c r="P26" s="55"/>
      <c r="Q26" s="55"/>
      <c r="R26" s="55"/>
      <c r="S26" s="55"/>
    </row>
    <row r="27" spans="1:19" ht="12.75" customHeight="1">
      <c r="A27" s="407" t="s">
        <v>455</v>
      </c>
      <c r="B27" s="649">
        <v>170</v>
      </c>
      <c r="C27" s="62">
        <v>92.4</v>
      </c>
      <c r="D27" s="62">
        <v>3.7</v>
      </c>
      <c r="E27" s="63">
        <v>161.1</v>
      </c>
      <c r="F27" s="62">
        <v>1116.4000000000001</v>
      </c>
      <c r="G27" s="62">
        <v>37.299999999999997</v>
      </c>
      <c r="H27" s="64">
        <v>3026</v>
      </c>
      <c r="I27" s="650">
        <v>13331</v>
      </c>
      <c r="J27" s="651">
        <v>69.5</v>
      </c>
      <c r="K27" s="79"/>
      <c r="L27" s="55"/>
      <c r="M27" s="510"/>
      <c r="N27" s="55"/>
      <c r="O27" s="55"/>
      <c r="P27" s="55"/>
      <c r="Q27" s="55"/>
      <c r="R27" s="55"/>
      <c r="S27" s="55"/>
    </row>
    <row r="28" spans="1:19" ht="12.75" customHeight="1">
      <c r="A28" s="406" t="s">
        <v>451</v>
      </c>
      <c r="B28" s="66"/>
      <c r="C28" s="67"/>
      <c r="D28" s="62"/>
      <c r="E28" s="63"/>
      <c r="F28" s="62"/>
      <c r="G28" s="62"/>
      <c r="H28" s="64"/>
      <c r="I28" s="278"/>
      <c r="J28" s="71"/>
      <c r="L28" s="55"/>
      <c r="M28" s="510"/>
      <c r="N28" s="55"/>
      <c r="O28" s="55"/>
      <c r="P28" s="55"/>
      <c r="Q28" s="55"/>
      <c r="R28" s="55"/>
      <c r="S28" s="55"/>
    </row>
    <row r="29" spans="1:19" ht="12.75" customHeight="1">
      <c r="A29" s="76" t="s">
        <v>2</v>
      </c>
      <c r="B29" s="66">
        <v>96.9</v>
      </c>
      <c r="C29" s="67">
        <v>94.9</v>
      </c>
      <c r="D29" s="67">
        <v>1.9</v>
      </c>
      <c r="E29" s="68">
        <v>97</v>
      </c>
      <c r="F29" s="67">
        <v>356</v>
      </c>
      <c r="G29" s="8">
        <v>19.5</v>
      </c>
      <c r="H29" s="73">
        <v>1450</v>
      </c>
      <c r="I29" s="278">
        <v>8290.5</v>
      </c>
      <c r="J29" s="71">
        <v>80.900000000000006</v>
      </c>
      <c r="K29" s="79"/>
      <c r="L29" s="55"/>
      <c r="M29" s="510"/>
      <c r="N29" s="55"/>
      <c r="O29" s="55"/>
    </row>
    <row r="30" spans="1:19" ht="12.75" customHeight="1">
      <c r="A30" s="76" t="s">
        <v>8</v>
      </c>
      <c r="B30" s="66">
        <v>73</v>
      </c>
      <c r="C30" s="67">
        <v>89.1</v>
      </c>
      <c r="D30" s="67">
        <v>1.8</v>
      </c>
      <c r="E30" s="68">
        <v>64.099999999999994</v>
      </c>
      <c r="F30" s="67">
        <v>760.4</v>
      </c>
      <c r="G30" s="67">
        <v>64.900000000000006</v>
      </c>
      <c r="H30" s="72">
        <v>6162</v>
      </c>
      <c r="I30" s="278">
        <v>5040.5</v>
      </c>
      <c r="J30" s="71">
        <v>50.7</v>
      </c>
      <c r="K30" s="79"/>
      <c r="L30" s="55"/>
      <c r="M30" s="510"/>
      <c r="N30" s="55"/>
      <c r="O30" s="55"/>
    </row>
    <row r="31" spans="1:19" ht="12.75" customHeight="1">
      <c r="A31" s="407" t="s">
        <v>456</v>
      </c>
      <c r="B31" s="649">
        <v>188.8</v>
      </c>
      <c r="C31" s="62">
        <v>99.2</v>
      </c>
      <c r="D31" s="62">
        <v>3</v>
      </c>
      <c r="E31" s="63">
        <v>42.6</v>
      </c>
      <c r="F31" s="62">
        <v>2010</v>
      </c>
      <c r="G31" s="62">
        <v>31.8</v>
      </c>
      <c r="H31" s="64">
        <v>3713</v>
      </c>
      <c r="I31" s="650">
        <v>8295.7000000000007</v>
      </c>
      <c r="J31" s="651">
        <v>39.1</v>
      </c>
      <c r="K31" s="79"/>
      <c r="L31" s="55"/>
      <c r="M31" s="510"/>
      <c r="N31" s="55"/>
      <c r="O31" s="55"/>
    </row>
    <row r="32" spans="1:19" ht="12.75" customHeight="1">
      <c r="A32" s="406" t="s">
        <v>451</v>
      </c>
      <c r="B32" s="66"/>
      <c r="C32" s="67"/>
      <c r="D32" s="62"/>
      <c r="E32" s="63"/>
      <c r="F32" s="62"/>
      <c r="G32" s="62"/>
      <c r="H32" s="64"/>
      <c r="I32" s="278"/>
      <c r="J32" s="71"/>
      <c r="L32" s="55"/>
      <c r="M32" s="510"/>
      <c r="N32" s="55"/>
      <c r="O32" s="55"/>
    </row>
    <row r="33" spans="1:15" ht="12.75" customHeight="1">
      <c r="A33" s="408" t="s">
        <v>5</v>
      </c>
      <c r="B33" s="66">
        <v>73.2</v>
      </c>
      <c r="C33" s="67">
        <v>99.2</v>
      </c>
      <c r="D33" s="67">
        <v>1.3</v>
      </c>
      <c r="E33" s="68">
        <v>18</v>
      </c>
      <c r="F33" s="67">
        <v>570</v>
      </c>
      <c r="G33" s="8">
        <v>22.7</v>
      </c>
      <c r="H33" s="74">
        <v>2704</v>
      </c>
      <c r="I33" s="278">
        <v>6976.9</v>
      </c>
      <c r="J33" s="71">
        <v>46.5</v>
      </c>
      <c r="K33" s="79"/>
      <c r="L33" s="55"/>
      <c r="M33" s="510"/>
      <c r="N33" s="55"/>
      <c r="O33" s="55"/>
    </row>
    <row r="34" spans="1:15" ht="12.75" customHeight="1">
      <c r="A34" s="408" t="s">
        <v>6</v>
      </c>
      <c r="B34" s="66">
        <v>74</v>
      </c>
      <c r="C34" s="67">
        <v>98.8</v>
      </c>
      <c r="D34" s="67">
        <v>1.1000000000000001</v>
      </c>
      <c r="E34" s="68">
        <v>16.600000000000001</v>
      </c>
      <c r="F34" s="67">
        <v>801.3</v>
      </c>
      <c r="G34" s="67">
        <v>44.9</v>
      </c>
      <c r="H34" s="72">
        <v>3767</v>
      </c>
      <c r="I34" s="278">
        <v>825.3</v>
      </c>
      <c r="J34" s="71" t="s">
        <v>464</v>
      </c>
      <c r="K34" s="79"/>
      <c r="L34" s="55"/>
      <c r="M34" s="510"/>
      <c r="N34" s="55"/>
      <c r="O34" s="55"/>
    </row>
    <row r="35" spans="1:15" ht="12.75" customHeight="1">
      <c r="A35" s="76" t="s">
        <v>7</v>
      </c>
      <c r="B35" s="66">
        <v>41.5</v>
      </c>
      <c r="C35" s="67">
        <v>99.9</v>
      </c>
      <c r="D35" s="67">
        <v>0.7</v>
      </c>
      <c r="E35" s="68">
        <v>8</v>
      </c>
      <c r="F35" s="67">
        <v>638.70000000000005</v>
      </c>
      <c r="G35" s="67">
        <v>31.6</v>
      </c>
      <c r="H35" s="72">
        <v>5420</v>
      </c>
      <c r="I35" s="278">
        <v>493.5</v>
      </c>
      <c r="J35" s="71" t="s">
        <v>464</v>
      </c>
      <c r="K35" s="79"/>
      <c r="L35" s="55"/>
      <c r="M35" s="510"/>
      <c r="N35" s="55"/>
      <c r="O35" s="55"/>
    </row>
    <row r="36" spans="1:15" ht="12.75" customHeight="1">
      <c r="A36" s="405" t="s">
        <v>457</v>
      </c>
      <c r="B36" s="653">
        <v>274.10000000000002</v>
      </c>
      <c r="C36" s="175">
        <v>96.6</v>
      </c>
      <c r="D36" s="176">
        <v>2.4</v>
      </c>
      <c r="E36" s="176">
        <v>71.5</v>
      </c>
      <c r="F36" s="177">
        <v>1057.8</v>
      </c>
      <c r="G36" s="177">
        <v>29.7</v>
      </c>
      <c r="H36" s="178">
        <v>1951</v>
      </c>
      <c r="I36" s="650">
        <v>5893.9</v>
      </c>
      <c r="J36" s="651">
        <v>4.0999999999999996</v>
      </c>
      <c r="K36" s="79"/>
      <c r="L36" s="55"/>
      <c r="M36" s="510"/>
      <c r="N36" s="55"/>
      <c r="O36" s="55"/>
    </row>
    <row r="37" spans="1:15" ht="12.75" customHeight="1">
      <c r="A37" s="406" t="s">
        <v>451</v>
      </c>
      <c r="B37" s="75"/>
      <c r="C37" s="10"/>
      <c r="D37" s="8"/>
      <c r="E37" s="8"/>
      <c r="F37" s="62"/>
      <c r="G37" s="10"/>
      <c r="H37" s="8"/>
      <c r="I37" s="9"/>
      <c r="J37" s="654"/>
      <c r="L37" s="55"/>
      <c r="M37" s="510"/>
      <c r="N37" s="55"/>
      <c r="O37" s="55"/>
    </row>
    <row r="38" spans="1:15" ht="12.75" customHeight="1">
      <c r="A38" s="76" t="s">
        <v>44</v>
      </c>
      <c r="B38" s="66">
        <v>166</v>
      </c>
      <c r="C38" s="67">
        <v>97.6</v>
      </c>
      <c r="D38" s="8">
        <v>0.6</v>
      </c>
      <c r="E38" s="8">
        <v>18.3</v>
      </c>
      <c r="F38" s="67">
        <v>265.7</v>
      </c>
      <c r="G38" s="8">
        <v>43.5</v>
      </c>
      <c r="H38" s="74">
        <v>861</v>
      </c>
      <c r="I38" s="278">
        <v>3984.7</v>
      </c>
      <c r="J38" s="71" t="s">
        <v>464</v>
      </c>
      <c r="L38" s="55"/>
      <c r="M38" s="510"/>
      <c r="N38" s="55"/>
      <c r="O38" s="55"/>
    </row>
    <row r="39" spans="1:15" ht="15" customHeight="1">
      <c r="A39" s="76" t="s">
        <v>45</v>
      </c>
      <c r="B39" s="66">
        <v>108.1</v>
      </c>
      <c r="C39" s="67">
        <v>95</v>
      </c>
      <c r="D39" s="8">
        <v>1.8</v>
      </c>
      <c r="E39" s="8">
        <v>53.2</v>
      </c>
      <c r="F39" s="67">
        <v>792.1</v>
      </c>
      <c r="G39" s="8">
        <v>26.9</v>
      </c>
      <c r="H39" s="72">
        <v>3389</v>
      </c>
      <c r="I39" s="278">
        <v>1909.2</v>
      </c>
      <c r="J39" s="71">
        <v>12.7</v>
      </c>
      <c r="K39" s="79"/>
      <c r="L39" s="55"/>
      <c r="M39" s="510"/>
      <c r="N39" s="55"/>
      <c r="O39" s="55"/>
    </row>
    <row r="40" spans="1:15">
      <c r="D40" s="91"/>
      <c r="E40" s="91"/>
      <c r="F40" s="92"/>
      <c r="H40" s="54"/>
      <c r="L40" s="55"/>
      <c r="M40" s="55"/>
      <c r="N40" s="55"/>
      <c r="O40" s="55"/>
    </row>
    <row r="41" spans="1:15">
      <c r="A41" s="161" t="s">
        <v>544</v>
      </c>
      <c r="B41" s="54"/>
      <c r="C41" s="54"/>
      <c r="D41" s="54"/>
      <c r="E41" s="54"/>
      <c r="I41" s="54"/>
      <c r="J41" s="54"/>
      <c r="L41" s="55"/>
      <c r="M41" s="55"/>
      <c r="N41" s="55"/>
      <c r="O41" s="55"/>
    </row>
    <row r="42" spans="1:15" ht="13.5" customHeight="1">
      <c r="A42" s="161" t="s">
        <v>319</v>
      </c>
      <c r="B42" s="54"/>
      <c r="C42" s="54"/>
      <c r="D42" s="54"/>
      <c r="E42" s="54"/>
      <c r="I42" s="54"/>
      <c r="J42" s="54"/>
      <c r="L42" s="55"/>
      <c r="M42" s="55"/>
      <c r="N42" s="55"/>
      <c r="O42" s="55"/>
    </row>
    <row r="43" spans="1:15">
      <c r="A43" s="161" t="s">
        <v>291</v>
      </c>
      <c r="B43" s="54"/>
      <c r="C43" s="54"/>
      <c r="D43" s="54"/>
      <c r="E43" s="54"/>
      <c r="I43" s="54"/>
      <c r="J43" s="54"/>
      <c r="L43" s="55"/>
      <c r="M43" s="55"/>
      <c r="N43" s="55"/>
      <c r="O43" s="55"/>
    </row>
    <row r="44" spans="1:15" s="249" customFormat="1">
      <c r="A44" s="249" t="s">
        <v>543</v>
      </c>
      <c r="K44" s="522"/>
      <c r="L44" s="172"/>
      <c r="M44" s="172"/>
      <c r="N44" s="172"/>
      <c r="O44" s="172"/>
    </row>
    <row r="45" spans="1:15" s="249" customFormat="1">
      <c r="A45" s="249" t="s">
        <v>458</v>
      </c>
      <c r="K45" s="522"/>
      <c r="L45" s="172"/>
      <c r="M45" s="172"/>
      <c r="N45" s="172"/>
      <c r="O45" s="172"/>
    </row>
    <row r="46" spans="1:15" s="249" customFormat="1">
      <c r="A46" s="249" t="s">
        <v>292</v>
      </c>
      <c r="K46" s="522"/>
      <c r="L46" s="172"/>
      <c r="M46" s="172"/>
      <c r="N46" s="172"/>
      <c r="O46" s="172"/>
    </row>
    <row r="47" spans="1:15">
      <c r="L47" s="55"/>
      <c r="M47" s="55"/>
      <c r="N47" s="55"/>
      <c r="O47" s="55"/>
    </row>
    <row r="48" spans="1:15">
      <c r="B48" s="91"/>
      <c r="C48" s="91"/>
      <c r="D48" s="91"/>
      <c r="E48" s="91"/>
      <c r="F48" s="91"/>
      <c r="G48" s="91"/>
      <c r="H48" s="91"/>
      <c r="I48" s="91"/>
      <c r="J48" s="91"/>
    </row>
  </sheetData>
  <mergeCells count="5">
    <mergeCell ref="A4:A5"/>
    <mergeCell ref="B4:C4"/>
    <mergeCell ref="F4:H4"/>
    <mergeCell ref="I4:J4"/>
    <mergeCell ref="D4:E4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pageSetUpPr fitToPage="1"/>
  </sheetPr>
  <dimension ref="A1:J39"/>
  <sheetViews>
    <sheetView workbookViewId="0"/>
  </sheetViews>
  <sheetFormatPr defaultColWidth="8.5703125" defaultRowHeight="12.75"/>
  <cols>
    <col min="1" max="1" width="53.140625" style="157" customWidth="1"/>
    <col min="2" max="3" width="8.7109375" style="157" customWidth="1"/>
    <col min="4" max="4" width="11.42578125" style="161" customWidth="1"/>
    <col min="5" max="7" width="8.7109375" style="157" customWidth="1"/>
    <col min="8" max="8" width="10.42578125" style="161" customWidth="1"/>
    <col min="9" max="9" width="8.7109375" style="157" customWidth="1"/>
    <col min="10" max="230" width="8.5703125" style="157"/>
    <col min="231" max="231" width="31.140625" style="157" customWidth="1"/>
    <col min="232" max="233" width="8.7109375" style="157" customWidth="1"/>
    <col min="234" max="234" width="11.42578125" style="157" customWidth="1"/>
    <col min="235" max="237" width="8.7109375" style="157" customWidth="1"/>
    <col min="238" max="238" width="10.42578125" style="157" customWidth="1"/>
    <col min="239" max="239" width="8.7109375" style="157" customWidth="1"/>
    <col min="240" max="486" width="8.5703125" style="157"/>
    <col min="487" max="487" width="31.140625" style="157" customWidth="1"/>
    <col min="488" max="489" width="8.7109375" style="157" customWidth="1"/>
    <col min="490" max="490" width="11.42578125" style="157" customWidth="1"/>
    <col min="491" max="493" width="8.7109375" style="157" customWidth="1"/>
    <col min="494" max="494" width="10.42578125" style="157" customWidth="1"/>
    <col min="495" max="495" width="8.7109375" style="157" customWidth="1"/>
    <col min="496" max="742" width="8.5703125" style="157"/>
    <col min="743" max="743" width="31.140625" style="157" customWidth="1"/>
    <col min="744" max="745" width="8.7109375" style="157" customWidth="1"/>
    <col min="746" max="746" width="11.42578125" style="157" customWidth="1"/>
    <col min="747" max="749" width="8.7109375" style="157" customWidth="1"/>
    <col min="750" max="750" width="10.42578125" style="157" customWidth="1"/>
    <col min="751" max="751" width="8.7109375" style="157" customWidth="1"/>
    <col min="752" max="998" width="8.5703125" style="157"/>
    <col min="999" max="999" width="31.140625" style="157" customWidth="1"/>
    <col min="1000" max="1001" width="8.7109375" style="157" customWidth="1"/>
    <col min="1002" max="1002" width="11.42578125" style="157" customWidth="1"/>
    <col min="1003" max="1005" width="8.7109375" style="157" customWidth="1"/>
    <col min="1006" max="1006" width="10.42578125" style="157" customWidth="1"/>
    <col min="1007" max="1007" width="8.7109375" style="157" customWidth="1"/>
    <col min="1008" max="1254" width="8.5703125" style="157"/>
    <col min="1255" max="1255" width="31.140625" style="157" customWidth="1"/>
    <col min="1256" max="1257" width="8.7109375" style="157" customWidth="1"/>
    <col min="1258" max="1258" width="11.42578125" style="157" customWidth="1"/>
    <col min="1259" max="1261" width="8.7109375" style="157" customWidth="1"/>
    <col min="1262" max="1262" width="10.42578125" style="157" customWidth="1"/>
    <col min="1263" max="1263" width="8.7109375" style="157" customWidth="1"/>
    <col min="1264" max="1510" width="8.5703125" style="157"/>
    <col min="1511" max="1511" width="31.140625" style="157" customWidth="1"/>
    <col min="1512" max="1513" width="8.7109375" style="157" customWidth="1"/>
    <col min="1514" max="1514" width="11.42578125" style="157" customWidth="1"/>
    <col min="1515" max="1517" width="8.7109375" style="157" customWidth="1"/>
    <col min="1518" max="1518" width="10.42578125" style="157" customWidth="1"/>
    <col min="1519" max="1519" width="8.7109375" style="157" customWidth="1"/>
    <col min="1520" max="1766" width="8.5703125" style="157"/>
    <col min="1767" max="1767" width="31.140625" style="157" customWidth="1"/>
    <col min="1768" max="1769" width="8.7109375" style="157" customWidth="1"/>
    <col min="1770" max="1770" width="11.42578125" style="157" customWidth="1"/>
    <col min="1771" max="1773" width="8.7109375" style="157" customWidth="1"/>
    <col min="1774" max="1774" width="10.42578125" style="157" customWidth="1"/>
    <col min="1775" max="1775" width="8.7109375" style="157" customWidth="1"/>
    <col min="1776" max="2022" width="8.5703125" style="157"/>
    <col min="2023" max="2023" width="31.140625" style="157" customWidth="1"/>
    <col min="2024" max="2025" width="8.7109375" style="157" customWidth="1"/>
    <col min="2026" max="2026" width="11.42578125" style="157" customWidth="1"/>
    <col min="2027" max="2029" width="8.7109375" style="157" customWidth="1"/>
    <col min="2030" max="2030" width="10.42578125" style="157" customWidth="1"/>
    <col min="2031" max="2031" width="8.7109375" style="157" customWidth="1"/>
    <col min="2032" max="2278" width="8.5703125" style="157"/>
    <col min="2279" max="2279" width="31.140625" style="157" customWidth="1"/>
    <col min="2280" max="2281" width="8.7109375" style="157" customWidth="1"/>
    <col min="2282" max="2282" width="11.42578125" style="157" customWidth="1"/>
    <col min="2283" max="2285" width="8.7109375" style="157" customWidth="1"/>
    <col min="2286" max="2286" width="10.42578125" style="157" customWidth="1"/>
    <col min="2287" max="2287" width="8.7109375" style="157" customWidth="1"/>
    <col min="2288" max="2534" width="8.5703125" style="157"/>
    <col min="2535" max="2535" width="31.140625" style="157" customWidth="1"/>
    <col min="2536" max="2537" width="8.7109375" style="157" customWidth="1"/>
    <col min="2538" max="2538" width="11.42578125" style="157" customWidth="1"/>
    <col min="2539" max="2541" width="8.7109375" style="157" customWidth="1"/>
    <col min="2542" max="2542" width="10.42578125" style="157" customWidth="1"/>
    <col min="2543" max="2543" width="8.7109375" style="157" customWidth="1"/>
    <col min="2544" max="2790" width="8.5703125" style="157"/>
    <col min="2791" max="2791" width="31.140625" style="157" customWidth="1"/>
    <col min="2792" max="2793" width="8.7109375" style="157" customWidth="1"/>
    <col min="2794" max="2794" width="11.42578125" style="157" customWidth="1"/>
    <col min="2795" max="2797" width="8.7109375" style="157" customWidth="1"/>
    <col min="2798" max="2798" width="10.42578125" style="157" customWidth="1"/>
    <col min="2799" max="2799" width="8.7109375" style="157" customWidth="1"/>
    <col min="2800" max="3046" width="8.5703125" style="157"/>
    <col min="3047" max="3047" width="31.140625" style="157" customWidth="1"/>
    <col min="3048" max="3049" width="8.7109375" style="157" customWidth="1"/>
    <col min="3050" max="3050" width="11.42578125" style="157" customWidth="1"/>
    <col min="3051" max="3053" width="8.7109375" style="157" customWidth="1"/>
    <col min="3054" max="3054" width="10.42578125" style="157" customWidth="1"/>
    <col min="3055" max="3055" width="8.7109375" style="157" customWidth="1"/>
    <col min="3056" max="3302" width="8.5703125" style="157"/>
    <col min="3303" max="3303" width="31.140625" style="157" customWidth="1"/>
    <col min="3304" max="3305" width="8.7109375" style="157" customWidth="1"/>
    <col min="3306" max="3306" width="11.42578125" style="157" customWidth="1"/>
    <col min="3307" max="3309" width="8.7109375" style="157" customWidth="1"/>
    <col min="3310" max="3310" width="10.42578125" style="157" customWidth="1"/>
    <col min="3311" max="3311" width="8.7109375" style="157" customWidth="1"/>
    <col min="3312" max="3558" width="8.5703125" style="157"/>
    <col min="3559" max="3559" width="31.140625" style="157" customWidth="1"/>
    <col min="3560" max="3561" width="8.7109375" style="157" customWidth="1"/>
    <col min="3562" max="3562" width="11.42578125" style="157" customWidth="1"/>
    <col min="3563" max="3565" width="8.7109375" style="157" customWidth="1"/>
    <col min="3566" max="3566" width="10.42578125" style="157" customWidth="1"/>
    <col min="3567" max="3567" width="8.7109375" style="157" customWidth="1"/>
    <col min="3568" max="3814" width="8.5703125" style="157"/>
    <col min="3815" max="3815" width="31.140625" style="157" customWidth="1"/>
    <col min="3816" max="3817" width="8.7109375" style="157" customWidth="1"/>
    <col min="3818" max="3818" width="11.42578125" style="157" customWidth="1"/>
    <col min="3819" max="3821" width="8.7109375" style="157" customWidth="1"/>
    <col min="3822" max="3822" width="10.42578125" style="157" customWidth="1"/>
    <col min="3823" max="3823" width="8.7109375" style="157" customWidth="1"/>
    <col min="3824" max="4070" width="8.5703125" style="157"/>
    <col min="4071" max="4071" width="31.140625" style="157" customWidth="1"/>
    <col min="4072" max="4073" width="8.7109375" style="157" customWidth="1"/>
    <col min="4074" max="4074" width="11.42578125" style="157" customWidth="1"/>
    <col min="4075" max="4077" width="8.7109375" style="157" customWidth="1"/>
    <col min="4078" max="4078" width="10.42578125" style="157" customWidth="1"/>
    <col min="4079" max="4079" width="8.7109375" style="157" customWidth="1"/>
    <col min="4080" max="4326" width="8.5703125" style="157"/>
    <col min="4327" max="4327" width="31.140625" style="157" customWidth="1"/>
    <col min="4328" max="4329" width="8.7109375" style="157" customWidth="1"/>
    <col min="4330" max="4330" width="11.42578125" style="157" customWidth="1"/>
    <col min="4331" max="4333" width="8.7109375" style="157" customWidth="1"/>
    <col min="4334" max="4334" width="10.42578125" style="157" customWidth="1"/>
    <col min="4335" max="4335" width="8.7109375" style="157" customWidth="1"/>
    <col min="4336" max="4582" width="8.5703125" style="157"/>
    <col min="4583" max="4583" width="31.140625" style="157" customWidth="1"/>
    <col min="4584" max="4585" width="8.7109375" style="157" customWidth="1"/>
    <col min="4586" max="4586" width="11.42578125" style="157" customWidth="1"/>
    <col min="4587" max="4589" width="8.7109375" style="157" customWidth="1"/>
    <col min="4590" max="4590" width="10.42578125" style="157" customWidth="1"/>
    <col min="4591" max="4591" width="8.7109375" style="157" customWidth="1"/>
    <col min="4592" max="4838" width="8.5703125" style="157"/>
    <col min="4839" max="4839" width="31.140625" style="157" customWidth="1"/>
    <col min="4840" max="4841" width="8.7109375" style="157" customWidth="1"/>
    <col min="4842" max="4842" width="11.42578125" style="157" customWidth="1"/>
    <col min="4843" max="4845" width="8.7109375" style="157" customWidth="1"/>
    <col min="4846" max="4846" width="10.42578125" style="157" customWidth="1"/>
    <col min="4847" max="4847" width="8.7109375" style="157" customWidth="1"/>
    <col min="4848" max="5094" width="8.5703125" style="157"/>
    <col min="5095" max="5095" width="31.140625" style="157" customWidth="1"/>
    <col min="5096" max="5097" width="8.7109375" style="157" customWidth="1"/>
    <col min="5098" max="5098" width="11.42578125" style="157" customWidth="1"/>
    <col min="5099" max="5101" width="8.7109375" style="157" customWidth="1"/>
    <col min="5102" max="5102" width="10.42578125" style="157" customWidth="1"/>
    <col min="5103" max="5103" width="8.7109375" style="157" customWidth="1"/>
    <col min="5104" max="5350" width="8.5703125" style="157"/>
    <col min="5351" max="5351" width="31.140625" style="157" customWidth="1"/>
    <col min="5352" max="5353" width="8.7109375" style="157" customWidth="1"/>
    <col min="5354" max="5354" width="11.42578125" style="157" customWidth="1"/>
    <col min="5355" max="5357" width="8.7109375" style="157" customWidth="1"/>
    <col min="5358" max="5358" width="10.42578125" style="157" customWidth="1"/>
    <col min="5359" max="5359" width="8.7109375" style="157" customWidth="1"/>
    <col min="5360" max="5606" width="8.5703125" style="157"/>
    <col min="5607" max="5607" width="31.140625" style="157" customWidth="1"/>
    <col min="5608" max="5609" width="8.7109375" style="157" customWidth="1"/>
    <col min="5610" max="5610" width="11.42578125" style="157" customWidth="1"/>
    <col min="5611" max="5613" width="8.7109375" style="157" customWidth="1"/>
    <col min="5614" max="5614" width="10.42578125" style="157" customWidth="1"/>
    <col min="5615" max="5615" width="8.7109375" style="157" customWidth="1"/>
    <col min="5616" max="5862" width="8.5703125" style="157"/>
    <col min="5863" max="5863" width="31.140625" style="157" customWidth="1"/>
    <col min="5864" max="5865" width="8.7109375" style="157" customWidth="1"/>
    <col min="5866" max="5866" width="11.42578125" style="157" customWidth="1"/>
    <col min="5867" max="5869" width="8.7109375" style="157" customWidth="1"/>
    <col min="5870" max="5870" width="10.42578125" style="157" customWidth="1"/>
    <col min="5871" max="5871" width="8.7109375" style="157" customWidth="1"/>
    <col min="5872" max="6118" width="8.5703125" style="157"/>
    <col min="6119" max="6119" width="31.140625" style="157" customWidth="1"/>
    <col min="6120" max="6121" width="8.7109375" style="157" customWidth="1"/>
    <col min="6122" max="6122" width="11.42578125" style="157" customWidth="1"/>
    <col min="6123" max="6125" width="8.7109375" style="157" customWidth="1"/>
    <col min="6126" max="6126" width="10.42578125" style="157" customWidth="1"/>
    <col min="6127" max="6127" width="8.7109375" style="157" customWidth="1"/>
    <col min="6128" max="6374" width="8.5703125" style="157"/>
    <col min="6375" max="6375" width="31.140625" style="157" customWidth="1"/>
    <col min="6376" max="6377" width="8.7109375" style="157" customWidth="1"/>
    <col min="6378" max="6378" width="11.42578125" style="157" customWidth="1"/>
    <col min="6379" max="6381" width="8.7109375" style="157" customWidth="1"/>
    <col min="6382" max="6382" width="10.42578125" style="157" customWidth="1"/>
    <col min="6383" max="6383" width="8.7109375" style="157" customWidth="1"/>
    <col min="6384" max="6630" width="8.5703125" style="157"/>
    <col min="6631" max="6631" width="31.140625" style="157" customWidth="1"/>
    <col min="6632" max="6633" width="8.7109375" style="157" customWidth="1"/>
    <col min="6634" max="6634" width="11.42578125" style="157" customWidth="1"/>
    <col min="6635" max="6637" width="8.7109375" style="157" customWidth="1"/>
    <col min="6638" max="6638" width="10.42578125" style="157" customWidth="1"/>
    <col min="6639" max="6639" width="8.7109375" style="157" customWidth="1"/>
    <col min="6640" max="6886" width="8.5703125" style="157"/>
    <col min="6887" max="6887" width="31.140625" style="157" customWidth="1"/>
    <col min="6888" max="6889" width="8.7109375" style="157" customWidth="1"/>
    <col min="6890" max="6890" width="11.42578125" style="157" customWidth="1"/>
    <col min="6891" max="6893" width="8.7109375" style="157" customWidth="1"/>
    <col min="6894" max="6894" width="10.42578125" style="157" customWidth="1"/>
    <col min="6895" max="6895" width="8.7109375" style="157" customWidth="1"/>
    <col min="6896" max="7142" width="8.5703125" style="157"/>
    <col min="7143" max="7143" width="31.140625" style="157" customWidth="1"/>
    <col min="7144" max="7145" width="8.7109375" style="157" customWidth="1"/>
    <col min="7146" max="7146" width="11.42578125" style="157" customWidth="1"/>
    <col min="7147" max="7149" width="8.7109375" style="157" customWidth="1"/>
    <col min="7150" max="7150" width="10.42578125" style="157" customWidth="1"/>
    <col min="7151" max="7151" width="8.7109375" style="157" customWidth="1"/>
    <col min="7152" max="7398" width="8.5703125" style="157"/>
    <col min="7399" max="7399" width="31.140625" style="157" customWidth="1"/>
    <col min="7400" max="7401" width="8.7109375" style="157" customWidth="1"/>
    <col min="7402" max="7402" width="11.42578125" style="157" customWidth="1"/>
    <col min="7403" max="7405" width="8.7109375" style="157" customWidth="1"/>
    <col min="7406" max="7406" width="10.42578125" style="157" customWidth="1"/>
    <col min="7407" max="7407" width="8.7109375" style="157" customWidth="1"/>
    <col min="7408" max="7654" width="8.5703125" style="157"/>
    <col min="7655" max="7655" width="31.140625" style="157" customWidth="1"/>
    <col min="7656" max="7657" width="8.7109375" style="157" customWidth="1"/>
    <col min="7658" max="7658" width="11.42578125" style="157" customWidth="1"/>
    <col min="7659" max="7661" width="8.7109375" style="157" customWidth="1"/>
    <col min="7662" max="7662" width="10.42578125" style="157" customWidth="1"/>
    <col min="7663" max="7663" width="8.7109375" style="157" customWidth="1"/>
    <col min="7664" max="7910" width="8.5703125" style="157"/>
    <col min="7911" max="7911" width="31.140625" style="157" customWidth="1"/>
    <col min="7912" max="7913" width="8.7109375" style="157" customWidth="1"/>
    <col min="7914" max="7914" width="11.42578125" style="157" customWidth="1"/>
    <col min="7915" max="7917" width="8.7109375" style="157" customWidth="1"/>
    <col min="7918" max="7918" width="10.42578125" style="157" customWidth="1"/>
    <col min="7919" max="7919" width="8.7109375" style="157" customWidth="1"/>
    <col min="7920" max="8166" width="8.5703125" style="157"/>
    <col min="8167" max="8167" width="31.140625" style="157" customWidth="1"/>
    <col min="8168" max="8169" width="8.7109375" style="157" customWidth="1"/>
    <col min="8170" max="8170" width="11.42578125" style="157" customWidth="1"/>
    <col min="8171" max="8173" width="8.7109375" style="157" customWidth="1"/>
    <col min="8174" max="8174" width="10.42578125" style="157" customWidth="1"/>
    <col min="8175" max="8175" width="8.7109375" style="157" customWidth="1"/>
    <col min="8176" max="8422" width="8.5703125" style="157"/>
    <col min="8423" max="8423" width="31.140625" style="157" customWidth="1"/>
    <col min="8424" max="8425" width="8.7109375" style="157" customWidth="1"/>
    <col min="8426" max="8426" width="11.42578125" style="157" customWidth="1"/>
    <col min="8427" max="8429" width="8.7109375" style="157" customWidth="1"/>
    <col min="8430" max="8430" width="10.42578125" style="157" customWidth="1"/>
    <col min="8431" max="8431" width="8.7109375" style="157" customWidth="1"/>
    <col min="8432" max="8678" width="8.5703125" style="157"/>
    <col min="8679" max="8679" width="31.140625" style="157" customWidth="1"/>
    <col min="8680" max="8681" width="8.7109375" style="157" customWidth="1"/>
    <col min="8682" max="8682" width="11.42578125" style="157" customWidth="1"/>
    <col min="8683" max="8685" width="8.7109375" style="157" customWidth="1"/>
    <col min="8686" max="8686" width="10.42578125" style="157" customWidth="1"/>
    <col min="8687" max="8687" width="8.7109375" style="157" customWidth="1"/>
    <col min="8688" max="8934" width="8.5703125" style="157"/>
    <col min="8935" max="8935" width="31.140625" style="157" customWidth="1"/>
    <col min="8936" max="8937" width="8.7109375" style="157" customWidth="1"/>
    <col min="8938" max="8938" width="11.42578125" style="157" customWidth="1"/>
    <col min="8939" max="8941" width="8.7109375" style="157" customWidth="1"/>
    <col min="8942" max="8942" width="10.42578125" style="157" customWidth="1"/>
    <col min="8943" max="8943" width="8.7109375" style="157" customWidth="1"/>
    <col min="8944" max="9190" width="8.5703125" style="157"/>
    <col min="9191" max="9191" width="31.140625" style="157" customWidth="1"/>
    <col min="9192" max="9193" width="8.7109375" style="157" customWidth="1"/>
    <col min="9194" max="9194" width="11.42578125" style="157" customWidth="1"/>
    <col min="9195" max="9197" width="8.7109375" style="157" customWidth="1"/>
    <col min="9198" max="9198" width="10.42578125" style="157" customWidth="1"/>
    <col min="9199" max="9199" width="8.7109375" style="157" customWidth="1"/>
    <col min="9200" max="9446" width="8.5703125" style="157"/>
    <col min="9447" max="9447" width="31.140625" style="157" customWidth="1"/>
    <col min="9448" max="9449" width="8.7109375" style="157" customWidth="1"/>
    <col min="9450" max="9450" width="11.42578125" style="157" customWidth="1"/>
    <col min="9451" max="9453" width="8.7109375" style="157" customWidth="1"/>
    <col min="9454" max="9454" width="10.42578125" style="157" customWidth="1"/>
    <col min="9455" max="9455" width="8.7109375" style="157" customWidth="1"/>
    <col min="9456" max="9702" width="8.5703125" style="157"/>
    <col min="9703" max="9703" width="31.140625" style="157" customWidth="1"/>
    <col min="9704" max="9705" width="8.7109375" style="157" customWidth="1"/>
    <col min="9706" max="9706" width="11.42578125" style="157" customWidth="1"/>
    <col min="9707" max="9709" width="8.7109375" style="157" customWidth="1"/>
    <col min="9710" max="9710" width="10.42578125" style="157" customWidth="1"/>
    <col min="9711" max="9711" width="8.7109375" style="157" customWidth="1"/>
    <col min="9712" max="9958" width="8.5703125" style="157"/>
    <col min="9959" max="9959" width="31.140625" style="157" customWidth="1"/>
    <col min="9960" max="9961" width="8.7109375" style="157" customWidth="1"/>
    <col min="9962" max="9962" width="11.42578125" style="157" customWidth="1"/>
    <col min="9963" max="9965" width="8.7109375" style="157" customWidth="1"/>
    <col min="9966" max="9966" width="10.42578125" style="157" customWidth="1"/>
    <col min="9967" max="9967" width="8.7109375" style="157" customWidth="1"/>
    <col min="9968" max="10214" width="8.5703125" style="157"/>
    <col min="10215" max="10215" width="31.140625" style="157" customWidth="1"/>
    <col min="10216" max="10217" width="8.7109375" style="157" customWidth="1"/>
    <col min="10218" max="10218" width="11.42578125" style="157" customWidth="1"/>
    <col min="10219" max="10221" width="8.7109375" style="157" customWidth="1"/>
    <col min="10222" max="10222" width="10.42578125" style="157" customWidth="1"/>
    <col min="10223" max="10223" width="8.7109375" style="157" customWidth="1"/>
    <col min="10224" max="10470" width="8.5703125" style="157"/>
    <col min="10471" max="10471" width="31.140625" style="157" customWidth="1"/>
    <col min="10472" max="10473" width="8.7109375" style="157" customWidth="1"/>
    <col min="10474" max="10474" width="11.42578125" style="157" customWidth="1"/>
    <col min="10475" max="10477" width="8.7109375" style="157" customWidth="1"/>
    <col min="10478" max="10478" width="10.42578125" style="157" customWidth="1"/>
    <col min="10479" max="10479" width="8.7109375" style="157" customWidth="1"/>
    <col min="10480" max="10726" width="8.5703125" style="157"/>
    <col min="10727" max="10727" width="31.140625" style="157" customWidth="1"/>
    <col min="10728" max="10729" width="8.7109375" style="157" customWidth="1"/>
    <col min="10730" max="10730" width="11.42578125" style="157" customWidth="1"/>
    <col min="10731" max="10733" width="8.7109375" style="157" customWidth="1"/>
    <col min="10734" max="10734" width="10.42578125" style="157" customWidth="1"/>
    <col min="10735" max="10735" width="8.7109375" style="157" customWidth="1"/>
    <col min="10736" max="10982" width="8.5703125" style="157"/>
    <col min="10983" max="10983" width="31.140625" style="157" customWidth="1"/>
    <col min="10984" max="10985" width="8.7109375" style="157" customWidth="1"/>
    <col min="10986" max="10986" width="11.42578125" style="157" customWidth="1"/>
    <col min="10987" max="10989" width="8.7109375" style="157" customWidth="1"/>
    <col min="10990" max="10990" width="10.42578125" style="157" customWidth="1"/>
    <col min="10991" max="10991" width="8.7109375" style="157" customWidth="1"/>
    <col min="10992" max="11238" width="8.5703125" style="157"/>
    <col min="11239" max="11239" width="31.140625" style="157" customWidth="1"/>
    <col min="11240" max="11241" width="8.7109375" style="157" customWidth="1"/>
    <col min="11242" max="11242" width="11.42578125" style="157" customWidth="1"/>
    <col min="11243" max="11245" width="8.7109375" style="157" customWidth="1"/>
    <col min="11246" max="11246" width="10.42578125" style="157" customWidth="1"/>
    <col min="11247" max="11247" width="8.7109375" style="157" customWidth="1"/>
    <col min="11248" max="11494" width="8.5703125" style="157"/>
    <col min="11495" max="11495" width="31.140625" style="157" customWidth="1"/>
    <col min="11496" max="11497" width="8.7109375" style="157" customWidth="1"/>
    <col min="11498" max="11498" width="11.42578125" style="157" customWidth="1"/>
    <col min="11499" max="11501" width="8.7109375" style="157" customWidth="1"/>
    <col min="11502" max="11502" width="10.42578125" style="157" customWidth="1"/>
    <col min="11503" max="11503" width="8.7109375" style="157" customWidth="1"/>
    <col min="11504" max="11750" width="8.5703125" style="157"/>
    <col min="11751" max="11751" width="31.140625" style="157" customWidth="1"/>
    <col min="11752" max="11753" width="8.7109375" style="157" customWidth="1"/>
    <col min="11754" max="11754" width="11.42578125" style="157" customWidth="1"/>
    <col min="11755" max="11757" width="8.7109375" style="157" customWidth="1"/>
    <col min="11758" max="11758" width="10.42578125" style="157" customWidth="1"/>
    <col min="11759" max="11759" width="8.7109375" style="157" customWidth="1"/>
    <col min="11760" max="12006" width="8.5703125" style="157"/>
    <col min="12007" max="12007" width="31.140625" style="157" customWidth="1"/>
    <col min="12008" max="12009" width="8.7109375" style="157" customWidth="1"/>
    <col min="12010" max="12010" width="11.42578125" style="157" customWidth="1"/>
    <col min="12011" max="12013" width="8.7109375" style="157" customWidth="1"/>
    <col min="12014" max="12014" width="10.42578125" style="157" customWidth="1"/>
    <col min="12015" max="12015" width="8.7109375" style="157" customWidth="1"/>
    <col min="12016" max="12262" width="8.5703125" style="157"/>
    <col min="12263" max="12263" width="31.140625" style="157" customWidth="1"/>
    <col min="12264" max="12265" width="8.7109375" style="157" customWidth="1"/>
    <col min="12266" max="12266" width="11.42578125" style="157" customWidth="1"/>
    <col min="12267" max="12269" width="8.7109375" style="157" customWidth="1"/>
    <col min="12270" max="12270" width="10.42578125" style="157" customWidth="1"/>
    <col min="12271" max="12271" width="8.7109375" style="157" customWidth="1"/>
    <col min="12272" max="12518" width="8.5703125" style="157"/>
    <col min="12519" max="12519" width="31.140625" style="157" customWidth="1"/>
    <col min="12520" max="12521" width="8.7109375" style="157" customWidth="1"/>
    <col min="12522" max="12522" width="11.42578125" style="157" customWidth="1"/>
    <col min="12523" max="12525" width="8.7109375" style="157" customWidth="1"/>
    <col min="12526" max="12526" width="10.42578125" style="157" customWidth="1"/>
    <col min="12527" max="12527" width="8.7109375" style="157" customWidth="1"/>
    <col min="12528" max="12774" width="8.5703125" style="157"/>
    <col min="12775" max="12775" width="31.140625" style="157" customWidth="1"/>
    <col min="12776" max="12777" width="8.7109375" style="157" customWidth="1"/>
    <col min="12778" max="12778" width="11.42578125" style="157" customWidth="1"/>
    <col min="12779" max="12781" width="8.7109375" style="157" customWidth="1"/>
    <col min="12782" max="12782" width="10.42578125" style="157" customWidth="1"/>
    <col min="12783" max="12783" width="8.7109375" style="157" customWidth="1"/>
    <col min="12784" max="13030" width="8.5703125" style="157"/>
    <col min="13031" max="13031" width="31.140625" style="157" customWidth="1"/>
    <col min="13032" max="13033" width="8.7109375" style="157" customWidth="1"/>
    <col min="13034" max="13034" width="11.42578125" style="157" customWidth="1"/>
    <col min="13035" max="13037" width="8.7109375" style="157" customWidth="1"/>
    <col min="13038" max="13038" width="10.42578125" style="157" customWidth="1"/>
    <col min="13039" max="13039" width="8.7109375" style="157" customWidth="1"/>
    <col min="13040" max="13286" width="8.5703125" style="157"/>
    <col min="13287" max="13287" width="31.140625" style="157" customWidth="1"/>
    <col min="13288" max="13289" width="8.7109375" style="157" customWidth="1"/>
    <col min="13290" max="13290" width="11.42578125" style="157" customWidth="1"/>
    <col min="13291" max="13293" width="8.7109375" style="157" customWidth="1"/>
    <col min="13294" max="13294" width="10.42578125" style="157" customWidth="1"/>
    <col min="13295" max="13295" width="8.7109375" style="157" customWidth="1"/>
    <col min="13296" max="13542" width="8.5703125" style="157"/>
    <col min="13543" max="13543" width="31.140625" style="157" customWidth="1"/>
    <col min="13544" max="13545" width="8.7109375" style="157" customWidth="1"/>
    <col min="13546" max="13546" width="11.42578125" style="157" customWidth="1"/>
    <col min="13547" max="13549" width="8.7109375" style="157" customWidth="1"/>
    <col min="13550" max="13550" width="10.42578125" style="157" customWidth="1"/>
    <col min="13551" max="13551" width="8.7109375" style="157" customWidth="1"/>
    <col min="13552" max="13798" width="8.5703125" style="157"/>
    <col min="13799" max="13799" width="31.140625" style="157" customWidth="1"/>
    <col min="13800" max="13801" width="8.7109375" style="157" customWidth="1"/>
    <col min="13802" max="13802" width="11.42578125" style="157" customWidth="1"/>
    <col min="13803" max="13805" width="8.7109375" style="157" customWidth="1"/>
    <col min="13806" max="13806" width="10.42578125" style="157" customWidth="1"/>
    <col min="13807" max="13807" width="8.7109375" style="157" customWidth="1"/>
    <col min="13808" max="14054" width="8.5703125" style="157"/>
    <col min="14055" max="14055" width="31.140625" style="157" customWidth="1"/>
    <col min="14056" max="14057" width="8.7109375" style="157" customWidth="1"/>
    <col min="14058" max="14058" width="11.42578125" style="157" customWidth="1"/>
    <col min="14059" max="14061" width="8.7109375" style="157" customWidth="1"/>
    <col min="14062" max="14062" width="10.42578125" style="157" customWidth="1"/>
    <col min="14063" max="14063" width="8.7109375" style="157" customWidth="1"/>
    <col min="14064" max="14310" width="8.5703125" style="157"/>
    <col min="14311" max="14311" width="31.140625" style="157" customWidth="1"/>
    <col min="14312" max="14313" width="8.7109375" style="157" customWidth="1"/>
    <col min="14314" max="14314" width="11.42578125" style="157" customWidth="1"/>
    <col min="14315" max="14317" width="8.7109375" style="157" customWidth="1"/>
    <col min="14318" max="14318" width="10.42578125" style="157" customWidth="1"/>
    <col min="14319" max="14319" width="8.7109375" style="157" customWidth="1"/>
    <col min="14320" max="14566" width="8.5703125" style="157"/>
    <col min="14567" max="14567" width="31.140625" style="157" customWidth="1"/>
    <col min="14568" max="14569" width="8.7109375" style="157" customWidth="1"/>
    <col min="14570" max="14570" width="11.42578125" style="157" customWidth="1"/>
    <col min="14571" max="14573" width="8.7109375" style="157" customWidth="1"/>
    <col min="14574" max="14574" width="10.42578125" style="157" customWidth="1"/>
    <col min="14575" max="14575" width="8.7109375" style="157" customWidth="1"/>
    <col min="14576" max="14822" width="8.5703125" style="157"/>
    <col min="14823" max="14823" width="31.140625" style="157" customWidth="1"/>
    <col min="14824" max="14825" width="8.7109375" style="157" customWidth="1"/>
    <col min="14826" max="14826" width="11.42578125" style="157" customWidth="1"/>
    <col min="14827" max="14829" width="8.7109375" style="157" customWidth="1"/>
    <col min="14830" max="14830" width="10.42578125" style="157" customWidth="1"/>
    <col min="14831" max="14831" width="8.7109375" style="157" customWidth="1"/>
    <col min="14832" max="15078" width="8.5703125" style="157"/>
    <col min="15079" max="15079" width="31.140625" style="157" customWidth="1"/>
    <col min="15080" max="15081" width="8.7109375" style="157" customWidth="1"/>
    <col min="15082" max="15082" width="11.42578125" style="157" customWidth="1"/>
    <col min="15083" max="15085" width="8.7109375" style="157" customWidth="1"/>
    <col min="15086" max="15086" width="10.42578125" style="157" customWidth="1"/>
    <col min="15087" max="15087" width="8.7109375" style="157" customWidth="1"/>
    <col min="15088" max="15334" width="8.5703125" style="157"/>
    <col min="15335" max="15335" width="31.140625" style="157" customWidth="1"/>
    <col min="15336" max="15337" width="8.7109375" style="157" customWidth="1"/>
    <col min="15338" max="15338" width="11.42578125" style="157" customWidth="1"/>
    <col min="15339" max="15341" width="8.7109375" style="157" customWidth="1"/>
    <col min="15342" max="15342" width="10.42578125" style="157" customWidth="1"/>
    <col min="15343" max="15343" width="8.7109375" style="157" customWidth="1"/>
    <col min="15344" max="15590" width="8.5703125" style="157"/>
    <col min="15591" max="15591" width="31.140625" style="157" customWidth="1"/>
    <col min="15592" max="15593" width="8.7109375" style="157" customWidth="1"/>
    <col min="15594" max="15594" width="11.42578125" style="157" customWidth="1"/>
    <col min="15595" max="15597" width="8.7109375" style="157" customWidth="1"/>
    <col min="15598" max="15598" width="10.42578125" style="157" customWidth="1"/>
    <col min="15599" max="15599" width="8.7109375" style="157" customWidth="1"/>
    <col min="15600" max="15846" width="8.5703125" style="157"/>
    <col min="15847" max="15847" width="31.140625" style="157" customWidth="1"/>
    <col min="15848" max="15849" width="8.7109375" style="157" customWidth="1"/>
    <col min="15850" max="15850" width="11.42578125" style="157" customWidth="1"/>
    <col min="15851" max="15853" width="8.7109375" style="157" customWidth="1"/>
    <col min="15854" max="15854" width="10.42578125" style="157" customWidth="1"/>
    <col min="15855" max="15855" width="8.7109375" style="157" customWidth="1"/>
    <col min="15856" max="16102" width="8.5703125" style="157"/>
    <col min="16103" max="16103" width="31.140625" style="157" customWidth="1"/>
    <col min="16104" max="16105" width="8.7109375" style="157" customWidth="1"/>
    <col min="16106" max="16106" width="11.42578125" style="157" customWidth="1"/>
    <col min="16107" max="16109" width="8.7109375" style="157" customWidth="1"/>
    <col min="16110" max="16110" width="10.42578125" style="157" customWidth="1"/>
    <col min="16111" max="16111" width="8.7109375" style="157" customWidth="1"/>
    <col min="16112" max="16384" width="8.5703125" style="157"/>
  </cols>
  <sheetData>
    <row r="1" spans="1:10">
      <c r="A1" s="93" t="s">
        <v>393</v>
      </c>
    </row>
    <row r="2" spans="1:10">
      <c r="A2" s="279" t="s">
        <v>394</v>
      </c>
    </row>
    <row r="3" spans="1:10" ht="15" customHeight="1">
      <c r="A3" s="159"/>
      <c r="B3" s="159"/>
      <c r="C3" s="159"/>
      <c r="D3" s="55"/>
      <c r="E3" s="159"/>
      <c r="F3" s="159"/>
      <c r="G3" s="159"/>
      <c r="H3" s="55"/>
      <c r="I3" s="159"/>
    </row>
    <row r="4" spans="1:10" ht="33" customHeight="1">
      <c r="A4" s="936" t="s">
        <v>67</v>
      </c>
      <c r="B4" s="655" t="s">
        <v>68</v>
      </c>
      <c r="C4" s="656"/>
      <c r="D4" s="656"/>
      <c r="E4" s="656"/>
      <c r="F4" s="655" t="s">
        <v>69</v>
      </c>
      <c r="G4" s="657"/>
      <c r="H4" s="656"/>
      <c r="I4" s="658"/>
    </row>
    <row r="5" spans="1:10" ht="135.75" customHeight="1" thickBot="1">
      <c r="A5" s="1152"/>
      <c r="B5" s="659" t="s">
        <v>459</v>
      </c>
      <c r="C5" s="635" t="s">
        <v>70</v>
      </c>
      <c r="D5" s="56" t="s">
        <v>71</v>
      </c>
      <c r="E5" s="635" t="s">
        <v>299</v>
      </c>
      <c r="F5" s="659" t="s">
        <v>459</v>
      </c>
      <c r="G5" s="635" t="s">
        <v>70</v>
      </c>
      <c r="H5" s="56" t="s">
        <v>71</v>
      </c>
      <c r="I5" s="634" t="s">
        <v>299</v>
      </c>
      <c r="J5" s="159"/>
    </row>
    <row r="6" spans="1:10" ht="15" customHeight="1">
      <c r="A6" s="660"/>
      <c r="B6" s="80"/>
      <c r="C6" s="80"/>
      <c r="D6" s="81"/>
      <c r="E6" s="80"/>
      <c r="F6" s="80"/>
      <c r="G6" s="80"/>
      <c r="H6" s="81"/>
      <c r="I6" s="82"/>
    </row>
    <row r="7" spans="1:10" ht="12.75" customHeight="1">
      <c r="A7" s="645" t="s">
        <v>448</v>
      </c>
      <c r="B7" s="492">
        <v>10392.1</v>
      </c>
      <c r="C7" s="84">
        <v>100</v>
      </c>
      <c r="D7" s="85">
        <v>3.4</v>
      </c>
      <c r="E7" s="494">
        <v>271</v>
      </c>
      <c r="F7" s="85">
        <v>2467.9</v>
      </c>
      <c r="G7" s="84">
        <v>100</v>
      </c>
      <c r="H7" s="85">
        <v>0.8</v>
      </c>
      <c r="I7" s="498">
        <v>64</v>
      </c>
    </row>
    <row r="8" spans="1:10" ht="12.75" customHeight="1">
      <c r="A8" s="648" t="s">
        <v>449</v>
      </c>
      <c r="B8" s="492"/>
      <c r="C8" s="84"/>
      <c r="D8" s="85"/>
      <c r="E8" s="494"/>
      <c r="F8" s="85"/>
      <c r="G8" s="84"/>
      <c r="H8" s="85"/>
      <c r="I8" s="498"/>
    </row>
    <row r="9" spans="1:10" ht="12.75" customHeight="1">
      <c r="A9" s="661" t="s">
        <v>72</v>
      </c>
      <c r="B9" s="492">
        <v>2317.1999999999998</v>
      </c>
      <c r="C9" s="84">
        <v>22.3</v>
      </c>
      <c r="D9" s="84">
        <v>4.0999999999999996</v>
      </c>
      <c r="E9" s="495">
        <v>292</v>
      </c>
      <c r="F9" s="85">
        <v>565.9</v>
      </c>
      <c r="G9" s="84">
        <v>22.9</v>
      </c>
      <c r="H9" s="85">
        <v>1</v>
      </c>
      <c r="I9" s="498">
        <v>71</v>
      </c>
      <c r="J9" s="77"/>
    </row>
    <row r="10" spans="1:10" ht="12.75" customHeight="1">
      <c r="A10" s="159" t="s">
        <v>62</v>
      </c>
      <c r="B10" s="493"/>
      <c r="C10" s="86"/>
      <c r="D10" s="84"/>
      <c r="E10" s="495"/>
      <c r="F10" s="86"/>
      <c r="G10" s="86"/>
      <c r="H10" s="84"/>
      <c r="I10" s="499"/>
      <c r="J10" s="77"/>
    </row>
    <row r="11" spans="1:10" ht="12.75" customHeight="1">
      <c r="A11" s="87" t="s">
        <v>3</v>
      </c>
      <c r="B11" s="493">
        <v>825.3</v>
      </c>
      <c r="C11" s="86">
        <v>7.9</v>
      </c>
      <c r="D11" s="86">
        <v>3.7</v>
      </c>
      <c r="E11" s="496">
        <v>243</v>
      </c>
      <c r="F11" s="86">
        <v>149.19999999999999</v>
      </c>
      <c r="G11" s="86">
        <v>6</v>
      </c>
      <c r="H11" s="86">
        <v>0.7</v>
      </c>
      <c r="I11" s="500">
        <v>44</v>
      </c>
      <c r="J11" s="77"/>
    </row>
    <row r="12" spans="1:10" ht="12.75" customHeight="1">
      <c r="A12" s="87" t="s">
        <v>4</v>
      </c>
      <c r="B12" s="493">
        <v>1491.9</v>
      </c>
      <c r="C12" s="86">
        <v>14.4</v>
      </c>
      <c r="D12" s="86">
        <v>4.4000000000000004</v>
      </c>
      <c r="E12" s="496">
        <v>329</v>
      </c>
      <c r="F12" s="86">
        <v>416.8</v>
      </c>
      <c r="G12" s="86">
        <v>16.899999999999999</v>
      </c>
      <c r="H12" s="86">
        <v>1.2</v>
      </c>
      <c r="I12" s="500">
        <v>92</v>
      </c>
      <c r="J12" s="77"/>
    </row>
    <row r="13" spans="1:10" ht="12.75" customHeight="1">
      <c r="A13" s="661" t="s">
        <v>217</v>
      </c>
      <c r="B13" s="492">
        <v>1727.8</v>
      </c>
      <c r="C13" s="84">
        <v>16.600000000000001</v>
      </c>
      <c r="D13" s="84">
        <v>3.8</v>
      </c>
      <c r="E13" s="495">
        <v>278</v>
      </c>
      <c r="F13" s="85">
        <v>290.10000000000002</v>
      </c>
      <c r="G13" s="84">
        <v>11.8</v>
      </c>
      <c r="H13" s="85">
        <v>0.6</v>
      </c>
      <c r="I13" s="498">
        <v>47</v>
      </c>
      <c r="J13" s="77"/>
    </row>
    <row r="14" spans="1:10" ht="12.75" customHeight="1">
      <c r="A14" s="159" t="s">
        <v>60</v>
      </c>
      <c r="B14" s="156"/>
      <c r="C14" s="86"/>
      <c r="D14" s="84"/>
      <c r="E14" s="495"/>
      <c r="F14" s="86"/>
      <c r="G14" s="84"/>
      <c r="H14" s="85"/>
      <c r="I14" s="498"/>
      <c r="J14" s="77"/>
    </row>
    <row r="15" spans="1:10" ht="12.75" customHeight="1">
      <c r="A15" s="87" t="s">
        <v>10</v>
      </c>
      <c r="B15" s="493">
        <v>865.2</v>
      </c>
      <c r="C15" s="86">
        <v>8.3000000000000007</v>
      </c>
      <c r="D15" s="86">
        <v>3.1</v>
      </c>
      <c r="E15" s="496">
        <v>248</v>
      </c>
      <c r="F15" s="86">
        <v>160.5</v>
      </c>
      <c r="G15" s="86">
        <v>6.5</v>
      </c>
      <c r="H15" s="86">
        <v>0.6</v>
      </c>
      <c r="I15" s="500">
        <v>46</v>
      </c>
      <c r="J15" s="77"/>
    </row>
    <row r="16" spans="1:10" ht="12.75" customHeight="1">
      <c r="A16" s="87" t="s">
        <v>11</v>
      </c>
      <c r="B16" s="493">
        <v>639.9</v>
      </c>
      <c r="C16" s="86">
        <v>6.2</v>
      </c>
      <c r="D16" s="86">
        <v>5.4</v>
      </c>
      <c r="E16" s="496">
        <v>376</v>
      </c>
      <c r="F16" s="86">
        <v>85.2</v>
      </c>
      <c r="G16" s="86">
        <v>3.5</v>
      </c>
      <c r="H16" s="86">
        <v>0.7</v>
      </c>
      <c r="I16" s="500">
        <v>50</v>
      </c>
      <c r="J16" s="77"/>
    </row>
    <row r="17" spans="1:10" ht="12.75" customHeight="1">
      <c r="A17" s="87" t="s">
        <v>9</v>
      </c>
      <c r="B17" s="493">
        <v>222.7</v>
      </c>
      <c r="C17" s="86">
        <v>2.1</v>
      </c>
      <c r="D17" s="86">
        <v>3.5</v>
      </c>
      <c r="E17" s="496">
        <v>219</v>
      </c>
      <c r="F17" s="88">
        <v>44.4</v>
      </c>
      <c r="G17" s="86">
        <v>1.8</v>
      </c>
      <c r="H17" s="88">
        <v>0.7</v>
      </c>
      <c r="I17" s="501">
        <v>44</v>
      </c>
      <c r="J17" s="77"/>
    </row>
    <row r="18" spans="1:10" ht="12.75" customHeight="1">
      <c r="A18" s="661" t="s">
        <v>61</v>
      </c>
      <c r="B18" s="492">
        <v>967.4</v>
      </c>
      <c r="C18" s="84">
        <v>9.3000000000000007</v>
      </c>
      <c r="D18" s="84">
        <v>2.7</v>
      </c>
      <c r="E18" s="495">
        <v>249</v>
      </c>
      <c r="F18" s="84">
        <v>510</v>
      </c>
      <c r="G18" s="84">
        <v>20.7</v>
      </c>
      <c r="H18" s="84">
        <v>1.4</v>
      </c>
      <c r="I18" s="499">
        <v>131</v>
      </c>
      <c r="J18" s="77"/>
    </row>
    <row r="19" spans="1:10" ht="12.75" customHeight="1">
      <c r="A19" s="159" t="s">
        <v>60</v>
      </c>
      <c r="B19" s="493"/>
      <c r="C19" s="86"/>
      <c r="D19" s="86"/>
      <c r="E19" s="496"/>
      <c r="F19" s="86"/>
      <c r="G19" s="86"/>
      <c r="H19" s="86"/>
      <c r="I19" s="500"/>
      <c r="J19" s="77"/>
    </row>
    <row r="20" spans="1:10" ht="12.75" customHeight="1">
      <c r="A20" s="87" t="s">
        <v>12</v>
      </c>
      <c r="B20" s="493">
        <v>696</v>
      </c>
      <c r="C20" s="86">
        <v>6.7</v>
      </c>
      <c r="D20" s="86">
        <v>2.4</v>
      </c>
      <c r="E20" s="496">
        <v>240</v>
      </c>
      <c r="F20" s="86">
        <v>435.7</v>
      </c>
      <c r="G20" s="86">
        <v>17.7</v>
      </c>
      <c r="H20" s="86">
        <v>1.5</v>
      </c>
      <c r="I20" s="500">
        <v>150</v>
      </c>
      <c r="J20" s="77"/>
    </row>
    <row r="21" spans="1:10" ht="12.75" customHeight="1">
      <c r="A21" s="87" t="s">
        <v>13</v>
      </c>
      <c r="B21" s="493">
        <v>271.39999999999998</v>
      </c>
      <c r="C21" s="86">
        <v>2.6</v>
      </c>
      <c r="D21" s="86">
        <v>3.8</v>
      </c>
      <c r="E21" s="496">
        <v>275</v>
      </c>
      <c r="F21" s="86">
        <v>74.3</v>
      </c>
      <c r="G21" s="86">
        <v>3</v>
      </c>
      <c r="H21" s="86">
        <v>1</v>
      </c>
      <c r="I21" s="500">
        <v>75</v>
      </c>
      <c r="J21" s="77"/>
    </row>
    <row r="22" spans="1:10" ht="12.75" customHeight="1">
      <c r="A22" s="661" t="s">
        <v>63</v>
      </c>
      <c r="B22" s="492">
        <v>1216.7</v>
      </c>
      <c r="C22" s="84">
        <v>11.7</v>
      </c>
      <c r="D22" s="84">
        <v>3</v>
      </c>
      <c r="E22" s="495">
        <v>208</v>
      </c>
      <c r="F22" s="84">
        <v>268.10000000000002</v>
      </c>
      <c r="G22" s="84">
        <v>10.9</v>
      </c>
      <c r="H22" s="84">
        <v>0.7</v>
      </c>
      <c r="I22" s="499">
        <v>46</v>
      </c>
      <c r="J22" s="77"/>
    </row>
    <row r="23" spans="1:10" ht="12.75" customHeight="1">
      <c r="A23" s="159" t="s">
        <v>60</v>
      </c>
      <c r="B23" s="492"/>
      <c r="C23" s="84"/>
      <c r="D23" s="84"/>
      <c r="E23" s="495"/>
      <c r="F23" s="85"/>
      <c r="G23" s="84"/>
      <c r="H23" s="85"/>
      <c r="I23" s="498"/>
      <c r="J23" s="77"/>
    </row>
    <row r="24" spans="1:10" ht="12.75" customHeight="1">
      <c r="A24" s="87" t="s">
        <v>16</v>
      </c>
      <c r="B24" s="493">
        <v>418.9</v>
      </c>
      <c r="C24" s="86">
        <v>4</v>
      </c>
      <c r="D24" s="86">
        <v>3.4</v>
      </c>
      <c r="E24" s="496">
        <v>201</v>
      </c>
      <c r="F24" s="86">
        <v>76.599999999999994</v>
      </c>
      <c r="G24" s="86">
        <v>3.1</v>
      </c>
      <c r="H24" s="86">
        <v>0.6</v>
      </c>
      <c r="I24" s="500">
        <v>37</v>
      </c>
      <c r="J24" s="77"/>
    </row>
    <row r="25" spans="1:10" ht="12.75" customHeight="1">
      <c r="A25" s="87" t="s">
        <v>15</v>
      </c>
      <c r="B25" s="493">
        <v>191.2</v>
      </c>
      <c r="C25" s="86">
        <v>1.8</v>
      </c>
      <c r="D25" s="86">
        <v>2</v>
      </c>
      <c r="E25" s="496">
        <v>134</v>
      </c>
      <c r="F25" s="86">
        <v>53.3</v>
      </c>
      <c r="G25" s="86">
        <v>2.2000000000000002</v>
      </c>
      <c r="H25" s="86">
        <v>0.6</v>
      </c>
      <c r="I25" s="500">
        <v>37</v>
      </c>
      <c r="J25" s="77"/>
    </row>
    <row r="26" spans="1:10" ht="12.75" customHeight="1">
      <c r="A26" s="87" t="s">
        <v>14</v>
      </c>
      <c r="B26" s="493">
        <v>606.6</v>
      </c>
      <c r="C26" s="86">
        <v>5.8</v>
      </c>
      <c r="D26" s="86">
        <v>3.1</v>
      </c>
      <c r="E26" s="496">
        <v>261</v>
      </c>
      <c r="F26" s="86">
        <v>138.19999999999999</v>
      </c>
      <c r="G26" s="86">
        <v>5.6</v>
      </c>
      <c r="H26" s="86">
        <v>0.7</v>
      </c>
      <c r="I26" s="500">
        <v>59</v>
      </c>
      <c r="J26" s="77"/>
    </row>
    <row r="27" spans="1:10" ht="12.75" customHeight="1">
      <c r="A27" s="661" t="s">
        <v>64</v>
      </c>
      <c r="B27" s="492">
        <v>1029.3</v>
      </c>
      <c r="C27" s="84">
        <v>9.9</v>
      </c>
      <c r="D27" s="84">
        <v>4.5999999999999996</v>
      </c>
      <c r="E27" s="495">
        <v>277</v>
      </c>
      <c r="F27" s="84">
        <v>172.4</v>
      </c>
      <c r="G27" s="84">
        <v>7</v>
      </c>
      <c r="H27" s="84">
        <v>0.8</v>
      </c>
      <c r="I27" s="499">
        <v>46</v>
      </c>
      <c r="J27" s="77"/>
    </row>
    <row r="28" spans="1:10" ht="12.75" customHeight="1">
      <c r="A28" s="159" t="s">
        <v>60</v>
      </c>
      <c r="B28" s="492"/>
      <c r="C28" s="84"/>
      <c r="D28" s="84"/>
      <c r="E28" s="495"/>
      <c r="F28" s="85"/>
      <c r="G28" s="84"/>
      <c r="H28" s="85"/>
      <c r="I28" s="498"/>
      <c r="J28" s="77"/>
    </row>
    <row r="29" spans="1:10" ht="12.75" customHeight="1">
      <c r="A29" s="87" t="s">
        <v>2</v>
      </c>
      <c r="B29" s="493">
        <v>743.1</v>
      </c>
      <c r="C29" s="86">
        <v>7.2</v>
      </c>
      <c r="D29" s="86">
        <v>4.5</v>
      </c>
      <c r="E29" s="496">
        <v>301</v>
      </c>
      <c r="F29" s="86">
        <v>98</v>
      </c>
      <c r="G29" s="86">
        <v>4</v>
      </c>
      <c r="H29" s="86">
        <v>0.6</v>
      </c>
      <c r="I29" s="500">
        <v>40</v>
      </c>
      <c r="J29" s="77"/>
    </row>
    <row r="30" spans="1:10" ht="12.75" customHeight="1">
      <c r="A30" s="87" t="s">
        <v>8</v>
      </c>
      <c r="B30" s="493">
        <v>286.2</v>
      </c>
      <c r="C30" s="86">
        <v>2.8</v>
      </c>
      <c r="D30" s="86">
        <v>5</v>
      </c>
      <c r="E30" s="496">
        <v>230</v>
      </c>
      <c r="F30" s="86">
        <v>74.400000000000006</v>
      </c>
      <c r="G30" s="86">
        <v>3</v>
      </c>
      <c r="H30" s="86">
        <v>1.3</v>
      </c>
      <c r="I30" s="500">
        <v>60</v>
      </c>
      <c r="J30" s="77"/>
    </row>
    <row r="31" spans="1:10" ht="12.75" customHeight="1">
      <c r="A31" s="661" t="s">
        <v>65</v>
      </c>
      <c r="B31" s="492">
        <v>1656.2</v>
      </c>
      <c r="C31" s="84">
        <v>15.9</v>
      </c>
      <c r="D31" s="84">
        <v>5.0999999999999996</v>
      </c>
      <c r="E31" s="495">
        <v>305</v>
      </c>
      <c r="F31" s="84">
        <v>322.89999999999998</v>
      </c>
      <c r="G31" s="84">
        <v>13.1</v>
      </c>
      <c r="H31" s="84">
        <v>1</v>
      </c>
      <c r="I31" s="499">
        <v>59</v>
      </c>
      <c r="J31" s="77"/>
    </row>
    <row r="32" spans="1:10" ht="12.75" customHeight="1">
      <c r="A32" s="159" t="s">
        <v>60</v>
      </c>
      <c r="B32" s="492"/>
      <c r="C32" s="89"/>
      <c r="D32" s="84"/>
      <c r="E32" s="495"/>
      <c r="F32" s="85"/>
      <c r="G32" s="84"/>
      <c r="H32" s="85"/>
      <c r="I32" s="498"/>
      <c r="J32" s="77"/>
    </row>
    <row r="33" spans="1:10" ht="12.75" customHeight="1">
      <c r="A33" s="90" t="s">
        <v>5</v>
      </c>
      <c r="B33" s="493">
        <v>755.5</v>
      </c>
      <c r="C33" s="86">
        <v>7.3</v>
      </c>
      <c r="D33" s="86">
        <v>6.6</v>
      </c>
      <c r="E33" s="496">
        <v>356</v>
      </c>
      <c r="F33" s="86">
        <v>95.9</v>
      </c>
      <c r="G33" s="86">
        <v>3.9</v>
      </c>
      <c r="H33" s="86">
        <v>0.8</v>
      </c>
      <c r="I33" s="500">
        <v>45</v>
      </c>
      <c r="J33" s="77"/>
    </row>
    <row r="34" spans="1:10" ht="12.75" customHeight="1">
      <c r="A34" s="90" t="s">
        <v>6</v>
      </c>
      <c r="B34" s="493">
        <v>589.4</v>
      </c>
      <c r="C34" s="86">
        <v>5.7</v>
      </c>
      <c r="D34" s="86">
        <v>4.3</v>
      </c>
      <c r="E34" s="496">
        <v>277</v>
      </c>
      <c r="F34" s="86">
        <v>111.5</v>
      </c>
      <c r="G34" s="86">
        <v>4.5</v>
      </c>
      <c r="H34" s="86">
        <v>0.8</v>
      </c>
      <c r="I34" s="500">
        <v>52</v>
      </c>
      <c r="J34" s="77"/>
    </row>
    <row r="35" spans="1:10" ht="12.75" customHeight="1">
      <c r="A35" s="87" t="s">
        <v>7</v>
      </c>
      <c r="B35" s="493">
        <v>311.2</v>
      </c>
      <c r="C35" s="86">
        <v>3</v>
      </c>
      <c r="D35" s="86">
        <v>4</v>
      </c>
      <c r="E35" s="496">
        <v>263</v>
      </c>
      <c r="F35" s="86">
        <v>115.4</v>
      </c>
      <c r="G35" s="86">
        <v>4.7</v>
      </c>
      <c r="H35" s="86">
        <v>1.5</v>
      </c>
      <c r="I35" s="500">
        <v>98</v>
      </c>
      <c r="J35" s="77"/>
    </row>
    <row r="36" spans="1:10" ht="12.75" customHeight="1">
      <c r="A36" s="661" t="s">
        <v>66</v>
      </c>
      <c r="B36" s="176">
        <v>1477.5</v>
      </c>
      <c r="C36" s="179">
        <v>14.2</v>
      </c>
      <c r="D36" s="179">
        <v>2.2000000000000002</v>
      </c>
      <c r="E36" s="497">
        <v>274</v>
      </c>
      <c r="F36" s="179">
        <v>338.5</v>
      </c>
      <c r="G36" s="179">
        <v>13.7</v>
      </c>
      <c r="H36" s="179">
        <v>0.5</v>
      </c>
      <c r="I36" s="502">
        <v>63</v>
      </c>
      <c r="J36" s="77"/>
    </row>
    <row r="37" spans="1:10" ht="12.75" customHeight="1">
      <c r="A37" s="159" t="s">
        <v>62</v>
      </c>
      <c r="B37" s="160"/>
      <c r="C37" s="160"/>
      <c r="D37" s="156"/>
      <c r="E37" s="19"/>
      <c r="F37" s="160"/>
      <c r="G37" s="160"/>
      <c r="H37" s="156"/>
      <c r="I37" s="503"/>
    </row>
    <row r="38" spans="1:10" ht="12.75" customHeight="1">
      <c r="A38" s="87" t="s">
        <v>44</v>
      </c>
      <c r="B38" s="160">
        <v>679.8</v>
      </c>
      <c r="C38" s="160">
        <v>6.5</v>
      </c>
      <c r="D38" s="156">
        <v>1.3</v>
      </c>
      <c r="E38" s="19">
        <v>223</v>
      </c>
      <c r="F38" s="160">
        <v>229.7</v>
      </c>
      <c r="G38" s="18">
        <v>9.3000000000000007</v>
      </c>
      <c r="H38" s="156">
        <v>0.4</v>
      </c>
      <c r="I38" s="503">
        <v>76</v>
      </c>
    </row>
    <row r="39" spans="1:10">
      <c r="A39" s="87" t="s">
        <v>45</v>
      </c>
      <c r="B39" s="160">
        <v>797.7</v>
      </c>
      <c r="C39" s="160">
        <v>7.7</v>
      </c>
      <c r="D39" s="101">
        <v>5.3</v>
      </c>
      <c r="E39" s="19">
        <v>340</v>
      </c>
      <c r="F39" s="160">
        <v>108.8</v>
      </c>
      <c r="G39" s="18">
        <v>4.4000000000000004</v>
      </c>
      <c r="H39" s="156">
        <v>0.7</v>
      </c>
      <c r="I39" s="503">
        <v>46</v>
      </c>
    </row>
  </sheetData>
  <mergeCells count="1">
    <mergeCell ref="A4:A5"/>
  </mergeCells>
  <phoneticPr fontId="2" type="noConversion"/>
  <pageMargins left="0.7" right="0.7" top="0.75" bottom="0.75" header="0.3" footer="0.3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T26"/>
  <sheetViews>
    <sheetView workbookViewId="0"/>
  </sheetViews>
  <sheetFormatPr defaultRowHeight="12.75"/>
  <cols>
    <col min="1" max="1" width="39" style="161" customWidth="1"/>
    <col min="2" max="2" width="8.140625" style="161" customWidth="1"/>
    <col min="3" max="3" width="9" style="161" customWidth="1"/>
    <col min="4" max="4" width="8.42578125" style="161" customWidth="1"/>
    <col min="5" max="8" width="8.140625" style="161" customWidth="1"/>
    <col min="9" max="9" width="8.5703125" style="161" customWidth="1"/>
    <col min="10" max="15" width="8.140625" style="161" customWidth="1"/>
    <col min="16" max="16" width="7.5703125" style="161" customWidth="1"/>
    <col min="17" max="18" width="8.140625" style="161" customWidth="1"/>
    <col min="19" max="19" width="31.140625" style="161" customWidth="1"/>
    <col min="20" max="16384" width="9.140625" style="161"/>
  </cols>
  <sheetData>
    <row r="1" spans="1:20" s="2" customFormat="1">
      <c r="A1" s="410" t="s">
        <v>395</v>
      </c>
      <c r="B1" s="410"/>
      <c r="C1" s="410"/>
      <c r="D1" s="410"/>
      <c r="E1" s="410"/>
      <c r="F1" s="410"/>
      <c r="H1" s="120"/>
      <c r="I1" s="120"/>
      <c r="T1" s="411"/>
    </row>
    <row r="2" spans="1:20" s="2" customFormat="1">
      <c r="A2" s="412" t="s">
        <v>396</v>
      </c>
      <c r="B2" s="412"/>
      <c r="C2" s="412"/>
      <c r="D2" s="412"/>
      <c r="E2" s="412"/>
      <c r="F2" s="412"/>
      <c r="H2" s="120"/>
      <c r="I2" s="187"/>
      <c r="T2" s="411"/>
    </row>
    <row r="3" spans="1:20" ht="15" customHeight="1" thickBot="1"/>
    <row r="4" spans="1:20" ht="48.75" thickBot="1">
      <c r="A4" s="613" t="s">
        <v>1</v>
      </c>
      <c r="B4" s="422" t="s">
        <v>245</v>
      </c>
      <c r="C4" s="422" t="s">
        <v>247</v>
      </c>
      <c r="D4" s="422" t="s">
        <v>252</v>
      </c>
      <c r="E4" s="422" t="s">
        <v>244</v>
      </c>
      <c r="F4" s="422" t="s">
        <v>250</v>
      </c>
      <c r="G4" s="422" t="s">
        <v>240</v>
      </c>
      <c r="H4" s="466" t="s">
        <v>256</v>
      </c>
      <c r="I4" s="466" t="s">
        <v>255</v>
      </c>
      <c r="J4" s="422" t="s">
        <v>246</v>
      </c>
      <c r="K4" s="422" t="s">
        <v>253</v>
      </c>
      <c r="L4" s="422" t="s">
        <v>254</v>
      </c>
      <c r="M4" s="422" t="s">
        <v>249</v>
      </c>
      <c r="N4" s="422" t="s">
        <v>241</v>
      </c>
      <c r="O4" s="422" t="s">
        <v>251</v>
      </c>
      <c r="P4" s="422" t="s">
        <v>248</v>
      </c>
      <c r="Q4" s="422" t="s">
        <v>242</v>
      </c>
      <c r="R4" s="422" t="s">
        <v>243</v>
      </c>
      <c r="S4" s="423" t="s">
        <v>34</v>
      </c>
      <c r="T4" s="55"/>
    </row>
    <row r="5" spans="1:20" s="55" customFormat="1" ht="15" customHeight="1">
      <c r="A5" s="244"/>
      <c r="B5" s="704"/>
      <c r="C5" s="156"/>
      <c r="D5" s="156"/>
      <c r="E5" s="597"/>
      <c r="F5" s="75"/>
      <c r="G5" s="597"/>
      <c r="H5" s="467"/>
      <c r="I5" s="49"/>
      <c r="J5" s="156"/>
      <c r="K5" s="156"/>
      <c r="L5" s="156"/>
      <c r="M5" s="156"/>
      <c r="N5" s="245"/>
      <c r="O5" s="156"/>
      <c r="P5" s="156"/>
      <c r="Q5" s="245"/>
      <c r="R5" s="245"/>
      <c r="S5" s="250"/>
    </row>
    <row r="6" spans="1:20" ht="21" customHeight="1">
      <c r="A6" s="468" t="s">
        <v>207</v>
      </c>
      <c r="B6" s="246">
        <v>7</v>
      </c>
      <c r="C6" s="246">
        <v>10</v>
      </c>
      <c r="D6" s="246">
        <v>3</v>
      </c>
      <c r="E6" s="73">
        <v>13</v>
      </c>
      <c r="F6" s="246">
        <v>9</v>
      </c>
      <c r="G6" s="246">
        <v>12</v>
      </c>
      <c r="H6" s="73">
        <v>2</v>
      </c>
      <c r="I6" s="246">
        <v>17</v>
      </c>
      <c r="J6" s="246">
        <v>16</v>
      </c>
      <c r="K6" s="246">
        <v>11</v>
      </c>
      <c r="L6" s="246">
        <v>6</v>
      </c>
      <c r="M6" s="246">
        <v>8</v>
      </c>
      <c r="N6" s="73">
        <v>14</v>
      </c>
      <c r="O6" s="246">
        <v>15</v>
      </c>
      <c r="P6" s="246">
        <v>4</v>
      </c>
      <c r="Q6" s="73">
        <v>1</v>
      </c>
      <c r="R6" s="73">
        <v>5</v>
      </c>
      <c r="S6" s="251" t="s">
        <v>427</v>
      </c>
      <c r="T6" s="55"/>
    </row>
    <row r="7" spans="1:20" ht="21" customHeight="1">
      <c r="A7" s="468" t="s">
        <v>206</v>
      </c>
      <c r="B7" s="705">
        <v>5</v>
      </c>
      <c r="C7" s="705">
        <v>11</v>
      </c>
      <c r="D7" s="598">
        <v>10</v>
      </c>
      <c r="E7" s="598">
        <v>16</v>
      </c>
      <c r="F7" s="598">
        <v>6</v>
      </c>
      <c r="G7" s="598">
        <v>3</v>
      </c>
      <c r="H7" s="156">
        <v>8</v>
      </c>
      <c r="I7" s="156">
        <v>4</v>
      </c>
      <c r="J7" s="598">
        <v>17</v>
      </c>
      <c r="K7" s="598">
        <v>9</v>
      </c>
      <c r="L7" s="598">
        <v>15</v>
      </c>
      <c r="M7" s="598">
        <v>7</v>
      </c>
      <c r="N7" s="598">
        <v>1</v>
      </c>
      <c r="O7" s="598">
        <v>14</v>
      </c>
      <c r="P7" s="598">
        <v>13</v>
      </c>
      <c r="Q7" s="598">
        <v>2</v>
      </c>
      <c r="R7" s="598">
        <v>12</v>
      </c>
      <c r="S7" s="251" t="s">
        <v>342</v>
      </c>
      <c r="T7" s="55"/>
    </row>
    <row r="8" spans="1:20" ht="21" customHeight="1">
      <c r="A8" s="507" t="s">
        <v>46</v>
      </c>
      <c r="B8" s="611">
        <v>4</v>
      </c>
      <c r="C8" s="611">
        <v>9</v>
      </c>
      <c r="D8" s="611">
        <v>12</v>
      </c>
      <c r="E8" s="611">
        <v>15</v>
      </c>
      <c r="F8" s="611">
        <v>5</v>
      </c>
      <c r="G8" s="611">
        <v>3</v>
      </c>
      <c r="H8" s="611">
        <v>13</v>
      </c>
      <c r="I8" s="611">
        <v>1</v>
      </c>
      <c r="J8" s="611">
        <v>11</v>
      </c>
      <c r="K8" s="611">
        <v>7</v>
      </c>
      <c r="L8" s="611">
        <v>17</v>
      </c>
      <c r="M8" s="611">
        <v>6</v>
      </c>
      <c r="N8" s="611">
        <v>2</v>
      </c>
      <c r="O8" s="611">
        <v>10</v>
      </c>
      <c r="P8" s="611">
        <v>16</v>
      </c>
      <c r="Q8" s="611">
        <v>8</v>
      </c>
      <c r="R8">
        <v>14</v>
      </c>
      <c r="S8" s="252" t="s">
        <v>428</v>
      </c>
      <c r="T8" s="55"/>
    </row>
    <row r="9" spans="1:20" ht="24.75" customHeight="1">
      <c r="A9" s="507" t="s">
        <v>35</v>
      </c>
      <c r="B9" s="705">
        <v>4</v>
      </c>
      <c r="C9" s="705">
        <v>10</v>
      </c>
      <c r="D9" s="598">
        <v>14</v>
      </c>
      <c r="E9" s="598">
        <v>5</v>
      </c>
      <c r="F9" s="598">
        <v>7</v>
      </c>
      <c r="G9" s="598">
        <v>13</v>
      </c>
      <c r="H9" s="156">
        <v>16</v>
      </c>
      <c r="I9" s="156">
        <v>1</v>
      </c>
      <c r="J9" s="598">
        <v>12</v>
      </c>
      <c r="K9" s="598">
        <v>17</v>
      </c>
      <c r="L9" s="598">
        <v>8</v>
      </c>
      <c r="M9" s="598">
        <v>6</v>
      </c>
      <c r="N9" s="598">
        <v>2</v>
      </c>
      <c r="O9" s="598">
        <v>15</v>
      </c>
      <c r="P9" s="598">
        <v>9</v>
      </c>
      <c r="Q9" s="598">
        <v>11</v>
      </c>
      <c r="R9" s="598">
        <v>3</v>
      </c>
      <c r="S9" s="252" t="s">
        <v>36</v>
      </c>
      <c r="T9" s="55"/>
    </row>
    <row r="10" spans="1:20" ht="25.5">
      <c r="A10" s="507" t="s">
        <v>37</v>
      </c>
      <c r="B10" s="612">
        <v>4</v>
      </c>
      <c r="C10" s="612">
        <v>12</v>
      </c>
      <c r="D10" s="612">
        <v>7</v>
      </c>
      <c r="E10" s="612">
        <v>11</v>
      </c>
      <c r="F10" s="612">
        <v>2</v>
      </c>
      <c r="G10" s="612">
        <v>13</v>
      </c>
      <c r="H10" s="612">
        <v>8</v>
      </c>
      <c r="I10" s="612">
        <v>1</v>
      </c>
      <c r="J10" s="612">
        <v>16</v>
      </c>
      <c r="K10" s="612">
        <v>17</v>
      </c>
      <c r="L10" s="612">
        <v>14</v>
      </c>
      <c r="M10" s="612">
        <v>5</v>
      </c>
      <c r="N10" s="612">
        <v>3</v>
      </c>
      <c r="O10" s="612">
        <v>6</v>
      </c>
      <c r="P10" s="612">
        <v>15</v>
      </c>
      <c r="Q10" s="612">
        <v>9</v>
      </c>
      <c r="R10" s="612">
        <v>10</v>
      </c>
      <c r="S10" s="252" t="s">
        <v>199</v>
      </c>
      <c r="T10" s="55"/>
    </row>
    <row r="11" spans="1:20" ht="21" customHeight="1">
      <c r="A11" s="507" t="s">
        <v>49</v>
      </c>
      <c r="B11" s="156">
        <v>4</v>
      </c>
      <c r="C11" s="156">
        <v>9</v>
      </c>
      <c r="D11" s="156">
        <v>12</v>
      </c>
      <c r="E11" s="156">
        <v>11</v>
      </c>
      <c r="F11" s="156">
        <v>7</v>
      </c>
      <c r="G11" s="156">
        <v>6</v>
      </c>
      <c r="H11" s="156">
        <v>5</v>
      </c>
      <c r="I11" s="156">
        <v>1</v>
      </c>
      <c r="J11" s="156">
        <v>10</v>
      </c>
      <c r="K11" s="156">
        <v>13</v>
      </c>
      <c r="L11" s="156">
        <v>8</v>
      </c>
      <c r="M11" s="156">
        <v>3</v>
      </c>
      <c r="N11" s="156">
        <v>16</v>
      </c>
      <c r="O11" s="156">
        <v>14</v>
      </c>
      <c r="P11" s="156">
        <v>17</v>
      </c>
      <c r="Q11" s="156">
        <v>2</v>
      </c>
      <c r="R11" s="156">
        <v>14</v>
      </c>
      <c r="S11" s="252" t="s">
        <v>200</v>
      </c>
      <c r="T11" s="55"/>
    </row>
    <row r="12" spans="1:20" ht="21" customHeight="1">
      <c r="A12" s="507" t="s">
        <v>50</v>
      </c>
      <c r="B12" s="156">
        <v>4</v>
      </c>
      <c r="C12" s="156">
        <v>11</v>
      </c>
      <c r="D12" s="156">
        <v>13</v>
      </c>
      <c r="E12" s="156">
        <v>8</v>
      </c>
      <c r="F12" s="156">
        <v>7</v>
      </c>
      <c r="G12" s="156">
        <v>5</v>
      </c>
      <c r="H12" s="156">
        <v>8</v>
      </c>
      <c r="I12" s="156">
        <v>1</v>
      </c>
      <c r="J12" s="156">
        <v>10</v>
      </c>
      <c r="K12" s="156">
        <v>16</v>
      </c>
      <c r="L12" s="156">
        <v>6</v>
      </c>
      <c r="M12" s="156">
        <v>3</v>
      </c>
      <c r="N12" s="156">
        <v>15</v>
      </c>
      <c r="O12" s="156">
        <v>13</v>
      </c>
      <c r="P12" s="156">
        <v>17</v>
      </c>
      <c r="Q12" s="156">
        <v>2</v>
      </c>
      <c r="R12" s="156">
        <v>12</v>
      </c>
      <c r="S12" s="252" t="s">
        <v>201</v>
      </c>
      <c r="T12" s="55"/>
    </row>
    <row r="13" spans="1:20" ht="21" customHeight="1">
      <c r="A13" s="468" t="s">
        <v>51</v>
      </c>
      <c r="B13" s="156">
        <v>10</v>
      </c>
      <c r="C13" s="156">
        <v>13</v>
      </c>
      <c r="D13" s="156">
        <v>17</v>
      </c>
      <c r="E13" s="156">
        <v>1</v>
      </c>
      <c r="F13" s="156">
        <v>12</v>
      </c>
      <c r="G13" s="156">
        <v>6</v>
      </c>
      <c r="H13" s="156">
        <v>15</v>
      </c>
      <c r="I13" s="156">
        <v>1</v>
      </c>
      <c r="J13" s="156">
        <v>8</v>
      </c>
      <c r="K13" s="156">
        <v>16</v>
      </c>
      <c r="L13" s="156">
        <v>7</v>
      </c>
      <c r="M13" s="156">
        <v>5</v>
      </c>
      <c r="N13" s="156">
        <v>3</v>
      </c>
      <c r="O13" s="156">
        <v>14</v>
      </c>
      <c r="P13" s="156">
        <v>10</v>
      </c>
      <c r="Q13" s="156">
        <v>4</v>
      </c>
      <c r="R13" s="156">
        <v>8</v>
      </c>
      <c r="S13" s="251" t="s">
        <v>202</v>
      </c>
      <c r="T13" s="55"/>
    </row>
    <row r="14" spans="1:20" ht="21" customHeight="1">
      <c r="A14" s="468" t="s">
        <v>315</v>
      </c>
      <c r="B14" s="156">
        <v>2</v>
      </c>
      <c r="C14" s="156">
        <v>11</v>
      </c>
      <c r="D14" s="156">
        <v>17</v>
      </c>
      <c r="E14" s="156">
        <v>10</v>
      </c>
      <c r="F14" s="156">
        <v>6</v>
      </c>
      <c r="G14" s="156">
        <v>7</v>
      </c>
      <c r="H14" s="156">
        <v>8</v>
      </c>
      <c r="I14" s="156">
        <v>1</v>
      </c>
      <c r="J14" s="156">
        <v>12</v>
      </c>
      <c r="K14" s="156">
        <v>16</v>
      </c>
      <c r="L14" s="156">
        <v>13</v>
      </c>
      <c r="M14" s="156">
        <v>5</v>
      </c>
      <c r="N14" s="156">
        <v>4</v>
      </c>
      <c r="O14" s="156">
        <v>14</v>
      </c>
      <c r="P14" s="156">
        <v>15</v>
      </c>
      <c r="Q14" s="156">
        <v>3</v>
      </c>
      <c r="R14" s="156">
        <v>9</v>
      </c>
      <c r="S14" s="412" t="s">
        <v>310</v>
      </c>
    </row>
    <row r="15" spans="1:20" ht="21" customHeight="1">
      <c r="A15" s="468" t="s">
        <v>316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412" t="s">
        <v>345</v>
      </c>
    </row>
    <row r="16" spans="1:20" ht="21" customHeight="1">
      <c r="A16" s="911" t="s">
        <v>545</v>
      </c>
      <c r="B16" s="156">
        <v>14</v>
      </c>
      <c r="C16" s="156">
        <v>6</v>
      </c>
      <c r="D16" s="156">
        <v>4</v>
      </c>
      <c r="E16" s="156">
        <v>9</v>
      </c>
      <c r="F16" s="156">
        <v>8</v>
      </c>
      <c r="G16" s="156">
        <v>15</v>
      </c>
      <c r="H16" s="156">
        <v>1</v>
      </c>
      <c r="I16" s="156">
        <v>17</v>
      </c>
      <c r="J16" s="156">
        <v>10</v>
      </c>
      <c r="K16" s="156">
        <v>13</v>
      </c>
      <c r="L16" s="156">
        <v>2</v>
      </c>
      <c r="M16" s="156">
        <v>12</v>
      </c>
      <c r="N16" s="156">
        <v>16</v>
      </c>
      <c r="O16" s="156">
        <v>5</v>
      </c>
      <c r="P16" s="156">
        <v>3</v>
      </c>
      <c r="Q16" s="156">
        <v>7</v>
      </c>
      <c r="R16" s="156">
        <v>11</v>
      </c>
      <c r="S16" s="412" t="s">
        <v>462</v>
      </c>
    </row>
    <row r="17" spans="1:20" ht="21" customHeight="1">
      <c r="A17" s="468" t="s">
        <v>289</v>
      </c>
      <c r="B17" s="156">
        <v>4</v>
      </c>
      <c r="C17" s="156">
        <v>9</v>
      </c>
      <c r="D17" s="156">
        <v>16</v>
      </c>
      <c r="E17" s="156">
        <v>3</v>
      </c>
      <c r="F17" s="156">
        <v>8</v>
      </c>
      <c r="G17" s="156">
        <v>13</v>
      </c>
      <c r="H17" s="156">
        <v>2</v>
      </c>
      <c r="I17" s="156">
        <v>17</v>
      </c>
      <c r="J17" s="156">
        <v>5</v>
      </c>
      <c r="K17" s="156">
        <v>6</v>
      </c>
      <c r="L17" s="156">
        <v>15</v>
      </c>
      <c r="M17" s="156">
        <v>10</v>
      </c>
      <c r="N17" s="156">
        <v>1</v>
      </c>
      <c r="O17" s="156">
        <v>11</v>
      </c>
      <c r="P17" s="156">
        <v>12</v>
      </c>
      <c r="Q17" s="156">
        <v>7</v>
      </c>
      <c r="R17" s="156">
        <v>14</v>
      </c>
      <c r="S17" s="412" t="s">
        <v>308</v>
      </c>
    </row>
    <row r="18" spans="1:20" ht="21" customHeight="1">
      <c r="A18" s="468" t="s">
        <v>290</v>
      </c>
      <c r="B18" s="156">
        <v>13</v>
      </c>
      <c r="C18" s="156">
        <v>10</v>
      </c>
      <c r="D18" s="156">
        <v>3</v>
      </c>
      <c r="E18" s="156">
        <v>16</v>
      </c>
      <c r="F18" s="156">
        <v>8</v>
      </c>
      <c r="G18" s="156">
        <v>2</v>
      </c>
      <c r="H18" s="156">
        <v>17</v>
      </c>
      <c r="I18" s="156">
        <v>1</v>
      </c>
      <c r="J18" s="156">
        <v>14</v>
      </c>
      <c r="K18" s="156">
        <v>9</v>
      </c>
      <c r="L18" s="156">
        <v>6</v>
      </c>
      <c r="M18" s="156">
        <v>5</v>
      </c>
      <c r="N18" s="156">
        <v>15</v>
      </c>
      <c r="O18" s="156">
        <v>7</v>
      </c>
      <c r="P18" s="156">
        <v>11</v>
      </c>
      <c r="Q18" s="156">
        <v>12</v>
      </c>
      <c r="R18" s="156">
        <v>4</v>
      </c>
      <c r="S18" s="412" t="s">
        <v>309</v>
      </c>
    </row>
    <row r="19" spans="1:20" ht="30.75" customHeight="1">
      <c r="A19" s="468" t="s">
        <v>528</v>
      </c>
      <c r="B19" s="802">
        <v>2</v>
      </c>
      <c r="C19" s="802">
        <v>15</v>
      </c>
      <c r="D19" s="802">
        <v>16</v>
      </c>
      <c r="E19" s="802">
        <v>14</v>
      </c>
      <c r="F19" s="802">
        <v>8</v>
      </c>
      <c r="G19" s="802">
        <v>9</v>
      </c>
      <c r="H19" s="802">
        <v>12</v>
      </c>
      <c r="I19" s="802">
        <v>1</v>
      </c>
      <c r="J19" s="802">
        <v>6</v>
      </c>
      <c r="K19" s="802">
        <v>13</v>
      </c>
      <c r="L19" s="802">
        <v>11</v>
      </c>
      <c r="M19" s="802">
        <v>3</v>
      </c>
      <c r="N19" s="802">
        <v>5</v>
      </c>
      <c r="O19" s="802">
        <v>17</v>
      </c>
      <c r="P19" s="802">
        <v>10</v>
      </c>
      <c r="Q19" s="802">
        <v>4</v>
      </c>
      <c r="R19" s="802">
        <v>7</v>
      </c>
      <c r="S19" s="803" t="s">
        <v>529</v>
      </c>
      <c r="T19" s="55"/>
    </row>
    <row r="20" spans="1:20" ht="41.25" customHeight="1">
      <c r="A20" s="507" t="s">
        <v>311</v>
      </c>
      <c r="B20" s="804">
        <v>4</v>
      </c>
      <c r="C20" s="804">
        <v>10</v>
      </c>
      <c r="D20" s="804">
        <v>9</v>
      </c>
      <c r="E20" s="804">
        <v>15</v>
      </c>
      <c r="F20" s="804">
        <v>5</v>
      </c>
      <c r="G20" s="804">
        <v>2</v>
      </c>
      <c r="H20" s="804">
        <v>17</v>
      </c>
      <c r="I20" s="804">
        <v>1</v>
      </c>
      <c r="J20" s="804">
        <v>12</v>
      </c>
      <c r="K20" s="804">
        <v>7</v>
      </c>
      <c r="L20" s="804">
        <v>11</v>
      </c>
      <c r="M20" s="804">
        <v>3</v>
      </c>
      <c r="N20" s="804">
        <v>8</v>
      </c>
      <c r="O20" s="804">
        <v>14</v>
      </c>
      <c r="P20" s="804">
        <v>16</v>
      </c>
      <c r="Q20" s="804">
        <v>6</v>
      </c>
      <c r="R20" s="804">
        <v>13</v>
      </c>
      <c r="S20" s="251" t="s">
        <v>313</v>
      </c>
      <c r="T20" s="55"/>
    </row>
    <row r="21" spans="1:20" ht="25.5">
      <c r="A21" s="468" t="s">
        <v>0</v>
      </c>
      <c r="B21" s="160">
        <v>2</v>
      </c>
      <c r="C21" s="160">
        <v>10</v>
      </c>
      <c r="D21" s="160">
        <v>14</v>
      </c>
      <c r="E21" s="160">
        <v>8</v>
      </c>
      <c r="F21" s="160">
        <v>9</v>
      </c>
      <c r="G21" s="160">
        <v>4</v>
      </c>
      <c r="H21" s="160">
        <v>17</v>
      </c>
      <c r="I21" s="160">
        <v>1</v>
      </c>
      <c r="J21" s="160">
        <v>12</v>
      </c>
      <c r="K21" s="160">
        <v>11</v>
      </c>
      <c r="L21" s="160">
        <v>13</v>
      </c>
      <c r="M21" s="160">
        <v>5</v>
      </c>
      <c r="N21" s="160">
        <v>6</v>
      </c>
      <c r="O21" s="160">
        <v>16</v>
      </c>
      <c r="P21" s="160">
        <v>15</v>
      </c>
      <c r="Q21" s="160">
        <v>3</v>
      </c>
      <c r="R21" s="160">
        <v>7</v>
      </c>
      <c r="S21" s="251" t="s">
        <v>203</v>
      </c>
      <c r="T21" s="55"/>
    </row>
    <row r="22" spans="1:20" ht="30.75" customHeight="1">
      <c r="A22" s="468" t="s">
        <v>312</v>
      </c>
      <c r="B22" s="805">
        <v>2</v>
      </c>
      <c r="C22" s="805">
        <v>14</v>
      </c>
      <c r="D22" s="805">
        <v>12</v>
      </c>
      <c r="E22" s="805">
        <v>13</v>
      </c>
      <c r="F22" s="805">
        <v>6</v>
      </c>
      <c r="G22" s="805">
        <v>5</v>
      </c>
      <c r="H22" s="805">
        <v>9</v>
      </c>
      <c r="I22" s="805">
        <v>1</v>
      </c>
      <c r="J22" s="805">
        <v>8</v>
      </c>
      <c r="K22" s="805">
        <v>16</v>
      </c>
      <c r="L22" s="805">
        <v>11</v>
      </c>
      <c r="M22" s="805">
        <v>4</v>
      </c>
      <c r="N22" s="805">
        <v>3</v>
      </c>
      <c r="O22" s="805">
        <v>15</v>
      </c>
      <c r="P22" s="805">
        <v>17</v>
      </c>
      <c r="Q22" s="805">
        <v>10</v>
      </c>
      <c r="R22" s="805">
        <v>7</v>
      </c>
      <c r="S22" s="251" t="s">
        <v>314</v>
      </c>
      <c r="T22" s="55"/>
    </row>
    <row r="23" spans="1:20" ht="38.25">
      <c r="A23" s="468" t="s">
        <v>204</v>
      </c>
      <c r="B23" s="662">
        <v>17</v>
      </c>
      <c r="C23" s="662">
        <v>8</v>
      </c>
      <c r="D23" s="662">
        <v>13</v>
      </c>
      <c r="E23" s="662">
        <v>6</v>
      </c>
      <c r="F23" s="662">
        <v>16</v>
      </c>
      <c r="G23" s="662">
        <v>2</v>
      </c>
      <c r="H23" s="662">
        <v>12</v>
      </c>
      <c r="I23" s="662">
        <v>5</v>
      </c>
      <c r="J23" s="662">
        <v>11</v>
      </c>
      <c r="K23" s="662">
        <v>4</v>
      </c>
      <c r="L23" s="662">
        <v>9</v>
      </c>
      <c r="M23" s="662">
        <v>7</v>
      </c>
      <c r="N23" s="662">
        <v>14</v>
      </c>
      <c r="O23" s="662">
        <v>1</v>
      </c>
      <c r="P23" s="662">
        <v>3</v>
      </c>
      <c r="Q23" s="662">
        <v>10</v>
      </c>
      <c r="R23" s="662">
        <v>15</v>
      </c>
      <c r="S23" s="251" t="s">
        <v>205</v>
      </c>
      <c r="T23" s="55"/>
    </row>
    <row r="24" spans="1:20" s="55" customFormat="1" ht="15" customHeight="1">
      <c r="A24" s="248"/>
      <c r="B24" s="248"/>
      <c r="C24" s="248"/>
      <c r="D24" s="248"/>
      <c r="E24" s="248"/>
      <c r="F24" s="248"/>
    </row>
    <row r="25" spans="1:20">
      <c r="A25" s="247" t="s">
        <v>429</v>
      </c>
      <c r="B25" s="247"/>
      <c r="C25" s="247"/>
      <c r="D25" s="247"/>
      <c r="E25" s="247"/>
      <c r="F25" s="247"/>
    </row>
    <row r="26" spans="1:20">
      <c r="A26" s="614" t="s">
        <v>430</v>
      </c>
      <c r="B26" s="247"/>
      <c r="C26" s="247"/>
      <c r="D26" s="247"/>
      <c r="E26" s="247"/>
      <c r="F26" s="247"/>
    </row>
  </sheetData>
  <sortState ref="A24:A40">
    <sortCondition ref="A24:A40"/>
  </sortState>
  <phoneticPr fontId="2" type="noConversion"/>
  <pageMargins left="0.7" right="0.7" top="0.75" bottom="0.75" header="0.3" footer="0.3"/>
  <pageSetup paperSize="9" scale="80" orientation="portrait" verticalDpi="597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pageSetUpPr fitToPage="1"/>
  </sheetPr>
  <dimension ref="A1:H39"/>
  <sheetViews>
    <sheetView workbookViewId="0"/>
  </sheetViews>
  <sheetFormatPr defaultRowHeight="12.75"/>
  <cols>
    <col min="1" max="1" width="20.7109375" style="157" customWidth="1"/>
    <col min="2" max="2" width="10" style="157" customWidth="1"/>
    <col min="3" max="3" width="12" style="157" customWidth="1"/>
    <col min="4" max="4" width="10.140625" style="157" customWidth="1"/>
    <col min="5" max="5" width="9.42578125" style="159" customWidth="1"/>
    <col min="6" max="6" width="10.7109375" style="159" customWidth="1"/>
    <col min="7" max="7" width="11" style="157" customWidth="1"/>
    <col min="8" max="8" width="10.7109375" style="159" customWidth="1"/>
    <col min="9" max="256" width="9.140625" style="157"/>
    <col min="257" max="257" width="20.7109375" style="157" customWidth="1"/>
    <col min="258" max="258" width="10" style="157" customWidth="1"/>
    <col min="259" max="259" width="12" style="157" customWidth="1"/>
    <col min="260" max="260" width="10.140625" style="157" customWidth="1"/>
    <col min="261" max="262" width="9.42578125" style="157" customWidth="1"/>
    <col min="263" max="263" width="10.5703125" style="157" customWidth="1"/>
    <col min="264" max="264" width="10.7109375" style="157" customWidth="1"/>
    <col min="265" max="512" width="9.140625" style="157"/>
    <col min="513" max="513" width="20.7109375" style="157" customWidth="1"/>
    <col min="514" max="514" width="10" style="157" customWidth="1"/>
    <col min="515" max="515" width="12" style="157" customWidth="1"/>
    <col min="516" max="516" width="10.140625" style="157" customWidth="1"/>
    <col min="517" max="518" width="9.42578125" style="157" customWidth="1"/>
    <col min="519" max="519" width="10.5703125" style="157" customWidth="1"/>
    <col min="520" max="520" width="10.7109375" style="157" customWidth="1"/>
    <col min="521" max="768" width="9.140625" style="157"/>
    <col min="769" max="769" width="20.7109375" style="157" customWidth="1"/>
    <col min="770" max="770" width="10" style="157" customWidth="1"/>
    <col min="771" max="771" width="12" style="157" customWidth="1"/>
    <col min="772" max="772" width="10.140625" style="157" customWidth="1"/>
    <col min="773" max="774" width="9.42578125" style="157" customWidth="1"/>
    <col min="775" max="775" width="10.5703125" style="157" customWidth="1"/>
    <col min="776" max="776" width="10.7109375" style="157" customWidth="1"/>
    <col min="777" max="1024" width="9.140625" style="157"/>
    <col min="1025" max="1025" width="20.7109375" style="157" customWidth="1"/>
    <col min="1026" max="1026" width="10" style="157" customWidth="1"/>
    <col min="1027" max="1027" width="12" style="157" customWidth="1"/>
    <col min="1028" max="1028" width="10.140625" style="157" customWidth="1"/>
    <col min="1029" max="1030" width="9.42578125" style="157" customWidth="1"/>
    <col min="1031" max="1031" width="10.5703125" style="157" customWidth="1"/>
    <col min="1032" max="1032" width="10.7109375" style="157" customWidth="1"/>
    <col min="1033" max="1280" width="9.140625" style="157"/>
    <col min="1281" max="1281" width="20.7109375" style="157" customWidth="1"/>
    <col min="1282" max="1282" width="10" style="157" customWidth="1"/>
    <col min="1283" max="1283" width="12" style="157" customWidth="1"/>
    <col min="1284" max="1284" width="10.140625" style="157" customWidth="1"/>
    <col min="1285" max="1286" width="9.42578125" style="157" customWidth="1"/>
    <col min="1287" max="1287" width="10.5703125" style="157" customWidth="1"/>
    <col min="1288" max="1288" width="10.7109375" style="157" customWidth="1"/>
    <col min="1289" max="1536" width="9.140625" style="157"/>
    <col min="1537" max="1537" width="20.7109375" style="157" customWidth="1"/>
    <col min="1538" max="1538" width="10" style="157" customWidth="1"/>
    <col min="1539" max="1539" width="12" style="157" customWidth="1"/>
    <col min="1540" max="1540" width="10.140625" style="157" customWidth="1"/>
    <col min="1541" max="1542" width="9.42578125" style="157" customWidth="1"/>
    <col min="1543" max="1543" width="10.5703125" style="157" customWidth="1"/>
    <col min="1544" max="1544" width="10.7109375" style="157" customWidth="1"/>
    <col min="1545" max="1792" width="9.140625" style="157"/>
    <col min="1793" max="1793" width="20.7109375" style="157" customWidth="1"/>
    <col min="1794" max="1794" width="10" style="157" customWidth="1"/>
    <col min="1795" max="1795" width="12" style="157" customWidth="1"/>
    <col min="1796" max="1796" width="10.140625" style="157" customWidth="1"/>
    <col min="1797" max="1798" width="9.42578125" style="157" customWidth="1"/>
    <col min="1799" max="1799" width="10.5703125" style="157" customWidth="1"/>
    <col min="1800" max="1800" width="10.7109375" style="157" customWidth="1"/>
    <col min="1801" max="2048" width="9.140625" style="157"/>
    <col min="2049" max="2049" width="20.7109375" style="157" customWidth="1"/>
    <col min="2050" max="2050" width="10" style="157" customWidth="1"/>
    <col min="2051" max="2051" width="12" style="157" customWidth="1"/>
    <col min="2052" max="2052" width="10.140625" style="157" customWidth="1"/>
    <col min="2053" max="2054" width="9.42578125" style="157" customWidth="1"/>
    <col min="2055" max="2055" width="10.5703125" style="157" customWidth="1"/>
    <col min="2056" max="2056" width="10.7109375" style="157" customWidth="1"/>
    <col min="2057" max="2304" width="9.140625" style="157"/>
    <col min="2305" max="2305" width="20.7109375" style="157" customWidth="1"/>
    <col min="2306" max="2306" width="10" style="157" customWidth="1"/>
    <col min="2307" max="2307" width="12" style="157" customWidth="1"/>
    <col min="2308" max="2308" width="10.140625" style="157" customWidth="1"/>
    <col min="2309" max="2310" width="9.42578125" style="157" customWidth="1"/>
    <col min="2311" max="2311" width="10.5703125" style="157" customWidth="1"/>
    <col min="2312" max="2312" width="10.7109375" style="157" customWidth="1"/>
    <col min="2313" max="2560" width="9.140625" style="157"/>
    <col min="2561" max="2561" width="20.7109375" style="157" customWidth="1"/>
    <col min="2562" max="2562" width="10" style="157" customWidth="1"/>
    <col min="2563" max="2563" width="12" style="157" customWidth="1"/>
    <col min="2564" max="2564" width="10.140625" style="157" customWidth="1"/>
    <col min="2565" max="2566" width="9.42578125" style="157" customWidth="1"/>
    <col min="2567" max="2567" width="10.5703125" style="157" customWidth="1"/>
    <col min="2568" max="2568" width="10.7109375" style="157" customWidth="1"/>
    <col min="2569" max="2816" width="9.140625" style="157"/>
    <col min="2817" max="2817" width="20.7109375" style="157" customWidth="1"/>
    <col min="2818" max="2818" width="10" style="157" customWidth="1"/>
    <col min="2819" max="2819" width="12" style="157" customWidth="1"/>
    <col min="2820" max="2820" width="10.140625" style="157" customWidth="1"/>
    <col min="2821" max="2822" width="9.42578125" style="157" customWidth="1"/>
    <col min="2823" max="2823" width="10.5703125" style="157" customWidth="1"/>
    <col min="2824" max="2824" width="10.7109375" style="157" customWidth="1"/>
    <col min="2825" max="3072" width="9.140625" style="157"/>
    <col min="3073" max="3073" width="20.7109375" style="157" customWidth="1"/>
    <col min="3074" max="3074" width="10" style="157" customWidth="1"/>
    <col min="3075" max="3075" width="12" style="157" customWidth="1"/>
    <col min="3076" max="3076" width="10.140625" style="157" customWidth="1"/>
    <col min="3077" max="3078" width="9.42578125" style="157" customWidth="1"/>
    <col min="3079" max="3079" width="10.5703125" style="157" customWidth="1"/>
    <col min="3080" max="3080" width="10.7109375" style="157" customWidth="1"/>
    <col min="3081" max="3328" width="9.140625" style="157"/>
    <col min="3329" max="3329" width="20.7109375" style="157" customWidth="1"/>
    <col min="3330" max="3330" width="10" style="157" customWidth="1"/>
    <col min="3331" max="3331" width="12" style="157" customWidth="1"/>
    <col min="3332" max="3332" width="10.140625" style="157" customWidth="1"/>
    <col min="3333" max="3334" width="9.42578125" style="157" customWidth="1"/>
    <col min="3335" max="3335" width="10.5703125" style="157" customWidth="1"/>
    <col min="3336" max="3336" width="10.7109375" style="157" customWidth="1"/>
    <col min="3337" max="3584" width="9.140625" style="157"/>
    <col min="3585" max="3585" width="20.7109375" style="157" customWidth="1"/>
    <col min="3586" max="3586" width="10" style="157" customWidth="1"/>
    <col min="3587" max="3587" width="12" style="157" customWidth="1"/>
    <col min="3588" max="3588" width="10.140625" style="157" customWidth="1"/>
    <col min="3589" max="3590" width="9.42578125" style="157" customWidth="1"/>
    <col min="3591" max="3591" width="10.5703125" style="157" customWidth="1"/>
    <col min="3592" max="3592" width="10.7109375" style="157" customWidth="1"/>
    <col min="3593" max="3840" width="9.140625" style="157"/>
    <col min="3841" max="3841" width="20.7109375" style="157" customWidth="1"/>
    <col min="3842" max="3842" width="10" style="157" customWidth="1"/>
    <col min="3843" max="3843" width="12" style="157" customWidth="1"/>
    <col min="3844" max="3844" width="10.140625" style="157" customWidth="1"/>
    <col min="3845" max="3846" width="9.42578125" style="157" customWidth="1"/>
    <col min="3847" max="3847" width="10.5703125" style="157" customWidth="1"/>
    <col min="3848" max="3848" width="10.7109375" style="157" customWidth="1"/>
    <col min="3849" max="4096" width="9.140625" style="157"/>
    <col min="4097" max="4097" width="20.7109375" style="157" customWidth="1"/>
    <col min="4098" max="4098" width="10" style="157" customWidth="1"/>
    <col min="4099" max="4099" width="12" style="157" customWidth="1"/>
    <col min="4100" max="4100" width="10.140625" style="157" customWidth="1"/>
    <col min="4101" max="4102" width="9.42578125" style="157" customWidth="1"/>
    <col min="4103" max="4103" width="10.5703125" style="157" customWidth="1"/>
    <col min="4104" max="4104" width="10.7109375" style="157" customWidth="1"/>
    <col min="4105" max="4352" width="9.140625" style="157"/>
    <col min="4353" max="4353" width="20.7109375" style="157" customWidth="1"/>
    <col min="4354" max="4354" width="10" style="157" customWidth="1"/>
    <col min="4355" max="4355" width="12" style="157" customWidth="1"/>
    <col min="4356" max="4356" width="10.140625" style="157" customWidth="1"/>
    <col min="4357" max="4358" width="9.42578125" style="157" customWidth="1"/>
    <col min="4359" max="4359" width="10.5703125" style="157" customWidth="1"/>
    <col min="4360" max="4360" width="10.7109375" style="157" customWidth="1"/>
    <col min="4361" max="4608" width="9.140625" style="157"/>
    <col min="4609" max="4609" width="20.7109375" style="157" customWidth="1"/>
    <col min="4610" max="4610" width="10" style="157" customWidth="1"/>
    <col min="4611" max="4611" width="12" style="157" customWidth="1"/>
    <col min="4612" max="4612" width="10.140625" style="157" customWidth="1"/>
    <col min="4613" max="4614" width="9.42578125" style="157" customWidth="1"/>
    <col min="4615" max="4615" width="10.5703125" style="157" customWidth="1"/>
    <col min="4616" max="4616" width="10.7109375" style="157" customWidth="1"/>
    <col min="4617" max="4864" width="9.140625" style="157"/>
    <col min="4865" max="4865" width="20.7109375" style="157" customWidth="1"/>
    <col min="4866" max="4866" width="10" style="157" customWidth="1"/>
    <col min="4867" max="4867" width="12" style="157" customWidth="1"/>
    <col min="4868" max="4868" width="10.140625" style="157" customWidth="1"/>
    <col min="4869" max="4870" width="9.42578125" style="157" customWidth="1"/>
    <col min="4871" max="4871" width="10.5703125" style="157" customWidth="1"/>
    <col min="4872" max="4872" width="10.7109375" style="157" customWidth="1"/>
    <col min="4873" max="5120" width="9.140625" style="157"/>
    <col min="5121" max="5121" width="20.7109375" style="157" customWidth="1"/>
    <col min="5122" max="5122" width="10" style="157" customWidth="1"/>
    <col min="5123" max="5123" width="12" style="157" customWidth="1"/>
    <col min="5124" max="5124" width="10.140625" style="157" customWidth="1"/>
    <col min="5125" max="5126" width="9.42578125" style="157" customWidth="1"/>
    <col min="5127" max="5127" width="10.5703125" style="157" customWidth="1"/>
    <col min="5128" max="5128" width="10.7109375" style="157" customWidth="1"/>
    <col min="5129" max="5376" width="9.140625" style="157"/>
    <col min="5377" max="5377" width="20.7109375" style="157" customWidth="1"/>
    <col min="5378" max="5378" width="10" style="157" customWidth="1"/>
    <col min="5379" max="5379" width="12" style="157" customWidth="1"/>
    <col min="5380" max="5380" width="10.140625" style="157" customWidth="1"/>
    <col min="5381" max="5382" width="9.42578125" style="157" customWidth="1"/>
    <col min="5383" max="5383" width="10.5703125" style="157" customWidth="1"/>
    <col min="5384" max="5384" width="10.7109375" style="157" customWidth="1"/>
    <col min="5385" max="5632" width="9.140625" style="157"/>
    <col min="5633" max="5633" width="20.7109375" style="157" customWidth="1"/>
    <col min="5634" max="5634" width="10" style="157" customWidth="1"/>
    <col min="5635" max="5635" width="12" style="157" customWidth="1"/>
    <col min="5636" max="5636" width="10.140625" style="157" customWidth="1"/>
    <col min="5637" max="5638" width="9.42578125" style="157" customWidth="1"/>
    <col min="5639" max="5639" width="10.5703125" style="157" customWidth="1"/>
    <col min="5640" max="5640" width="10.7109375" style="157" customWidth="1"/>
    <col min="5641" max="5888" width="9.140625" style="157"/>
    <col min="5889" max="5889" width="20.7109375" style="157" customWidth="1"/>
    <col min="5890" max="5890" width="10" style="157" customWidth="1"/>
    <col min="5891" max="5891" width="12" style="157" customWidth="1"/>
    <col min="5892" max="5892" width="10.140625" style="157" customWidth="1"/>
    <col min="5893" max="5894" width="9.42578125" style="157" customWidth="1"/>
    <col min="5895" max="5895" width="10.5703125" style="157" customWidth="1"/>
    <col min="5896" max="5896" width="10.7109375" style="157" customWidth="1"/>
    <col min="5897" max="6144" width="9.140625" style="157"/>
    <col min="6145" max="6145" width="20.7109375" style="157" customWidth="1"/>
    <col min="6146" max="6146" width="10" style="157" customWidth="1"/>
    <col min="6147" max="6147" width="12" style="157" customWidth="1"/>
    <col min="6148" max="6148" width="10.140625" style="157" customWidth="1"/>
    <col min="6149" max="6150" width="9.42578125" style="157" customWidth="1"/>
    <col min="6151" max="6151" width="10.5703125" style="157" customWidth="1"/>
    <col min="6152" max="6152" width="10.7109375" style="157" customWidth="1"/>
    <col min="6153" max="6400" width="9.140625" style="157"/>
    <col min="6401" max="6401" width="20.7109375" style="157" customWidth="1"/>
    <col min="6402" max="6402" width="10" style="157" customWidth="1"/>
    <col min="6403" max="6403" width="12" style="157" customWidth="1"/>
    <col min="6404" max="6404" width="10.140625" style="157" customWidth="1"/>
    <col min="6405" max="6406" width="9.42578125" style="157" customWidth="1"/>
    <col min="6407" max="6407" width="10.5703125" style="157" customWidth="1"/>
    <col min="6408" max="6408" width="10.7109375" style="157" customWidth="1"/>
    <col min="6409" max="6656" width="9.140625" style="157"/>
    <col min="6657" max="6657" width="20.7109375" style="157" customWidth="1"/>
    <col min="6658" max="6658" width="10" style="157" customWidth="1"/>
    <col min="6659" max="6659" width="12" style="157" customWidth="1"/>
    <col min="6660" max="6660" width="10.140625" style="157" customWidth="1"/>
    <col min="6661" max="6662" width="9.42578125" style="157" customWidth="1"/>
    <col min="6663" max="6663" width="10.5703125" style="157" customWidth="1"/>
    <col min="6664" max="6664" width="10.7109375" style="157" customWidth="1"/>
    <col min="6665" max="6912" width="9.140625" style="157"/>
    <col min="6913" max="6913" width="20.7109375" style="157" customWidth="1"/>
    <col min="6914" max="6914" width="10" style="157" customWidth="1"/>
    <col min="6915" max="6915" width="12" style="157" customWidth="1"/>
    <col min="6916" max="6916" width="10.140625" style="157" customWidth="1"/>
    <col min="6917" max="6918" width="9.42578125" style="157" customWidth="1"/>
    <col min="6919" max="6919" width="10.5703125" style="157" customWidth="1"/>
    <col min="6920" max="6920" width="10.7109375" style="157" customWidth="1"/>
    <col min="6921" max="7168" width="9.140625" style="157"/>
    <col min="7169" max="7169" width="20.7109375" style="157" customWidth="1"/>
    <col min="7170" max="7170" width="10" style="157" customWidth="1"/>
    <col min="7171" max="7171" width="12" style="157" customWidth="1"/>
    <col min="7172" max="7172" width="10.140625" style="157" customWidth="1"/>
    <col min="7173" max="7174" width="9.42578125" style="157" customWidth="1"/>
    <col min="7175" max="7175" width="10.5703125" style="157" customWidth="1"/>
    <col min="7176" max="7176" width="10.7109375" style="157" customWidth="1"/>
    <col min="7177" max="7424" width="9.140625" style="157"/>
    <col min="7425" max="7425" width="20.7109375" style="157" customWidth="1"/>
    <col min="7426" max="7426" width="10" style="157" customWidth="1"/>
    <col min="7427" max="7427" width="12" style="157" customWidth="1"/>
    <col min="7428" max="7428" width="10.140625" style="157" customWidth="1"/>
    <col min="7429" max="7430" width="9.42578125" style="157" customWidth="1"/>
    <col min="7431" max="7431" width="10.5703125" style="157" customWidth="1"/>
    <col min="7432" max="7432" width="10.7109375" style="157" customWidth="1"/>
    <col min="7433" max="7680" width="9.140625" style="157"/>
    <col min="7681" max="7681" width="20.7109375" style="157" customWidth="1"/>
    <col min="7682" max="7682" width="10" style="157" customWidth="1"/>
    <col min="7683" max="7683" width="12" style="157" customWidth="1"/>
    <col min="7684" max="7684" width="10.140625" style="157" customWidth="1"/>
    <col min="7685" max="7686" width="9.42578125" style="157" customWidth="1"/>
    <col min="7687" max="7687" width="10.5703125" style="157" customWidth="1"/>
    <col min="7688" max="7688" width="10.7109375" style="157" customWidth="1"/>
    <col min="7689" max="7936" width="9.140625" style="157"/>
    <col min="7937" max="7937" width="20.7109375" style="157" customWidth="1"/>
    <col min="7938" max="7938" width="10" style="157" customWidth="1"/>
    <col min="7939" max="7939" width="12" style="157" customWidth="1"/>
    <col min="7940" max="7940" width="10.140625" style="157" customWidth="1"/>
    <col min="7941" max="7942" width="9.42578125" style="157" customWidth="1"/>
    <col min="7943" max="7943" width="10.5703125" style="157" customWidth="1"/>
    <col min="7944" max="7944" width="10.7109375" style="157" customWidth="1"/>
    <col min="7945" max="8192" width="9.140625" style="157"/>
    <col min="8193" max="8193" width="20.7109375" style="157" customWidth="1"/>
    <col min="8194" max="8194" width="10" style="157" customWidth="1"/>
    <col min="8195" max="8195" width="12" style="157" customWidth="1"/>
    <col min="8196" max="8196" width="10.140625" style="157" customWidth="1"/>
    <col min="8197" max="8198" width="9.42578125" style="157" customWidth="1"/>
    <col min="8199" max="8199" width="10.5703125" style="157" customWidth="1"/>
    <col min="8200" max="8200" width="10.7109375" style="157" customWidth="1"/>
    <col min="8201" max="8448" width="9.140625" style="157"/>
    <col min="8449" max="8449" width="20.7109375" style="157" customWidth="1"/>
    <col min="8450" max="8450" width="10" style="157" customWidth="1"/>
    <col min="8451" max="8451" width="12" style="157" customWidth="1"/>
    <col min="8452" max="8452" width="10.140625" style="157" customWidth="1"/>
    <col min="8453" max="8454" width="9.42578125" style="157" customWidth="1"/>
    <col min="8455" max="8455" width="10.5703125" style="157" customWidth="1"/>
    <col min="8456" max="8456" width="10.7109375" style="157" customWidth="1"/>
    <col min="8457" max="8704" width="9.140625" style="157"/>
    <col min="8705" max="8705" width="20.7109375" style="157" customWidth="1"/>
    <col min="8706" max="8706" width="10" style="157" customWidth="1"/>
    <col min="8707" max="8707" width="12" style="157" customWidth="1"/>
    <col min="8708" max="8708" width="10.140625" style="157" customWidth="1"/>
    <col min="8709" max="8710" width="9.42578125" style="157" customWidth="1"/>
    <col min="8711" max="8711" width="10.5703125" style="157" customWidth="1"/>
    <col min="8712" max="8712" width="10.7109375" style="157" customWidth="1"/>
    <col min="8713" max="8960" width="9.140625" style="157"/>
    <col min="8961" max="8961" width="20.7109375" style="157" customWidth="1"/>
    <col min="8962" max="8962" width="10" style="157" customWidth="1"/>
    <col min="8963" max="8963" width="12" style="157" customWidth="1"/>
    <col min="8964" max="8964" width="10.140625" style="157" customWidth="1"/>
    <col min="8965" max="8966" width="9.42578125" style="157" customWidth="1"/>
    <col min="8967" max="8967" width="10.5703125" style="157" customWidth="1"/>
    <col min="8968" max="8968" width="10.7109375" style="157" customWidth="1"/>
    <col min="8969" max="9216" width="9.140625" style="157"/>
    <col min="9217" max="9217" width="20.7109375" style="157" customWidth="1"/>
    <col min="9218" max="9218" width="10" style="157" customWidth="1"/>
    <col min="9219" max="9219" width="12" style="157" customWidth="1"/>
    <col min="9220" max="9220" width="10.140625" style="157" customWidth="1"/>
    <col min="9221" max="9222" width="9.42578125" style="157" customWidth="1"/>
    <col min="9223" max="9223" width="10.5703125" style="157" customWidth="1"/>
    <col min="9224" max="9224" width="10.7109375" style="157" customWidth="1"/>
    <col min="9225" max="9472" width="9.140625" style="157"/>
    <col min="9473" max="9473" width="20.7109375" style="157" customWidth="1"/>
    <col min="9474" max="9474" width="10" style="157" customWidth="1"/>
    <col min="9475" max="9475" width="12" style="157" customWidth="1"/>
    <col min="9476" max="9476" width="10.140625" style="157" customWidth="1"/>
    <col min="9477" max="9478" width="9.42578125" style="157" customWidth="1"/>
    <col min="9479" max="9479" width="10.5703125" style="157" customWidth="1"/>
    <col min="9480" max="9480" width="10.7109375" style="157" customWidth="1"/>
    <col min="9481" max="9728" width="9.140625" style="157"/>
    <col min="9729" max="9729" width="20.7109375" style="157" customWidth="1"/>
    <col min="9730" max="9730" width="10" style="157" customWidth="1"/>
    <col min="9731" max="9731" width="12" style="157" customWidth="1"/>
    <col min="9732" max="9732" width="10.140625" style="157" customWidth="1"/>
    <col min="9733" max="9734" width="9.42578125" style="157" customWidth="1"/>
    <col min="9735" max="9735" width="10.5703125" style="157" customWidth="1"/>
    <col min="9736" max="9736" width="10.7109375" style="157" customWidth="1"/>
    <col min="9737" max="9984" width="9.140625" style="157"/>
    <col min="9985" max="9985" width="20.7109375" style="157" customWidth="1"/>
    <col min="9986" max="9986" width="10" style="157" customWidth="1"/>
    <col min="9987" max="9987" width="12" style="157" customWidth="1"/>
    <col min="9988" max="9988" width="10.140625" style="157" customWidth="1"/>
    <col min="9989" max="9990" width="9.42578125" style="157" customWidth="1"/>
    <col min="9991" max="9991" width="10.5703125" style="157" customWidth="1"/>
    <col min="9992" max="9992" width="10.7109375" style="157" customWidth="1"/>
    <col min="9993" max="10240" width="9.140625" style="157"/>
    <col min="10241" max="10241" width="20.7109375" style="157" customWidth="1"/>
    <col min="10242" max="10242" width="10" style="157" customWidth="1"/>
    <col min="10243" max="10243" width="12" style="157" customWidth="1"/>
    <col min="10244" max="10244" width="10.140625" style="157" customWidth="1"/>
    <col min="10245" max="10246" width="9.42578125" style="157" customWidth="1"/>
    <col min="10247" max="10247" width="10.5703125" style="157" customWidth="1"/>
    <col min="10248" max="10248" width="10.7109375" style="157" customWidth="1"/>
    <col min="10249" max="10496" width="9.140625" style="157"/>
    <col min="10497" max="10497" width="20.7109375" style="157" customWidth="1"/>
    <col min="10498" max="10498" width="10" style="157" customWidth="1"/>
    <col min="10499" max="10499" width="12" style="157" customWidth="1"/>
    <col min="10500" max="10500" width="10.140625" style="157" customWidth="1"/>
    <col min="10501" max="10502" width="9.42578125" style="157" customWidth="1"/>
    <col min="10503" max="10503" width="10.5703125" style="157" customWidth="1"/>
    <col min="10504" max="10504" width="10.7109375" style="157" customWidth="1"/>
    <col min="10505" max="10752" width="9.140625" style="157"/>
    <col min="10753" max="10753" width="20.7109375" style="157" customWidth="1"/>
    <col min="10754" max="10754" width="10" style="157" customWidth="1"/>
    <col min="10755" max="10755" width="12" style="157" customWidth="1"/>
    <col min="10756" max="10756" width="10.140625" style="157" customWidth="1"/>
    <col min="10757" max="10758" width="9.42578125" style="157" customWidth="1"/>
    <col min="10759" max="10759" width="10.5703125" style="157" customWidth="1"/>
    <col min="10760" max="10760" width="10.7109375" style="157" customWidth="1"/>
    <col min="10761" max="11008" width="9.140625" style="157"/>
    <col min="11009" max="11009" width="20.7109375" style="157" customWidth="1"/>
    <col min="11010" max="11010" width="10" style="157" customWidth="1"/>
    <col min="11011" max="11011" width="12" style="157" customWidth="1"/>
    <col min="11012" max="11012" width="10.140625" style="157" customWidth="1"/>
    <col min="11013" max="11014" width="9.42578125" style="157" customWidth="1"/>
    <col min="11015" max="11015" width="10.5703125" style="157" customWidth="1"/>
    <col min="11016" max="11016" width="10.7109375" style="157" customWidth="1"/>
    <col min="11017" max="11264" width="9.140625" style="157"/>
    <col min="11265" max="11265" width="20.7109375" style="157" customWidth="1"/>
    <col min="11266" max="11266" width="10" style="157" customWidth="1"/>
    <col min="11267" max="11267" width="12" style="157" customWidth="1"/>
    <col min="11268" max="11268" width="10.140625" style="157" customWidth="1"/>
    <col min="11269" max="11270" width="9.42578125" style="157" customWidth="1"/>
    <col min="11271" max="11271" width="10.5703125" style="157" customWidth="1"/>
    <col min="11272" max="11272" width="10.7109375" style="157" customWidth="1"/>
    <col min="11273" max="11520" width="9.140625" style="157"/>
    <col min="11521" max="11521" width="20.7109375" style="157" customWidth="1"/>
    <col min="11522" max="11522" width="10" style="157" customWidth="1"/>
    <col min="11523" max="11523" width="12" style="157" customWidth="1"/>
    <col min="11524" max="11524" width="10.140625" style="157" customWidth="1"/>
    <col min="11525" max="11526" width="9.42578125" style="157" customWidth="1"/>
    <col min="11527" max="11527" width="10.5703125" style="157" customWidth="1"/>
    <col min="11528" max="11528" width="10.7109375" style="157" customWidth="1"/>
    <col min="11529" max="11776" width="9.140625" style="157"/>
    <col min="11777" max="11777" width="20.7109375" style="157" customWidth="1"/>
    <col min="11778" max="11778" width="10" style="157" customWidth="1"/>
    <col min="11779" max="11779" width="12" style="157" customWidth="1"/>
    <col min="11780" max="11780" width="10.140625" style="157" customWidth="1"/>
    <col min="11781" max="11782" width="9.42578125" style="157" customWidth="1"/>
    <col min="11783" max="11783" width="10.5703125" style="157" customWidth="1"/>
    <col min="11784" max="11784" width="10.7109375" style="157" customWidth="1"/>
    <col min="11785" max="12032" width="9.140625" style="157"/>
    <col min="12033" max="12033" width="20.7109375" style="157" customWidth="1"/>
    <col min="12034" max="12034" width="10" style="157" customWidth="1"/>
    <col min="12035" max="12035" width="12" style="157" customWidth="1"/>
    <col min="12036" max="12036" width="10.140625" style="157" customWidth="1"/>
    <col min="12037" max="12038" width="9.42578125" style="157" customWidth="1"/>
    <col min="12039" max="12039" width="10.5703125" style="157" customWidth="1"/>
    <col min="12040" max="12040" width="10.7109375" style="157" customWidth="1"/>
    <col min="12041" max="12288" width="9.140625" style="157"/>
    <col min="12289" max="12289" width="20.7109375" style="157" customWidth="1"/>
    <col min="12290" max="12290" width="10" style="157" customWidth="1"/>
    <col min="12291" max="12291" width="12" style="157" customWidth="1"/>
    <col min="12292" max="12292" width="10.140625" style="157" customWidth="1"/>
    <col min="12293" max="12294" width="9.42578125" style="157" customWidth="1"/>
    <col min="12295" max="12295" width="10.5703125" style="157" customWidth="1"/>
    <col min="12296" max="12296" width="10.7109375" style="157" customWidth="1"/>
    <col min="12297" max="12544" width="9.140625" style="157"/>
    <col min="12545" max="12545" width="20.7109375" style="157" customWidth="1"/>
    <col min="12546" max="12546" width="10" style="157" customWidth="1"/>
    <col min="12547" max="12547" width="12" style="157" customWidth="1"/>
    <col min="12548" max="12548" width="10.140625" style="157" customWidth="1"/>
    <col min="12549" max="12550" width="9.42578125" style="157" customWidth="1"/>
    <col min="12551" max="12551" width="10.5703125" style="157" customWidth="1"/>
    <col min="12552" max="12552" width="10.7109375" style="157" customWidth="1"/>
    <col min="12553" max="12800" width="9.140625" style="157"/>
    <col min="12801" max="12801" width="20.7109375" style="157" customWidth="1"/>
    <col min="12802" max="12802" width="10" style="157" customWidth="1"/>
    <col min="12803" max="12803" width="12" style="157" customWidth="1"/>
    <col min="12804" max="12804" width="10.140625" style="157" customWidth="1"/>
    <col min="12805" max="12806" width="9.42578125" style="157" customWidth="1"/>
    <col min="12807" max="12807" width="10.5703125" style="157" customWidth="1"/>
    <col min="12808" max="12808" width="10.7109375" style="157" customWidth="1"/>
    <col min="12809" max="13056" width="9.140625" style="157"/>
    <col min="13057" max="13057" width="20.7109375" style="157" customWidth="1"/>
    <col min="13058" max="13058" width="10" style="157" customWidth="1"/>
    <col min="13059" max="13059" width="12" style="157" customWidth="1"/>
    <col min="13060" max="13060" width="10.140625" style="157" customWidth="1"/>
    <col min="13061" max="13062" width="9.42578125" style="157" customWidth="1"/>
    <col min="13063" max="13063" width="10.5703125" style="157" customWidth="1"/>
    <col min="13064" max="13064" width="10.7109375" style="157" customWidth="1"/>
    <col min="13065" max="13312" width="9.140625" style="157"/>
    <col min="13313" max="13313" width="20.7109375" style="157" customWidth="1"/>
    <col min="13314" max="13314" width="10" style="157" customWidth="1"/>
    <col min="13315" max="13315" width="12" style="157" customWidth="1"/>
    <col min="13316" max="13316" width="10.140625" style="157" customWidth="1"/>
    <col min="13317" max="13318" width="9.42578125" style="157" customWidth="1"/>
    <col min="13319" max="13319" width="10.5703125" style="157" customWidth="1"/>
    <col min="13320" max="13320" width="10.7109375" style="157" customWidth="1"/>
    <col min="13321" max="13568" width="9.140625" style="157"/>
    <col min="13569" max="13569" width="20.7109375" style="157" customWidth="1"/>
    <col min="13570" max="13570" width="10" style="157" customWidth="1"/>
    <col min="13571" max="13571" width="12" style="157" customWidth="1"/>
    <col min="13572" max="13572" width="10.140625" style="157" customWidth="1"/>
    <col min="13573" max="13574" width="9.42578125" style="157" customWidth="1"/>
    <col min="13575" max="13575" width="10.5703125" style="157" customWidth="1"/>
    <col min="13576" max="13576" width="10.7109375" style="157" customWidth="1"/>
    <col min="13577" max="13824" width="9.140625" style="157"/>
    <col min="13825" max="13825" width="20.7109375" style="157" customWidth="1"/>
    <col min="13826" max="13826" width="10" style="157" customWidth="1"/>
    <col min="13827" max="13827" width="12" style="157" customWidth="1"/>
    <col min="13828" max="13828" width="10.140625" style="157" customWidth="1"/>
    <col min="13829" max="13830" width="9.42578125" style="157" customWidth="1"/>
    <col min="13831" max="13831" width="10.5703125" style="157" customWidth="1"/>
    <col min="13832" max="13832" width="10.7109375" style="157" customWidth="1"/>
    <col min="13833" max="14080" width="9.140625" style="157"/>
    <col min="14081" max="14081" width="20.7109375" style="157" customWidth="1"/>
    <col min="14082" max="14082" width="10" style="157" customWidth="1"/>
    <col min="14083" max="14083" width="12" style="157" customWidth="1"/>
    <col min="14084" max="14084" width="10.140625" style="157" customWidth="1"/>
    <col min="14085" max="14086" width="9.42578125" style="157" customWidth="1"/>
    <col min="14087" max="14087" width="10.5703125" style="157" customWidth="1"/>
    <col min="14088" max="14088" width="10.7109375" style="157" customWidth="1"/>
    <col min="14089" max="14336" width="9.140625" style="157"/>
    <col min="14337" max="14337" width="20.7109375" style="157" customWidth="1"/>
    <col min="14338" max="14338" width="10" style="157" customWidth="1"/>
    <col min="14339" max="14339" width="12" style="157" customWidth="1"/>
    <col min="14340" max="14340" width="10.140625" style="157" customWidth="1"/>
    <col min="14341" max="14342" width="9.42578125" style="157" customWidth="1"/>
    <col min="14343" max="14343" width="10.5703125" style="157" customWidth="1"/>
    <col min="14344" max="14344" width="10.7109375" style="157" customWidth="1"/>
    <col min="14345" max="14592" width="9.140625" style="157"/>
    <col min="14593" max="14593" width="20.7109375" style="157" customWidth="1"/>
    <col min="14594" max="14594" width="10" style="157" customWidth="1"/>
    <col min="14595" max="14595" width="12" style="157" customWidth="1"/>
    <col min="14596" max="14596" width="10.140625" style="157" customWidth="1"/>
    <col min="14597" max="14598" width="9.42578125" style="157" customWidth="1"/>
    <col min="14599" max="14599" width="10.5703125" style="157" customWidth="1"/>
    <col min="14600" max="14600" width="10.7109375" style="157" customWidth="1"/>
    <col min="14601" max="14848" width="9.140625" style="157"/>
    <col min="14849" max="14849" width="20.7109375" style="157" customWidth="1"/>
    <col min="14850" max="14850" width="10" style="157" customWidth="1"/>
    <col min="14851" max="14851" width="12" style="157" customWidth="1"/>
    <col min="14852" max="14852" width="10.140625" style="157" customWidth="1"/>
    <col min="14853" max="14854" width="9.42578125" style="157" customWidth="1"/>
    <col min="14855" max="14855" width="10.5703125" style="157" customWidth="1"/>
    <col min="14856" max="14856" width="10.7109375" style="157" customWidth="1"/>
    <col min="14857" max="15104" width="9.140625" style="157"/>
    <col min="15105" max="15105" width="20.7109375" style="157" customWidth="1"/>
    <col min="15106" max="15106" width="10" style="157" customWidth="1"/>
    <col min="15107" max="15107" width="12" style="157" customWidth="1"/>
    <col min="15108" max="15108" width="10.140625" style="157" customWidth="1"/>
    <col min="15109" max="15110" width="9.42578125" style="157" customWidth="1"/>
    <col min="15111" max="15111" width="10.5703125" style="157" customWidth="1"/>
    <col min="15112" max="15112" width="10.7109375" style="157" customWidth="1"/>
    <col min="15113" max="15360" width="9.140625" style="157"/>
    <col min="15361" max="15361" width="20.7109375" style="157" customWidth="1"/>
    <col min="15362" max="15362" width="10" style="157" customWidth="1"/>
    <col min="15363" max="15363" width="12" style="157" customWidth="1"/>
    <col min="15364" max="15364" width="10.140625" style="157" customWidth="1"/>
    <col min="15365" max="15366" width="9.42578125" style="157" customWidth="1"/>
    <col min="15367" max="15367" width="10.5703125" style="157" customWidth="1"/>
    <col min="15368" max="15368" width="10.7109375" style="157" customWidth="1"/>
    <col min="15369" max="15616" width="9.140625" style="157"/>
    <col min="15617" max="15617" width="20.7109375" style="157" customWidth="1"/>
    <col min="15618" max="15618" width="10" style="157" customWidth="1"/>
    <col min="15619" max="15619" width="12" style="157" customWidth="1"/>
    <col min="15620" max="15620" width="10.140625" style="157" customWidth="1"/>
    <col min="15621" max="15622" width="9.42578125" style="157" customWidth="1"/>
    <col min="15623" max="15623" width="10.5703125" style="157" customWidth="1"/>
    <col min="15624" max="15624" width="10.7109375" style="157" customWidth="1"/>
    <col min="15625" max="15872" width="9.140625" style="157"/>
    <col min="15873" max="15873" width="20.7109375" style="157" customWidth="1"/>
    <col min="15874" max="15874" width="10" style="157" customWidth="1"/>
    <col min="15875" max="15875" width="12" style="157" customWidth="1"/>
    <col min="15876" max="15876" width="10.140625" style="157" customWidth="1"/>
    <col min="15877" max="15878" width="9.42578125" style="157" customWidth="1"/>
    <col min="15879" max="15879" width="10.5703125" style="157" customWidth="1"/>
    <col min="15880" max="15880" width="10.7109375" style="157" customWidth="1"/>
    <col min="15881" max="16128" width="9.140625" style="157"/>
    <col min="16129" max="16129" width="20.7109375" style="157" customWidth="1"/>
    <col min="16130" max="16130" width="10" style="157" customWidth="1"/>
    <col min="16131" max="16131" width="12" style="157" customWidth="1"/>
    <col min="16132" max="16132" width="10.140625" style="157" customWidth="1"/>
    <col min="16133" max="16134" width="9.42578125" style="157" customWidth="1"/>
    <col min="16135" max="16135" width="10.5703125" style="157" customWidth="1"/>
    <col min="16136" max="16136" width="10.7109375" style="157" customWidth="1"/>
    <col min="16137" max="16384" width="9.140625" style="157"/>
  </cols>
  <sheetData>
    <row r="1" spans="1:8" ht="15.75">
      <c r="A1" s="607" t="s">
        <v>397</v>
      </c>
    </row>
    <row r="2" spans="1:8" ht="15">
      <c r="A2" s="608" t="s">
        <v>419</v>
      </c>
      <c r="D2" s="157" t="s">
        <v>19</v>
      </c>
    </row>
    <row r="3" spans="1:8" ht="12.75" customHeight="1" thickBot="1"/>
    <row r="4" spans="1:8" ht="30.75" customHeight="1">
      <c r="A4" s="943" t="s">
        <v>415</v>
      </c>
      <c r="B4" s="1162" t="s">
        <v>416</v>
      </c>
      <c r="C4" s="1153" t="s">
        <v>422</v>
      </c>
      <c r="D4" s="1153" t="s">
        <v>423</v>
      </c>
      <c r="E4" s="1153" t="s">
        <v>424</v>
      </c>
      <c r="F4" s="1153" t="s">
        <v>425</v>
      </c>
      <c r="G4" s="1156" t="s">
        <v>426</v>
      </c>
      <c r="H4" s="1156" t="s">
        <v>488</v>
      </c>
    </row>
    <row r="5" spans="1:8" ht="111.75" customHeight="1">
      <c r="A5" s="947"/>
      <c r="B5" s="1163"/>
      <c r="C5" s="1155"/>
      <c r="D5" s="1155"/>
      <c r="E5" s="1155"/>
      <c r="F5" s="1154"/>
      <c r="G5" s="1157"/>
      <c r="H5" s="1157"/>
    </row>
    <row r="6" spans="1:8" ht="22.5" customHeight="1">
      <c r="A6" s="947"/>
      <c r="B6" s="1160" t="s">
        <v>417</v>
      </c>
      <c r="C6" s="975"/>
      <c r="D6" s="975"/>
      <c r="E6" s="977"/>
      <c r="F6" s="1155"/>
      <c r="G6" s="1158"/>
      <c r="H6" s="1157"/>
    </row>
    <row r="7" spans="1:8" s="159" customFormat="1" ht="22.5" customHeight="1" thickBot="1">
      <c r="A7" s="944"/>
      <c r="B7" s="1161" t="s">
        <v>418</v>
      </c>
      <c r="C7" s="942"/>
      <c r="D7" s="942"/>
      <c r="E7" s="942"/>
      <c r="F7" s="942"/>
      <c r="G7" s="942"/>
      <c r="H7" s="1159"/>
    </row>
    <row r="8" spans="1:8" s="159" customFormat="1" ht="12.75" customHeight="1">
      <c r="A8" s="592"/>
      <c r="B8" s="603"/>
      <c r="C8" s="599"/>
      <c r="D8" s="599"/>
      <c r="E8" s="599"/>
      <c r="F8" s="599"/>
      <c r="G8" s="785"/>
      <c r="H8" s="594"/>
    </row>
    <row r="9" spans="1:8" ht="20.100000000000001" customHeight="1">
      <c r="A9" s="46" t="s">
        <v>20</v>
      </c>
      <c r="B9" s="788">
        <v>33</v>
      </c>
      <c r="C9" s="791">
        <v>49.4</v>
      </c>
      <c r="D9" s="792">
        <v>14.1</v>
      </c>
      <c r="E9" s="793">
        <v>53.4</v>
      </c>
      <c r="F9" s="791">
        <v>108.9</v>
      </c>
      <c r="G9" s="789">
        <v>50</v>
      </c>
      <c r="H9" s="794">
        <v>1.3</v>
      </c>
    </row>
    <row r="10" spans="1:8" ht="20.100000000000001" customHeight="1">
      <c r="A10" s="46" t="s">
        <v>21</v>
      </c>
      <c r="B10" s="790">
        <v>25.3</v>
      </c>
      <c r="C10" s="791">
        <v>26</v>
      </c>
      <c r="D10" s="792">
        <v>21.3</v>
      </c>
      <c r="E10" s="793">
        <v>34.200000000000003</v>
      </c>
      <c r="F10" s="791">
        <v>103.7</v>
      </c>
      <c r="G10" s="789">
        <v>40.200000000000003</v>
      </c>
      <c r="H10" s="794">
        <v>5.4</v>
      </c>
    </row>
    <row r="11" spans="1:8" ht="20.100000000000001" customHeight="1">
      <c r="A11" s="609" t="s">
        <v>420</v>
      </c>
      <c r="B11" s="790">
        <v>16.8</v>
      </c>
      <c r="C11" s="791">
        <v>21.4</v>
      </c>
      <c r="D11" s="792">
        <v>7.5</v>
      </c>
      <c r="E11" s="793">
        <v>21.3</v>
      </c>
      <c r="F11" s="791">
        <v>110.3</v>
      </c>
      <c r="G11" s="789">
        <v>16.600000000000001</v>
      </c>
      <c r="H11" s="794">
        <v>2.8</v>
      </c>
    </row>
    <row r="12" spans="1:8" ht="20.100000000000001" customHeight="1">
      <c r="A12" s="46" t="s">
        <v>22</v>
      </c>
      <c r="B12" s="790">
        <v>20.100000000000001</v>
      </c>
      <c r="C12" s="791">
        <v>27.9</v>
      </c>
      <c r="D12" s="792">
        <v>14.2</v>
      </c>
      <c r="E12" s="793">
        <v>26</v>
      </c>
      <c r="F12" s="791">
        <v>119.7</v>
      </c>
      <c r="G12" s="789">
        <v>39.6</v>
      </c>
      <c r="H12" s="794">
        <v>2.2999999999999998</v>
      </c>
    </row>
    <row r="13" spans="1:8" ht="20.100000000000001" customHeight="1">
      <c r="A13" s="46" t="s">
        <v>355</v>
      </c>
      <c r="B13" s="790">
        <v>12.2</v>
      </c>
      <c r="C13" s="791">
        <v>15.5</v>
      </c>
      <c r="D13" s="792">
        <v>7</v>
      </c>
      <c r="E13" s="793">
        <v>15.2</v>
      </c>
      <c r="F13" s="791">
        <v>98.6</v>
      </c>
      <c r="G13" s="789">
        <v>9.4</v>
      </c>
      <c r="H13" s="794">
        <v>2.2000000000000002</v>
      </c>
    </row>
    <row r="14" spans="1:8" ht="20.100000000000001" customHeight="1">
      <c r="A14" s="46" t="s">
        <v>23</v>
      </c>
      <c r="B14" s="790">
        <v>6.5</v>
      </c>
      <c r="C14" s="791">
        <v>12.7</v>
      </c>
      <c r="D14" s="792">
        <v>3.4</v>
      </c>
      <c r="E14" s="793">
        <v>10.1</v>
      </c>
      <c r="F14" s="791">
        <v>119.3</v>
      </c>
      <c r="G14" s="789">
        <v>9.6</v>
      </c>
      <c r="H14" s="794">
        <v>1</v>
      </c>
    </row>
    <row r="15" spans="1:8" ht="20.100000000000001" customHeight="1">
      <c r="A15" s="46" t="s">
        <v>24</v>
      </c>
      <c r="B15" s="790">
        <v>15.8</v>
      </c>
      <c r="C15" s="791">
        <v>20.3</v>
      </c>
      <c r="D15" s="792">
        <v>12.7</v>
      </c>
      <c r="E15" s="793">
        <v>24.7</v>
      </c>
      <c r="F15" s="791">
        <v>108.7</v>
      </c>
      <c r="G15" s="789">
        <v>36.6</v>
      </c>
      <c r="H15" s="794">
        <v>4.8</v>
      </c>
    </row>
    <row r="16" spans="1:8" ht="20.100000000000001" customHeight="1">
      <c r="A16" s="46" t="s">
        <v>25</v>
      </c>
      <c r="B16" s="790">
        <v>22.8</v>
      </c>
      <c r="C16" s="791">
        <v>33.299999999999997</v>
      </c>
      <c r="D16" s="792">
        <v>15.8</v>
      </c>
      <c r="E16" s="793">
        <v>35.799999999999997</v>
      </c>
      <c r="F16" s="791">
        <v>115.3</v>
      </c>
      <c r="G16" s="789">
        <v>59.9</v>
      </c>
      <c r="H16" s="794">
        <v>2</v>
      </c>
    </row>
    <row r="17" spans="1:8" ht="20.100000000000001" customHeight="1">
      <c r="A17" s="46" t="s">
        <v>26</v>
      </c>
      <c r="B17" s="790">
        <v>16.100000000000001</v>
      </c>
      <c r="C17" s="791">
        <v>18.8</v>
      </c>
      <c r="D17" s="792">
        <v>13</v>
      </c>
      <c r="E17" s="793">
        <v>24.9</v>
      </c>
      <c r="F17" s="791">
        <v>110.7</v>
      </c>
      <c r="G17" s="789">
        <v>31.9</v>
      </c>
      <c r="H17" s="794">
        <v>4.9000000000000004</v>
      </c>
    </row>
    <row r="18" spans="1:8" ht="20.100000000000001" customHeight="1">
      <c r="A18" s="46" t="s">
        <v>27</v>
      </c>
      <c r="B18" s="790">
        <v>27.7</v>
      </c>
      <c r="C18" s="791">
        <v>32</v>
      </c>
      <c r="D18" s="792">
        <v>28.8</v>
      </c>
      <c r="E18" s="793">
        <v>37</v>
      </c>
      <c r="F18" s="791">
        <v>108</v>
      </c>
      <c r="G18" s="789">
        <v>43.2</v>
      </c>
      <c r="H18" s="794">
        <v>4.7</v>
      </c>
    </row>
    <row r="19" spans="1:8" ht="20.100000000000001" customHeight="1">
      <c r="A19" s="46" t="s">
        <v>28</v>
      </c>
      <c r="B19" s="790">
        <v>12.1</v>
      </c>
      <c r="C19" s="791">
        <v>18.8</v>
      </c>
      <c r="D19" s="792">
        <v>5.3</v>
      </c>
      <c r="E19" s="793">
        <v>17.899999999999999</v>
      </c>
      <c r="F19" s="791">
        <v>116.2</v>
      </c>
      <c r="G19" s="789">
        <v>22</v>
      </c>
      <c r="H19" s="794">
        <v>2.7</v>
      </c>
    </row>
    <row r="20" spans="1:8" ht="20.100000000000001" customHeight="1">
      <c r="A20" s="46" t="s">
        <v>29</v>
      </c>
      <c r="B20" s="790">
        <v>13</v>
      </c>
      <c r="C20" s="791">
        <v>23.2</v>
      </c>
      <c r="D20" s="792">
        <v>10.6</v>
      </c>
      <c r="E20" s="793">
        <v>21.1</v>
      </c>
      <c r="F20" s="791">
        <v>109.2</v>
      </c>
      <c r="G20" s="789">
        <v>43.3</v>
      </c>
      <c r="H20" s="794">
        <v>2.7</v>
      </c>
    </row>
    <row r="21" spans="1:8" ht="20.100000000000001" customHeight="1">
      <c r="A21" s="46" t="s">
        <v>30</v>
      </c>
      <c r="B21" s="790">
        <v>15.3</v>
      </c>
      <c r="C21" s="791">
        <v>21.5</v>
      </c>
      <c r="D21" s="792">
        <v>8.1</v>
      </c>
      <c r="E21" s="793">
        <v>25.9</v>
      </c>
      <c r="F21" s="791">
        <v>121.9</v>
      </c>
      <c r="G21" s="789">
        <v>22.8</v>
      </c>
      <c r="H21" s="794">
        <v>1.1000000000000001</v>
      </c>
    </row>
    <row r="22" spans="1:8" ht="20.100000000000001" customHeight="1">
      <c r="A22" s="46" t="s">
        <v>31</v>
      </c>
      <c r="B22" s="790">
        <v>9.1999999999999993</v>
      </c>
      <c r="C22" s="791">
        <v>13.6</v>
      </c>
      <c r="D22" s="792">
        <v>8.1999999999999993</v>
      </c>
      <c r="E22" s="793">
        <v>16.2</v>
      </c>
      <c r="F22" s="791">
        <v>116.6</v>
      </c>
      <c r="G22" s="789">
        <v>35.700000000000003</v>
      </c>
      <c r="H22" s="794">
        <v>4.8</v>
      </c>
    </row>
    <row r="23" spans="1:8" ht="20.100000000000001" customHeight="1">
      <c r="A23" s="46" t="s">
        <v>32</v>
      </c>
      <c r="B23" s="790">
        <v>23.7</v>
      </c>
      <c r="C23" s="791">
        <v>30.2</v>
      </c>
      <c r="D23" s="792">
        <v>10.199999999999999</v>
      </c>
      <c r="E23" s="793">
        <v>30.3</v>
      </c>
      <c r="F23" s="791">
        <v>113.4</v>
      </c>
      <c r="G23" s="789">
        <v>35.9</v>
      </c>
      <c r="H23" s="794">
        <v>2.4</v>
      </c>
    </row>
    <row r="24" spans="1:8" ht="20.100000000000001" customHeight="1">
      <c r="A24" s="609" t="s">
        <v>421</v>
      </c>
      <c r="B24" s="790">
        <v>9.6999999999999993</v>
      </c>
      <c r="C24" s="791">
        <v>11.8</v>
      </c>
      <c r="D24" s="792">
        <v>6</v>
      </c>
      <c r="E24" s="793">
        <v>13</v>
      </c>
      <c r="F24" s="791">
        <v>110.8</v>
      </c>
      <c r="G24" s="789">
        <v>17.399999999999999</v>
      </c>
      <c r="H24" s="794">
        <v>4.0999999999999996</v>
      </c>
    </row>
    <row r="25" spans="1:8" ht="20.100000000000001" customHeight="1">
      <c r="A25" s="609" t="s">
        <v>33</v>
      </c>
      <c r="B25" s="790">
        <v>22.2</v>
      </c>
      <c r="C25" s="791">
        <v>33.299999999999997</v>
      </c>
      <c r="D25" s="792">
        <v>11.5</v>
      </c>
      <c r="E25" s="793">
        <v>32.1</v>
      </c>
      <c r="F25" s="791">
        <v>108.1</v>
      </c>
      <c r="G25" s="789">
        <v>51.7</v>
      </c>
      <c r="H25" s="794">
        <v>1.6</v>
      </c>
    </row>
    <row r="26" spans="1:8" ht="20.100000000000001" customHeight="1">
      <c r="A26" s="46" t="s">
        <v>359</v>
      </c>
      <c r="B26" s="790">
        <v>14</v>
      </c>
      <c r="C26" s="791">
        <v>17.7</v>
      </c>
      <c r="D26" s="792">
        <v>9</v>
      </c>
      <c r="E26" s="793">
        <v>18.7</v>
      </c>
      <c r="F26" s="791">
        <v>107.3</v>
      </c>
      <c r="G26" s="789">
        <v>25.7</v>
      </c>
      <c r="H26" s="794">
        <v>2.4</v>
      </c>
    </row>
    <row r="27" spans="1:8" ht="20.100000000000001" customHeight="1">
      <c r="A27" s="610"/>
      <c r="B27" s="503"/>
    </row>
    <row r="28" spans="1:8">
      <c r="A28" s="604" t="s">
        <v>409</v>
      </c>
    </row>
    <row r="29" spans="1:8">
      <c r="A29" s="604" t="s">
        <v>410</v>
      </c>
    </row>
    <row r="30" spans="1:8">
      <c r="A30" s="604" t="s">
        <v>411</v>
      </c>
    </row>
    <row r="31" spans="1:8">
      <c r="A31" s="605" t="s">
        <v>412</v>
      </c>
    </row>
    <row r="32" spans="1:8">
      <c r="A32" s="604" t="s">
        <v>413</v>
      </c>
    </row>
    <row r="33" spans="1:1">
      <c r="A33" s="606" t="s">
        <v>414</v>
      </c>
    </row>
    <row r="34" spans="1:1">
      <c r="A34" s="51"/>
    </row>
    <row r="35" spans="1:1">
      <c r="A35" s="51"/>
    </row>
    <row r="36" spans="1:1">
      <c r="A36" s="51"/>
    </row>
    <row r="37" spans="1:1">
      <c r="A37" s="51"/>
    </row>
    <row r="38" spans="1:1">
      <c r="A38" s="51"/>
    </row>
    <row r="39" spans="1:1">
      <c r="A39" s="51"/>
    </row>
  </sheetData>
  <mergeCells count="10">
    <mergeCell ref="A4:A7"/>
    <mergeCell ref="B4:B5"/>
    <mergeCell ref="C4:C5"/>
    <mergeCell ref="D4:D5"/>
    <mergeCell ref="E4:E5"/>
    <mergeCell ref="F4:F6"/>
    <mergeCell ref="G4:G6"/>
    <mergeCell ref="H4:H7"/>
    <mergeCell ref="B6:E6"/>
    <mergeCell ref="B7:G7"/>
  </mergeCells>
  <phoneticPr fontId="2" type="noConversion"/>
  <pageMargins left="0.7" right="0.7" top="0.75" bottom="0.75" header="0.3" footer="0.3"/>
  <pageSetup paperSize="9" scale="74" orientation="portrait" verticalDpi="597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90" zoomScaleNormal="90" workbookViewId="0"/>
  </sheetViews>
  <sheetFormatPr defaultRowHeight="12.75"/>
  <cols>
    <col min="1" max="1" width="29" style="420" customWidth="1"/>
    <col min="2" max="9" width="11" style="257" customWidth="1"/>
    <col min="10" max="10" width="10.7109375" style="257" customWidth="1"/>
    <col min="11" max="11" width="9.140625" style="257" customWidth="1"/>
    <col min="12" max="12" width="10.140625" style="257" customWidth="1"/>
    <col min="13" max="13" width="12.140625" style="257" customWidth="1"/>
    <col min="14" max="14" width="13.28515625" style="257" customWidth="1"/>
    <col min="15" max="15" width="11" style="257" customWidth="1"/>
    <col min="16" max="16" width="13.42578125" style="257" customWidth="1"/>
    <col min="17" max="17" width="12.28515625" style="257" customWidth="1"/>
    <col min="18" max="18" width="27.140625" style="257" customWidth="1"/>
    <col min="19" max="256" width="9.140625" style="257"/>
    <col min="257" max="257" width="26.28515625" style="257" customWidth="1"/>
    <col min="258" max="262" width="9.85546875" style="257" customWidth="1"/>
    <col min="263" max="263" width="10.140625" style="257" customWidth="1"/>
    <col min="264" max="264" width="11.140625" style="257" customWidth="1"/>
    <col min="265" max="266" width="10.7109375" style="257" customWidth="1"/>
    <col min="267" max="267" width="11.28515625" style="257" customWidth="1"/>
    <col min="268" max="268" width="11.140625" style="257" customWidth="1"/>
    <col min="269" max="269" width="13" style="257" customWidth="1"/>
    <col min="270" max="270" width="14.28515625" style="257" customWidth="1"/>
    <col min="271" max="271" width="13.85546875" style="257" customWidth="1"/>
    <col min="272" max="272" width="13" style="257" customWidth="1"/>
    <col min="273" max="273" width="12.140625" style="257" customWidth="1"/>
    <col min="274" max="274" width="25.5703125" style="257" customWidth="1"/>
    <col min="275" max="512" width="9.140625" style="257"/>
    <col min="513" max="513" width="26.28515625" style="257" customWidth="1"/>
    <col min="514" max="518" width="9.85546875" style="257" customWidth="1"/>
    <col min="519" max="519" width="10.140625" style="257" customWidth="1"/>
    <col min="520" max="520" width="11.140625" style="257" customWidth="1"/>
    <col min="521" max="522" width="10.7109375" style="257" customWidth="1"/>
    <col min="523" max="523" width="11.28515625" style="257" customWidth="1"/>
    <col min="524" max="524" width="11.140625" style="257" customWidth="1"/>
    <col min="525" max="525" width="13" style="257" customWidth="1"/>
    <col min="526" max="526" width="14.28515625" style="257" customWidth="1"/>
    <col min="527" max="527" width="13.85546875" style="257" customWidth="1"/>
    <col min="528" max="528" width="13" style="257" customWidth="1"/>
    <col min="529" max="529" width="12.140625" style="257" customWidth="1"/>
    <col min="530" max="530" width="25.5703125" style="257" customWidth="1"/>
    <col min="531" max="768" width="9.140625" style="257"/>
    <col min="769" max="769" width="26.28515625" style="257" customWidth="1"/>
    <col min="770" max="774" width="9.85546875" style="257" customWidth="1"/>
    <col min="775" max="775" width="10.140625" style="257" customWidth="1"/>
    <col min="776" max="776" width="11.140625" style="257" customWidth="1"/>
    <col min="777" max="778" width="10.7109375" style="257" customWidth="1"/>
    <col min="779" max="779" width="11.28515625" style="257" customWidth="1"/>
    <col min="780" max="780" width="11.140625" style="257" customWidth="1"/>
    <col min="781" max="781" width="13" style="257" customWidth="1"/>
    <col min="782" max="782" width="14.28515625" style="257" customWidth="1"/>
    <col min="783" max="783" width="13.85546875" style="257" customWidth="1"/>
    <col min="784" max="784" width="13" style="257" customWidth="1"/>
    <col min="785" max="785" width="12.140625" style="257" customWidth="1"/>
    <col min="786" max="786" width="25.5703125" style="257" customWidth="1"/>
    <col min="787" max="1024" width="9.140625" style="257"/>
    <col min="1025" max="1025" width="26.28515625" style="257" customWidth="1"/>
    <col min="1026" max="1030" width="9.85546875" style="257" customWidth="1"/>
    <col min="1031" max="1031" width="10.140625" style="257" customWidth="1"/>
    <col min="1032" max="1032" width="11.140625" style="257" customWidth="1"/>
    <col min="1033" max="1034" width="10.7109375" style="257" customWidth="1"/>
    <col min="1035" max="1035" width="11.28515625" style="257" customWidth="1"/>
    <col min="1036" max="1036" width="11.140625" style="257" customWidth="1"/>
    <col min="1037" max="1037" width="13" style="257" customWidth="1"/>
    <col min="1038" max="1038" width="14.28515625" style="257" customWidth="1"/>
    <col min="1039" max="1039" width="13.85546875" style="257" customWidth="1"/>
    <col min="1040" max="1040" width="13" style="257" customWidth="1"/>
    <col min="1041" max="1041" width="12.140625" style="257" customWidth="1"/>
    <col min="1042" max="1042" width="25.5703125" style="257" customWidth="1"/>
    <col min="1043" max="1280" width="9.140625" style="257"/>
    <col min="1281" max="1281" width="26.28515625" style="257" customWidth="1"/>
    <col min="1282" max="1286" width="9.85546875" style="257" customWidth="1"/>
    <col min="1287" max="1287" width="10.140625" style="257" customWidth="1"/>
    <col min="1288" max="1288" width="11.140625" style="257" customWidth="1"/>
    <col min="1289" max="1290" width="10.7109375" style="257" customWidth="1"/>
    <col min="1291" max="1291" width="11.28515625" style="257" customWidth="1"/>
    <col min="1292" max="1292" width="11.140625" style="257" customWidth="1"/>
    <col min="1293" max="1293" width="13" style="257" customWidth="1"/>
    <col min="1294" max="1294" width="14.28515625" style="257" customWidth="1"/>
    <col min="1295" max="1295" width="13.85546875" style="257" customWidth="1"/>
    <col min="1296" max="1296" width="13" style="257" customWidth="1"/>
    <col min="1297" max="1297" width="12.140625" style="257" customWidth="1"/>
    <col min="1298" max="1298" width="25.5703125" style="257" customWidth="1"/>
    <col min="1299" max="1536" width="9.140625" style="257"/>
    <col min="1537" max="1537" width="26.28515625" style="257" customWidth="1"/>
    <col min="1538" max="1542" width="9.85546875" style="257" customWidth="1"/>
    <col min="1543" max="1543" width="10.140625" style="257" customWidth="1"/>
    <col min="1544" max="1544" width="11.140625" style="257" customWidth="1"/>
    <col min="1545" max="1546" width="10.7109375" style="257" customWidth="1"/>
    <col min="1547" max="1547" width="11.28515625" style="257" customWidth="1"/>
    <col min="1548" max="1548" width="11.140625" style="257" customWidth="1"/>
    <col min="1549" max="1549" width="13" style="257" customWidth="1"/>
    <col min="1550" max="1550" width="14.28515625" style="257" customWidth="1"/>
    <col min="1551" max="1551" width="13.85546875" style="257" customWidth="1"/>
    <col min="1552" max="1552" width="13" style="257" customWidth="1"/>
    <col min="1553" max="1553" width="12.140625" style="257" customWidth="1"/>
    <col min="1554" max="1554" width="25.5703125" style="257" customWidth="1"/>
    <col min="1555" max="1792" width="9.140625" style="257"/>
    <col min="1793" max="1793" width="26.28515625" style="257" customWidth="1"/>
    <col min="1794" max="1798" width="9.85546875" style="257" customWidth="1"/>
    <col min="1799" max="1799" width="10.140625" style="257" customWidth="1"/>
    <col min="1800" max="1800" width="11.140625" style="257" customWidth="1"/>
    <col min="1801" max="1802" width="10.7109375" style="257" customWidth="1"/>
    <col min="1803" max="1803" width="11.28515625" style="257" customWidth="1"/>
    <col min="1804" max="1804" width="11.140625" style="257" customWidth="1"/>
    <col min="1805" max="1805" width="13" style="257" customWidth="1"/>
    <col min="1806" max="1806" width="14.28515625" style="257" customWidth="1"/>
    <col min="1807" max="1807" width="13.85546875" style="257" customWidth="1"/>
    <col min="1808" max="1808" width="13" style="257" customWidth="1"/>
    <col min="1809" max="1809" width="12.140625" style="257" customWidth="1"/>
    <col min="1810" max="1810" width="25.5703125" style="257" customWidth="1"/>
    <col min="1811" max="2048" width="9.140625" style="257"/>
    <col min="2049" max="2049" width="26.28515625" style="257" customWidth="1"/>
    <col min="2050" max="2054" width="9.85546875" style="257" customWidth="1"/>
    <col min="2055" max="2055" width="10.140625" style="257" customWidth="1"/>
    <col min="2056" max="2056" width="11.140625" style="257" customWidth="1"/>
    <col min="2057" max="2058" width="10.7109375" style="257" customWidth="1"/>
    <col min="2059" max="2059" width="11.28515625" style="257" customWidth="1"/>
    <col min="2060" max="2060" width="11.140625" style="257" customWidth="1"/>
    <col min="2061" max="2061" width="13" style="257" customWidth="1"/>
    <col min="2062" max="2062" width="14.28515625" style="257" customWidth="1"/>
    <col min="2063" max="2063" width="13.85546875" style="257" customWidth="1"/>
    <col min="2064" max="2064" width="13" style="257" customWidth="1"/>
    <col min="2065" max="2065" width="12.140625" style="257" customWidth="1"/>
    <col min="2066" max="2066" width="25.5703125" style="257" customWidth="1"/>
    <col min="2067" max="2304" width="9.140625" style="257"/>
    <col min="2305" max="2305" width="26.28515625" style="257" customWidth="1"/>
    <col min="2306" max="2310" width="9.85546875" style="257" customWidth="1"/>
    <col min="2311" max="2311" width="10.140625" style="257" customWidth="1"/>
    <col min="2312" max="2312" width="11.140625" style="257" customWidth="1"/>
    <col min="2313" max="2314" width="10.7109375" style="257" customWidth="1"/>
    <col min="2315" max="2315" width="11.28515625" style="257" customWidth="1"/>
    <col min="2316" max="2316" width="11.140625" style="257" customWidth="1"/>
    <col min="2317" max="2317" width="13" style="257" customWidth="1"/>
    <col min="2318" max="2318" width="14.28515625" style="257" customWidth="1"/>
    <col min="2319" max="2319" width="13.85546875" style="257" customWidth="1"/>
    <col min="2320" max="2320" width="13" style="257" customWidth="1"/>
    <col min="2321" max="2321" width="12.140625" style="257" customWidth="1"/>
    <col min="2322" max="2322" width="25.5703125" style="257" customWidth="1"/>
    <col min="2323" max="2560" width="9.140625" style="257"/>
    <col min="2561" max="2561" width="26.28515625" style="257" customWidth="1"/>
    <col min="2562" max="2566" width="9.85546875" style="257" customWidth="1"/>
    <col min="2567" max="2567" width="10.140625" style="257" customWidth="1"/>
    <col min="2568" max="2568" width="11.140625" style="257" customWidth="1"/>
    <col min="2569" max="2570" width="10.7109375" style="257" customWidth="1"/>
    <col min="2571" max="2571" width="11.28515625" style="257" customWidth="1"/>
    <col min="2572" max="2572" width="11.140625" style="257" customWidth="1"/>
    <col min="2573" max="2573" width="13" style="257" customWidth="1"/>
    <col min="2574" max="2574" width="14.28515625" style="257" customWidth="1"/>
    <col min="2575" max="2575" width="13.85546875" style="257" customWidth="1"/>
    <col min="2576" max="2576" width="13" style="257" customWidth="1"/>
    <col min="2577" max="2577" width="12.140625" style="257" customWidth="1"/>
    <col min="2578" max="2578" width="25.5703125" style="257" customWidth="1"/>
    <col min="2579" max="2816" width="9.140625" style="257"/>
    <col min="2817" max="2817" width="26.28515625" style="257" customWidth="1"/>
    <col min="2818" max="2822" width="9.85546875" style="257" customWidth="1"/>
    <col min="2823" max="2823" width="10.140625" style="257" customWidth="1"/>
    <col min="2824" max="2824" width="11.140625" style="257" customWidth="1"/>
    <col min="2825" max="2826" width="10.7109375" style="257" customWidth="1"/>
    <col min="2827" max="2827" width="11.28515625" style="257" customWidth="1"/>
    <col min="2828" max="2828" width="11.140625" style="257" customWidth="1"/>
    <col min="2829" max="2829" width="13" style="257" customWidth="1"/>
    <col min="2830" max="2830" width="14.28515625" style="257" customWidth="1"/>
    <col min="2831" max="2831" width="13.85546875" style="257" customWidth="1"/>
    <col min="2832" max="2832" width="13" style="257" customWidth="1"/>
    <col min="2833" max="2833" width="12.140625" style="257" customWidth="1"/>
    <col min="2834" max="2834" width="25.5703125" style="257" customWidth="1"/>
    <col min="2835" max="3072" width="9.140625" style="257"/>
    <col min="3073" max="3073" width="26.28515625" style="257" customWidth="1"/>
    <col min="3074" max="3078" width="9.85546875" style="257" customWidth="1"/>
    <col min="3079" max="3079" width="10.140625" style="257" customWidth="1"/>
    <col min="3080" max="3080" width="11.140625" style="257" customWidth="1"/>
    <col min="3081" max="3082" width="10.7109375" style="257" customWidth="1"/>
    <col min="3083" max="3083" width="11.28515625" style="257" customWidth="1"/>
    <col min="3084" max="3084" width="11.140625" style="257" customWidth="1"/>
    <col min="3085" max="3085" width="13" style="257" customWidth="1"/>
    <col min="3086" max="3086" width="14.28515625" style="257" customWidth="1"/>
    <col min="3087" max="3087" width="13.85546875" style="257" customWidth="1"/>
    <col min="3088" max="3088" width="13" style="257" customWidth="1"/>
    <col min="3089" max="3089" width="12.140625" style="257" customWidth="1"/>
    <col min="3090" max="3090" width="25.5703125" style="257" customWidth="1"/>
    <col min="3091" max="3328" width="9.140625" style="257"/>
    <col min="3329" max="3329" width="26.28515625" style="257" customWidth="1"/>
    <col min="3330" max="3334" width="9.85546875" style="257" customWidth="1"/>
    <col min="3335" max="3335" width="10.140625" style="257" customWidth="1"/>
    <col min="3336" max="3336" width="11.140625" style="257" customWidth="1"/>
    <col min="3337" max="3338" width="10.7109375" style="257" customWidth="1"/>
    <col min="3339" max="3339" width="11.28515625" style="257" customWidth="1"/>
    <col min="3340" max="3340" width="11.140625" style="257" customWidth="1"/>
    <col min="3341" max="3341" width="13" style="257" customWidth="1"/>
    <col min="3342" max="3342" width="14.28515625" style="257" customWidth="1"/>
    <col min="3343" max="3343" width="13.85546875" style="257" customWidth="1"/>
    <col min="3344" max="3344" width="13" style="257" customWidth="1"/>
    <col min="3345" max="3345" width="12.140625" style="257" customWidth="1"/>
    <col min="3346" max="3346" width="25.5703125" style="257" customWidth="1"/>
    <col min="3347" max="3584" width="9.140625" style="257"/>
    <col min="3585" max="3585" width="26.28515625" style="257" customWidth="1"/>
    <col min="3586" max="3590" width="9.85546875" style="257" customWidth="1"/>
    <col min="3591" max="3591" width="10.140625" style="257" customWidth="1"/>
    <col min="3592" max="3592" width="11.140625" style="257" customWidth="1"/>
    <col min="3593" max="3594" width="10.7109375" style="257" customWidth="1"/>
    <col min="3595" max="3595" width="11.28515625" style="257" customWidth="1"/>
    <col min="3596" max="3596" width="11.140625" style="257" customWidth="1"/>
    <col min="3597" max="3597" width="13" style="257" customWidth="1"/>
    <col min="3598" max="3598" width="14.28515625" style="257" customWidth="1"/>
    <col min="3599" max="3599" width="13.85546875" style="257" customWidth="1"/>
    <col min="3600" max="3600" width="13" style="257" customWidth="1"/>
    <col min="3601" max="3601" width="12.140625" style="257" customWidth="1"/>
    <col min="3602" max="3602" width="25.5703125" style="257" customWidth="1"/>
    <col min="3603" max="3840" width="9.140625" style="257"/>
    <col min="3841" max="3841" width="26.28515625" style="257" customWidth="1"/>
    <col min="3842" max="3846" width="9.85546875" style="257" customWidth="1"/>
    <col min="3847" max="3847" width="10.140625" style="257" customWidth="1"/>
    <col min="3848" max="3848" width="11.140625" style="257" customWidth="1"/>
    <col min="3849" max="3850" width="10.7109375" style="257" customWidth="1"/>
    <col min="3851" max="3851" width="11.28515625" style="257" customWidth="1"/>
    <col min="3852" max="3852" width="11.140625" style="257" customWidth="1"/>
    <col min="3853" max="3853" width="13" style="257" customWidth="1"/>
    <col min="3854" max="3854" width="14.28515625" style="257" customWidth="1"/>
    <col min="3855" max="3855" width="13.85546875" style="257" customWidth="1"/>
    <col min="3856" max="3856" width="13" style="257" customWidth="1"/>
    <col min="3857" max="3857" width="12.140625" style="257" customWidth="1"/>
    <col min="3858" max="3858" width="25.5703125" style="257" customWidth="1"/>
    <col min="3859" max="4096" width="9.140625" style="257"/>
    <col min="4097" max="4097" width="26.28515625" style="257" customWidth="1"/>
    <col min="4098" max="4102" width="9.85546875" style="257" customWidth="1"/>
    <col min="4103" max="4103" width="10.140625" style="257" customWidth="1"/>
    <col min="4104" max="4104" width="11.140625" style="257" customWidth="1"/>
    <col min="4105" max="4106" width="10.7109375" style="257" customWidth="1"/>
    <col min="4107" max="4107" width="11.28515625" style="257" customWidth="1"/>
    <col min="4108" max="4108" width="11.140625" style="257" customWidth="1"/>
    <col min="4109" max="4109" width="13" style="257" customWidth="1"/>
    <col min="4110" max="4110" width="14.28515625" style="257" customWidth="1"/>
    <col min="4111" max="4111" width="13.85546875" style="257" customWidth="1"/>
    <col min="4112" max="4112" width="13" style="257" customWidth="1"/>
    <col min="4113" max="4113" width="12.140625" style="257" customWidth="1"/>
    <col min="4114" max="4114" width="25.5703125" style="257" customWidth="1"/>
    <col min="4115" max="4352" width="9.140625" style="257"/>
    <col min="4353" max="4353" width="26.28515625" style="257" customWidth="1"/>
    <col min="4354" max="4358" width="9.85546875" style="257" customWidth="1"/>
    <col min="4359" max="4359" width="10.140625" style="257" customWidth="1"/>
    <col min="4360" max="4360" width="11.140625" style="257" customWidth="1"/>
    <col min="4361" max="4362" width="10.7109375" style="257" customWidth="1"/>
    <col min="4363" max="4363" width="11.28515625" style="257" customWidth="1"/>
    <col min="4364" max="4364" width="11.140625" style="257" customWidth="1"/>
    <col min="4365" max="4365" width="13" style="257" customWidth="1"/>
    <col min="4366" max="4366" width="14.28515625" style="257" customWidth="1"/>
    <col min="4367" max="4367" width="13.85546875" style="257" customWidth="1"/>
    <col min="4368" max="4368" width="13" style="257" customWidth="1"/>
    <col min="4369" max="4369" width="12.140625" style="257" customWidth="1"/>
    <col min="4370" max="4370" width="25.5703125" style="257" customWidth="1"/>
    <col min="4371" max="4608" width="9.140625" style="257"/>
    <col min="4609" max="4609" width="26.28515625" style="257" customWidth="1"/>
    <col min="4610" max="4614" width="9.85546875" style="257" customWidth="1"/>
    <col min="4615" max="4615" width="10.140625" style="257" customWidth="1"/>
    <col min="4616" max="4616" width="11.140625" style="257" customWidth="1"/>
    <col min="4617" max="4618" width="10.7109375" style="257" customWidth="1"/>
    <col min="4619" max="4619" width="11.28515625" style="257" customWidth="1"/>
    <col min="4620" max="4620" width="11.140625" style="257" customWidth="1"/>
    <col min="4621" max="4621" width="13" style="257" customWidth="1"/>
    <col min="4622" max="4622" width="14.28515625" style="257" customWidth="1"/>
    <col min="4623" max="4623" width="13.85546875" style="257" customWidth="1"/>
    <col min="4624" max="4624" width="13" style="257" customWidth="1"/>
    <col min="4625" max="4625" width="12.140625" style="257" customWidth="1"/>
    <col min="4626" max="4626" width="25.5703125" style="257" customWidth="1"/>
    <col min="4627" max="4864" width="9.140625" style="257"/>
    <col min="4865" max="4865" width="26.28515625" style="257" customWidth="1"/>
    <col min="4866" max="4870" width="9.85546875" style="257" customWidth="1"/>
    <col min="4871" max="4871" width="10.140625" style="257" customWidth="1"/>
    <col min="4872" max="4872" width="11.140625" style="257" customWidth="1"/>
    <col min="4873" max="4874" width="10.7109375" style="257" customWidth="1"/>
    <col min="4875" max="4875" width="11.28515625" style="257" customWidth="1"/>
    <col min="4876" max="4876" width="11.140625" style="257" customWidth="1"/>
    <col min="4877" max="4877" width="13" style="257" customWidth="1"/>
    <col min="4878" max="4878" width="14.28515625" style="257" customWidth="1"/>
    <col min="4879" max="4879" width="13.85546875" style="257" customWidth="1"/>
    <col min="4880" max="4880" width="13" style="257" customWidth="1"/>
    <col min="4881" max="4881" width="12.140625" style="257" customWidth="1"/>
    <col min="4882" max="4882" width="25.5703125" style="257" customWidth="1"/>
    <col min="4883" max="5120" width="9.140625" style="257"/>
    <col min="5121" max="5121" width="26.28515625" style="257" customWidth="1"/>
    <col min="5122" max="5126" width="9.85546875" style="257" customWidth="1"/>
    <col min="5127" max="5127" width="10.140625" style="257" customWidth="1"/>
    <col min="5128" max="5128" width="11.140625" style="257" customWidth="1"/>
    <col min="5129" max="5130" width="10.7109375" style="257" customWidth="1"/>
    <col min="5131" max="5131" width="11.28515625" style="257" customWidth="1"/>
    <col min="5132" max="5132" width="11.140625" style="257" customWidth="1"/>
    <col min="5133" max="5133" width="13" style="257" customWidth="1"/>
    <col min="5134" max="5134" width="14.28515625" style="257" customWidth="1"/>
    <col min="5135" max="5135" width="13.85546875" style="257" customWidth="1"/>
    <col min="5136" max="5136" width="13" style="257" customWidth="1"/>
    <col min="5137" max="5137" width="12.140625" style="257" customWidth="1"/>
    <col min="5138" max="5138" width="25.5703125" style="257" customWidth="1"/>
    <col min="5139" max="5376" width="9.140625" style="257"/>
    <col min="5377" max="5377" width="26.28515625" style="257" customWidth="1"/>
    <col min="5378" max="5382" width="9.85546875" style="257" customWidth="1"/>
    <col min="5383" max="5383" width="10.140625" style="257" customWidth="1"/>
    <col min="5384" max="5384" width="11.140625" style="257" customWidth="1"/>
    <col min="5385" max="5386" width="10.7109375" style="257" customWidth="1"/>
    <col min="5387" max="5387" width="11.28515625" style="257" customWidth="1"/>
    <col min="5388" max="5388" width="11.140625" style="257" customWidth="1"/>
    <col min="5389" max="5389" width="13" style="257" customWidth="1"/>
    <col min="5390" max="5390" width="14.28515625" style="257" customWidth="1"/>
    <col min="5391" max="5391" width="13.85546875" style="257" customWidth="1"/>
    <col min="5392" max="5392" width="13" style="257" customWidth="1"/>
    <col min="5393" max="5393" width="12.140625" style="257" customWidth="1"/>
    <col min="5394" max="5394" width="25.5703125" style="257" customWidth="1"/>
    <col min="5395" max="5632" width="9.140625" style="257"/>
    <col min="5633" max="5633" width="26.28515625" style="257" customWidth="1"/>
    <col min="5634" max="5638" width="9.85546875" style="257" customWidth="1"/>
    <col min="5639" max="5639" width="10.140625" style="257" customWidth="1"/>
    <col min="5640" max="5640" width="11.140625" style="257" customWidth="1"/>
    <col min="5641" max="5642" width="10.7109375" style="257" customWidth="1"/>
    <col min="5643" max="5643" width="11.28515625" style="257" customWidth="1"/>
    <col min="5644" max="5644" width="11.140625" style="257" customWidth="1"/>
    <col min="5645" max="5645" width="13" style="257" customWidth="1"/>
    <col min="5646" max="5646" width="14.28515625" style="257" customWidth="1"/>
    <col min="5647" max="5647" width="13.85546875" style="257" customWidth="1"/>
    <col min="5648" max="5648" width="13" style="257" customWidth="1"/>
    <col min="5649" max="5649" width="12.140625" style="257" customWidth="1"/>
    <col min="5650" max="5650" width="25.5703125" style="257" customWidth="1"/>
    <col min="5651" max="5888" width="9.140625" style="257"/>
    <col min="5889" max="5889" width="26.28515625" style="257" customWidth="1"/>
    <col min="5890" max="5894" width="9.85546875" style="257" customWidth="1"/>
    <col min="5895" max="5895" width="10.140625" style="257" customWidth="1"/>
    <col min="5896" max="5896" width="11.140625" style="257" customWidth="1"/>
    <col min="5897" max="5898" width="10.7109375" style="257" customWidth="1"/>
    <col min="5899" max="5899" width="11.28515625" style="257" customWidth="1"/>
    <col min="5900" max="5900" width="11.140625" style="257" customWidth="1"/>
    <col min="5901" max="5901" width="13" style="257" customWidth="1"/>
    <col min="5902" max="5902" width="14.28515625" style="257" customWidth="1"/>
    <col min="5903" max="5903" width="13.85546875" style="257" customWidth="1"/>
    <col min="5904" max="5904" width="13" style="257" customWidth="1"/>
    <col min="5905" max="5905" width="12.140625" style="257" customWidth="1"/>
    <col min="5906" max="5906" width="25.5703125" style="257" customWidth="1"/>
    <col min="5907" max="6144" width="9.140625" style="257"/>
    <col min="6145" max="6145" width="26.28515625" style="257" customWidth="1"/>
    <col min="6146" max="6150" width="9.85546875" style="257" customWidth="1"/>
    <col min="6151" max="6151" width="10.140625" style="257" customWidth="1"/>
    <col min="6152" max="6152" width="11.140625" style="257" customWidth="1"/>
    <col min="6153" max="6154" width="10.7109375" style="257" customWidth="1"/>
    <col min="6155" max="6155" width="11.28515625" style="257" customWidth="1"/>
    <col min="6156" max="6156" width="11.140625" style="257" customWidth="1"/>
    <col min="6157" max="6157" width="13" style="257" customWidth="1"/>
    <col min="6158" max="6158" width="14.28515625" style="257" customWidth="1"/>
    <col min="6159" max="6159" width="13.85546875" style="257" customWidth="1"/>
    <col min="6160" max="6160" width="13" style="257" customWidth="1"/>
    <col min="6161" max="6161" width="12.140625" style="257" customWidth="1"/>
    <col min="6162" max="6162" width="25.5703125" style="257" customWidth="1"/>
    <col min="6163" max="6400" width="9.140625" style="257"/>
    <col min="6401" max="6401" width="26.28515625" style="257" customWidth="1"/>
    <col min="6402" max="6406" width="9.85546875" style="257" customWidth="1"/>
    <col min="6407" max="6407" width="10.140625" style="257" customWidth="1"/>
    <col min="6408" max="6408" width="11.140625" style="257" customWidth="1"/>
    <col min="6409" max="6410" width="10.7109375" style="257" customWidth="1"/>
    <col min="6411" max="6411" width="11.28515625" style="257" customWidth="1"/>
    <col min="6412" max="6412" width="11.140625" style="257" customWidth="1"/>
    <col min="6413" max="6413" width="13" style="257" customWidth="1"/>
    <col min="6414" max="6414" width="14.28515625" style="257" customWidth="1"/>
    <col min="6415" max="6415" width="13.85546875" style="257" customWidth="1"/>
    <col min="6416" max="6416" width="13" style="257" customWidth="1"/>
    <col min="6417" max="6417" width="12.140625" style="257" customWidth="1"/>
    <col min="6418" max="6418" width="25.5703125" style="257" customWidth="1"/>
    <col min="6419" max="6656" width="9.140625" style="257"/>
    <col min="6657" max="6657" width="26.28515625" style="257" customWidth="1"/>
    <col min="6658" max="6662" width="9.85546875" style="257" customWidth="1"/>
    <col min="6663" max="6663" width="10.140625" style="257" customWidth="1"/>
    <col min="6664" max="6664" width="11.140625" style="257" customWidth="1"/>
    <col min="6665" max="6666" width="10.7109375" style="257" customWidth="1"/>
    <col min="6667" max="6667" width="11.28515625" style="257" customWidth="1"/>
    <col min="6668" max="6668" width="11.140625" style="257" customWidth="1"/>
    <col min="6669" max="6669" width="13" style="257" customWidth="1"/>
    <col min="6670" max="6670" width="14.28515625" style="257" customWidth="1"/>
    <col min="6671" max="6671" width="13.85546875" style="257" customWidth="1"/>
    <col min="6672" max="6672" width="13" style="257" customWidth="1"/>
    <col min="6673" max="6673" width="12.140625" style="257" customWidth="1"/>
    <col min="6674" max="6674" width="25.5703125" style="257" customWidth="1"/>
    <col min="6675" max="6912" width="9.140625" style="257"/>
    <col min="6913" max="6913" width="26.28515625" style="257" customWidth="1"/>
    <col min="6914" max="6918" width="9.85546875" style="257" customWidth="1"/>
    <col min="6919" max="6919" width="10.140625" style="257" customWidth="1"/>
    <col min="6920" max="6920" width="11.140625" style="257" customWidth="1"/>
    <col min="6921" max="6922" width="10.7109375" style="257" customWidth="1"/>
    <col min="6923" max="6923" width="11.28515625" style="257" customWidth="1"/>
    <col min="6924" max="6924" width="11.140625" style="257" customWidth="1"/>
    <col min="6925" max="6925" width="13" style="257" customWidth="1"/>
    <col min="6926" max="6926" width="14.28515625" style="257" customWidth="1"/>
    <col min="6927" max="6927" width="13.85546875" style="257" customWidth="1"/>
    <col min="6928" max="6928" width="13" style="257" customWidth="1"/>
    <col min="6929" max="6929" width="12.140625" style="257" customWidth="1"/>
    <col min="6930" max="6930" width="25.5703125" style="257" customWidth="1"/>
    <col min="6931" max="7168" width="9.140625" style="257"/>
    <col min="7169" max="7169" width="26.28515625" style="257" customWidth="1"/>
    <col min="7170" max="7174" width="9.85546875" style="257" customWidth="1"/>
    <col min="7175" max="7175" width="10.140625" style="257" customWidth="1"/>
    <col min="7176" max="7176" width="11.140625" style="257" customWidth="1"/>
    <col min="7177" max="7178" width="10.7109375" style="257" customWidth="1"/>
    <col min="7179" max="7179" width="11.28515625" style="257" customWidth="1"/>
    <col min="7180" max="7180" width="11.140625" style="257" customWidth="1"/>
    <col min="7181" max="7181" width="13" style="257" customWidth="1"/>
    <col min="7182" max="7182" width="14.28515625" style="257" customWidth="1"/>
    <col min="7183" max="7183" width="13.85546875" style="257" customWidth="1"/>
    <col min="7184" max="7184" width="13" style="257" customWidth="1"/>
    <col min="7185" max="7185" width="12.140625" style="257" customWidth="1"/>
    <col min="7186" max="7186" width="25.5703125" style="257" customWidth="1"/>
    <col min="7187" max="7424" width="9.140625" style="257"/>
    <col min="7425" max="7425" width="26.28515625" style="257" customWidth="1"/>
    <col min="7426" max="7430" width="9.85546875" style="257" customWidth="1"/>
    <col min="7431" max="7431" width="10.140625" style="257" customWidth="1"/>
    <col min="7432" max="7432" width="11.140625" style="257" customWidth="1"/>
    <col min="7433" max="7434" width="10.7109375" style="257" customWidth="1"/>
    <col min="7435" max="7435" width="11.28515625" style="257" customWidth="1"/>
    <col min="7436" max="7436" width="11.140625" style="257" customWidth="1"/>
    <col min="7437" max="7437" width="13" style="257" customWidth="1"/>
    <col min="7438" max="7438" width="14.28515625" style="257" customWidth="1"/>
    <col min="7439" max="7439" width="13.85546875" style="257" customWidth="1"/>
    <col min="7440" max="7440" width="13" style="257" customWidth="1"/>
    <col min="7441" max="7441" width="12.140625" style="257" customWidth="1"/>
    <col min="7442" max="7442" width="25.5703125" style="257" customWidth="1"/>
    <col min="7443" max="7680" width="9.140625" style="257"/>
    <col min="7681" max="7681" width="26.28515625" style="257" customWidth="1"/>
    <col min="7682" max="7686" width="9.85546875" style="257" customWidth="1"/>
    <col min="7687" max="7687" width="10.140625" style="257" customWidth="1"/>
    <col min="7688" max="7688" width="11.140625" style="257" customWidth="1"/>
    <col min="7689" max="7690" width="10.7109375" style="257" customWidth="1"/>
    <col min="7691" max="7691" width="11.28515625" style="257" customWidth="1"/>
    <col min="7692" max="7692" width="11.140625" style="257" customWidth="1"/>
    <col min="7693" max="7693" width="13" style="257" customWidth="1"/>
    <col min="7694" max="7694" width="14.28515625" style="257" customWidth="1"/>
    <col min="7695" max="7695" width="13.85546875" style="257" customWidth="1"/>
    <col min="7696" max="7696" width="13" style="257" customWidth="1"/>
    <col min="7697" max="7697" width="12.140625" style="257" customWidth="1"/>
    <col min="7698" max="7698" width="25.5703125" style="257" customWidth="1"/>
    <col min="7699" max="7936" width="9.140625" style="257"/>
    <col min="7937" max="7937" width="26.28515625" style="257" customWidth="1"/>
    <col min="7938" max="7942" width="9.85546875" style="257" customWidth="1"/>
    <col min="7943" max="7943" width="10.140625" style="257" customWidth="1"/>
    <col min="7944" max="7944" width="11.140625" style="257" customWidth="1"/>
    <col min="7945" max="7946" width="10.7109375" style="257" customWidth="1"/>
    <col min="7947" max="7947" width="11.28515625" style="257" customWidth="1"/>
    <col min="7948" max="7948" width="11.140625" style="257" customWidth="1"/>
    <col min="7949" max="7949" width="13" style="257" customWidth="1"/>
    <col min="7950" max="7950" width="14.28515625" style="257" customWidth="1"/>
    <col min="7951" max="7951" width="13.85546875" style="257" customWidth="1"/>
    <col min="7952" max="7952" width="13" style="257" customWidth="1"/>
    <col min="7953" max="7953" width="12.140625" style="257" customWidth="1"/>
    <col min="7954" max="7954" width="25.5703125" style="257" customWidth="1"/>
    <col min="7955" max="8192" width="9.140625" style="257"/>
    <col min="8193" max="8193" width="26.28515625" style="257" customWidth="1"/>
    <col min="8194" max="8198" width="9.85546875" style="257" customWidth="1"/>
    <col min="8199" max="8199" width="10.140625" style="257" customWidth="1"/>
    <col min="8200" max="8200" width="11.140625" style="257" customWidth="1"/>
    <col min="8201" max="8202" width="10.7109375" style="257" customWidth="1"/>
    <col min="8203" max="8203" width="11.28515625" style="257" customWidth="1"/>
    <col min="8204" max="8204" width="11.140625" style="257" customWidth="1"/>
    <col min="8205" max="8205" width="13" style="257" customWidth="1"/>
    <col min="8206" max="8206" width="14.28515625" style="257" customWidth="1"/>
    <col min="8207" max="8207" width="13.85546875" style="257" customWidth="1"/>
    <col min="8208" max="8208" width="13" style="257" customWidth="1"/>
    <col min="8209" max="8209" width="12.140625" style="257" customWidth="1"/>
    <col min="8210" max="8210" width="25.5703125" style="257" customWidth="1"/>
    <col min="8211" max="8448" width="9.140625" style="257"/>
    <col min="8449" max="8449" width="26.28515625" style="257" customWidth="1"/>
    <col min="8450" max="8454" width="9.85546875" style="257" customWidth="1"/>
    <col min="8455" max="8455" width="10.140625" style="257" customWidth="1"/>
    <col min="8456" max="8456" width="11.140625" style="257" customWidth="1"/>
    <col min="8457" max="8458" width="10.7109375" style="257" customWidth="1"/>
    <col min="8459" max="8459" width="11.28515625" style="257" customWidth="1"/>
    <col min="8460" max="8460" width="11.140625" style="257" customWidth="1"/>
    <col min="8461" max="8461" width="13" style="257" customWidth="1"/>
    <col min="8462" max="8462" width="14.28515625" style="257" customWidth="1"/>
    <col min="8463" max="8463" width="13.85546875" style="257" customWidth="1"/>
    <col min="8464" max="8464" width="13" style="257" customWidth="1"/>
    <col min="8465" max="8465" width="12.140625" style="257" customWidth="1"/>
    <col min="8466" max="8466" width="25.5703125" style="257" customWidth="1"/>
    <col min="8467" max="8704" width="9.140625" style="257"/>
    <col min="8705" max="8705" width="26.28515625" style="257" customWidth="1"/>
    <col min="8706" max="8710" width="9.85546875" style="257" customWidth="1"/>
    <col min="8711" max="8711" width="10.140625" style="257" customWidth="1"/>
    <col min="8712" max="8712" width="11.140625" style="257" customWidth="1"/>
    <col min="8713" max="8714" width="10.7109375" style="257" customWidth="1"/>
    <col min="8715" max="8715" width="11.28515625" style="257" customWidth="1"/>
    <col min="8716" max="8716" width="11.140625" style="257" customWidth="1"/>
    <col min="8717" max="8717" width="13" style="257" customWidth="1"/>
    <col min="8718" max="8718" width="14.28515625" style="257" customWidth="1"/>
    <col min="8719" max="8719" width="13.85546875" style="257" customWidth="1"/>
    <col min="8720" max="8720" width="13" style="257" customWidth="1"/>
    <col min="8721" max="8721" width="12.140625" style="257" customWidth="1"/>
    <col min="8722" max="8722" width="25.5703125" style="257" customWidth="1"/>
    <col min="8723" max="8960" width="9.140625" style="257"/>
    <col min="8961" max="8961" width="26.28515625" style="257" customWidth="1"/>
    <col min="8962" max="8966" width="9.85546875" style="257" customWidth="1"/>
    <col min="8967" max="8967" width="10.140625" style="257" customWidth="1"/>
    <col min="8968" max="8968" width="11.140625" style="257" customWidth="1"/>
    <col min="8969" max="8970" width="10.7109375" style="257" customWidth="1"/>
    <col min="8971" max="8971" width="11.28515625" style="257" customWidth="1"/>
    <col min="8972" max="8972" width="11.140625" style="257" customWidth="1"/>
    <col min="8973" max="8973" width="13" style="257" customWidth="1"/>
    <col min="8974" max="8974" width="14.28515625" style="257" customWidth="1"/>
    <col min="8975" max="8975" width="13.85546875" style="257" customWidth="1"/>
    <col min="8976" max="8976" width="13" style="257" customWidth="1"/>
    <col min="8977" max="8977" width="12.140625" style="257" customWidth="1"/>
    <col min="8978" max="8978" width="25.5703125" style="257" customWidth="1"/>
    <col min="8979" max="9216" width="9.140625" style="257"/>
    <col min="9217" max="9217" width="26.28515625" style="257" customWidth="1"/>
    <col min="9218" max="9222" width="9.85546875" style="257" customWidth="1"/>
    <col min="9223" max="9223" width="10.140625" style="257" customWidth="1"/>
    <col min="9224" max="9224" width="11.140625" style="257" customWidth="1"/>
    <col min="9225" max="9226" width="10.7109375" style="257" customWidth="1"/>
    <col min="9227" max="9227" width="11.28515625" style="257" customWidth="1"/>
    <col min="9228" max="9228" width="11.140625" style="257" customWidth="1"/>
    <col min="9229" max="9229" width="13" style="257" customWidth="1"/>
    <col min="9230" max="9230" width="14.28515625" style="257" customWidth="1"/>
    <col min="9231" max="9231" width="13.85546875" style="257" customWidth="1"/>
    <col min="9232" max="9232" width="13" style="257" customWidth="1"/>
    <col min="9233" max="9233" width="12.140625" style="257" customWidth="1"/>
    <col min="9234" max="9234" width="25.5703125" style="257" customWidth="1"/>
    <col min="9235" max="9472" width="9.140625" style="257"/>
    <col min="9473" max="9473" width="26.28515625" style="257" customWidth="1"/>
    <col min="9474" max="9478" width="9.85546875" style="257" customWidth="1"/>
    <col min="9479" max="9479" width="10.140625" style="257" customWidth="1"/>
    <col min="9480" max="9480" width="11.140625" style="257" customWidth="1"/>
    <col min="9481" max="9482" width="10.7109375" style="257" customWidth="1"/>
    <col min="9483" max="9483" width="11.28515625" style="257" customWidth="1"/>
    <col min="9484" max="9484" width="11.140625" style="257" customWidth="1"/>
    <col min="9485" max="9485" width="13" style="257" customWidth="1"/>
    <col min="9486" max="9486" width="14.28515625" style="257" customWidth="1"/>
    <col min="9487" max="9487" width="13.85546875" style="257" customWidth="1"/>
    <col min="9488" max="9488" width="13" style="257" customWidth="1"/>
    <col min="9489" max="9489" width="12.140625" style="257" customWidth="1"/>
    <col min="9490" max="9490" width="25.5703125" style="257" customWidth="1"/>
    <col min="9491" max="9728" width="9.140625" style="257"/>
    <col min="9729" max="9729" width="26.28515625" style="257" customWidth="1"/>
    <col min="9730" max="9734" width="9.85546875" style="257" customWidth="1"/>
    <col min="9735" max="9735" width="10.140625" style="257" customWidth="1"/>
    <col min="9736" max="9736" width="11.140625" style="257" customWidth="1"/>
    <col min="9737" max="9738" width="10.7109375" style="257" customWidth="1"/>
    <col min="9739" max="9739" width="11.28515625" style="257" customWidth="1"/>
    <col min="9740" max="9740" width="11.140625" style="257" customWidth="1"/>
    <col min="9741" max="9741" width="13" style="257" customWidth="1"/>
    <col min="9742" max="9742" width="14.28515625" style="257" customWidth="1"/>
    <col min="9743" max="9743" width="13.85546875" style="257" customWidth="1"/>
    <col min="9744" max="9744" width="13" style="257" customWidth="1"/>
    <col min="9745" max="9745" width="12.140625" style="257" customWidth="1"/>
    <col min="9746" max="9746" width="25.5703125" style="257" customWidth="1"/>
    <col min="9747" max="9984" width="9.140625" style="257"/>
    <col min="9985" max="9985" width="26.28515625" style="257" customWidth="1"/>
    <col min="9986" max="9990" width="9.85546875" style="257" customWidth="1"/>
    <col min="9991" max="9991" width="10.140625" style="257" customWidth="1"/>
    <col min="9992" max="9992" width="11.140625" style="257" customWidth="1"/>
    <col min="9993" max="9994" width="10.7109375" style="257" customWidth="1"/>
    <col min="9995" max="9995" width="11.28515625" style="257" customWidth="1"/>
    <col min="9996" max="9996" width="11.140625" style="257" customWidth="1"/>
    <col min="9997" max="9997" width="13" style="257" customWidth="1"/>
    <col min="9998" max="9998" width="14.28515625" style="257" customWidth="1"/>
    <col min="9999" max="9999" width="13.85546875" style="257" customWidth="1"/>
    <col min="10000" max="10000" width="13" style="257" customWidth="1"/>
    <col min="10001" max="10001" width="12.140625" style="257" customWidth="1"/>
    <col min="10002" max="10002" width="25.5703125" style="257" customWidth="1"/>
    <col min="10003" max="10240" width="9.140625" style="257"/>
    <col min="10241" max="10241" width="26.28515625" style="257" customWidth="1"/>
    <col min="10242" max="10246" width="9.85546875" style="257" customWidth="1"/>
    <col min="10247" max="10247" width="10.140625" style="257" customWidth="1"/>
    <col min="10248" max="10248" width="11.140625" style="257" customWidth="1"/>
    <col min="10249" max="10250" width="10.7109375" style="257" customWidth="1"/>
    <col min="10251" max="10251" width="11.28515625" style="257" customWidth="1"/>
    <col min="10252" max="10252" width="11.140625" style="257" customWidth="1"/>
    <col min="10253" max="10253" width="13" style="257" customWidth="1"/>
    <col min="10254" max="10254" width="14.28515625" style="257" customWidth="1"/>
    <col min="10255" max="10255" width="13.85546875" style="257" customWidth="1"/>
    <col min="10256" max="10256" width="13" style="257" customWidth="1"/>
    <col min="10257" max="10257" width="12.140625" style="257" customWidth="1"/>
    <col min="10258" max="10258" width="25.5703125" style="257" customWidth="1"/>
    <col min="10259" max="10496" width="9.140625" style="257"/>
    <col min="10497" max="10497" width="26.28515625" style="257" customWidth="1"/>
    <col min="10498" max="10502" width="9.85546875" style="257" customWidth="1"/>
    <col min="10503" max="10503" width="10.140625" style="257" customWidth="1"/>
    <col min="10504" max="10504" width="11.140625" style="257" customWidth="1"/>
    <col min="10505" max="10506" width="10.7109375" style="257" customWidth="1"/>
    <col min="10507" max="10507" width="11.28515625" style="257" customWidth="1"/>
    <col min="10508" max="10508" width="11.140625" style="257" customWidth="1"/>
    <col min="10509" max="10509" width="13" style="257" customWidth="1"/>
    <col min="10510" max="10510" width="14.28515625" style="257" customWidth="1"/>
    <col min="10511" max="10511" width="13.85546875" style="257" customWidth="1"/>
    <col min="10512" max="10512" width="13" style="257" customWidth="1"/>
    <col min="10513" max="10513" width="12.140625" style="257" customWidth="1"/>
    <col min="10514" max="10514" width="25.5703125" style="257" customWidth="1"/>
    <col min="10515" max="10752" width="9.140625" style="257"/>
    <col min="10753" max="10753" width="26.28515625" style="257" customWidth="1"/>
    <col min="10754" max="10758" width="9.85546875" style="257" customWidth="1"/>
    <col min="10759" max="10759" width="10.140625" style="257" customWidth="1"/>
    <col min="10760" max="10760" width="11.140625" style="257" customWidth="1"/>
    <col min="10761" max="10762" width="10.7109375" style="257" customWidth="1"/>
    <col min="10763" max="10763" width="11.28515625" style="257" customWidth="1"/>
    <col min="10764" max="10764" width="11.140625" style="257" customWidth="1"/>
    <col min="10765" max="10765" width="13" style="257" customWidth="1"/>
    <col min="10766" max="10766" width="14.28515625" style="257" customWidth="1"/>
    <col min="10767" max="10767" width="13.85546875" style="257" customWidth="1"/>
    <col min="10768" max="10768" width="13" style="257" customWidth="1"/>
    <col min="10769" max="10769" width="12.140625" style="257" customWidth="1"/>
    <col min="10770" max="10770" width="25.5703125" style="257" customWidth="1"/>
    <col min="10771" max="11008" width="9.140625" style="257"/>
    <col min="11009" max="11009" width="26.28515625" style="257" customWidth="1"/>
    <col min="11010" max="11014" width="9.85546875" style="257" customWidth="1"/>
    <col min="11015" max="11015" width="10.140625" style="257" customWidth="1"/>
    <col min="11016" max="11016" width="11.140625" style="257" customWidth="1"/>
    <col min="11017" max="11018" width="10.7109375" style="257" customWidth="1"/>
    <col min="11019" max="11019" width="11.28515625" style="257" customWidth="1"/>
    <col min="11020" max="11020" width="11.140625" style="257" customWidth="1"/>
    <col min="11021" max="11021" width="13" style="257" customWidth="1"/>
    <col min="11022" max="11022" width="14.28515625" style="257" customWidth="1"/>
    <col min="11023" max="11023" width="13.85546875" style="257" customWidth="1"/>
    <col min="11024" max="11024" width="13" style="257" customWidth="1"/>
    <col min="11025" max="11025" width="12.140625" style="257" customWidth="1"/>
    <col min="11026" max="11026" width="25.5703125" style="257" customWidth="1"/>
    <col min="11027" max="11264" width="9.140625" style="257"/>
    <col min="11265" max="11265" width="26.28515625" style="257" customWidth="1"/>
    <col min="11266" max="11270" width="9.85546875" style="257" customWidth="1"/>
    <col min="11271" max="11271" width="10.140625" style="257" customWidth="1"/>
    <col min="11272" max="11272" width="11.140625" style="257" customWidth="1"/>
    <col min="11273" max="11274" width="10.7109375" style="257" customWidth="1"/>
    <col min="11275" max="11275" width="11.28515625" style="257" customWidth="1"/>
    <col min="11276" max="11276" width="11.140625" style="257" customWidth="1"/>
    <col min="11277" max="11277" width="13" style="257" customWidth="1"/>
    <col min="11278" max="11278" width="14.28515625" style="257" customWidth="1"/>
    <col min="11279" max="11279" width="13.85546875" style="257" customWidth="1"/>
    <col min="11280" max="11280" width="13" style="257" customWidth="1"/>
    <col min="11281" max="11281" width="12.140625" style="257" customWidth="1"/>
    <col min="11282" max="11282" width="25.5703125" style="257" customWidth="1"/>
    <col min="11283" max="11520" width="9.140625" style="257"/>
    <col min="11521" max="11521" width="26.28515625" style="257" customWidth="1"/>
    <col min="11522" max="11526" width="9.85546875" style="257" customWidth="1"/>
    <col min="11527" max="11527" width="10.140625" style="257" customWidth="1"/>
    <col min="11528" max="11528" width="11.140625" style="257" customWidth="1"/>
    <col min="11529" max="11530" width="10.7109375" style="257" customWidth="1"/>
    <col min="11531" max="11531" width="11.28515625" style="257" customWidth="1"/>
    <col min="11532" max="11532" width="11.140625" style="257" customWidth="1"/>
    <col min="11533" max="11533" width="13" style="257" customWidth="1"/>
    <col min="11534" max="11534" width="14.28515625" style="257" customWidth="1"/>
    <col min="11535" max="11535" width="13.85546875" style="257" customWidth="1"/>
    <col min="11536" max="11536" width="13" style="257" customWidth="1"/>
    <col min="11537" max="11537" width="12.140625" style="257" customWidth="1"/>
    <col min="11538" max="11538" width="25.5703125" style="257" customWidth="1"/>
    <col min="11539" max="11776" width="9.140625" style="257"/>
    <col min="11777" max="11777" width="26.28515625" style="257" customWidth="1"/>
    <col min="11778" max="11782" width="9.85546875" style="257" customWidth="1"/>
    <col min="11783" max="11783" width="10.140625" style="257" customWidth="1"/>
    <col min="11784" max="11784" width="11.140625" style="257" customWidth="1"/>
    <col min="11785" max="11786" width="10.7109375" style="257" customWidth="1"/>
    <col min="11787" max="11787" width="11.28515625" style="257" customWidth="1"/>
    <col min="11788" max="11788" width="11.140625" style="257" customWidth="1"/>
    <col min="11789" max="11789" width="13" style="257" customWidth="1"/>
    <col min="11790" max="11790" width="14.28515625" style="257" customWidth="1"/>
    <col min="11791" max="11791" width="13.85546875" style="257" customWidth="1"/>
    <col min="11792" max="11792" width="13" style="257" customWidth="1"/>
    <col min="11793" max="11793" width="12.140625" style="257" customWidth="1"/>
    <col min="11794" max="11794" width="25.5703125" style="257" customWidth="1"/>
    <col min="11795" max="12032" width="9.140625" style="257"/>
    <col min="12033" max="12033" width="26.28515625" style="257" customWidth="1"/>
    <col min="12034" max="12038" width="9.85546875" style="257" customWidth="1"/>
    <col min="12039" max="12039" width="10.140625" style="257" customWidth="1"/>
    <col min="12040" max="12040" width="11.140625" style="257" customWidth="1"/>
    <col min="12041" max="12042" width="10.7109375" style="257" customWidth="1"/>
    <col min="12043" max="12043" width="11.28515625" style="257" customWidth="1"/>
    <col min="12044" max="12044" width="11.140625" style="257" customWidth="1"/>
    <col min="12045" max="12045" width="13" style="257" customWidth="1"/>
    <col min="12046" max="12046" width="14.28515625" style="257" customWidth="1"/>
    <col min="12047" max="12047" width="13.85546875" style="257" customWidth="1"/>
    <col min="12048" max="12048" width="13" style="257" customWidth="1"/>
    <col min="12049" max="12049" width="12.140625" style="257" customWidth="1"/>
    <col min="12050" max="12050" width="25.5703125" style="257" customWidth="1"/>
    <col min="12051" max="12288" width="9.140625" style="257"/>
    <col min="12289" max="12289" width="26.28515625" style="257" customWidth="1"/>
    <col min="12290" max="12294" width="9.85546875" style="257" customWidth="1"/>
    <col min="12295" max="12295" width="10.140625" style="257" customWidth="1"/>
    <col min="12296" max="12296" width="11.140625" style="257" customWidth="1"/>
    <col min="12297" max="12298" width="10.7109375" style="257" customWidth="1"/>
    <col min="12299" max="12299" width="11.28515625" style="257" customWidth="1"/>
    <col min="12300" max="12300" width="11.140625" style="257" customWidth="1"/>
    <col min="12301" max="12301" width="13" style="257" customWidth="1"/>
    <col min="12302" max="12302" width="14.28515625" style="257" customWidth="1"/>
    <col min="12303" max="12303" width="13.85546875" style="257" customWidth="1"/>
    <col min="12304" max="12304" width="13" style="257" customWidth="1"/>
    <col min="12305" max="12305" width="12.140625" style="257" customWidth="1"/>
    <col min="12306" max="12306" width="25.5703125" style="257" customWidth="1"/>
    <col min="12307" max="12544" width="9.140625" style="257"/>
    <col min="12545" max="12545" width="26.28515625" style="257" customWidth="1"/>
    <col min="12546" max="12550" width="9.85546875" style="257" customWidth="1"/>
    <col min="12551" max="12551" width="10.140625" style="257" customWidth="1"/>
    <col min="12552" max="12552" width="11.140625" style="257" customWidth="1"/>
    <col min="12553" max="12554" width="10.7109375" style="257" customWidth="1"/>
    <col min="12555" max="12555" width="11.28515625" style="257" customWidth="1"/>
    <col min="12556" max="12556" width="11.140625" style="257" customWidth="1"/>
    <col min="12557" max="12557" width="13" style="257" customWidth="1"/>
    <col min="12558" max="12558" width="14.28515625" style="257" customWidth="1"/>
    <col min="12559" max="12559" width="13.85546875" style="257" customWidth="1"/>
    <col min="12560" max="12560" width="13" style="257" customWidth="1"/>
    <col min="12561" max="12561" width="12.140625" style="257" customWidth="1"/>
    <col min="12562" max="12562" width="25.5703125" style="257" customWidth="1"/>
    <col min="12563" max="12800" width="9.140625" style="257"/>
    <col min="12801" max="12801" width="26.28515625" style="257" customWidth="1"/>
    <col min="12802" max="12806" width="9.85546875" style="257" customWidth="1"/>
    <col min="12807" max="12807" width="10.140625" style="257" customWidth="1"/>
    <col min="12808" max="12808" width="11.140625" style="257" customWidth="1"/>
    <col min="12809" max="12810" width="10.7109375" style="257" customWidth="1"/>
    <col min="12811" max="12811" width="11.28515625" style="257" customWidth="1"/>
    <col min="12812" max="12812" width="11.140625" style="257" customWidth="1"/>
    <col min="12813" max="12813" width="13" style="257" customWidth="1"/>
    <col min="12814" max="12814" width="14.28515625" style="257" customWidth="1"/>
    <col min="12815" max="12815" width="13.85546875" style="257" customWidth="1"/>
    <col min="12816" max="12816" width="13" style="257" customWidth="1"/>
    <col min="12817" max="12817" width="12.140625" style="257" customWidth="1"/>
    <col min="12818" max="12818" width="25.5703125" style="257" customWidth="1"/>
    <col min="12819" max="13056" width="9.140625" style="257"/>
    <col min="13057" max="13057" width="26.28515625" style="257" customWidth="1"/>
    <col min="13058" max="13062" width="9.85546875" style="257" customWidth="1"/>
    <col min="13063" max="13063" width="10.140625" style="257" customWidth="1"/>
    <col min="13064" max="13064" width="11.140625" style="257" customWidth="1"/>
    <col min="13065" max="13066" width="10.7109375" style="257" customWidth="1"/>
    <col min="13067" max="13067" width="11.28515625" style="257" customWidth="1"/>
    <col min="13068" max="13068" width="11.140625" style="257" customWidth="1"/>
    <col min="13069" max="13069" width="13" style="257" customWidth="1"/>
    <col min="13070" max="13070" width="14.28515625" style="257" customWidth="1"/>
    <col min="13071" max="13071" width="13.85546875" style="257" customWidth="1"/>
    <col min="13072" max="13072" width="13" style="257" customWidth="1"/>
    <col min="13073" max="13073" width="12.140625" style="257" customWidth="1"/>
    <col min="13074" max="13074" width="25.5703125" style="257" customWidth="1"/>
    <col min="13075" max="13312" width="9.140625" style="257"/>
    <col min="13313" max="13313" width="26.28515625" style="257" customWidth="1"/>
    <col min="13314" max="13318" width="9.85546875" style="257" customWidth="1"/>
    <col min="13319" max="13319" width="10.140625" style="257" customWidth="1"/>
    <col min="13320" max="13320" width="11.140625" style="257" customWidth="1"/>
    <col min="13321" max="13322" width="10.7109375" style="257" customWidth="1"/>
    <col min="13323" max="13323" width="11.28515625" style="257" customWidth="1"/>
    <col min="13324" max="13324" width="11.140625" style="257" customWidth="1"/>
    <col min="13325" max="13325" width="13" style="257" customWidth="1"/>
    <col min="13326" max="13326" width="14.28515625" style="257" customWidth="1"/>
    <col min="13327" max="13327" width="13.85546875" style="257" customWidth="1"/>
    <col min="13328" max="13328" width="13" style="257" customWidth="1"/>
    <col min="13329" max="13329" width="12.140625" style="257" customWidth="1"/>
    <col min="13330" max="13330" width="25.5703125" style="257" customWidth="1"/>
    <col min="13331" max="13568" width="9.140625" style="257"/>
    <col min="13569" max="13569" width="26.28515625" style="257" customWidth="1"/>
    <col min="13570" max="13574" width="9.85546875" style="257" customWidth="1"/>
    <col min="13575" max="13575" width="10.140625" style="257" customWidth="1"/>
    <col min="13576" max="13576" width="11.140625" style="257" customWidth="1"/>
    <col min="13577" max="13578" width="10.7109375" style="257" customWidth="1"/>
    <col min="13579" max="13579" width="11.28515625" style="257" customWidth="1"/>
    <col min="13580" max="13580" width="11.140625" style="257" customWidth="1"/>
    <col min="13581" max="13581" width="13" style="257" customWidth="1"/>
    <col min="13582" max="13582" width="14.28515625" style="257" customWidth="1"/>
    <col min="13583" max="13583" width="13.85546875" style="257" customWidth="1"/>
    <col min="13584" max="13584" width="13" style="257" customWidth="1"/>
    <col min="13585" max="13585" width="12.140625" style="257" customWidth="1"/>
    <col min="13586" max="13586" width="25.5703125" style="257" customWidth="1"/>
    <col min="13587" max="13824" width="9.140625" style="257"/>
    <col min="13825" max="13825" width="26.28515625" style="257" customWidth="1"/>
    <col min="13826" max="13830" width="9.85546875" style="257" customWidth="1"/>
    <col min="13831" max="13831" width="10.140625" style="257" customWidth="1"/>
    <col min="13832" max="13832" width="11.140625" style="257" customWidth="1"/>
    <col min="13833" max="13834" width="10.7109375" style="257" customWidth="1"/>
    <col min="13835" max="13835" width="11.28515625" style="257" customWidth="1"/>
    <col min="13836" max="13836" width="11.140625" style="257" customWidth="1"/>
    <col min="13837" max="13837" width="13" style="257" customWidth="1"/>
    <col min="13838" max="13838" width="14.28515625" style="257" customWidth="1"/>
    <col min="13839" max="13839" width="13.85546875" style="257" customWidth="1"/>
    <col min="13840" max="13840" width="13" style="257" customWidth="1"/>
    <col min="13841" max="13841" width="12.140625" style="257" customWidth="1"/>
    <col min="13842" max="13842" width="25.5703125" style="257" customWidth="1"/>
    <col min="13843" max="14080" width="9.140625" style="257"/>
    <col min="14081" max="14081" width="26.28515625" style="257" customWidth="1"/>
    <col min="14082" max="14086" width="9.85546875" style="257" customWidth="1"/>
    <col min="14087" max="14087" width="10.140625" style="257" customWidth="1"/>
    <col min="14088" max="14088" width="11.140625" style="257" customWidth="1"/>
    <col min="14089" max="14090" width="10.7109375" style="257" customWidth="1"/>
    <col min="14091" max="14091" width="11.28515625" style="257" customWidth="1"/>
    <col min="14092" max="14092" width="11.140625" style="257" customWidth="1"/>
    <col min="14093" max="14093" width="13" style="257" customWidth="1"/>
    <col min="14094" max="14094" width="14.28515625" style="257" customWidth="1"/>
    <col min="14095" max="14095" width="13.85546875" style="257" customWidth="1"/>
    <col min="14096" max="14096" width="13" style="257" customWidth="1"/>
    <col min="14097" max="14097" width="12.140625" style="257" customWidth="1"/>
    <col min="14098" max="14098" width="25.5703125" style="257" customWidth="1"/>
    <col min="14099" max="14336" width="9.140625" style="257"/>
    <col min="14337" max="14337" width="26.28515625" style="257" customWidth="1"/>
    <col min="14338" max="14342" width="9.85546875" style="257" customWidth="1"/>
    <col min="14343" max="14343" width="10.140625" style="257" customWidth="1"/>
    <col min="14344" max="14344" width="11.140625" style="257" customWidth="1"/>
    <col min="14345" max="14346" width="10.7109375" style="257" customWidth="1"/>
    <col min="14347" max="14347" width="11.28515625" style="257" customWidth="1"/>
    <col min="14348" max="14348" width="11.140625" style="257" customWidth="1"/>
    <col min="14349" max="14349" width="13" style="257" customWidth="1"/>
    <col min="14350" max="14350" width="14.28515625" style="257" customWidth="1"/>
    <col min="14351" max="14351" width="13.85546875" style="257" customWidth="1"/>
    <col min="14352" max="14352" width="13" style="257" customWidth="1"/>
    <col min="14353" max="14353" width="12.140625" style="257" customWidth="1"/>
    <col min="14354" max="14354" width="25.5703125" style="257" customWidth="1"/>
    <col min="14355" max="14592" width="9.140625" style="257"/>
    <col min="14593" max="14593" width="26.28515625" style="257" customWidth="1"/>
    <col min="14594" max="14598" width="9.85546875" style="257" customWidth="1"/>
    <col min="14599" max="14599" width="10.140625" style="257" customWidth="1"/>
    <col min="14600" max="14600" width="11.140625" style="257" customWidth="1"/>
    <col min="14601" max="14602" width="10.7109375" style="257" customWidth="1"/>
    <col min="14603" max="14603" width="11.28515625" style="257" customWidth="1"/>
    <col min="14604" max="14604" width="11.140625" style="257" customWidth="1"/>
    <col min="14605" max="14605" width="13" style="257" customWidth="1"/>
    <col min="14606" max="14606" width="14.28515625" style="257" customWidth="1"/>
    <col min="14607" max="14607" width="13.85546875" style="257" customWidth="1"/>
    <col min="14608" max="14608" width="13" style="257" customWidth="1"/>
    <col min="14609" max="14609" width="12.140625" style="257" customWidth="1"/>
    <col min="14610" max="14610" width="25.5703125" style="257" customWidth="1"/>
    <col min="14611" max="14848" width="9.140625" style="257"/>
    <col min="14849" max="14849" width="26.28515625" style="257" customWidth="1"/>
    <col min="14850" max="14854" width="9.85546875" style="257" customWidth="1"/>
    <col min="14855" max="14855" width="10.140625" style="257" customWidth="1"/>
    <col min="14856" max="14856" width="11.140625" style="257" customWidth="1"/>
    <col min="14857" max="14858" width="10.7109375" style="257" customWidth="1"/>
    <col min="14859" max="14859" width="11.28515625" style="257" customWidth="1"/>
    <col min="14860" max="14860" width="11.140625" style="257" customWidth="1"/>
    <col min="14861" max="14861" width="13" style="257" customWidth="1"/>
    <col min="14862" max="14862" width="14.28515625" style="257" customWidth="1"/>
    <col min="14863" max="14863" width="13.85546875" style="257" customWidth="1"/>
    <col min="14864" max="14864" width="13" style="257" customWidth="1"/>
    <col min="14865" max="14865" width="12.140625" style="257" customWidth="1"/>
    <col min="14866" max="14866" width="25.5703125" style="257" customWidth="1"/>
    <col min="14867" max="15104" width="9.140625" style="257"/>
    <col min="15105" max="15105" width="26.28515625" style="257" customWidth="1"/>
    <col min="15106" max="15110" width="9.85546875" style="257" customWidth="1"/>
    <col min="15111" max="15111" width="10.140625" style="257" customWidth="1"/>
    <col min="15112" max="15112" width="11.140625" style="257" customWidth="1"/>
    <col min="15113" max="15114" width="10.7109375" style="257" customWidth="1"/>
    <col min="15115" max="15115" width="11.28515625" style="257" customWidth="1"/>
    <col min="15116" max="15116" width="11.140625" style="257" customWidth="1"/>
    <col min="15117" max="15117" width="13" style="257" customWidth="1"/>
    <col min="15118" max="15118" width="14.28515625" style="257" customWidth="1"/>
    <col min="15119" max="15119" width="13.85546875" style="257" customWidth="1"/>
    <col min="15120" max="15120" width="13" style="257" customWidth="1"/>
    <col min="15121" max="15121" width="12.140625" style="257" customWidth="1"/>
    <col min="15122" max="15122" width="25.5703125" style="257" customWidth="1"/>
    <col min="15123" max="15360" width="9.140625" style="257"/>
    <col min="15361" max="15361" width="26.28515625" style="257" customWidth="1"/>
    <col min="15362" max="15366" width="9.85546875" style="257" customWidth="1"/>
    <col min="15367" max="15367" width="10.140625" style="257" customWidth="1"/>
    <col min="15368" max="15368" width="11.140625" style="257" customWidth="1"/>
    <col min="15369" max="15370" width="10.7109375" style="257" customWidth="1"/>
    <col min="15371" max="15371" width="11.28515625" style="257" customWidth="1"/>
    <col min="15372" max="15372" width="11.140625" style="257" customWidth="1"/>
    <col min="15373" max="15373" width="13" style="257" customWidth="1"/>
    <col min="15374" max="15374" width="14.28515625" style="257" customWidth="1"/>
    <col min="15375" max="15375" width="13.85546875" style="257" customWidth="1"/>
    <col min="15376" max="15376" width="13" style="257" customWidth="1"/>
    <col min="15377" max="15377" width="12.140625" style="257" customWidth="1"/>
    <col min="15378" max="15378" width="25.5703125" style="257" customWidth="1"/>
    <col min="15379" max="15616" width="9.140625" style="257"/>
    <col min="15617" max="15617" width="26.28515625" style="257" customWidth="1"/>
    <col min="15618" max="15622" width="9.85546875" style="257" customWidth="1"/>
    <col min="15623" max="15623" width="10.140625" style="257" customWidth="1"/>
    <col min="15624" max="15624" width="11.140625" style="257" customWidth="1"/>
    <col min="15625" max="15626" width="10.7109375" style="257" customWidth="1"/>
    <col min="15627" max="15627" width="11.28515625" style="257" customWidth="1"/>
    <col min="15628" max="15628" width="11.140625" style="257" customWidth="1"/>
    <col min="15629" max="15629" width="13" style="257" customWidth="1"/>
    <col min="15630" max="15630" width="14.28515625" style="257" customWidth="1"/>
    <col min="15631" max="15631" width="13.85546875" style="257" customWidth="1"/>
    <col min="15632" max="15632" width="13" style="257" customWidth="1"/>
    <col min="15633" max="15633" width="12.140625" style="257" customWidth="1"/>
    <col min="15634" max="15634" width="25.5703125" style="257" customWidth="1"/>
    <col min="15635" max="15872" width="9.140625" style="257"/>
    <col min="15873" max="15873" width="26.28515625" style="257" customWidth="1"/>
    <col min="15874" max="15878" width="9.85546875" style="257" customWidth="1"/>
    <col min="15879" max="15879" width="10.140625" style="257" customWidth="1"/>
    <col min="15880" max="15880" width="11.140625" style="257" customWidth="1"/>
    <col min="15881" max="15882" width="10.7109375" style="257" customWidth="1"/>
    <col min="15883" max="15883" width="11.28515625" style="257" customWidth="1"/>
    <col min="15884" max="15884" width="11.140625" style="257" customWidth="1"/>
    <col min="15885" max="15885" width="13" style="257" customWidth="1"/>
    <col min="15886" max="15886" width="14.28515625" style="257" customWidth="1"/>
    <col min="15887" max="15887" width="13.85546875" style="257" customWidth="1"/>
    <col min="15888" max="15888" width="13" style="257" customWidth="1"/>
    <col min="15889" max="15889" width="12.140625" style="257" customWidth="1"/>
    <col min="15890" max="15890" width="25.5703125" style="257" customWidth="1"/>
    <col min="15891" max="16128" width="9.140625" style="257"/>
    <col min="16129" max="16129" width="26.28515625" style="257" customWidth="1"/>
    <col min="16130" max="16134" width="9.85546875" style="257" customWidth="1"/>
    <col min="16135" max="16135" width="10.140625" style="257" customWidth="1"/>
    <col min="16136" max="16136" width="11.140625" style="257" customWidth="1"/>
    <col min="16137" max="16138" width="10.7109375" style="257" customWidth="1"/>
    <col min="16139" max="16139" width="11.28515625" style="257" customWidth="1"/>
    <col min="16140" max="16140" width="11.140625" style="257" customWidth="1"/>
    <col min="16141" max="16141" width="13" style="257" customWidth="1"/>
    <col min="16142" max="16142" width="14.28515625" style="257" customWidth="1"/>
    <col min="16143" max="16143" width="13.85546875" style="257" customWidth="1"/>
    <col min="16144" max="16144" width="13" style="257" customWidth="1"/>
    <col min="16145" max="16145" width="12.140625" style="257" customWidth="1"/>
    <col min="16146" max="16146" width="25.5703125" style="257" customWidth="1"/>
    <col min="16147" max="16384" width="9.140625" style="257"/>
  </cols>
  <sheetData>
    <row r="1" spans="1:18">
      <c r="A1" s="415" t="s">
        <v>398</v>
      </c>
    </row>
    <row r="2" spans="1:18">
      <c r="A2" s="185" t="s">
        <v>399</v>
      </c>
    </row>
    <row r="3" spans="1:18" ht="15" customHeight="1" thickBot="1">
      <c r="A3" s="185"/>
      <c r="O3" s="463"/>
    </row>
    <row r="4" spans="1:18" ht="166.5" customHeight="1">
      <c r="A4" s="1140" t="s">
        <v>269</v>
      </c>
      <c r="B4" s="1170" t="s">
        <v>257</v>
      </c>
      <c r="C4" s="1174" t="s">
        <v>258</v>
      </c>
      <c r="D4" s="1175"/>
      <c r="E4" s="1175"/>
      <c r="F4" s="1169"/>
      <c r="G4" s="1164" t="s">
        <v>259</v>
      </c>
      <c r="H4" s="1164" t="s">
        <v>260</v>
      </c>
      <c r="I4" s="1164" t="s">
        <v>340</v>
      </c>
      <c r="J4" s="1164" t="s">
        <v>261</v>
      </c>
      <c r="K4" s="1168" t="s">
        <v>262</v>
      </c>
      <c r="L4" s="1169"/>
      <c r="M4" s="1170" t="s">
        <v>343</v>
      </c>
      <c r="N4" s="1164" t="s">
        <v>364</v>
      </c>
      <c r="O4" s="1172" t="s">
        <v>272</v>
      </c>
      <c r="P4" s="1164" t="s">
        <v>268</v>
      </c>
      <c r="Q4" s="1164" t="s">
        <v>263</v>
      </c>
      <c r="R4" s="1166" t="s">
        <v>271</v>
      </c>
    </row>
    <row r="5" spans="1:18" ht="207.75" customHeight="1" thickBot="1">
      <c r="A5" s="1142"/>
      <c r="B5" s="1171"/>
      <c r="C5" s="416" t="s">
        <v>85</v>
      </c>
      <c r="D5" s="416" t="s">
        <v>264</v>
      </c>
      <c r="E5" s="416" t="s">
        <v>265</v>
      </c>
      <c r="F5" s="416" t="s">
        <v>266</v>
      </c>
      <c r="G5" s="1165"/>
      <c r="H5" s="1165"/>
      <c r="I5" s="1165"/>
      <c r="J5" s="1165"/>
      <c r="K5" s="416" t="s">
        <v>270</v>
      </c>
      <c r="L5" s="417" t="s">
        <v>267</v>
      </c>
      <c r="M5" s="1171"/>
      <c r="N5" s="1165"/>
      <c r="O5" s="1173"/>
      <c r="P5" s="1165"/>
      <c r="Q5" s="1165"/>
      <c r="R5" s="1167"/>
    </row>
    <row r="6" spans="1:18" ht="15" customHeight="1">
      <c r="A6" s="421"/>
      <c r="B6" s="418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8"/>
      <c r="N6" s="419"/>
      <c r="O6" s="464"/>
      <c r="P6" s="419"/>
      <c r="Q6" s="419"/>
      <c r="R6" s="185"/>
    </row>
    <row r="7" spans="1:18" ht="15" customHeight="1">
      <c r="A7" s="413" t="s">
        <v>20</v>
      </c>
      <c r="B7" s="535">
        <v>293535</v>
      </c>
      <c r="C7" s="536">
        <v>2799018</v>
      </c>
      <c r="D7" s="537">
        <v>954</v>
      </c>
      <c r="E7" s="538">
        <v>86.8</v>
      </c>
      <c r="F7" s="539">
        <v>71.3</v>
      </c>
      <c r="G7" s="538">
        <v>1.3</v>
      </c>
      <c r="H7" s="538">
        <v>49.5</v>
      </c>
      <c r="I7" s="540">
        <v>4045</v>
      </c>
      <c r="J7" s="538">
        <v>22.2</v>
      </c>
      <c r="K7" s="538">
        <v>87.4</v>
      </c>
      <c r="L7" s="541">
        <v>91.7</v>
      </c>
      <c r="M7" s="541">
        <v>16.100000000000001</v>
      </c>
      <c r="N7" s="538">
        <v>103.9</v>
      </c>
      <c r="O7" s="795">
        <v>42688</v>
      </c>
      <c r="P7" s="536">
        <v>1486827</v>
      </c>
      <c r="Q7" s="538">
        <v>364.7</v>
      </c>
      <c r="R7" s="532" t="s">
        <v>20</v>
      </c>
    </row>
    <row r="8" spans="1:18">
      <c r="A8" s="413" t="s">
        <v>21</v>
      </c>
      <c r="B8" s="535">
        <v>172815</v>
      </c>
      <c r="C8" s="536">
        <v>419428</v>
      </c>
      <c r="D8" s="537">
        <v>243</v>
      </c>
      <c r="E8" s="538">
        <v>82.7</v>
      </c>
      <c r="F8" s="539">
        <v>62.4</v>
      </c>
      <c r="G8" s="538">
        <v>2.1</v>
      </c>
      <c r="H8" s="538">
        <v>30.3</v>
      </c>
      <c r="I8" s="540">
        <v>302</v>
      </c>
      <c r="J8" s="538">
        <v>36.5</v>
      </c>
      <c r="K8" s="538">
        <v>87.4</v>
      </c>
      <c r="L8" s="541">
        <v>95.4</v>
      </c>
      <c r="M8" s="541">
        <v>16.5</v>
      </c>
      <c r="N8" s="538">
        <v>98.5</v>
      </c>
      <c r="O8" s="795">
        <v>3676</v>
      </c>
      <c r="P8" s="536">
        <v>84138</v>
      </c>
      <c r="Q8" s="538">
        <v>185.4</v>
      </c>
      <c r="R8" s="532" t="s">
        <v>21</v>
      </c>
    </row>
    <row r="9" spans="1:18" ht="14.25">
      <c r="A9" s="414" t="s">
        <v>354</v>
      </c>
      <c r="B9" s="535">
        <v>374363</v>
      </c>
      <c r="C9" s="536">
        <v>854766</v>
      </c>
      <c r="D9" s="537">
        <v>228</v>
      </c>
      <c r="E9" s="538">
        <v>73.7</v>
      </c>
      <c r="F9" s="539">
        <v>65.7</v>
      </c>
      <c r="G9" s="538">
        <v>-0.7</v>
      </c>
      <c r="H9" s="538">
        <v>28.5</v>
      </c>
      <c r="I9" s="540">
        <v>452</v>
      </c>
      <c r="J9" s="538">
        <v>33.9</v>
      </c>
      <c r="K9" s="538">
        <v>79.900000000000006</v>
      </c>
      <c r="L9" s="541">
        <v>95.1</v>
      </c>
      <c r="M9" s="541">
        <v>12.9</v>
      </c>
      <c r="N9" s="538">
        <v>90</v>
      </c>
      <c r="O9" s="795">
        <v>9894</v>
      </c>
      <c r="P9" s="536">
        <v>90118</v>
      </c>
      <c r="Q9" s="538">
        <v>191.5</v>
      </c>
      <c r="R9" s="171" t="s">
        <v>357</v>
      </c>
    </row>
    <row r="10" spans="1:18">
      <c r="A10" s="413" t="s">
        <v>22</v>
      </c>
      <c r="B10" s="535">
        <v>307959</v>
      </c>
      <c r="C10" s="536">
        <v>1302322</v>
      </c>
      <c r="D10" s="537">
        <v>423</v>
      </c>
      <c r="E10" s="538">
        <v>77.8</v>
      </c>
      <c r="F10" s="539">
        <v>68</v>
      </c>
      <c r="G10" s="538">
        <v>1.8</v>
      </c>
      <c r="H10" s="538">
        <v>38.6</v>
      </c>
      <c r="I10" s="540">
        <v>704</v>
      </c>
      <c r="J10" s="538">
        <v>27</v>
      </c>
      <c r="K10" s="538">
        <v>89.7</v>
      </c>
      <c r="L10" s="541">
        <v>98.5</v>
      </c>
      <c r="M10" s="541">
        <v>9.9</v>
      </c>
      <c r="N10" s="538">
        <v>91</v>
      </c>
      <c r="O10" s="795">
        <v>28970</v>
      </c>
      <c r="P10" s="536">
        <v>520222</v>
      </c>
      <c r="Q10" s="538">
        <v>250.8</v>
      </c>
      <c r="R10" s="532" t="s">
        <v>22</v>
      </c>
    </row>
    <row r="11" spans="1:18" ht="14.25">
      <c r="A11" s="413" t="s">
        <v>355</v>
      </c>
      <c r="B11" s="535">
        <v>76987</v>
      </c>
      <c r="C11" s="536">
        <v>157935</v>
      </c>
      <c r="D11" s="537">
        <v>205</v>
      </c>
      <c r="E11" s="538">
        <v>78.5</v>
      </c>
      <c r="F11" s="539">
        <v>67.099999999999994</v>
      </c>
      <c r="G11" s="538">
        <v>-1.4</v>
      </c>
      <c r="H11" s="538">
        <v>51.9</v>
      </c>
      <c r="I11" s="540">
        <v>48</v>
      </c>
      <c r="J11" s="538">
        <v>40.299999999999997</v>
      </c>
      <c r="K11" s="538">
        <v>92.8</v>
      </c>
      <c r="L11" s="541">
        <v>98.5</v>
      </c>
      <c r="M11" s="541">
        <v>16.899999999999999</v>
      </c>
      <c r="N11" s="538">
        <v>91.7</v>
      </c>
      <c r="O11" s="795">
        <v>949</v>
      </c>
      <c r="P11" s="536">
        <v>13220</v>
      </c>
      <c r="Q11" s="538">
        <v>228.7</v>
      </c>
      <c r="R11" s="532" t="s">
        <v>356</v>
      </c>
    </row>
    <row r="12" spans="1:18">
      <c r="A12" s="413" t="s">
        <v>23</v>
      </c>
      <c r="B12" s="535">
        <v>557751</v>
      </c>
      <c r="C12" s="536">
        <v>2718174</v>
      </c>
      <c r="D12" s="537">
        <v>487</v>
      </c>
      <c r="E12" s="538">
        <v>87.4</v>
      </c>
      <c r="F12" s="539">
        <v>66</v>
      </c>
      <c r="G12" s="538">
        <v>-2.5</v>
      </c>
      <c r="H12" s="538">
        <v>14.3</v>
      </c>
      <c r="I12" s="540">
        <v>20591</v>
      </c>
      <c r="J12" s="538">
        <v>33.1</v>
      </c>
      <c r="K12" s="538">
        <v>84.7</v>
      </c>
      <c r="L12" s="541">
        <v>98.9</v>
      </c>
      <c r="M12" s="541">
        <v>12.6</v>
      </c>
      <c r="N12" s="538">
        <v>90.7</v>
      </c>
      <c r="O12" s="795">
        <v>17040</v>
      </c>
      <c r="P12" s="536">
        <v>295329</v>
      </c>
      <c r="Q12" s="538">
        <v>177.8</v>
      </c>
      <c r="R12" s="532" t="s">
        <v>23</v>
      </c>
    </row>
    <row r="13" spans="1:18">
      <c r="A13" s="413" t="s">
        <v>24</v>
      </c>
      <c r="B13" s="535">
        <v>134116</v>
      </c>
      <c r="C13" s="536">
        <v>339377</v>
      </c>
      <c r="D13" s="537">
        <v>253</v>
      </c>
      <c r="E13" s="542">
        <v>61.4</v>
      </c>
      <c r="F13" s="539">
        <v>64.900000000000006</v>
      </c>
      <c r="G13" s="538">
        <v>-0.4</v>
      </c>
      <c r="H13" s="538">
        <v>86.5</v>
      </c>
      <c r="I13" s="540">
        <v>2110</v>
      </c>
      <c r="J13" s="538">
        <v>32.4</v>
      </c>
      <c r="K13" s="538">
        <v>77</v>
      </c>
      <c r="L13" s="541">
        <v>96.4</v>
      </c>
      <c r="M13" s="541">
        <v>13.4</v>
      </c>
      <c r="N13" s="538">
        <v>94.1</v>
      </c>
      <c r="O13" s="795">
        <v>5618</v>
      </c>
      <c r="P13" s="536">
        <v>19627</v>
      </c>
      <c r="Q13" s="538">
        <v>200.1</v>
      </c>
      <c r="R13" s="532" t="s">
        <v>24</v>
      </c>
    </row>
    <row r="14" spans="1:18">
      <c r="A14" s="413" t="s">
        <v>25</v>
      </c>
      <c r="B14" s="535">
        <v>127499</v>
      </c>
      <c r="C14" s="536">
        <v>1064082</v>
      </c>
      <c r="D14" s="537">
        <v>835</v>
      </c>
      <c r="E14" s="538">
        <v>78.400000000000006</v>
      </c>
      <c r="F14" s="539">
        <v>66.2</v>
      </c>
      <c r="G14" s="538">
        <v>2.2999999999999998</v>
      </c>
      <c r="H14" s="538">
        <v>18.399999999999999</v>
      </c>
      <c r="I14" s="540">
        <v>1974</v>
      </c>
      <c r="J14" s="538">
        <v>7.9</v>
      </c>
      <c r="K14" s="538">
        <v>82.1</v>
      </c>
      <c r="L14" s="541">
        <v>97.8</v>
      </c>
      <c r="M14" s="541">
        <v>21.7</v>
      </c>
      <c r="N14" s="538">
        <v>100</v>
      </c>
      <c r="O14" s="795">
        <v>31726</v>
      </c>
      <c r="P14" s="536">
        <v>1271039</v>
      </c>
      <c r="Q14" s="538">
        <v>276.39999999999998</v>
      </c>
      <c r="R14" s="532" t="s">
        <v>25</v>
      </c>
    </row>
    <row r="15" spans="1:18">
      <c r="A15" s="413" t="s">
        <v>26</v>
      </c>
      <c r="B15" s="535">
        <v>158228</v>
      </c>
      <c r="C15" s="536">
        <v>546545</v>
      </c>
      <c r="D15" s="537">
        <v>345</v>
      </c>
      <c r="E15" s="538">
        <v>74.5</v>
      </c>
      <c r="F15" s="539">
        <v>67.2</v>
      </c>
      <c r="G15" s="538">
        <v>0.2</v>
      </c>
      <c r="H15" s="538">
        <v>15.7</v>
      </c>
      <c r="I15" s="540">
        <v>152</v>
      </c>
      <c r="J15" s="538">
        <v>14.1</v>
      </c>
      <c r="K15" s="538">
        <v>74.5</v>
      </c>
      <c r="L15" s="541">
        <v>93.1</v>
      </c>
      <c r="M15" s="541">
        <v>14.7</v>
      </c>
      <c r="N15" s="538">
        <v>95.2</v>
      </c>
      <c r="O15" s="795">
        <v>6867</v>
      </c>
      <c r="P15" s="536">
        <v>83010</v>
      </c>
      <c r="Q15" s="538">
        <v>197.1</v>
      </c>
      <c r="R15" s="532" t="s">
        <v>26</v>
      </c>
    </row>
    <row r="16" spans="1:18">
      <c r="A16" s="413" t="s">
        <v>27</v>
      </c>
      <c r="B16" s="535">
        <v>249893</v>
      </c>
      <c r="C16" s="536">
        <v>1073085</v>
      </c>
      <c r="D16" s="537">
        <v>429</v>
      </c>
      <c r="E16" s="538">
        <v>85.8</v>
      </c>
      <c r="F16" s="539">
        <v>72.3</v>
      </c>
      <c r="G16" s="538">
        <v>-4.7</v>
      </c>
      <c r="H16" s="538">
        <v>14.9</v>
      </c>
      <c r="I16" s="540">
        <v>463</v>
      </c>
      <c r="J16" s="538">
        <v>19.5</v>
      </c>
      <c r="K16" s="538">
        <v>77.2</v>
      </c>
      <c r="L16" s="541">
        <v>95</v>
      </c>
      <c r="M16" s="541">
        <v>13.9</v>
      </c>
      <c r="N16" s="538">
        <v>93.7</v>
      </c>
      <c r="O16" s="795">
        <v>10697</v>
      </c>
      <c r="P16" s="536">
        <v>148457</v>
      </c>
      <c r="Q16" s="538">
        <v>215.5</v>
      </c>
      <c r="R16" s="532" t="s">
        <v>27</v>
      </c>
    </row>
    <row r="17" spans="1:18">
      <c r="A17" s="413" t="s">
        <v>28</v>
      </c>
      <c r="B17" s="535">
        <v>145151</v>
      </c>
      <c r="C17" s="536">
        <v>234520</v>
      </c>
      <c r="D17" s="537">
        <v>162</v>
      </c>
      <c r="E17" s="538">
        <v>76.7</v>
      </c>
      <c r="F17" s="539">
        <v>63.9</v>
      </c>
      <c r="G17" s="538">
        <v>1.1000000000000001</v>
      </c>
      <c r="H17" s="538">
        <v>57.2</v>
      </c>
      <c r="I17" s="540">
        <v>158</v>
      </c>
      <c r="J17" s="538">
        <v>43</v>
      </c>
      <c r="K17" s="538">
        <v>90.7</v>
      </c>
      <c r="L17" s="541">
        <v>98.1</v>
      </c>
      <c r="M17" s="541">
        <v>13.6</v>
      </c>
      <c r="N17" s="538">
        <v>97.4</v>
      </c>
      <c r="O17" s="795">
        <v>4177</v>
      </c>
      <c r="P17" s="536">
        <v>24523</v>
      </c>
      <c r="Q17" s="538">
        <v>209.7</v>
      </c>
      <c r="R17" s="532" t="s">
        <v>28</v>
      </c>
    </row>
    <row r="18" spans="1:18">
      <c r="A18" s="413" t="s">
        <v>29</v>
      </c>
      <c r="B18" s="535">
        <v>236912</v>
      </c>
      <c r="C18" s="536">
        <v>334043</v>
      </c>
      <c r="D18" s="537">
        <v>141</v>
      </c>
      <c r="E18" s="538">
        <v>56.9</v>
      </c>
      <c r="F18" s="539">
        <v>61.3</v>
      </c>
      <c r="G18" s="538">
        <v>-0.6</v>
      </c>
      <c r="H18" s="538">
        <v>43.5</v>
      </c>
      <c r="I18" s="540">
        <v>1163</v>
      </c>
      <c r="J18" s="538">
        <v>36.700000000000003</v>
      </c>
      <c r="K18" s="538">
        <v>81.5</v>
      </c>
      <c r="L18" s="541">
        <v>97.8</v>
      </c>
      <c r="M18" s="541">
        <v>22</v>
      </c>
      <c r="N18" s="538">
        <v>95.6</v>
      </c>
      <c r="O18" s="795">
        <v>2748</v>
      </c>
      <c r="P18" s="536">
        <v>28488</v>
      </c>
      <c r="Q18" s="538">
        <v>190.5</v>
      </c>
      <c r="R18" s="532" t="s">
        <v>29</v>
      </c>
    </row>
    <row r="19" spans="1:18">
      <c r="A19" s="413" t="s">
        <v>30</v>
      </c>
      <c r="B19" s="535">
        <v>308171</v>
      </c>
      <c r="C19" s="536">
        <v>1042659</v>
      </c>
      <c r="D19" s="537">
        <v>338</v>
      </c>
      <c r="E19" s="538">
        <v>71.2</v>
      </c>
      <c r="F19" s="539">
        <v>67</v>
      </c>
      <c r="G19" s="538">
        <v>2.7</v>
      </c>
      <c r="H19" s="538">
        <v>17.899999999999999</v>
      </c>
      <c r="I19" s="540">
        <v>595</v>
      </c>
      <c r="J19" s="538">
        <v>23.5</v>
      </c>
      <c r="K19" s="538">
        <v>87.4</v>
      </c>
      <c r="L19" s="541">
        <v>97.3</v>
      </c>
      <c r="M19" s="541">
        <v>17.899999999999999</v>
      </c>
      <c r="N19" s="538">
        <v>97.5</v>
      </c>
      <c r="O19" s="795">
        <v>13696</v>
      </c>
      <c r="P19" s="536">
        <v>232619</v>
      </c>
      <c r="Q19" s="538">
        <v>299.60000000000002</v>
      </c>
      <c r="R19" s="532" t="s">
        <v>30</v>
      </c>
    </row>
    <row r="20" spans="1:18">
      <c r="A20" s="413" t="s">
        <v>31</v>
      </c>
      <c r="B20" s="535">
        <v>104697</v>
      </c>
      <c r="C20" s="536">
        <v>370130</v>
      </c>
      <c r="D20" s="537">
        <v>354</v>
      </c>
      <c r="E20" s="538">
        <v>61</v>
      </c>
      <c r="F20" s="539">
        <v>63.4</v>
      </c>
      <c r="G20" s="538">
        <v>3.6</v>
      </c>
      <c r="H20" s="538">
        <v>19.100000000000001</v>
      </c>
      <c r="I20" s="540">
        <v>137</v>
      </c>
      <c r="J20" s="538">
        <v>18.100000000000001</v>
      </c>
      <c r="K20" s="538">
        <v>89.5</v>
      </c>
      <c r="L20" s="541">
        <v>93.2</v>
      </c>
      <c r="M20" s="541">
        <v>19.399999999999999</v>
      </c>
      <c r="N20" s="538">
        <v>98.9</v>
      </c>
      <c r="O20" s="795">
        <v>5472</v>
      </c>
      <c r="P20" s="536">
        <v>84606</v>
      </c>
      <c r="Q20" s="538">
        <v>189.2</v>
      </c>
      <c r="R20" s="532" t="s">
        <v>31</v>
      </c>
    </row>
    <row r="21" spans="1:18">
      <c r="A21" s="413" t="s">
        <v>32</v>
      </c>
      <c r="B21" s="535">
        <v>279935</v>
      </c>
      <c r="C21" s="536">
        <v>686582</v>
      </c>
      <c r="D21" s="537">
        <v>245</v>
      </c>
      <c r="E21" s="538">
        <v>86.1</v>
      </c>
      <c r="F21" s="539">
        <v>66.7</v>
      </c>
      <c r="G21" s="538">
        <v>-1.7</v>
      </c>
      <c r="H21" s="538">
        <v>7.4</v>
      </c>
      <c r="I21" s="540">
        <v>4490</v>
      </c>
      <c r="J21" s="538">
        <v>30.7</v>
      </c>
      <c r="K21" s="538">
        <v>87.4</v>
      </c>
      <c r="L21" s="541">
        <v>96.4</v>
      </c>
      <c r="M21" s="541">
        <v>17.3</v>
      </c>
      <c r="N21" s="538">
        <v>95.9</v>
      </c>
      <c r="O21" s="795">
        <v>16685</v>
      </c>
      <c r="P21" s="536">
        <v>403834</v>
      </c>
      <c r="Q21" s="538">
        <v>257.7</v>
      </c>
      <c r="R21" s="532" t="s">
        <v>32</v>
      </c>
    </row>
    <row r="22" spans="1:18" ht="14.25">
      <c r="A22" s="414" t="s">
        <v>358</v>
      </c>
      <c r="B22" s="535">
        <v>374363</v>
      </c>
      <c r="C22" s="536">
        <v>854766</v>
      </c>
      <c r="D22" s="537">
        <v>228</v>
      </c>
      <c r="E22" s="538">
        <v>73.7</v>
      </c>
      <c r="F22" s="539">
        <v>65.7</v>
      </c>
      <c r="G22" s="538">
        <v>-0.7</v>
      </c>
      <c r="H22" s="538">
        <v>28.5</v>
      </c>
      <c r="I22" s="540">
        <v>452</v>
      </c>
      <c r="J22" s="538">
        <v>33.9</v>
      </c>
      <c r="K22" s="538">
        <v>79.900000000000006</v>
      </c>
      <c r="L22" s="541">
        <v>95.1</v>
      </c>
      <c r="M22" s="541">
        <v>12.9</v>
      </c>
      <c r="N22" s="538">
        <v>90</v>
      </c>
      <c r="O22" s="795">
        <v>9894</v>
      </c>
      <c r="P22" s="536">
        <v>90118</v>
      </c>
      <c r="Q22" s="538">
        <v>191.5</v>
      </c>
      <c r="R22" s="171" t="s">
        <v>360</v>
      </c>
    </row>
    <row r="23" spans="1:18">
      <c r="A23" s="414" t="s">
        <v>33</v>
      </c>
      <c r="B23" s="535">
        <v>233895</v>
      </c>
      <c r="C23" s="536">
        <v>924879</v>
      </c>
      <c r="D23" s="537">
        <v>395</v>
      </c>
      <c r="E23" s="538">
        <v>79.8</v>
      </c>
      <c r="F23" s="539">
        <v>66.8</v>
      </c>
      <c r="G23" s="538">
        <v>1.5</v>
      </c>
      <c r="H23" s="538">
        <v>6.6</v>
      </c>
      <c r="I23" s="540">
        <v>437</v>
      </c>
      <c r="J23" s="538">
        <v>16.100000000000001</v>
      </c>
      <c r="K23" s="538">
        <v>83.5</v>
      </c>
      <c r="L23" s="541">
        <v>96.7</v>
      </c>
      <c r="M23" s="541">
        <v>26.1</v>
      </c>
      <c r="N23" s="538">
        <v>98.9</v>
      </c>
      <c r="O23" s="795">
        <v>13560</v>
      </c>
      <c r="P23" s="536">
        <v>405976</v>
      </c>
      <c r="Q23" s="538">
        <v>288.2</v>
      </c>
      <c r="R23" s="171" t="s">
        <v>33</v>
      </c>
    </row>
    <row r="24" spans="1:18" ht="14.25">
      <c r="A24" s="413" t="s">
        <v>359</v>
      </c>
      <c r="B24" s="535">
        <v>96385</v>
      </c>
      <c r="C24" s="536">
        <v>187831</v>
      </c>
      <c r="D24" s="537">
        <v>195</v>
      </c>
      <c r="E24" s="538">
        <v>85.9</v>
      </c>
      <c r="F24" s="539">
        <v>66.8</v>
      </c>
      <c r="G24" s="538">
        <v>0.3</v>
      </c>
      <c r="H24" s="538">
        <v>24.3</v>
      </c>
      <c r="I24" s="540">
        <v>47</v>
      </c>
      <c r="J24" s="538">
        <v>50.5</v>
      </c>
      <c r="K24" s="538">
        <v>82</v>
      </c>
      <c r="L24" s="541">
        <v>95.8</v>
      </c>
      <c r="M24" s="541">
        <v>24.1</v>
      </c>
      <c r="N24" s="538">
        <v>96.5</v>
      </c>
      <c r="O24" s="795">
        <v>1576</v>
      </c>
      <c r="P24" s="536">
        <v>17311</v>
      </c>
      <c r="Q24" s="538">
        <v>231.6</v>
      </c>
      <c r="R24" s="532" t="s">
        <v>361</v>
      </c>
    </row>
    <row r="25" spans="1:18" ht="15" customHeight="1">
      <c r="A25" s="185"/>
      <c r="B25" s="420"/>
      <c r="M25" s="465"/>
      <c r="N25" s="465"/>
    </row>
    <row r="26" spans="1:18">
      <c r="A26" s="436" t="s">
        <v>362</v>
      </c>
      <c r="B26" s="420"/>
    </row>
    <row r="27" spans="1:18">
      <c r="A27" s="256" t="s">
        <v>273</v>
      </c>
    </row>
    <row r="28" spans="1:18">
      <c r="A28" s="185" t="s">
        <v>363</v>
      </c>
      <c r="B28" s="420"/>
    </row>
    <row r="29" spans="1:18">
      <c r="A29" s="185" t="s">
        <v>346</v>
      </c>
    </row>
  </sheetData>
  <mergeCells count="14">
    <mergeCell ref="I4:I5"/>
    <mergeCell ref="A4:A5"/>
    <mergeCell ref="B4:B5"/>
    <mergeCell ref="C4:F4"/>
    <mergeCell ref="G4:G5"/>
    <mergeCell ref="H4:H5"/>
    <mergeCell ref="Q4:Q5"/>
    <mergeCell ref="R4:R5"/>
    <mergeCell ref="J4:J5"/>
    <mergeCell ref="K4:L4"/>
    <mergeCell ref="M4:M5"/>
    <mergeCell ref="N4:N5"/>
    <mergeCell ref="O4:O5"/>
    <mergeCell ref="P4:P5"/>
  </mergeCells>
  <pageMargins left="0.7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/>
  </sheetViews>
  <sheetFormatPr defaultRowHeight="12.75"/>
  <cols>
    <col min="1" max="1" width="50.42578125" style="445" customWidth="1"/>
    <col min="2" max="3" width="12.140625" style="441" customWidth="1"/>
    <col min="4" max="5" width="12.140625" style="443" customWidth="1"/>
    <col min="6" max="6" width="12.140625" style="444" customWidth="1"/>
    <col min="7" max="9" width="12.140625" style="443" customWidth="1"/>
    <col min="10" max="10" width="12.140625" style="444" customWidth="1"/>
    <col min="11" max="16384" width="9.140625" style="443"/>
  </cols>
  <sheetData>
    <row r="1" spans="1:10" ht="15.75">
      <c r="A1" s="890" t="s">
        <v>277</v>
      </c>
      <c r="D1" s="442"/>
    </row>
    <row r="2" spans="1:10" ht="15.75">
      <c r="A2" s="445" t="s">
        <v>278</v>
      </c>
      <c r="D2" s="442"/>
    </row>
    <row r="3" spans="1:10" ht="12.75" customHeight="1" thickBot="1"/>
    <row r="4" spans="1:10" s="445" customFormat="1" ht="122.25" customHeight="1">
      <c r="A4" s="1184" t="s">
        <v>279</v>
      </c>
      <c r="B4" s="1187" t="s">
        <v>280</v>
      </c>
      <c r="C4" s="1188"/>
      <c r="D4" s="1189" t="s">
        <v>281</v>
      </c>
      <c r="E4" s="1189" t="s">
        <v>431</v>
      </c>
      <c r="F4" s="1191" t="s">
        <v>432</v>
      </c>
      <c r="G4" s="446" t="s">
        <v>282</v>
      </c>
      <c r="H4" s="446" t="s">
        <v>433</v>
      </c>
      <c r="I4" s="1176" t="s">
        <v>283</v>
      </c>
      <c r="J4" s="1177"/>
    </row>
    <row r="5" spans="1:10" s="445" customFormat="1" ht="122.25" customHeight="1">
      <c r="A5" s="1185"/>
      <c r="B5" s="447" t="s">
        <v>434</v>
      </c>
      <c r="C5" s="448" t="s">
        <v>284</v>
      </c>
      <c r="D5" s="1190"/>
      <c r="E5" s="1190"/>
      <c r="F5" s="1192"/>
      <c r="G5" s="1178" t="s">
        <v>285</v>
      </c>
      <c r="H5" s="1178"/>
      <c r="I5" s="449" t="s">
        <v>105</v>
      </c>
      <c r="J5" s="449" t="s">
        <v>286</v>
      </c>
    </row>
    <row r="6" spans="1:10" s="445" customFormat="1" ht="30" customHeight="1" thickBot="1">
      <c r="A6" s="1186"/>
      <c r="B6" s="1179">
        <v>2018</v>
      </c>
      <c r="C6" s="1180"/>
      <c r="D6" s="1180"/>
      <c r="E6" s="1181"/>
      <c r="F6" s="1193"/>
      <c r="G6" s="1182">
        <v>2019</v>
      </c>
      <c r="H6" s="1183"/>
      <c r="I6" s="1183"/>
      <c r="J6" s="1183"/>
    </row>
    <row r="7" spans="1:10" ht="12" customHeight="1">
      <c r="A7" s="450"/>
      <c r="B7" s="622"/>
      <c r="C7" s="451"/>
      <c r="D7" s="451"/>
      <c r="E7" s="451"/>
      <c r="F7" s="451"/>
      <c r="G7" s="452"/>
      <c r="H7" s="452"/>
      <c r="I7" s="452"/>
      <c r="J7" s="623"/>
    </row>
    <row r="8" spans="1:10" s="455" customFormat="1">
      <c r="A8" s="453" t="s">
        <v>287</v>
      </c>
      <c r="B8" s="624" t="s">
        <v>435</v>
      </c>
      <c r="C8" s="625" t="s">
        <v>436</v>
      </c>
      <c r="D8" s="454">
        <v>3.5</v>
      </c>
      <c r="E8" s="626">
        <v>100</v>
      </c>
      <c r="F8" s="627">
        <v>2.08</v>
      </c>
      <c r="G8" s="628">
        <v>74</v>
      </c>
      <c r="H8" s="628">
        <v>69.2</v>
      </c>
      <c r="I8" s="628">
        <v>6.3</v>
      </c>
      <c r="J8" s="629">
        <v>14.4</v>
      </c>
    </row>
    <row r="9" spans="1:10">
      <c r="A9" s="83" t="s">
        <v>119</v>
      </c>
      <c r="B9" s="624" t="s">
        <v>437</v>
      </c>
      <c r="C9" s="625" t="s">
        <v>438</v>
      </c>
      <c r="D9" s="454">
        <v>3.8</v>
      </c>
      <c r="E9" s="261">
        <v>70.3</v>
      </c>
      <c r="F9" s="627">
        <v>1.03</v>
      </c>
      <c r="G9" s="628">
        <v>70.599999999999994</v>
      </c>
      <c r="H9" s="628">
        <v>68.2</v>
      </c>
      <c r="I9" s="628">
        <v>3.3</v>
      </c>
      <c r="J9" s="629">
        <v>9.9</v>
      </c>
    </row>
    <row r="10" spans="1:10">
      <c r="A10" s="1" t="s">
        <v>196</v>
      </c>
      <c r="B10" s="630">
        <v>74.2</v>
      </c>
      <c r="C10" s="628">
        <v>81.7</v>
      </c>
      <c r="D10" s="454">
        <v>3.4</v>
      </c>
      <c r="E10" s="261">
        <v>69.400000000000006</v>
      </c>
      <c r="F10" s="627">
        <v>1.1100000000000001</v>
      </c>
      <c r="G10" s="628">
        <v>68.599999999999994</v>
      </c>
      <c r="H10" s="628">
        <v>66.8</v>
      </c>
      <c r="I10" s="628">
        <v>2.6</v>
      </c>
      <c r="J10" s="629">
        <v>8.3000000000000007</v>
      </c>
    </row>
    <row r="11" spans="1:10">
      <c r="A11" s="159" t="s">
        <v>197</v>
      </c>
      <c r="B11" s="630"/>
      <c r="C11" s="628"/>
      <c r="D11" s="454"/>
      <c r="E11" s="631"/>
      <c r="F11" s="627"/>
      <c r="G11" s="628"/>
      <c r="H11" s="628"/>
      <c r="I11" s="628"/>
      <c r="J11" s="629"/>
    </row>
    <row r="12" spans="1:10">
      <c r="A12" s="87" t="s">
        <v>3</v>
      </c>
      <c r="B12" s="630">
        <v>75.3</v>
      </c>
      <c r="C12" s="628">
        <v>82.9</v>
      </c>
      <c r="D12" s="454">
        <v>2.9</v>
      </c>
      <c r="E12" s="261">
        <v>64.8</v>
      </c>
      <c r="F12" s="627">
        <v>1.85</v>
      </c>
      <c r="G12" s="628">
        <v>69.900000000000006</v>
      </c>
      <c r="H12" s="628">
        <v>67.8</v>
      </c>
      <c r="I12" s="628">
        <v>2.8</v>
      </c>
      <c r="J12" s="629">
        <v>9.8000000000000007</v>
      </c>
    </row>
    <row r="13" spans="1:10">
      <c r="A13" s="87" t="s">
        <v>4</v>
      </c>
      <c r="B13" s="630">
        <v>73.5</v>
      </c>
      <c r="C13" s="628">
        <v>80.900000000000006</v>
      </c>
      <c r="D13" s="454">
        <v>3.9</v>
      </c>
      <c r="E13" s="261">
        <v>72.900000000000006</v>
      </c>
      <c r="F13" s="627">
        <v>0.63</v>
      </c>
      <c r="G13" s="628">
        <v>67.599999999999994</v>
      </c>
      <c r="H13" s="628">
        <v>65.900000000000006</v>
      </c>
      <c r="I13" s="628">
        <v>2.4</v>
      </c>
      <c r="J13" s="629">
        <v>7.1</v>
      </c>
    </row>
    <row r="14" spans="1:10">
      <c r="A14" s="1" t="s">
        <v>108</v>
      </c>
      <c r="B14" s="630">
        <v>73.599999999999994</v>
      </c>
      <c r="C14" s="628">
        <v>81.099999999999994</v>
      </c>
      <c r="D14" s="454">
        <v>4.0999999999999996</v>
      </c>
      <c r="E14" s="261">
        <v>68.099999999999994</v>
      </c>
      <c r="F14" s="627">
        <v>0.55000000000000004</v>
      </c>
      <c r="G14" s="628">
        <v>70.8</v>
      </c>
      <c r="H14" s="628">
        <v>68.900000000000006</v>
      </c>
      <c r="I14" s="628">
        <v>2.7</v>
      </c>
      <c r="J14" s="629">
        <v>7.6</v>
      </c>
    </row>
    <row r="15" spans="1:10">
      <c r="A15" s="159" t="s">
        <v>107</v>
      </c>
      <c r="B15" s="630"/>
      <c r="C15" s="628"/>
      <c r="D15" s="454"/>
      <c r="E15" s="632"/>
      <c r="F15" s="627"/>
      <c r="G15" s="628"/>
      <c r="H15" s="628"/>
      <c r="I15" s="628"/>
      <c r="J15" s="629"/>
    </row>
    <row r="16" spans="1:10">
      <c r="A16" s="87" t="s">
        <v>10</v>
      </c>
      <c r="B16" s="630">
        <v>73.900000000000006</v>
      </c>
      <c r="C16" s="628">
        <v>81.2</v>
      </c>
      <c r="D16" s="454">
        <v>4.0999999999999996</v>
      </c>
      <c r="E16" s="261">
        <v>75.8</v>
      </c>
      <c r="F16" s="627">
        <v>0.63</v>
      </c>
      <c r="G16" s="628">
        <v>72.599999999999994</v>
      </c>
      <c r="H16" s="628">
        <v>70.7</v>
      </c>
      <c r="I16" s="628">
        <v>2.6</v>
      </c>
      <c r="J16" s="629">
        <v>7.9</v>
      </c>
    </row>
    <row r="17" spans="1:10">
      <c r="A17" s="87" t="s">
        <v>11</v>
      </c>
      <c r="B17" s="630">
        <v>73.5</v>
      </c>
      <c r="C17" s="628">
        <v>81.2</v>
      </c>
      <c r="D17" s="454">
        <v>3.9</v>
      </c>
      <c r="E17" s="261">
        <v>58.4</v>
      </c>
      <c r="F17" s="627">
        <v>0.45</v>
      </c>
      <c r="G17" s="628">
        <v>68.099999999999994</v>
      </c>
      <c r="H17" s="628">
        <v>65.8</v>
      </c>
      <c r="I17" s="628">
        <v>3.2</v>
      </c>
      <c r="J17" s="633" t="s">
        <v>439</v>
      </c>
    </row>
    <row r="18" spans="1:10">
      <c r="A18" s="87" t="s">
        <v>9</v>
      </c>
      <c r="B18" s="630">
        <v>72.900000000000006</v>
      </c>
      <c r="C18" s="628">
        <v>80.8</v>
      </c>
      <c r="D18" s="454">
        <v>4.2</v>
      </c>
      <c r="E18" s="261">
        <v>57.7</v>
      </c>
      <c r="F18" s="627">
        <v>0.38</v>
      </c>
      <c r="G18" s="628">
        <v>68.599999999999994</v>
      </c>
      <c r="H18" s="628">
        <v>67.2</v>
      </c>
      <c r="I18" s="628">
        <v>2</v>
      </c>
      <c r="J18" s="633" t="s">
        <v>439</v>
      </c>
    </row>
    <row r="19" spans="1:10">
      <c r="A19" s="1" t="s">
        <v>109</v>
      </c>
      <c r="B19" s="630">
        <v>73.400000000000006</v>
      </c>
      <c r="C19" s="628">
        <v>81.3</v>
      </c>
      <c r="D19" s="454">
        <v>4</v>
      </c>
      <c r="E19" s="261">
        <v>71.599999999999994</v>
      </c>
      <c r="F19" s="627">
        <v>0.82</v>
      </c>
      <c r="G19" s="628">
        <v>72.099999999999994</v>
      </c>
      <c r="H19" s="628">
        <v>69.599999999999994</v>
      </c>
      <c r="I19" s="628">
        <v>3.3</v>
      </c>
      <c r="J19" s="629">
        <v>9.9</v>
      </c>
    </row>
    <row r="20" spans="1:10">
      <c r="A20" s="159" t="s">
        <v>107</v>
      </c>
      <c r="B20" s="630"/>
      <c r="C20" s="628"/>
      <c r="D20" s="454"/>
      <c r="E20" s="371"/>
      <c r="F20" s="627"/>
      <c r="G20" s="628"/>
      <c r="H20" s="628"/>
      <c r="I20" s="628"/>
      <c r="J20" s="629"/>
    </row>
    <row r="21" spans="1:10">
      <c r="A21" s="87" t="s">
        <v>12</v>
      </c>
      <c r="B21" s="630">
        <v>73.099999999999994</v>
      </c>
      <c r="C21" s="628">
        <v>81.2</v>
      </c>
      <c r="D21" s="454">
        <v>4.2</v>
      </c>
      <c r="E21" s="261">
        <v>77.099999999999994</v>
      </c>
      <c r="F21" s="627">
        <v>0.91</v>
      </c>
      <c r="G21" s="628">
        <v>72.5</v>
      </c>
      <c r="H21" s="628">
        <v>70.099999999999994</v>
      </c>
      <c r="I21" s="628">
        <v>3.3</v>
      </c>
      <c r="J21" s="629">
        <v>10.3</v>
      </c>
    </row>
    <row r="22" spans="1:10">
      <c r="A22" s="87" t="s">
        <v>13</v>
      </c>
      <c r="B22" s="630">
        <v>74.3</v>
      </c>
      <c r="C22" s="628">
        <v>81.599999999999994</v>
      </c>
      <c r="D22" s="454">
        <v>3.3</v>
      </c>
      <c r="E22" s="261">
        <v>55.8</v>
      </c>
      <c r="F22" s="627">
        <v>0.46</v>
      </c>
      <c r="G22" s="628">
        <v>70.599999999999994</v>
      </c>
      <c r="H22" s="628">
        <v>68.3</v>
      </c>
      <c r="I22" s="628">
        <v>3.2</v>
      </c>
      <c r="J22" s="633" t="s">
        <v>439</v>
      </c>
    </row>
    <row r="23" spans="1:10">
      <c r="A23" s="1" t="s">
        <v>198</v>
      </c>
      <c r="B23" s="630">
        <v>73.599999999999994</v>
      </c>
      <c r="C23" s="628">
        <v>81.5</v>
      </c>
      <c r="D23" s="454">
        <v>4</v>
      </c>
      <c r="E23" s="261">
        <v>59.4</v>
      </c>
      <c r="F23" s="627">
        <v>0.77</v>
      </c>
      <c r="G23" s="628">
        <v>69.7</v>
      </c>
      <c r="H23" s="628">
        <v>67.3</v>
      </c>
      <c r="I23" s="628">
        <v>3.3</v>
      </c>
      <c r="J23" s="629">
        <v>9.1</v>
      </c>
    </row>
    <row r="24" spans="1:10">
      <c r="A24" s="159" t="s">
        <v>197</v>
      </c>
      <c r="B24" s="630"/>
      <c r="C24" s="628"/>
      <c r="D24" s="454"/>
      <c r="E24" s="631"/>
      <c r="F24" s="627"/>
      <c r="G24" s="628"/>
      <c r="H24" s="628"/>
      <c r="I24" s="628"/>
      <c r="J24" s="629"/>
    </row>
    <row r="25" spans="1:10">
      <c r="A25" s="87" t="s">
        <v>16</v>
      </c>
      <c r="B25" s="630">
        <v>73.400000000000006</v>
      </c>
      <c r="C25" s="628">
        <v>81</v>
      </c>
      <c r="D25" s="454">
        <v>3.9</v>
      </c>
      <c r="E25" s="261">
        <v>57.1</v>
      </c>
      <c r="F25" s="454">
        <v>0.5</v>
      </c>
      <c r="G25" s="628">
        <v>68.900000000000006</v>
      </c>
      <c r="H25" s="628">
        <v>66.099999999999994</v>
      </c>
      <c r="I25" s="628">
        <v>4</v>
      </c>
      <c r="J25" s="629">
        <v>11.6</v>
      </c>
    </row>
    <row r="26" spans="1:10">
      <c r="A26" s="87" t="s">
        <v>15</v>
      </c>
      <c r="B26" s="630">
        <v>72.3</v>
      </c>
      <c r="C26" s="628">
        <v>81.599999999999994</v>
      </c>
      <c r="D26" s="454">
        <v>4.2</v>
      </c>
      <c r="E26" s="261">
        <v>48.4</v>
      </c>
      <c r="F26" s="627">
        <v>0.51</v>
      </c>
      <c r="G26" s="628">
        <v>65.599999999999994</v>
      </c>
      <c r="H26" s="628">
        <v>63.4</v>
      </c>
      <c r="I26" s="628">
        <v>3.3</v>
      </c>
      <c r="J26" s="633" t="s">
        <v>439</v>
      </c>
    </row>
    <row r="27" spans="1:10">
      <c r="A27" s="87" t="s">
        <v>14</v>
      </c>
      <c r="B27" s="630">
        <v>74.599999999999994</v>
      </c>
      <c r="C27" s="628">
        <v>81.8</v>
      </c>
      <c r="D27" s="454">
        <v>4</v>
      </c>
      <c r="E27" s="261">
        <v>68.099999999999994</v>
      </c>
      <c r="F27" s="627">
        <v>1.08</v>
      </c>
      <c r="G27" s="628">
        <v>72.8</v>
      </c>
      <c r="H27" s="628">
        <v>70.8</v>
      </c>
      <c r="I27" s="628">
        <v>2.8</v>
      </c>
      <c r="J27" s="629">
        <v>7.3</v>
      </c>
    </row>
    <row r="28" spans="1:10">
      <c r="A28" s="1" t="s">
        <v>111</v>
      </c>
      <c r="B28" s="630">
        <v>72.5</v>
      </c>
      <c r="C28" s="628">
        <v>81.099999999999994</v>
      </c>
      <c r="D28" s="454">
        <v>4.2</v>
      </c>
      <c r="E28" s="261">
        <v>60.3</v>
      </c>
      <c r="F28" s="627">
        <v>0.61</v>
      </c>
      <c r="G28" s="628">
        <v>70.7</v>
      </c>
      <c r="H28" s="628">
        <v>67.900000000000006</v>
      </c>
      <c r="I28" s="628">
        <v>3.8</v>
      </c>
      <c r="J28" s="629">
        <v>10.9</v>
      </c>
    </row>
    <row r="29" spans="1:10">
      <c r="A29" s="159" t="s">
        <v>137</v>
      </c>
      <c r="B29" s="630"/>
      <c r="C29" s="628"/>
      <c r="D29" s="454"/>
      <c r="E29" s="366"/>
      <c r="F29" s="627"/>
      <c r="G29" s="628"/>
      <c r="H29" s="628"/>
      <c r="I29" s="628"/>
      <c r="J29" s="629"/>
    </row>
    <row r="30" spans="1:10">
      <c r="A30" s="87" t="s">
        <v>2</v>
      </c>
      <c r="B30" s="630">
        <v>72</v>
      </c>
      <c r="C30" s="628">
        <v>80.7</v>
      </c>
      <c r="D30" s="454">
        <v>4.4000000000000004</v>
      </c>
      <c r="E30" s="261">
        <v>65.2</v>
      </c>
      <c r="F30" s="627">
        <v>0.72</v>
      </c>
      <c r="G30" s="628">
        <v>71.8</v>
      </c>
      <c r="H30" s="628">
        <v>69.2</v>
      </c>
      <c r="I30" s="628">
        <v>3.7</v>
      </c>
      <c r="J30" s="629">
        <v>10.6</v>
      </c>
    </row>
    <row r="31" spans="1:10">
      <c r="A31" s="87" t="s">
        <v>8</v>
      </c>
      <c r="B31" s="630">
        <v>73.5</v>
      </c>
      <c r="C31" s="628">
        <v>82.1</v>
      </c>
      <c r="D31" s="454">
        <v>3.8</v>
      </c>
      <c r="E31" s="261">
        <v>50.6</v>
      </c>
      <c r="F31" s="627">
        <v>0.31</v>
      </c>
      <c r="G31" s="628">
        <v>68.400000000000006</v>
      </c>
      <c r="H31" s="628">
        <v>65.400000000000006</v>
      </c>
      <c r="I31" s="628">
        <v>4.2</v>
      </c>
      <c r="J31" s="633" t="s">
        <v>439</v>
      </c>
    </row>
    <row r="32" spans="1:10">
      <c r="A32" s="1" t="s">
        <v>112</v>
      </c>
      <c r="B32" s="630">
        <v>74.2</v>
      </c>
      <c r="C32" s="628">
        <v>82.7</v>
      </c>
      <c r="D32" s="454">
        <v>4.2</v>
      </c>
      <c r="E32" s="261">
        <v>48.7</v>
      </c>
      <c r="F32" s="627">
        <v>0.87</v>
      </c>
      <c r="G32" s="628">
        <v>68.599999999999994</v>
      </c>
      <c r="H32" s="628">
        <v>65.2</v>
      </c>
      <c r="I32" s="628">
        <v>4.8</v>
      </c>
      <c r="J32" s="629">
        <v>16.2</v>
      </c>
    </row>
    <row r="33" spans="1:10">
      <c r="A33" s="159" t="s">
        <v>197</v>
      </c>
      <c r="B33" s="630"/>
      <c r="C33" s="628"/>
      <c r="D33" s="454"/>
      <c r="E33" s="366"/>
      <c r="F33" s="627"/>
      <c r="G33" s="628"/>
      <c r="H33" s="628"/>
      <c r="I33" s="628"/>
      <c r="J33" s="629"/>
    </row>
    <row r="34" spans="1:10">
      <c r="A34" s="90" t="s">
        <v>5</v>
      </c>
      <c r="B34" s="630">
        <v>73.400000000000006</v>
      </c>
      <c r="C34" s="628">
        <v>82.3</v>
      </c>
      <c r="D34" s="454">
        <v>4.2</v>
      </c>
      <c r="E34" s="261">
        <v>47.4</v>
      </c>
      <c r="F34" s="627">
        <v>0.88</v>
      </c>
      <c r="G34" s="628">
        <v>68.900000000000006</v>
      </c>
      <c r="H34" s="628">
        <v>65.099999999999994</v>
      </c>
      <c r="I34" s="628">
        <v>5.4</v>
      </c>
      <c r="J34" s="629">
        <v>18</v>
      </c>
    </row>
    <row r="35" spans="1:10">
      <c r="A35" s="90" t="s">
        <v>6</v>
      </c>
      <c r="B35" s="630">
        <v>75.5</v>
      </c>
      <c r="C35" s="628">
        <v>83.3</v>
      </c>
      <c r="D35" s="454">
        <v>4.2</v>
      </c>
      <c r="E35" s="261">
        <v>49.7</v>
      </c>
      <c r="F35" s="627">
        <v>1.03</v>
      </c>
      <c r="G35" s="628">
        <v>67.2</v>
      </c>
      <c r="H35" s="628">
        <v>63.7</v>
      </c>
      <c r="I35" s="628">
        <v>5.0999999999999996</v>
      </c>
      <c r="J35" s="629">
        <v>17</v>
      </c>
    </row>
    <row r="36" spans="1:10">
      <c r="A36" s="87" t="s">
        <v>7</v>
      </c>
      <c r="B36" s="630">
        <v>73.8</v>
      </c>
      <c r="C36" s="628">
        <v>82.7</v>
      </c>
      <c r="D36" s="454">
        <v>4.2</v>
      </c>
      <c r="E36" s="261">
        <v>50</v>
      </c>
      <c r="F36" s="454">
        <v>0.6</v>
      </c>
      <c r="G36" s="628">
        <v>70.599999999999994</v>
      </c>
      <c r="H36" s="628">
        <v>68.3</v>
      </c>
      <c r="I36" s="628">
        <v>3.1</v>
      </c>
      <c r="J36" s="633" t="s">
        <v>439</v>
      </c>
    </row>
    <row r="37" spans="1:10">
      <c r="A37" s="1" t="s">
        <v>113</v>
      </c>
      <c r="B37" s="630">
        <v>73.900000000000006</v>
      </c>
      <c r="C37" s="628">
        <v>82.1</v>
      </c>
      <c r="D37" s="454">
        <v>3.4</v>
      </c>
      <c r="E37" s="261">
        <v>113.2</v>
      </c>
      <c r="F37" s="627">
        <v>1.78</v>
      </c>
      <c r="G37" s="628">
        <v>74.900000000000006</v>
      </c>
      <c r="H37" s="628">
        <v>72.599999999999994</v>
      </c>
      <c r="I37" s="628">
        <v>3.1</v>
      </c>
      <c r="J37" s="629">
        <v>9</v>
      </c>
    </row>
    <row r="38" spans="1:10">
      <c r="A38" s="159" t="s">
        <v>107</v>
      </c>
      <c r="B38" s="630"/>
      <c r="C38" s="628"/>
      <c r="D38" s="454"/>
      <c r="E38" s="456"/>
      <c r="F38" s="627"/>
      <c r="G38" s="628"/>
      <c r="H38" s="628"/>
      <c r="I38" s="628"/>
      <c r="J38" s="629"/>
    </row>
    <row r="39" spans="1:10">
      <c r="A39" s="87" t="s">
        <v>44</v>
      </c>
      <c r="B39" s="630">
        <v>75.3</v>
      </c>
      <c r="C39" s="628">
        <v>82.5</v>
      </c>
      <c r="D39" s="454">
        <v>3.2</v>
      </c>
      <c r="E39" s="261">
        <v>154.5</v>
      </c>
      <c r="F39" s="627">
        <v>2.2200000000000002</v>
      </c>
      <c r="G39" s="628">
        <v>78.900000000000006</v>
      </c>
      <c r="H39" s="628">
        <v>77.3</v>
      </c>
      <c r="I39" s="628">
        <v>2</v>
      </c>
      <c r="J39" s="629">
        <v>6.9</v>
      </c>
    </row>
    <row r="40" spans="1:10">
      <c r="A40" s="87" t="s">
        <v>45</v>
      </c>
      <c r="B40" s="630">
        <v>72.3</v>
      </c>
      <c r="C40" s="628">
        <v>81.5</v>
      </c>
      <c r="D40" s="454">
        <v>3.6</v>
      </c>
      <c r="E40" s="261">
        <v>59.4</v>
      </c>
      <c r="F40" s="627">
        <v>0.34</v>
      </c>
      <c r="G40" s="628">
        <v>69.900000000000006</v>
      </c>
      <c r="H40" s="628">
        <v>66.7</v>
      </c>
      <c r="I40" s="628">
        <v>4.5999999999999996</v>
      </c>
      <c r="J40" s="629">
        <v>11</v>
      </c>
    </row>
    <row r="41" spans="1:10">
      <c r="A41" s="457"/>
      <c r="B41" s="458"/>
      <c r="C41" s="458"/>
      <c r="D41" s="459"/>
    </row>
    <row r="42" spans="1:10">
      <c r="A42" s="460" t="s">
        <v>440</v>
      </c>
      <c r="D42" s="459"/>
    </row>
    <row r="43" spans="1:10">
      <c r="A43" s="457"/>
      <c r="D43" s="459"/>
    </row>
    <row r="44" spans="1:10">
      <c r="A44" s="457"/>
      <c r="D44" s="459"/>
    </row>
  </sheetData>
  <mergeCells count="9">
    <mergeCell ref="I4:J4"/>
    <mergeCell ref="G5:H5"/>
    <mergeCell ref="B6:E6"/>
    <mergeCell ref="G6:J6"/>
    <mergeCell ref="A4:A6"/>
    <mergeCell ref="B4:C4"/>
    <mergeCell ref="D4:D5"/>
    <mergeCell ref="E4:E5"/>
    <mergeCell ref="F4:F6"/>
  </mergeCells>
  <pageMargins left="0.7" right="0.7" top="0.75" bottom="0.75" header="0.3" footer="0.3"/>
  <pageSetup paperSize="9" scale="67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F39"/>
  <sheetViews>
    <sheetView zoomScale="80" zoomScaleNormal="80" workbookViewId="0"/>
  </sheetViews>
  <sheetFormatPr defaultColWidth="11.5703125" defaultRowHeight="12.75"/>
  <cols>
    <col min="1" max="1" width="49.42578125" style="157" customWidth="1"/>
    <col min="2" max="2" width="12.28515625" style="157" customWidth="1"/>
    <col min="3" max="3" width="11.5703125" style="157" customWidth="1"/>
    <col min="4" max="4" width="12.42578125" style="157" customWidth="1"/>
    <col min="5" max="5" width="13.140625" style="157" customWidth="1"/>
    <col min="6" max="6" width="13.28515625" style="159" customWidth="1"/>
    <col min="7" max="243" width="9.140625" style="157" customWidth="1"/>
    <col min="244" max="244" width="49.42578125" style="157" customWidth="1"/>
    <col min="245" max="245" width="11.5703125" style="157"/>
    <col min="246" max="246" width="49.42578125" style="157" customWidth="1"/>
    <col min="247" max="247" width="10.28515625" style="157" customWidth="1"/>
    <col min="248" max="248" width="11.5703125" style="157" customWidth="1"/>
    <col min="249" max="249" width="12.42578125" style="157" customWidth="1"/>
    <col min="250" max="250" width="13.140625" style="157" customWidth="1"/>
    <col min="251" max="251" width="12.42578125" style="157" customWidth="1"/>
    <col min="252" max="252" width="13" style="157" customWidth="1"/>
    <col min="253" max="499" width="9.140625" style="157" customWidth="1"/>
    <col min="500" max="500" width="49.42578125" style="157" customWidth="1"/>
    <col min="501" max="501" width="11.5703125" style="157"/>
    <col min="502" max="502" width="49.42578125" style="157" customWidth="1"/>
    <col min="503" max="503" width="10.28515625" style="157" customWidth="1"/>
    <col min="504" max="504" width="11.5703125" style="157" customWidth="1"/>
    <col min="505" max="505" width="12.42578125" style="157" customWidth="1"/>
    <col min="506" max="506" width="13.140625" style="157" customWidth="1"/>
    <col min="507" max="507" width="12.42578125" style="157" customWidth="1"/>
    <col min="508" max="508" width="13" style="157" customWidth="1"/>
    <col min="509" max="755" width="9.140625" style="157" customWidth="1"/>
    <col min="756" max="756" width="49.42578125" style="157" customWidth="1"/>
    <col min="757" max="757" width="11.5703125" style="157"/>
    <col min="758" max="758" width="49.42578125" style="157" customWidth="1"/>
    <col min="759" max="759" width="10.28515625" style="157" customWidth="1"/>
    <col min="760" max="760" width="11.5703125" style="157" customWidth="1"/>
    <col min="761" max="761" width="12.42578125" style="157" customWidth="1"/>
    <col min="762" max="762" width="13.140625" style="157" customWidth="1"/>
    <col min="763" max="763" width="12.42578125" style="157" customWidth="1"/>
    <col min="764" max="764" width="13" style="157" customWidth="1"/>
    <col min="765" max="1011" width="9.140625" style="157" customWidth="1"/>
    <col min="1012" max="1012" width="49.42578125" style="157" customWidth="1"/>
    <col min="1013" max="1013" width="11.5703125" style="157"/>
    <col min="1014" max="1014" width="49.42578125" style="157" customWidth="1"/>
    <col min="1015" max="1015" width="10.28515625" style="157" customWidth="1"/>
    <col min="1016" max="1016" width="11.5703125" style="157" customWidth="1"/>
    <col min="1017" max="1017" width="12.42578125" style="157" customWidth="1"/>
    <col min="1018" max="1018" width="13.140625" style="157" customWidth="1"/>
    <col min="1019" max="1019" width="12.42578125" style="157" customWidth="1"/>
    <col min="1020" max="1020" width="13" style="157" customWidth="1"/>
    <col min="1021" max="1267" width="9.140625" style="157" customWidth="1"/>
    <col min="1268" max="1268" width="49.42578125" style="157" customWidth="1"/>
    <col min="1269" max="1269" width="11.5703125" style="157"/>
    <col min="1270" max="1270" width="49.42578125" style="157" customWidth="1"/>
    <col min="1271" max="1271" width="10.28515625" style="157" customWidth="1"/>
    <col min="1272" max="1272" width="11.5703125" style="157" customWidth="1"/>
    <col min="1273" max="1273" width="12.42578125" style="157" customWidth="1"/>
    <col min="1274" max="1274" width="13.140625" style="157" customWidth="1"/>
    <col min="1275" max="1275" width="12.42578125" style="157" customWidth="1"/>
    <col min="1276" max="1276" width="13" style="157" customWidth="1"/>
    <col min="1277" max="1523" width="9.140625" style="157" customWidth="1"/>
    <col min="1524" max="1524" width="49.42578125" style="157" customWidth="1"/>
    <col min="1525" max="1525" width="11.5703125" style="157"/>
    <col min="1526" max="1526" width="49.42578125" style="157" customWidth="1"/>
    <col min="1527" max="1527" width="10.28515625" style="157" customWidth="1"/>
    <col min="1528" max="1528" width="11.5703125" style="157" customWidth="1"/>
    <col min="1529" max="1529" width="12.42578125" style="157" customWidth="1"/>
    <col min="1530" max="1530" width="13.140625" style="157" customWidth="1"/>
    <col min="1531" max="1531" width="12.42578125" style="157" customWidth="1"/>
    <col min="1532" max="1532" width="13" style="157" customWidth="1"/>
    <col min="1533" max="1779" width="9.140625" style="157" customWidth="1"/>
    <col min="1780" max="1780" width="49.42578125" style="157" customWidth="1"/>
    <col min="1781" max="1781" width="11.5703125" style="157"/>
    <col min="1782" max="1782" width="49.42578125" style="157" customWidth="1"/>
    <col min="1783" max="1783" width="10.28515625" style="157" customWidth="1"/>
    <col min="1784" max="1784" width="11.5703125" style="157" customWidth="1"/>
    <col min="1785" max="1785" width="12.42578125" style="157" customWidth="1"/>
    <col min="1786" max="1786" width="13.140625" style="157" customWidth="1"/>
    <col min="1787" max="1787" width="12.42578125" style="157" customWidth="1"/>
    <col min="1788" max="1788" width="13" style="157" customWidth="1"/>
    <col min="1789" max="2035" width="9.140625" style="157" customWidth="1"/>
    <col min="2036" max="2036" width="49.42578125" style="157" customWidth="1"/>
    <col min="2037" max="2037" width="11.5703125" style="157"/>
    <col min="2038" max="2038" width="49.42578125" style="157" customWidth="1"/>
    <col min="2039" max="2039" width="10.28515625" style="157" customWidth="1"/>
    <col min="2040" max="2040" width="11.5703125" style="157" customWidth="1"/>
    <col min="2041" max="2041" width="12.42578125" style="157" customWidth="1"/>
    <col min="2042" max="2042" width="13.140625" style="157" customWidth="1"/>
    <col min="2043" max="2043" width="12.42578125" style="157" customWidth="1"/>
    <col min="2044" max="2044" width="13" style="157" customWidth="1"/>
    <col min="2045" max="2291" width="9.140625" style="157" customWidth="1"/>
    <col min="2292" max="2292" width="49.42578125" style="157" customWidth="1"/>
    <col min="2293" max="2293" width="11.5703125" style="157"/>
    <col min="2294" max="2294" width="49.42578125" style="157" customWidth="1"/>
    <col min="2295" max="2295" width="10.28515625" style="157" customWidth="1"/>
    <col min="2296" max="2296" width="11.5703125" style="157" customWidth="1"/>
    <col min="2297" max="2297" width="12.42578125" style="157" customWidth="1"/>
    <col min="2298" max="2298" width="13.140625" style="157" customWidth="1"/>
    <col min="2299" max="2299" width="12.42578125" style="157" customWidth="1"/>
    <col min="2300" max="2300" width="13" style="157" customWidth="1"/>
    <col min="2301" max="2547" width="9.140625" style="157" customWidth="1"/>
    <col min="2548" max="2548" width="49.42578125" style="157" customWidth="1"/>
    <col min="2549" max="2549" width="11.5703125" style="157"/>
    <col min="2550" max="2550" width="49.42578125" style="157" customWidth="1"/>
    <col min="2551" max="2551" width="10.28515625" style="157" customWidth="1"/>
    <col min="2552" max="2552" width="11.5703125" style="157" customWidth="1"/>
    <col min="2553" max="2553" width="12.42578125" style="157" customWidth="1"/>
    <col min="2554" max="2554" width="13.140625" style="157" customWidth="1"/>
    <col min="2555" max="2555" width="12.42578125" style="157" customWidth="1"/>
    <col min="2556" max="2556" width="13" style="157" customWidth="1"/>
    <col min="2557" max="2803" width="9.140625" style="157" customWidth="1"/>
    <col min="2804" max="2804" width="49.42578125" style="157" customWidth="1"/>
    <col min="2805" max="2805" width="11.5703125" style="157"/>
    <col min="2806" max="2806" width="49.42578125" style="157" customWidth="1"/>
    <col min="2807" max="2807" width="10.28515625" style="157" customWidth="1"/>
    <col min="2808" max="2808" width="11.5703125" style="157" customWidth="1"/>
    <col min="2809" max="2809" width="12.42578125" style="157" customWidth="1"/>
    <col min="2810" max="2810" width="13.140625" style="157" customWidth="1"/>
    <col min="2811" max="2811" width="12.42578125" style="157" customWidth="1"/>
    <col min="2812" max="2812" width="13" style="157" customWidth="1"/>
    <col min="2813" max="3059" width="9.140625" style="157" customWidth="1"/>
    <col min="3060" max="3060" width="49.42578125" style="157" customWidth="1"/>
    <col min="3061" max="3061" width="11.5703125" style="157"/>
    <col min="3062" max="3062" width="49.42578125" style="157" customWidth="1"/>
    <col min="3063" max="3063" width="10.28515625" style="157" customWidth="1"/>
    <col min="3064" max="3064" width="11.5703125" style="157" customWidth="1"/>
    <col min="3065" max="3065" width="12.42578125" style="157" customWidth="1"/>
    <col min="3066" max="3066" width="13.140625" style="157" customWidth="1"/>
    <col min="3067" max="3067" width="12.42578125" style="157" customWidth="1"/>
    <col min="3068" max="3068" width="13" style="157" customWidth="1"/>
    <col min="3069" max="3315" width="9.140625" style="157" customWidth="1"/>
    <col min="3316" max="3316" width="49.42578125" style="157" customWidth="1"/>
    <col min="3317" max="3317" width="11.5703125" style="157"/>
    <col min="3318" max="3318" width="49.42578125" style="157" customWidth="1"/>
    <col min="3319" max="3319" width="10.28515625" style="157" customWidth="1"/>
    <col min="3320" max="3320" width="11.5703125" style="157" customWidth="1"/>
    <col min="3321" max="3321" width="12.42578125" style="157" customWidth="1"/>
    <col min="3322" max="3322" width="13.140625" style="157" customWidth="1"/>
    <col min="3323" max="3323" width="12.42578125" style="157" customWidth="1"/>
    <col min="3324" max="3324" width="13" style="157" customWidth="1"/>
    <col min="3325" max="3571" width="9.140625" style="157" customWidth="1"/>
    <col min="3572" max="3572" width="49.42578125" style="157" customWidth="1"/>
    <col min="3573" max="3573" width="11.5703125" style="157"/>
    <col min="3574" max="3574" width="49.42578125" style="157" customWidth="1"/>
    <col min="3575" max="3575" width="10.28515625" style="157" customWidth="1"/>
    <col min="3576" max="3576" width="11.5703125" style="157" customWidth="1"/>
    <col min="3577" max="3577" width="12.42578125" style="157" customWidth="1"/>
    <col min="3578" max="3578" width="13.140625" style="157" customWidth="1"/>
    <col min="3579" max="3579" width="12.42578125" style="157" customWidth="1"/>
    <col min="3580" max="3580" width="13" style="157" customWidth="1"/>
    <col min="3581" max="3827" width="9.140625" style="157" customWidth="1"/>
    <col min="3828" max="3828" width="49.42578125" style="157" customWidth="1"/>
    <col min="3829" max="3829" width="11.5703125" style="157"/>
    <col min="3830" max="3830" width="49.42578125" style="157" customWidth="1"/>
    <col min="3831" max="3831" width="10.28515625" style="157" customWidth="1"/>
    <col min="3832" max="3832" width="11.5703125" style="157" customWidth="1"/>
    <col min="3833" max="3833" width="12.42578125" style="157" customWidth="1"/>
    <col min="3834" max="3834" width="13.140625" style="157" customWidth="1"/>
    <col min="3835" max="3835" width="12.42578125" style="157" customWidth="1"/>
    <col min="3836" max="3836" width="13" style="157" customWidth="1"/>
    <col min="3837" max="4083" width="9.140625" style="157" customWidth="1"/>
    <col min="4084" max="4084" width="49.42578125" style="157" customWidth="1"/>
    <col min="4085" max="4085" width="11.5703125" style="157"/>
    <col min="4086" max="4086" width="49.42578125" style="157" customWidth="1"/>
    <col min="4087" max="4087" width="10.28515625" style="157" customWidth="1"/>
    <col min="4088" max="4088" width="11.5703125" style="157" customWidth="1"/>
    <col min="4089" max="4089" width="12.42578125" style="157" customWidth="1"/>
    <col min="4090" max="4090" width="13.140625" style="157" customWidth="1"/>
    <col min="4091" max="4091" width="12.42578125" style="157" customWidth="1"/>
    <col min="4092" max="4092" width="13" style="157" customWidth="1"/>
    <col min="4093" max="4339" width="9.140625" style="157" customWidth="1"/>
    <col min="4340" max="4340" width="49.42578125" style="157" customWidth="1"/>
    <col min="4341" max="4341" width="11.5703125" style="157"/>
    <col min="4342" max="4342" width="49.42578125" style="157" customWidth="1"/>
    <col min="4343" max="4343" width="10.28515625" style="157" customWidth="1"/>
    <col min="4344" max="4344" width="11.5703125" style="157" customWidth="1"/>
    <col min="4345" max="4345" width="12.42578125" style="157" customWidth="1"/>
    <col min="4346" max="4346" width="13.140625" style="157" customWidth="1"/>
    <col min="4347" max="4347" width="12.42578125" style="157" customWidth="1"/>
    <col min="4348" max="4348" width="13" style="157" customWidth="1"/>
    <col min="4349" max="4595" width="9.140625" style="157" customWidth="1"/>
    <col min="4596" max="4596" width="49.42578125" style="157" customWidth="1"/>
    <col min="4597" max="4597" width="11.5703125" style="157"/>
    <col min="4598" max="4598" width="49.42578125" style="157" customWidth="1"/>
    <col min="4599" max="4599" width="10.28515625" style="157" customWidth="1"/>
    <col min="4600" max="4600" width="11.5703125" style="157" customWidth="1"/>
    <col min="4601" max="4601" width="12.42578125" style="157" customWidth="1"/>
    <col min="4602" max="4602" width="13.140625" style="157" customWidth="1"/>
    <col min="4603" max="4603" width="12.42578125" style="157" customWidth="1"/>
    <col min="4604" max="4604" width="13" style="157" customWidth="1"/>
    <col min="4605" max="4851" width="9.140625" style="157" customWidth="1"/>
    <col min="4852" max="4852" width="49.42578125" style="157" customWidth="1"/>
    <col min="4853" max="4853" width="11.5703125" style="157"/>
    <col min="4854" max="4854" width="49.42578125" style="157" customWidth="1"/>
    <col min="4855" max="4855" width="10.28515625" style="157" customWidth="1"/>
    <col min="4856" max="4856" width="11.5703125" style="157" customWidth="1"/>
    <col min="4857" max="4857" width="12.42578125" style="157" customWidth="1"/>
    <col min="4858" max="4858" width="13.140625" style="157" customWidth="1"/>
    <col min="4859" max="4859" width="12.42578125" style="157" customWidth="1"/>
    <col min="4860" max="4860" width="13" style="157" customWidth="1"/>
    <col min="4861" max="5107" width="9.140625" style="157" customWidth="1"/>
    <col min="5108" max="5108" width="49.42578125" style="157" customWidth="1"/>
    <col min="5109" max="5109" width="11.5703125" style="157"/>
    <col min="5110" max="5110" width="49.42578125" style="157" customWidth="1"/>
    <col min="5111" max="5111" width="10.28515625" style="157" customWidth="1"/>
    <col min="5112" max="5112" width="11.5703125" style="157" customWidth="1"/>
    <col min="5113" max="5113" width="12.42578125" style="157" customWidth="1"/>
    <col min="5114" max="5114" width="13.140625" style="157" customWidth="1"/>
    <col min="5115" max="5115" width="12.42578125" style="157" customWidth="1"/>
    <col min="5116" max="5116" width="13" style="157" customWidth="1"/>
    <col min="5117" max="5363" width="9.140625" style="157" customWidth="1"/>
    <col min="5364" max="5364" width="49.42578125" style="157" customWidth="1"/>
    <col min="5365" max="5365" width="11.5703125" style="157"/>
    <col min="5366" max="5366" width="49.42578125" style="157" customWidth="1"/>
    <col min="5367" max="5367" width="10.28515625" style="157" customWidth="1"/>
    <col min="5368" max="5368" width="11.5703125" style="157" customWidth="1"/>
    <col min="5369" max="5369" width="12.42578125" style="157" customWidth="1"/>
    <col min="5370" max="5370" width="13.140625" style="157" customWidth="1"/>
    <col min="5371" max="5371" width="12.42578125" style="157" customWidth="1"/>
    <col min="5372" max="5372" width="13" style="157" customWidth="1"/>
    <col min="5373" max="5619" width="9.140625" style="157" customWidth="1"/>
    <col min="5620" max="5620" width="49.42578125" style="157" customWidth="1"/>
    <col min="5621" max="5621" width="11.5703125" style="157"/>
    <col min="5622" max="5622" width="49.42578125" style="157" customWidth="1"/>
    <col min="5623" max="5623" width="10.28515625" style="157" customWidth="1"/>
    <col min="5624" max="5624" width="11.5703125" style="157" customWidth="1"/>
    <col min="5625" max="5625" width="12.42578125" style="157" customWidth="1"/>
    <col min="5626" max="5626" width="13.140625" style="157" customWidth="1"/>
    <col min="5627" max="5627" width="12.42578125" style="157" customWidth="1"/>
    <col min="5628" max="5628" width="13" style="157" customWidth="1"/>
    <col min="5629" max="5875" width="9.140625" style="157" customWidth="1"/>
    <col min="5876" max="5876" width="49.42578125" style="157" customWidth="1"/>
    <col min="5877" max="5877" width="11.5703125" style="157"/>
    <col min="5878" max="5878" width="49.42578125" style="157" customWidth="1"/>
    <col min="5879" max="5879" width="10.28515625" style="157" customWidth="1"/>
    <col min="5880" max="5880" width="11.5703125" style="157" customWidth="1"/>
    <col min="5881" max="5881" width="12.42578125" style="157" customWidth="1"/>
    <col min="5882" max="5882" width="13.140625" style="157" customWidth="1"/>
    <col min="5883" max="5883" width="12.42578125" style="157" customWidth="1"/>
    <col min="5884" max="5884" width="13" style="157" customWidth="1"/>
    <col min="5885" max="6131" width="9.140625" style="157" customWidth="1"/>
    <col min="6132" max="6132" width="49.42578125" style="157" customWidth="1"/>
    <col min="6133" max="6133" width="11.5703125" style="157"/>
    <col min="6134" max="6134" width="49.42578125" style="157" customWidth="1"/>
    <col min="6135" max="6135" width="10.28515625" style="157" customWidth="1"/>
    <col min="6136" max="6136" width="11.5703125" style="157" customWidth="1"/>
    <col min="6137" max="6137" width="12.42578125" style="157" customWidth="1"/>
    <col min="6138" max="6138" width="13.140625" style="157" customWidth="1"/>
    <col min="6139" max="6139" width="12.42578125" style="157" customWidth="1"/>
    <col min="6140" max="6140" width="13" style="157" customWidth="1"/>
    <col min="6141" max="6387" width="9.140625" style="157" customWidth="1"/>
    <col min="6388" max="6388" width="49.42578125" style="157" customWidth="1"/>
    <col min="6389" max="6389" width="11.5703125" style="157"/>
    <col min="6390" max="6390" width="49.42578125" style="157" customWidth="1"/>
    <col min="6391" max="6391" width="10.28515625" style="157" customWidth="1"/>
    <col min="6392" max="6392" width="11.5703125" style="157" customWidth="1"/>
    <col min="6393" max="6393" width="12.42578125" style="157" customWidth="1"/>
    <col min="6394" max="6394" width="13.140625" style="157" customWidth="1"/>
    <col min="6395" max="6395" width="12.42578125" style="157" customWidth="1"/>
    <col min="6396" max="6396" width="13" style="157" customWidth="1"/>
    <col min="6397" max="6643" width="9.140625" style="157" customWidth="1"/>
    <col min="6644" max="6644" width="49.42578125" style="157" customWidth="1"/>
    <col min="6645" max="6645" width="11.5703125" style="157"/>
    <col min="6646" max="6646" width="49.42578125" style="157" customWidth="1"/>
    <col min="6647" max="6647" width="10.28515625" style="157" customWidth="1"/>
    <col min="6648" max="6648" width="11.5703125" style="157" customWidth="1"/>
    <col min="6649" max="6649" width="12.42578125" style="157" customWidth="1"/>
    <col min="6650" max="6650" width="13.140625" style="157" customWidth="1"/>
    <col min="6651" max="6651" width="12.42578125" style="157" customWidth="1"/>
    <col min="6652" max="6652" width="13" style="157" customWidth="1"/>
    <col min="6653" max="6899" width="9.140625" style="157" customWidth="1"/>
    <col min="6900" max="6900" width="49.42578125" style="157" customWidth="1"/>
    <col min="6901" max="6901" width="11.5703125" style="157"/>
    <col min="6902" max="6902" width="49.42578125" style="157" customWidth="1"/>
    <col min="6903" max="6903" width="10.28515625" style="157" customWidth="1"/>
    <col min="6904" max="6904" width="11.5703125" style="157" customWidth="1"/>
    <col min="6905" max="6905" width="12.42578125" style="157" customWidth="1"/>
    <col min="6906" max="6906" width="13.140625" style="157" customWidth="1"/>
    <col min="6907" max="6907" width="12.42578125" style="157" customWidth="1"/>
    <col min="6908" max="6908" width="13" style="157" customWidth="1"/>
    <col min="6909" max="7155" width="9.140625" style="157" customWidth="1"/>
    <col min="7156" max="7156" width="49.42578125" style="157" customWidth="1"/>
    <col min="7157" max="7157" width="11.5703125" style="157"/>
    <col min="7158" max="7158" width="49.42578125" style="157" customWidth="1"/>
    <col min="7159" max="7159" width="10.28515625" style="157" customWidth="1"/>
    <col min="7160" max="7160" width="11.5703125" style="157" customWidth="1"/>
    <col min="7161" max="7161" width="12.42578125" style="157" customWidth="1"/>
    <col min="7162" max="7162" width="13.140625" style="157" customWidth="1"/>
    <col min="7163" max="7163" width="12.42578125" style="157" customWidth="1"/>
    <col min="7164" max="7164" width="13" style="157" customWidth="1"/>
    <col min="7165" max="7411" width="9.140625" style="157" customWidth="1"/>
    <col min="7412" max="7412" width="49.42578125" style="157" customWidth="1"/>
    <col min="7413" max="7413" width="11.5703125" style="157"/>
    <col min="7414" max="7414" width="49.42578125" style="157" customWidth="1"/>
    <col min="7415" max="7415" width="10.28515625" style="157" customWidth="1"/>
    <col min="7416" max="7416" width="11.5703125" style="157" customWidth="1"/>
    <col min="7417" max="7417" width="12.42578125" style="157" customWidth="1"/>
    <col min="7418" max="7418" width="13.140625" style="157" customWidth="1"/>
    <col min="7419" max="7419" width="12.42578125" style="157" customWidth="1"/>
    <col min="7420" max="7420" width="13" style="157" customWidth="1"/>
    <col min="7421" max="7667" width="9.140625" style="157" customWidth="1"/>
    <col min="7668" max="7668" width="49.42578125" style="157" customWidth="1"/>
    <col min="7669" max="7669" width="11.5703125" style="157"/>
    <col min="7670" max="7670" width="49.42578125" style="157" customWidth="1"/>
    <col min="7671" max="7671" width="10.28515625" style="157" customWidth="1"/>
    <col min="7672" max="7672" width="11.5703125" style="157" customWidth="1"/>
    <col min="7673" max="7673" width="12.42578125" style="157" customWidth="1"/>
    <col min="7674" max="7674" width="13.140625" style="157" customWidth="1"/>
    <col min="7675" max="7675" width="12.42578125" style="157" customWidth="1"/>
    <col min="7676" max="7676" width="13" style="157" customWidth="1"/>
    <col min="7677" max="7923" width="9.140625" style="157" customWidth="1"/>
    <col min="7924" max="7924" width="49.42578125" style="157" customWidth="1"/>
    <col min="7925" max="7925" width="11.5703125" style="157"/>
    <col min="7926" max="7926" width="49.42578125" style="157" customWidth="1"/>
    <col min="7927" max="7927" width="10.28515625" style="157" customWidth="1"/>
    <col min="7928" max="7928" width="11.5703125" style="157" customWidth="1"/>
    <col min="7929" max="7929" width="12.42578125" style="157" customWidth="1"/>
    <col min="7930" max="7930" width="13.140625" style="157" customWidth="1"/>
    <col min="7931" max="7931" width="12.42578125" style="157" customWidth="1"/>
    <col min="7932" max="7932" width="13" style="157" customWidth="1"/>
    <col min="7933" max="8179" width="9.140625" style="157" customWidth="1"/>
    <col min="8180" max="8180" width="49.42578125" style="157" customWidth="1"/>
    <col min="8181" max="8181" width="11.5703125" style="157"/>
    <col min="8182" max="8182" width="49.42578125" style="157" customWidth="1"/>
    <col min="8183" max="8183" width="10.28515625" style="157" customWidth="1"/>
    <col min="8184" max="8184" width="11.5703125" style="157" customWidth="1"/>
    <col min="8185" max="8185" width="12.42578125" style="157" customWidth="1"/>
    <col min="8186" max="8186" width="13.140625" style="157" customWidth="1"/>
    <col min="8187" max="8187" width="12.42578125" style="157" customWidth="1"/>
    <col min="8188" max="8188" width="13" style="157" customWidth="1"/>
    <col min="8189" max="8435" width="9.140625" style="157" customWidth="1"/>
    <col min="8436" max="8436" width="49.42578125" style="157" customWidth="1"/>
    <col min="8437" max="8437" width="11.5703125" style="157"/>
    <col min="8438" max="8438" width="49.42578125" style="157" customWidth="1"/>
    <col min="8439" max="8439" width="10.28515625" style="157" customWidth="1"/>
    <col min="8440" max="8440" width="11.5703125" style="157" customWidth="1"/>
    <col min="8441" max="8441" width="12.42578125" style="157" customWidth="1"/>
    <col min="8442" max="8442" width="13.140625" style="157" customWidth="1"/>
    <col min="8443" max="8443" width="12.42578125" style="157" customWidth="1"/>
    <col min="8444" max="8444" width="13" style="157" customWidth="1"/>
    <col min="8445" max="8691" width="9.140625" style="157" customWidth="1"/>
    <col min="8692" max="8692" width="49.42578125" style="157" customWidth="1"/>
    <col min="8693" max="8693" width="11.5703125" style="157"/>
    <col min="8694" max="8694" width="49.42578125" style="157" customWidth="1"/>
    <col min="8695" max="8695" width="10.28515625" style="157" customWidth="1"/>
    <col min="8696" max="8696" width="11.5703125" style="157" customWidth="1"/>
    <col min="8697" max="8697" width="12.42578125" style="157" customWidth="1"/>
    <col min="8698" max="8698" width="13.140625" style="157" customWidth="1"/>
    <col min="8699" max="8699" width="12.42578125" style="157" customWidth="1"/>
    <col min="8700" max="8700" width="13" style="157" customWidth="1"/>
    <col min="8701" max="8947" width="9.140625" style="157" customWidth="1"/>
    <col min="8948" max="8948" width="49.42578125" style="157" customWidth="1"/>
    <col min="8949" max="8949" width="11.5703125" style="157"/>
    <col min="8950" max="8950" width="49.42578125" style="157" customWidth="1"/>
    <col min="8951" max="8951" width="10.28515625" style="157" customWidth="1"/>
    <col min="8952" max="8952" width="11.5703125" style="157" customWidth="1"/>
    <col min="8953" max="8953" width="12.42578125" style="157" customWidth="1"/>
    <col min="8954" max="8954" width="13.140625" style="157" customWidth="1"/>
    <col min="8955" max="8955" width="12.42578125" style="157" customWidth="1"/>
    <col min="8956" max="8956" width="13" style="157" customWidth="1"/>
    <col min="8957" max="9203" width="9.140625" style="157" customWidth="1"/>
    <col min="9204" max="9204" width="49.42578125" style="157" customWidth="1"/>
    <col min="9205" max="9205" width="11.5703125" style="157"/>
    <col min="9206" max="9206" width="49.42578125" style="157" customWidth="1"/>
    <col min="9207" max="9207" width="10.28515625" style="157" customWidth="1"/>
    <col min="9208" max="9208" width="11.5703125" style="157" customWidth="1"/>
    <col min="9209" max="9209" width="12.42578125" style="157" customWidth="1"/>
    <col min="9210" max="9210" width="13.140625" style="157" customWidth="1"/>
    <col min="9211" max="9211" width="12.42578125" style="157" customWidth="1"/>
    <col min="9212" max="9212" width="13" style="157" customWidth="1"/>
    <col min="9213" max="9459" width="9.140625" style="157" customWidth="1"/>
    <col min="9460" max="9460" width="49.42578125" style="157" customWidth="1"/>
    <col min="9461" max="9461" width="11.5703125" style="157"/>
    <col min="9462" max="9462" width="49.42578125" style="157" customWidth="1"/>
    <col min="9463" max="9463" width="10.28515625" style="157" customWidth="1"/>
    <col min="9464" max="9464" width="11.5703125" style="157" customWidth="1"/>
    <col min="9465" max="9465" width="12.42578125" style="157" customWidth="1"/>
    <col min="9466" max="9466" width="13.140625" style="157" customWidth="1"/>
    <col min="9467" max="9467" width="12.42578125" style="157" customWidth="1"/>
    <col min="9468" max="9468" width="13" style="157" customWidth="1"/>
    <col min="9469" max="9715" width="9.140625" style="157" customWidth="1"/>
    <col min="9716" max="9716" width="49.42578125" style="157" customWidth="1"/>
    <col min="9717" max="9717" width="11.5703125" style="157"/>
    <col min="9718" max="9718" width="49.42578125" style="157" customWidth="1"/>
    <col min="9719" max="9719" width="10.28515625" style="157" customWidth="1"/>
    <col min="9720" max="9720" width="11.5703125" style="157" customWidth="1"/>
    <col min="9721" max="9721" width="12.42578125" style="157" customWidth="1"/>
    <col min="9722" max="9722" width="13.140625" style="157" customWidth="1"/>
    <col min="9723" max="9723" width="12.42578125" style="157" customWidth="1"/>
    <col min="9724" max="9724" width="13" style="157" customWidth="1"/>
    <col min="9725" max="9971" width="9.140625" style="157" customWidth="1"/>
    <col min="9972" max="9972" width="49.42578125" style="157" customWidth="1"/>
    <col min="9973" max="9973" width="11.5703125" style="157"/>
    <col min="9974" max="9974" width="49.42578125" style="157" customWidth="1"/>
    <col min="9975" max="9975" width="10.28515625" style="157" customWidth="1"/>
    <col min="9976" max="9976" width="11.5703125" style="157" customWidth="1"/>
    <col min="9977" max="9977" width="12.42578125" style="157" customWidth="1"/>
    <col min="9978" max="9978" width="13.140625" style="157" customWidth="1"/>
    <col min="9979" max="9979" width="12.42578125" style="157" customWidth="1"/>
    <col min="9980" max="9980" width="13" style="157" customWidth="1"/>
    <col min="9981" max="10227" width="9.140625" style="157" customWidth="1"/>
    <col min="10228" max="10228" width="49.42578125" style="157" customWidth="1"/>
    <col min="10229" max="10229" width="11.5703125" style="157"/>
    <col min="10230" max="10230" width="49.42578125" style="157" customWidth="1"/>
    <col min="10231" max="10231" width="10.28515625" style="157" customWidth="1"/>
    <col min="10232" max="10232" width="11.5703125" style="157" customWidth="1"/>
    <col min="10233" max="10233" width="12.42578125" style="157" customWidth="1"/>
    <col min="10234" max="10234" width="13.140625" style="157" customWidth="1"/>
    <col min="10235" max="10235" width="12.42578125" style="157" customWidth="1"/>
    <col min="10236" max="10236" width="13" style="157" customWidth="1"/>
    <col min="10237" max="10483" width="9.140625" style="157" customWidth="1"/>
    <col min="10484" max="10484" width="49.42578125" style="157" customWidth="1"/>
    <col min="10485" max="10485" width="11.5703125" style="157"/>
    <col min="10486" max="10486" width="49.42578125" style="157" customWidth="1"/>
    <col min="10487" max="10487" width="10.28515625" style="157" customWidth="1"/>
    <col min="10488" max="10488" width="11.5703125" style="157" customWidth="1"/>
    <col min="10489" max="10489" width="12.42578125" style="157" customWidth="1"/>
    <col min="10490" max="10490" width="13.140625" style="157" customWidth="1"/>
    <col min="10491" max="10491" width="12.42578125" style="157" customWidth="1"/>
    <col min="10492" max="10492" width="13" style="157" customWidth="1"/>
    <col min="10493" max="10739" width="9.140625" style="157" customWidth="1"/>
    <col min="10740" max="10740" width="49.42578125" style="157" customWidth="1"/>
    <col min="10741" max="10741" width="11.5703125" style="157"/>
    <col min="10742" max="10742" width="49.42578125" style="157" customWidth="1"/>
    <col min="10743" max="10743" width="10.28515625" style="157" customWidth="1"/>
    <col min="10744" max="10744" width="11.5703125" style="157" customWidth="1"/>
    <col min="10745" max="10745" width="12.42578125" style="157" customWidth="1"/>
    <col min="10746" max="10746" width="13.140625" style="157" customWidth="1"/>
    <col min="10747" max="10747" width="12.42578125" style="157" customWidth="1"/>
    <col min="10748" max="10748" width="13" style="157" customWidth="1"/>
    <col min="10749" max="10995" width="9.140625" style="157" customWidth="1"/>
    <col min="10996" max="10996" width="49.42578125" style="157" customWidth="1"/>
    <col min="10997" max="10997" width="11.5703125" style="157"/>
    <col min="10998" max="10998" width="49.42578125" style="157" customWidth="1"/>
    <col min="10999" max="10999" width="10.28515625" style="157" customWidth="1"/>
    <col min="11000" max="11000" width="11.5703125" style="157" customWidth="1"/>
    <col min="11001" max="11001" width="12.42578125" style="157" customWidth="1"/>
    <col min="11002" max="11002" width="13.140625" style="157" customWidth="1"/>
    <col min="11003" max="11003" width="12.42578125" style="157" customWidth="1"/>
    <col min="11004" max="11004" width="13" style="157" customWidth="1"/>
    <col min="11005" max="11251" width="9.140625" style="157" customWidth="1"/>
    <col min="11252" max="11252" width="49.42578125" style="157" customWidth="1"/>
    <col min="11253" max="11253" width="11.5703125" style="157"/>
    <col min="11254" max="11254" width="49.42578125" style="157" customWidth="1"/>
    <col min="11255" max="11255" width="10.28515625" style="157" customWidth="1"/>
    <col min="11256" max="11256" width="11.5703125" style="157" customWidth="1"/>
    <col min="11257" max="11257" width="12.42578125" style="157" customWidth="1"/>
    <col min="11258" max="11258" width="13.140625" style="157" customWidth="1"/>
    <col min="11259" max="11259" width="12.42578125" style="157" customWidth="1"/>
    <col min="11260" max="11260" width="13" style="157" customWidth="1"/>
    <col min="11261" max="11507" width="9.140625" style="157" customWidth="1"/>
    <col min="11508" max="11508" width="49.42578125" style="157" customWidth="1"/>
    <col min="11509" max="11509" width="11.5703125" style="157"/>
    <col min="11510" max="11510" width="49.42578125" style="157" customWidth="1"/>
    <col min="11511" max="11511" width="10.28515625" style="157" customWidth="1"/>
    <col min="11512" max="11512" width="11.5703125" style="157" customWidth="1"/>
    <col min="11513" max="11513" width="12.42578125" style="157" customWidth="1"/>
    <col min="11514" max="11514" width="13.140625" style="157" customWidth="1"/>
    <col min="11515" max="11515" width="12.42578125" style="157" customWidth="1"/>
    <col min="11516" max="11516" width="13" style="157" customWidth="1"/>
    <col min="11517" max="11763" width="9.140625" style="157" customWidth="1"/>
    <col min="11764" max="11764" width="49.42578125" style="157" customWidth="1"/>
    <col min="11765" max="11765" width="11.5703125" style="157"/>
    <col min="11766" max="11766" width="49.42578125" style="157" customWidth="1"/>
    <col min="11767" max="11767" width="10.28515625" style="157" customWidth="1"/>
    <col min="11768" max="11768" width="11.5703125" style="157" customWidth="1"/>
    <col min="11769" max="11769" width="12.42578125" style="157" customWidth="1"/>
    <col min="11770" max="11770" width="13.140625" style="157" customWidth="1"/>
    <col min="11771" max="11771" width="12.42578125" style="157" customWidth="1"/>
    <col min="11772" max="11772" width="13" style="157" customWidth="1"/>
    <col min="11773" max="12019" width="9.140625" style="157" customWidth="1"/>
    <col min="12020" max="12020" width="49.42578125" style="157" customWidth="1"/>
    <col min="12021" max="12021" width="11.5703125" style="157"/>
    <col min="12022" max="12022" width="49.42578125" style="157" customWidth="1"/>
    <col min="12023" max="12023" width="10.28515625" style="157" customWidth="1"/>
    <col min="12024" max="12024" width="11.5703125" style="157" customWidth="1"/>
    <col min="12025" max="12025" width="12.42578125" style="157" customWidth="1"/>
    <col min="12026" max="12026" width="13.140625" style="157" customWidth="1"/>
    <col min="12027" max="12027" width="12.42578125" style="157" customWidth="1"/>
    <col min="12028" max="12028" width="13" style="157" customWidth="1"/>
    <col min="12029" max="12275" width="9.140625" style="157" customWidth="1"/>
    <col min="12276" max="12276" width="49.42578125" style="157" customWidth="1"/>
    <col min="12277" max="12277" width="11.5703125" style="157"/>
    <col min="12278" max="12278" width="49.42578125" style="157" customWidth="1"/>
    <col min="12279" max="12279" width="10.28515625" style="157" customWidth="1"/>
    <col min="12280" max="12280" width="11.5703125" style="157" customWidth="1"/>
    <col min="12281" max="12281" width="12.42578125" style="157" customWidth="1"/>
    <col min="12282" max="12282" width="13.140625" style="157" customWidth="1"/>
    <col min="12283" max="12283" width="12.42578125" style="157" customWidth="1"/>
    <col min="12284" max="12284" width="13" style="157" customWidth="1"/>
    <col min="12285" max="12531" width="9.140625" style="157" customWidth="1"/>
    <col min="12532" max="12532" width="49.42578125" style="157" customWidth="1"/>
    <col min="12533" max="12533" width="11.5703125" style="157"/>
    <col min="12534" max="12534" width="49.42578125" style="157" customWidth="1"/>
    <col min="12535" max="12535" width="10.28515625" style="157" customWidth="1"/>
    <col min="12536" max="12536" width="11.5703125" style="157" customWidth="1"/>
    <col min="12537" max="12537" width="12.42578125" style="157" customWidth="1"/>
    <col min="12538" max="12538" width="13.140625" style="157" customWidth="1"/>
    <col min="12539" max="12539" width="12.42578125" style="157" customWidth="1"/>
    <col min="12540" max="12540" width="13" style="157" customWidth="1"/>
    <col min="12541" max="12787" width="9.140625" style="157" customWidth="1"/>
    <col min="12788" max="12788" width="49.42578125" style="157" customWidth="1"/>
    <col min="12789" max="12789" width="11.5703125" style="157"/>
    <col min="12790" max="12790" width="49.42578125" style="157" customWidth="1"/>
    <col min="12791" max="12791" width="10.28515625" style="157" customWidth="1"/>
    <col min="12792" max="12792" width="11.5703125" style="157" customWidth="1"/>
    <col min="12793" max="12793" width="12.42578125" style="157" customWidth="1"/>
    <col min="12794" max="12794" width="13.140625" style="157" customWidth="1"/>
    <col min="12795" max="12795" width="12.42578125" style="157" customWidth="1"/>
    <col min="12796" max="12796" width="13" style="157" customWidth="1"/>
    <col min="12797" max="13043" width="9.140625" style="157" customWidth="1"/>
    <col min="13044" max="13044" width="49.42578125" style="157" customWidth="1"/>
    <col min="13045" max="13045" width="11.5703125" style="157"/>
    <col min="13046" max="13046" width="49.42578125" style="157" customWidth="1"/>
    <col min="13047" max="13047" width="10.28515625" style="157" customWidth="1"/>
    <col min="13048" max="13048" width="11.5703125" style="157" customWidth="1"/>
    <col min="13049" max="13049" width="12.42578125" style="157" customWidth="1"/>
    <col min="13050" max="13050" width="13.140625" style="157" customWidth="1"/>
    <col min="13051" max="13051" width="12.42578125" style="157" customWidth="1"/>
    <col min="13052" max="13052" width="13" style="157" customWidth="1"/>
    <col min="13053" max="13299" width="9.140625" style="157" customWidth="1"/>
    <col min="13300" max="13300" width="49.42578125" style="157" customWidth="1"/>
    <col min="13301" max="13301" width="11.5703125" style="157"/>
    <col min="13302" max="13302" width="49.42578125" style="157" customWidth="1"/>
    <col min="13303" max="13303" width="10.28515625" style="157" customWidth="1"/>
    <col min="13304" max="13304" width="11.5703125" style="157" customWidth="1"/>
    <col min="13305" max="13305" width="12.42578125" style="157" customWidth="1"/>
    <col min="13306" max="13306" width="13.140625" style="157" customWidth="1"/>
    <col min="13307" max="13307" width="12.42578125" style="157" customWidth="1"/>
    <col min="13308" max="13308" width="13" style="157" customWidth="1"/>
    <col min="13309" max="13555" width="9.140625" style="157" customWidth="1"/>
    <col min="13556" max="13556" width="49.42578125" style="157" customWidth="1"/>
    <col min="13557" max="13557" width="11.5703125" style="157"/>
    <col min="13558" max="13558" width="49.42578125" style="157" customWidth="1"/>
    <col min="13559" max="13559" width="10.28515625" style="157" customWidth="1"/>
    <col min="13560" max="13560" width="11.5703125" style="157" customWidth="1"/>
    <col min="13561" max="13561" width="12.42578125" style="157" customWidth="1"/>
    <col min="13562" max="13562" width="13.140625" style="157" customWidth="1"/>
    <col min="13563" max="13563" width="12.42578125" style="157" customWidth="1"/>
    <col min="13564" max="13564" width="13" style="157" customWidth="1"/>
    <col min="13565" max="13811" width="9.140625" style="157" customWidth="1"/>
    <col min="13812" max="13812" width="49.42578125" style="157" customWidth="1"/>
    <col min="13813" max="13813" width="11.5703125" style="157"/>
    <col min="13814" max="13814" width="49.42578125" style="157" customWidth="1"/>
    <col min="13815" max="13815" width="10.28515625" style="157" customWidth="1"/>
    <col min="13816" max="13816" width="11.5703125" style="157" customWidth="1"/>
    <col min="13817" max="13817" width="12.42578125" style="157" customWidth="1"/>
    <col min="13818" max="13818" width="13.140625" style="157" customWidth="1"/>
    <col min="13819" max="13819" width="12.42578125" style="157" customWidth="1"/>
    <col min="13820" max="13820" width="13" style="157" customWidth="1"/>
    <col min="13821" max="14067" width="9.140625" style="157" customWidth="1"/>
    <col min="14068" max="14068" width="49.42578125" style="157" customWidth="1"/>
    <col min="14069" max="14069" width="11.5703125" style="157"/>
    <col min="14070" max="14070" width="49.42578125" style="157" customWidth="1"/>
    <col min="14071" max="14071" width="10.28515625" style="157" customWidth="1"/>
    <col min="14072" max="14072" width="11.5703125" style="157" customWidth="1"/>
    <col min="14073" max="14073" width="12.42578125" style="157" customWidth="1"/>
    <col min="14074" max="14074" width="13.140625" style="157" customWidth="1"/>
    <col min="14075" max="14075" width="12.42578125" style="157" customWidth="1"/>
    <col min="14076" max="14076" width="13" style="157" customWidth="1"/>
    <col min="14077" max="14323" width="9.140625" style="157" customWidth="1"/>
    <col min="14324" max="14324" width="49.42578125" style="157" customWidth="1"/>
    <col min="14325" max="14325" width="11.5703125" style="157"/>
    <col min="14326" max="14326" width="49.42578125" style="157" customWidth="1"/>
    <col min="14327" max="14327" width="10.28515625" style="157" customWidth="1"/>
    <col min="14328" max="14328" width="11.5703125" style="157" customWidth="1"/>
    <col min="14329" max="14329" width="12.42578125" style="157" customWidth="1"/>
    <col min="14330" max="14330" width="13.140625" style="157" customWidth="1"/>
    <col min="14331" max="14331" width="12.42578125" style="157" customWidth="1"/>
    <col min="14332" max="14332" width="13" style="157" customWidth="1"/>
    <col min="14333" max="14579" width="9.140625" style="157" customWidth="1"/>
    <col min="14580" max="14580" width="49.42578125" style="157" customWidth="1"/>
    <col min="14581" max="14581" width="11.5703125" style="157"/>
    <col min="14582" max="14582" width="49.42578125" style="157" customWidth="1"/>
    <col min="14583" max="14583" width="10.28515625" style="157" customWidth="1"/>
    <col min="14584" max="14584" width="11.5703125" style="157" customWidth="1"/>
    <col min="14585" max="14585" width="12.42578125" style="157" customWidth="1"/>
    <col min="14586" max="14586" width="13.140625" style="157" customWidth="1"/>
    <col min="14587" max="14587" width="12.42578125" style="157" customWidth="1"/>
    <col min="14588" max="14588" width="13" style="157" customWidth="1"/>
    <col min="14589" max="14835" width="9.140625" style="157" customWidth="1"/>
    <col min="14836" max="14836" width="49.42578125" style="157" customWidth="1"/>
    <col min="14837" max="14837" width="11.5703125" style="157"/>
    <col min="14838" max="14838" width="49.42578125" style="157" customWidth="1"/>
    <col min="14839" max="14839" width="10.28515625" style="157" customWidth="1"/>
    <col min="14840" max="14840" width="11.5703125" style="157" customWidth="1"/>
    <col min="14841" max="14841" width="12.42578125" style="157" customWidth="1"/>
    <col min="14842" max="14842" width="13.140625" style="157" customWidth="1"/>
    <col min="14843" max="14843" width="12.42578125" style="157" customWidth="1"/>
    <col min="14844" max="14844" width="13" style="157" customWidth="1"/>
    <col min="14845" max="15091" width="9.140625" style="157" customWidth="1"/>
    <col min="15092" max="15092" width="49.42578125" style="157" customWidth="1"/>
    <col min="15093" max="15093" width="11.5703125" style="157"/>
    <col min="15094" max="15094" width="49.42578125" style="157" customWidth="1"/>
    <col min="15095" max="15095" width="10.28515625" style="157" customWidth="1"/>
    <col min="15096" max="15096" width="11.5703125" style="157" customWidth="1"/>
    <col min="15097" max="15097" width="12.42578125" style="157" customWidth="1"/>
    <col min="15098" max="15098" width="13.140625" style="157" customWidth="1"/>
    <col min="15099" max="15099" width="12.42578125" style="157" customWidth="1"/>
    <col min="15100" max="15100" width="13" style="157" customWidth="1"/>
    <col min="15101" max="15347" width="9.140625" style="157" customWidth="1"/>
    <col min="15348" max="15348" width="49.42578125" style="157" customWidth="1"/>
    <col min="15349" max="15349" width="11.5703125" style="157"/>
    <col min="15350" max="15350" width="49.42578125" style="157" customWidth="1"/>
    <col min="15351" max="15351" width="10.28515625" style="157" customWidth="1"/>
    <col min="15352" max="15352" width="11.5703125" style="157" customWidth="1"/>
    <col min="15353" max="15353" width="12.42578125" style="157" customWidth="1"/>
    <col min="15354" max="15354" width="13.140625" style="157" customWidth="1"/>
    <col min="15355" max="15355" width="12.42578125" style="157" customWidth="1"/>
    <col min="15356" max="15356" width="13" style="157" customWidth="1"/>
    <col min="15357" max="15603" width="9.140625" style="157" customWidth="1"/>
    <col min="15604" max="15604" width="49.42578125" style="157" customWidth="1"/>
    <col min="15605" max="15605" width="11.5703125" style="157"/>
    <col min="15606" max="15606" width="49.42578125" style="157" customWidth="1"/>
    <col min="15607" max="15607" width="10.28515625" style="157" customWidth="1"/>
    <col min="15608" max="15608" width="11.5703125" style="157" customWidth="1"/>
    <col min="15609" max="15609" width="12.42578125" style="157" customWidth="1"/>
    <col min="15610" max="15610" width="13.140625" style="157" customWidth="1"/>
    <col min="15611" max="15611" width="12.42578125" style="157" customWidth="1"/>
    <col min="15612" max="15612" width="13" style="157" customWidth="1"/>
    <col min="15613" max="15859" width="9.140625" style="157" customWidth="1"/>
    <col min="15860" max="15860" width="49.42578125" style="157" customWidth="1"/>
    <col min="15861" max="15861" width="11.5703125" style="157"/>
    <col min="15862" max="15862" width="49.42578125" style="157" customWidth="1"/>
    <col min="15863" max="15863" width="10.28515625" style="157" customWidth="1"/>
    <col min="15864" max="15864" width="11.5703125" style="157" customWidth="1"/>
    <col min="15865" max="15865" width="12.42578125" style="157" customWidth="1"/>
    <col min="15866" max="15866" width="13.140625" style="157" customWidth="1"/>
    <col min="15867" max="15867" width="12.42578125" style="157" customWidth="1"/>
    <col min="15868" max="15868" width="13" style="157" customWidth="1"/>
    <col min="15869" max="16115" width="9.140625" style="157" customWidth="1"/>
    <col min="16116" max="16116" width="49.42578125" style="157" customWidth="1"/>
    <col min="16117" max="16117" width="11.5703125" style="157"/>
    <col min="16118" max="16118" width="49.42578125" style="157" customWidth="1"/>
    <col min="16119" max="16119" width="10.28515625" style="157" customWidth="1"/>
    <col min="16120" max="16120" width="11.5703125" style="157" customWidth="1"/>
    <col min="16121" max="16121" width="12.42578125" style="157" customWidth="1"/>
    <col min="16122" max="16122" width="13.140625" style="157" customWidth="1"/>
    <col min="16123" max="16123" width="12.42578125" style="157" customWidth="1"/>
    <col min="16124" max="16124" width="13" style="157" customWidth="1"/>
    <col min="16125" max="16371" width="9.140625" style="157" customWidth="1"/>
    <col min="16372" max="16372" width="49.42578125" style="157" customWidth="1"/>
    <col min="16373" max="16384" width="11.5703125" style="157"/>
  </cols>
  <sheetData>
    <row r="1" spans="1:6">
      <c r="A1" s="158" t="s">
        <v>348</v>
      </c>
    </row>
    <row r="2" spans="1:6">
      <c r="A2" s="232" t="s">
        <v>349</v>
      </c>
    </row>
    <row r="3" spans="1:6" ht="17.25" customHeight="1" thickBot="1"/>
    <row r="4" spans="1:6" ht="103.5" customHeight="1">
      <c r="A4" s="943" t="s">
        <v>222</v>
      </c>
      <c r="B4" s="928" t="s">
        <v>350</v>
      </c>
      <c r="C4" s="946"/>
      <c r="D4" s="945" t="s">
        <v>351</v>
      </c>
      <c r="E4" s="928"/>
      <c r="F4" s="948" t="s">
        <v>408</v>
      </c>
    </row>
    <row r="5" spans="1:6" ht="102">
      <c r="A5" s="947"/>
      <c r="B5" s="562" t="s">
        <v>181</v>
      </c>
      <c r="C5" s="563" t="s">
        <v>182</v>
      </c>
      <c r="D5" s="591" t="s">
        <v>352</v>
      </c>
      <c r="E5" s="591" t="s">
        <v>353</v>
      </c>
      <c r="F5" s="949"/>
    </row>
    <row r="6" spans="1:6" ht="13.5" thickBot="1">
      <c r="A6" s="944"/>
      <c r="B6" s="951">
        <v>2018</v>
      </c>
      <c r="C6" s="952"/>
      <c r="D6" s="952"/>
      <c r="E6" s="953"/>
      <c r="F6" s="950"/>
    </row>
    <row r="7" spans="1:6" ht="18.75" customHeight="1">
      <c r="A7" s="38"/>
      <c r="C7" s="41"/>
      <c r="D7" s="41"/>
      <c r="F7" s="42"/>
    </row>
    <row r="8" spans="1:6" s="158" customFormat="1" ht="18.75" customHeight="1">
      <c r="A8" s="150" t="s">
        <v>74</v>
      </c>
      <c r="B8" s="516">
        <v>284.5</v>
      </c>
      <c r="C8" s="259">
        <v>437.2</v>
      </c>
      <c r="D8" s="259">
        <v>34.799999999999997</v>
      </c>
      <c r="E8" s="259">
        <v>8</v>
      </c>
      <c r="F8" s="52">
        <v>1.419</v>
      </c>
    </row>
    <row r="9" spans="1:6" s="158" customFormat="1" ht="18.75" customHeight="1">
      <c r="A9" s="151" t="s">
        <v>75</v>
      </c>
      <c r="B9" s="516">
        <v>290.60000000000002</v>
      </c>
      <c r="C9" s="259">
        <v>474.6</v>
      </c>
      <c r="D9" s="259">
        <v>35.799999999999997</v>
      </c>
      <c r="E9" s="259">
        <v>7.5</v>
      </c>
      <c r="F9" s="52">
        <v>1.4159999999999999</v>
      </c>
    </row>
    <row r="10" spans="1:6" ht="18.75" customHeight="1">
      <c r="A10" s="152" t="s">
        <v>76</v>
      </c>
      <c r="B10" s="296"/>
      <c r="C10" s="511"/>
      <c r="D10" s="511"/>
      <c r="E10" s="511"/>
      <c r="F10" s="515"/>
    </row>
    <row r="11" spans="1:6" ht="18.75" customHeight="1">
      <c r="A11" s="153" t="s">
        <v>3</v>
      </c>
      <c r="B11" s="517">
        <v>256.89999999999998</v>
      </c>
      <c r="C11" s="100">
        <v>451.4</v>
      </c>
      <c r="D11" s="100">
        <v>31.7</v>
      </c>
      <c r="E11" s="261">
        <v>6</v>
      </c>
      <c r="F11" s="515">
        <v>1.4870000000000001</v>
      </c>
    </row>
    <row r="12" spans="1:6" ht="18.75" customHeight="1">
      <c r="A12" s="153" t="s">
        <v>4</v>
      </c>
      <c r="B12" s="517">
        <v>315.8</v>
      </c>
      <c r="C12" s="100">
        <v>492</v>
      </c>
      <c r="D12" s="100">
        <v>38.9</v>
      </c>
      <c r="E12" s="261">
        <v>8.5</v>
      </c>
      <c r="F12" s="602">
        <v>1.36</v>
      </c>
    </row>
    <row r="13" spans="1:6" s="158" customFormat="1" ht="18.75" customHeight="1">
      <c r="A13" s="151" t="s">
        <v>77</v>
      </c>
      <c r="B13" s="516">
        <v>286</v>
      </c>
      <c r="C13" s="259">
        <v>397.9</v>
      </c>
      <c r="D13" s="259">
        <v>36.5</v>
      </c>
      <c r="E13" s="259">
        <v>9.1999999999999993</v>
      </c>
      <c r="F13" s="271">
        <v>1.44</v>
      </c>
    </row>
    <row r="14" spans="1:6" ht="18.75" customHeight="1">
      <c r="A14" s="152" t="s">
        <v>76</v>
      </c>
      <c r="B14" s="296"/>
      <c r="C14" s="511"/>
      <c r="D14" s="511"/>
      <c r="E14" s="511"/>
      <c r="F14" s="272"/>
    </row>
    <row r="15" spans="1:6" ht="18.75" customHeight="1">
      <c r="A15" s="153" t="s">
        <v>10</v>
      </c>
      <c r="B15" s="517">
        <v>285.7</v>
      </c>
      <c r="C15" s="100">
        <v>361.3</v>
      </c>
      <c r="D15" s="100">
        <v>39.4</v>
      </c>
      <c r="E15" s="261">
        <v>8.9</v>
      </c>
      <c r="F15" s="157">
        <v>1.5369999999999999</v>
      </c>
    </row>
    <row r="16" spans="1:6" ht="18.75" customHeight="1">
      <c r="A16" s="153" t="s">
        <v>11</v>
      </c>
      <c r="B16" s="517">
        <v>291.8</v>
      </c>
      <c r="C16" s="100">
        <v>470.1</v>
      </c>
      <c r="D16" s="100">
        <v>31</v>
      </c>
      <c r="E16" s="261">
        <v>9.6</v>
      </c>
      <c r="F16" s="924">
        <v>1.2989999999999999</v>
      </c>
    </row>
    <row r="17" spans="1:6" s="158" customFormat="1" ht="18.75" customHeight="1">
      <c r="A17" s="153" t="s">
        <v>9</v>
      </c>
      <c r="B17" s="517">
        <v>277.2</v>
      </c>
      <c r="C17" s="100">
        <v>402.4</v>
      </c>
      <c r="D17" s="100">
        <v>35.700000000000003</v>
      </c>
      <c r="E17" s="261">
        <v>9.6</v>
      </c>
      <c r="F17" s="157">
        <v>1.3260000000000001</v>
      </c>
    </row>
    <row r="18" spans="1:6" ht="18.75" customHeight="1">
      <c r="A18" s="151" t="s">
        <v>78</v>
      </c>
      <c r="B18" s="518">
        <v>304.8</v>
      </c>
      <c r="C18" s="512">
        <v>479.7</v>
      </c>
      <c r="D18" s="512">
        <v>37.299999999999997</v>
      </c>
      <c r="E18" s="512">
        <v>8.6</v>
      </c>
      <c r="F18" s="273">
        <v>1.337</v>
      </c>
    </row>
    <row r="19" spans="1:6" ht="18.75" customHeight="1">
      <c r="A19" s="152" t="s">
        <v>76</v>
      </c>
      <c r="C19" s="160"/>
      <c r="D19" s="160"/>
      <c r="E19" s="160"/>
      <c r="F19" s="157"/>
    </row>
    <row r="20" spans="1:6" ht="18.75" customHeight="1">
      <c r="A20" s="153" t="s">
        <v>12</v>
      </c>
      <c r="B20" s="517">
        <v>311.8</v>
      </c>
      <c r="C20" s="100">
        <v>480.3</v>
      </c>
      <c r="D20" s="100">
        <v>38.299999999999997</v>
      </c>
      <c r="E20" s="261">
        <v>9.5</v>
      </c>
      <c r="F20" s="161">
        <v>1.357</v>
      </c>
    </row>
    <row r="21" spans="1:6" ht="18.75" customHeight="1">
      <c r="A21" s="153" t="s">
        <v>13</v>
      </c>
      <c r="B21" s="517">
        <v>284.3</v>
      </c>
      <c r="C21" s="100">
        <v>477.7</v>
      </c>
      <c r="D21" s="100">
        <v>34.299999999999997</v>
      </c>
      <c r="E21" s="261">
        <v>5.9</v>
      </c>
      <c r="F21" s="161">
        <v>1.2729999999999999</v>
      </c>
    </row>
    <row r="22" spans="1:6" ht="18.75" customHeight="1">
      <c r="A22" s="151" t="s">
        <v>79</v>
      </c>
      <c r="B22" s="516">
        <v>288.8</v>
      </c>
      <c r="C22" s="259">
        <v>394</v>
      </c>
      <c r="D22" s="259">
        <v>34.299999999999997</v>
      </c>
      <c r="E22" s="259">
        <v>8.5</v>
      </c>
      <c r="F22" s="923">
        <v>1.45</v>
      </c>
    </row>
    <row r="23" spans="1:6" s="158" customFormat="1" ht="18.75" customHeight="1">
      <c r="A23" s="152" t="s">
        <v>76</v>
      </c>
      <c r="C23" s="98"/>
      <c r="D23" s="98"/>
      <c r="E23" s="98"/>
      <c r="F23" s="52"/>
    </row>
    <row r="24" spans="1:6" ht="18.75" customHeight="1">
      <c r="A24" s="153" t="s">
        <v>16</v>
      </c>
      <c r="B24" s="517">
        <v>309.60000000000002</v>
      </c>
      <c r="C24" s="100">
        <v>395.4</v>
      </c>
      <c r="D24" s="100">
        <v>38.799999999999997</v>
      </c>
      <c r="E24" s="261">
        <v>9.6</v>
      </c>
      <c r="F24" s="272">
        <v>1.369</v>
      </c>
    </row>
    <row r="25" spans="1:6" ht="18.75" customHeight="1">
      <c r="A25" s="153" t="s">
        <v>15</v>
      </c>
      <c r="B25" s="517">
        <v>281.89999999999998</v>
      </c>
      <c r="C25" s="100">
        <v>377.1</v>
      </c>
      <c r="D25" s="100">
        <v>29</v>
      </c>
      <c r="E25" s="261">
        <v>6</v>
      </c>
      <c r="F25" s="157">
        <v>1.3220000000000001</v>
      </c>
    </row>
    <row r="26" spans="1:6" ht="18.75" customHeight="1">
      <c r="A26" s="153" t="s">
        <v>14</v>
      </c>
      <c r="B26" s="517">
        <v>274.60000000000002</v>
      </c>
      <c r="C26" s="100">
        <v>403.2</v>
      </c>
      <c r="D26" s="100">
        <v>33.6</v>
      </c>
      <c r="E26" s="261">
        <v>9</v>
      </c>
      <c r="F26" s="157">
        <v>1.5980000000000001</v>
      </c>
    </row>
    <row r="27" spans="1:6" ht="18.75" customHeight="1">
      <c r="A27" s="151" t="s">
        <v>80</v>
      </c>
      <c r="B27" s="516">
        <v>301.60000000000002</v>
      </c>
      <c r="C27" s="259">
        <v>515.6</v>
      </c>
      <c r="D27" s="259">
        <v>34.5</v>
      </c>
      <c r="E27" s="259">
        <v>8.8000000000000007</v>
      </c>
      <c r="F27" s="158">
        <v>1.3109999999999999</v>
      </c>
    </row>
    <row r="28" spans="1:6" s="158" customFormat="1" ht="18.75" customHeight="1">
      <c r="A28" s="152" t="s">
        <v>76</v>
      </c>
      <c r="C28" s="98"/>
      <c r="D28" s="98"/>
      <c r="E28" s="98"/>
    </row>
    <row r="29" spans="1:6" ht="18.75" customHeight="1">
      <c r="A29" s="153" t="s">
        <v>2</v>
      </c>
      <c r="B29" s="517">
        <v>316.3</v>
      </c>
      <c r="C29" s="100">
        <v>488.7</v>
      </c>
      <c r="D29" s="100">
        <v>36.799999999999997</v>
      </c>
      <c r="E29" s="261">
        <v>9.4</v>
      </c>
      <c r="F29" s="272">
        <v>1.349</v>
      </c>
    </row>
    <row r="30" spans="1:6" ht="18.75" customHeight="1">
      <c r="A30" s="153" t="s">
        <v>8</v>
      </c>
      <c r="B30" s="519">
        <v>272.60000000000002</v>
      </c>
      <c r="C30" s="513">
        <v>569</v>
      </c>
      <c r="D30" s="513">
        <v>29.8</v>
      </c>
      <c r="E30" s="18">
        <v>7.4</v>
      </c>
      <c r="F30" s="157">
        <v>1.2350000000000001</v>
      </c>
    </row>
    <row r="31" spans="1:6" ht="18.75" customHeight="1">
      <c r="A31" s="151" t="s">
        <v>81</v>
      </c>
      <c r="B31" s="516">
        <v>249.1</v>
      </c>
      <c r="D31" s="259">
        <v>28.5</v>
      </c>
      <c r="E31" s="259">
        <v>6.7</v>
      </c>
      <c r="F31" s="158">
        <v>1.34</v>
      </c>
    </row>
    <row r="32" spans="1:6" s="158" customFormat="1" ht="18.75" customHeight="1">
      <c r="A32" s="152" t="s">
        <v>76</v>
      </c>
      <c r="D32" s="98"/>
      <c r="E32" s="98"/>
    </row>
    <row r="33" spans="1:6" ht="18.75" customHeight="1">
      <c r="A33" s="154" t="s">
        <v>5</v>
      </c>
      <c r="B33" s="517">
        <v>256.89999999999998</v>
      </c>
      <c r="C33" s="100">
        <v>485.3</v>
      </c>
      <c r="D33" s="100">
        <v>29.8</v>
      </c>
      <c r="E33" s="261">
        <v>7.8</v>
      </c>
      <c r="F33" s="272">
        <v>1.3240000000000001</v>
      </c>
    </row>
    <row r="34" spans="1:6" ht="18.75" customHeight="1">
      <c r="A34" s="154" t="s">
        <v>6</v>
      </c>
      <c r="B34" s="519">
        <v>235.7</v>
      </c>
      <c r="C34" s="513">
        <v>398.6</v>
      </c>
      <c r="D34" s="513">
        <v>24.8</v>
      </c>
      <c r="E34" s="18">
        <v>5.9</v>
      </c>
      <c r="F34" s="157">
        <v>1.3360000000000001</v>
      </c>
    </row>
    <row r="35" spans="1:6" ht="18.75" customHeight="1">
      <c r="A35" s="153" t="s">
        <v>7</v>
      </c>
      <c r="B35" s="517">
        <v>259.39999999999998</v>
      </c>
      <c r="C35" s="100">
        <v>472.9</v>
      </c>
      <c r="D35" s="100">
        <v>33</v>
      </c>
      <c r="E35" s="261">
        <v>6.1</v>
      </c>
      <c r="F35" s="157">
        <v>1.3740000000000001</v>
      </c>
    </row>
    <row r="36" spans="1:6" ht="18.75" customHeight="1">
      <c r="A36" s="151" t="s">
        <v>82</v>
      </c>
      <c r="B36" s="516">
        <v>278.2</v>
      </c>
      <c r="C36" s="259">
        <v>378</v>
      </c>
      <c r="D36" s="259">
        <v>36.299999999999997</v>
      </c>
      <c r="E36" s="259">
        <v>7.5</v>
      </c>
      <c r="F36" s="271">
        <v>1.57</v>
      </c>
    </row>
    <row r="37" spans="1:6">
      <c r="A37" s="152" t="s">
        <v>76</v>
      </c>
      <c r="C37" s="160"/>
      <c r="D37" s="160"/>
      <c r="E37" s="160"/>
    </row>
    <row r="38" spans="1:6" ht="15" customHeight="1">
      <c r="A38" s="153" t="s">
        <v>44</v>
      </c>
      <c r="B38" s="514">
        <v>283.8</v>
      </c>
      <c r="C38" s="513">
        <v>339</v>
      </c>
      <c r="D38" s="513">
        <v>41.2</v>
      </c>
      <c r="E38" s="18">
        <v>8.3000000000000007</v>
      </c>
      <c r="F38" s="157">
        <v>1.6060000000000001</v>
      </c>
    </row>
    <row r="39" spans="1:6" ht="15" customHeight="1">
      <c r="A39" s="153" t="s">
        <v>45</v>
      </c>
      <c r="B39" s="517">
        <v>270.89999999999998</v>
      </c>
      <c r="C39" s="100">
        <v>428.6</v>
      </c>
      <c r="D39" s="100">
        <v>29.7</v>
      </c>
      <c r="E39" s="261">
        <v>6.5</v>
      </c>
      <c r="F39" s="157">
        <v>1.488</v>
      </c>
    </row>
  </sheetData>
  <mergeCells count="5">
    <mergeCell ref="D4:E4"/>
    <mergeCell ref="B4:C4"/>
    <mergeCell ref="A4:A6"/>
    <mergeCell ref="F4:F6"/>
    <mergeCell ref="B6:E6"/>
  </mergeCells>
  <phoneticPr fontId="2" type="noConversion"/>
  <pageMargins left="0.7" right="0.7" top="0.75" bottom="0.75" header="0.3" footer="0.3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45"/>
  <sheetViews>
    <sheetView zoomScale="90" zoomScaleNormal="90" workbookViewId="0">
      <selection sqref="A1:F1"/>
    </sheetView>
  </sheetViews>
  <sheetFormatPr defaultRowHeight="12.75"/>
  <cols>
    <col min="1" max="1" width="51.7109375" style="2" customWidth="1"/>
    <col min="2" max="2" width="15.7109375" style="2" customWidth="1"/>
    <col min="3" max="3" width="12.7109375" style="2" customWidth="1"/>
    <col min="4" max="4" width="12" style="2" customWidth="1"/>
    <col min="5" max="5" width="13.85546875" style="2" customWidth="1"/>
    <col min="6" max="6" width="12.28515625" style="2" customWidth="1"/>
    <col min="7" max="7" width="12.140625" style="2" customWidth="1"/>
    <col min="8" max="256" width="9.140625" style="2"/>
    <col min="257" max="257" width="51.7109375" style="2" customWidth="1"/>
    <col min="258" max="258" width="15.7109375" style="2" customWidth="1"/>
    <col min="259" max="259" width="12.7109375" style="2" customWidth="1"/>
    <col min="260" max="260" width="12" style="2" customWidth="1"/>
    <col min="261" max="261" width="13.85546875" style="2" customWidth="1"/>
    <col min="262" max="262" width="12.28515625" style="2" customWidth="1"/>
    <col min="263" max="263" width="12.140625" style="2" customWidth="1"/>
    <col min="264" max="512" width="9.140625" style="2"/>
    <col min="513" max="513" width="51.7109375" style="2" customWidth="1"/>
    <col min="514" max="514" width="15.7109375" style="2" customWidth="1"/>
    <col min="515" max="515" width="12.7109375" style="2" customWidth="1"/>
    <col min="516" max="516" width="12" style="2" customWidth="1"/>
    <col min="517" max="517" width="13.85546875" style="2" customWidth="1"/>
    <col min="518" max="518" width="12.28515625" style="2" customWidth="1"/>
    <col min="519" max="519" width="12.140625" style="2" customWidth="1"/>
    <col min="520" max="768" width="9.140625" style="2"/>
    <col min="769" max="769" width="51.7109375" style="2" customWidth="1"/>
    <col min="770" max="770" width="15.7109375" style="2" customWidth="1"/>
    <col min="771" max="771" width="12.7109375" style="2" customWidth="1"/>
    <col min="772" max="772" width="12" style="2" customWidth="1"/>
    <col min="773" max="773" width="13.85546875" style="2" customWidth="1"/>
    <col min="774" max="774" width="12.28515625" style="2" customWidth="1"/>
    <col min="775" max="775" width="12.140625" style="2" customWidth="1"/>
    <col min="776" max="1024" width="9.140625" style="2"/>
    <col min="1025" max="1025" width="51.7109375" style="2" customWidth="1"/>
    <col min="1026" max="1026" width="15.7109375" style="2" customWidth="1"/>
    <col min="1027" max="1027" width="12.7109375" style="2" customWidth="1"/>
    <col min="1028" max="1028" width="12" style="2" customWidth="1"/>
    <col min="1029" max="1029" width="13.85546875" style="2" customWidth="1"/>
    <col min="1030" max="1030" width="12.28515625" style="2" customWidth="1"/>
    <col min="1031" max="1031" width="12.140625" style="2" customWidth="1"/>
    <col min="1032" max="1280" width="9.140625" style="2"/>
    <col min="1281" max="1281" width="51.7109375" style="2" customWidth="1"/>
    <col min="1282" max="1282" width="15.7109375" style="2" customWidth="1"/>
    <col min="1283" max="1283" width="12.7109375" style="2" customWidth="1"/>
    <col min="1284" max="1284" width="12" style="2" customWidth="1"/>
    <col min="1285" max="1285" width="13.85546875" style="2" customWidth="1"/>
    <col min="1286" max="1286" width="12.28515625" style="2" customWidth="1"/>
    <col min="1287" max="1287" width="12.140625" style="2" customWidth="1"/>
    <col min="1288" max="1536" width="9.140625" style="2"/>
    <col min="1537" max="1537" width="51.7109375" style="2" customWidth="1"/>
    <col min="1538" max="1538" width="15.7109375" style="2" customWidth="1"/>
    <col min="1539" max="1539" width="12.7109375" style="2" customWidth="1"/>
    <col min="1540" max="1540" width="12" style="2" customWidth="1"/>
    <col min="1541" max="1541" width="13.85546875" style="2" customWidth="1"/>
    <col min="1542" max="1542" width="12.28515625" style="2" customWidth="1"/>
    <col min="1543" max="1543" width="12.140625" style="2" customWidth="1"/>
    <col min="1544" max="1792" width="9.140625" style="2"/>
    <col min="1793" max="1793" width="51.7109375" style="2" customWidth="1"/>
    <col min="1794" max="1794" width="15.7109375" style="2" customWidth="1"/>
    <col min="1795" max="1795" width="12.7109375" style="2" customWidth="1"/>
    <col min="1796" max="1796" width="12" style="2" customWidth="1"/>
    <col min="1797" max="1797" width="13.85546875" style="2" customWidth="1"/>
    <col min="1798" max="1798" width="12.28515625" style="2" customWidth="1"/>
    <col min="1799" max="1799" width="12.140625" style="2" customWidth="1"/>
    <col min="1800" max="2048" width="9.140625" style="2"/>
    <col min="2049" max="2049" width="51.7109375" style="2" customWidth="1"/>
    <col min="2050" max="2050" width="15.7109375" style="2" customWidth="1"/>
    <col min="2051" max="2051" width="12.7109375" style="2" customWidth="1"/>
    <col min="2052" max="2052" width="12" style="2" customWidth="1"/>
    <col min="2053" max="2053" width="13.85546875" style="2" customWidth="1"/>
    <col min="2054" max="2054" width="12.28515625" style="2" customWidth="1"/>
    <col min="2055" max="2055" width="12.140625" style="2" customWidth="1"/>
    <col min="2056" max="2304" width="9.140625" style="2"/>
    <col min="2305" max="2305" width="51.7109375" style="2" customWidth="1"/>
    <col min="2306" max="2306" width="15.7109375" style="2" customWidth="1"/>
    <col min="2307" max="2307" width="12.7109375" style="2" customWidth="1"/>
    <col min="2308" max="2308" width="12" style="2" customWidth="1"/>
    <col min="2309" max="2309" width="13.85546875" style="2" customWidth="1"/>
    <col min="2310" max="2310" width="12.28515625" style="2" customWidth="1"/>
    <col min="2311" max="2311" width="12.140625" style="2" customWidth="1"/>
    <col min="2312" max="2560" width="9.140625" style="2"/>
    <col min="2561" max="2561" width="51.7109375" style="2" customWidth="1"/>
    <col min="2562" max="2562" width="15.7109375" style="2" customWidth="1"/>
    <col min="2563" max="2563" width="12.7109375" style="2" customWidth="1"/>
    <col min="2564" max="2564" width="12" style="2" customWidth="1"/>
    <col min="2565" max="2565" width="13.85546875" style="2" customWidth="1"/>
    <col min="2566" max="2566" width="12.28515625" style="2" customWidth="1"/>
    <col min="2567" max="2567" width="12.140625" style="2" customWidth="1"/>
    <col min="2568" max="2816" width="9.140625" style="2"/>
    <col min="2817" max="2817" width="51.7109375" style="2" customWidth="1"/>
    <col min="2818" max="2818" width="15.7109375" style="2" customWidth="1"/>
    <col min="2819" max="2819" width="12.7109375" style="2" customWidth="1"/>
    <col min="2820" max="2820" width="12" style="2" customWidth="1"/>
    <col min="2821" max="2821" width="13.85546875" style="2" customWidth="1"/>
    <col min="2822" max="2822" width="12.28515625" style="2" customWidth="1"/>
    <col min="2823" max="2823" width="12.140625" style="2" customWidth="1"/>
    <col min="2824" max="3072" width="9.140625" style="2"/>
    <col min="3073" max="3073" width="51.7109375" style="2" customWidth="1"/>
    <col min="3074" max="3074" width="15.7109375" style="2" customWidth="1"/>
    <col min="3075" max="3075" width="12.7109375" style="2" customWidth="1"/>
    <col min="3076" max="3076" width="12" style="2" customWidth="1"/>
    <col min="3077" max="3077" width="13.85546875" style="2" customWidth="1"/>
    <col min="3078" max="3078" width="12.28515625" style="2" customWidth="1"/>
    <col min="3079" max="3079" width="12.140625" style="2" customWidth="1"/>
    <col min="3080" max="3328" width="9.140625" style="2"/>
    <col min="3329" max="3329" width="51.7109375" style="2" customWidth="1"/>
    <col min="3330" max="3330" width="15.7109375" style="2" customWidth="1"/>
    <col min="3331" max="3331" width="12.7109375" style="2" customWidth="1"/>
    <col min="3332" max="3332" width="12" style="2" customWidth="1"/>
    <col min="3333" max="3333" width="13.85546875" style="2" customWidth="1"/>
    <col min="3334" max="3334" width="12.28515625" style="2" customWidth="1"/>
    <col min="3335" max="3335" width="12.140625" style="2" customWidth="1"/>
    <col min="3336" max="3584" width="9.140625" style="2"/>
    <col min="3585" max="3585" width="51.7109375" style="2" customWidth="1"/>
    <col min="3586" max="3586" width="15.7109375" style="2" customWidth="1"/>
    <col min="3587" max="3587" width="12.7109375" style="2" customWidth="1"/>
    <col min="3588" max="3588" width="12" style="2" customWidth="1"/>
    <col min="3589" max="3589" width="13.85546875" style="2" customWidth="1"/>
    <col min="3590" max="3590" width="12.28515625" style="2" customWidth="1"/>
    <col min="3591" max="3591" width="12.140625" style="2" customWidth="1"/>
    <col min="3592" max="3840" width="9.140625" style="2"/>
    <col min="3841" max="3841" width="51.7109375" style="2" customWidth="1"/>
    <col min="3842" max="3842" width="15.7109375" style="2" customWidth="1"/>
    <col min="3843" max="3843" width="12.7109375" style="2" customWidth="1"/>
    <col min="3844" max="3844" width="12" style="2" customWidth="1"/>
    <col min="3845" max="3845" width="13.85546875" style="2" customWidth="1"/>
    <col min="3846" max="3846" width="12.28515625" style="2" customWidth="1"/>
    <col min="3847" max="3847" width="12.140625" style="2" customWidth="1"/>
    <col min="3848" max="4096" width="9.140625" style="2"/>
    <col min="4097" max="4097" width="51.7109375" style="2" customWidth="1"/>
    <col min="4098" max="4098" width="15.7109375" style="2" customWidth="1"/>
    <col min="4099" max="4099" width="12.7109375" style="2" customWidth="1"/>
    <col min="4100" max="4100" width="12" style="2" customWidth="1"/>
    <col min="4101" max="4101" width="13.85546875" style="2" customWidth="1"/>
    <col min="4102" max="4102" width="12.28515625" style="2" customWidth="1"/>
    <col min="4103" max="4103" width="12.140625" style="2" customWidth="1"/>
    <col min="4104" max="4352" width="9.140625" style="2"/>
    <col min="4353" max="4353" width="51.7109375" style="2" customWidth="1"/>
    <col min="4354" max="4354" width="15.7109375" style="2" customWidth="1"/>
    <col min="4355" max="4355" width="12.7109375" style="2" customWidth="1"/>
    <col min="4356" max="4356" width="12" style="2" customWidth="1"/>
    <col min="4357" max="4357" width="13.85546875" style="2" customWidth="1"/>
    <col min="4358" max="4358" width="12.28515625" style="2" customWidth="1"/>
    <col min="4359" max="4359" width="12.140625" style="2" customWidth="1"/>
    <col min="4360" max="4608" width="9.140625" style="2"/>
    <col min="4609" max="4609" width="51.7109375" style="2" customWidth="1"/>
    <col min="4610" max="4610" width="15.7109375" style="2" customWidth="1"/>
    <col min="4611" max="4611" width="12.7109375" style="2" customWidth="1"/>
    <col min="4612" max="4612" width="12" style="2" customWidth="1"/>
    <col min="4613" max="4613" width="13.85546875" style="2" customWidth="1"/>
    <col min="4614" max="4614" width="12.28515625" style="2" customWidth="1"/>
    <col min="4615" max="4615" width="12.140625" style="2" customWidth="1"/>
    <col min="4616" max="4864" width="9.140625" style="2"/>
    <col min="4865" max="4865" width="51.7109375" style="2" customWidth="1"/>
    <col min="4866" max="4866" width="15.7109375" style="2" customWidth="1"/>
    <col min="4867" max="4867" width="12.7109375" style="2" customWidth="1"/>
    <col min="4868" max="4868" width="12" style="2" customWidth="1"/>
    <col min="4869" max="4869" width="13.85546875" style="2" customWidth="1"/>
    <col min="4870" max="4870" width="12.28515625" style="2" customWidth="1"/>
    <col min="4871" max="4871" width="12.140625" style="2" customWidth="1"/>
    <col min="4872" max="5120" width="9.140625" style="2"/>
    <col min="5121" max="5121" width="51.7109375" style="2" customWidth="1"/>
    <col min="5122" max="5122" width="15.7109375" style="2" customWidth="1"/>
    <col min="5123" max="5123" width="12.7109375" style="2" customWidth="1"/>
    <col min="5124" max="5124" width="12" style="2" customWidth="1"/>
    <col min="5125" max="5125" width="13.85546875" style="2" customWidth="1"/>
    <col min="5126" max="5126" width="12.28515625" style="2" customWidth="1"/>
    <col min="5127" max="5127" width="12.140625" style="2" customWidth="1"/>
    <col min="5128" max="5376" width="9.140625" style="2"/>
    <col min="5377" max="5377" width="51.7109375" style="2" customWidth="1"/>
    <col min="5378" max="5378" width="15.7109375" style="2" customWidth="1"/>
    <col min="5379" max="5379" width="12.7109375" style="2" customWidth="1"/>
    <col min="5380" max="5380" width="12" style="2" customWidth="1"/>
    <col min="5381" max="5381" width="13.85546875" style="2" customWidth="1"/>
    <col min="5382" max="5382" width="12.28515625" style="2" customWidth="1"/>
    <col min="5383" max="5383" width="12.140625" style="2" customWidth="1"/>
    <col min="5384" max="5632" width="9.140625" style="2"/>
    <col min="5633" max="5633" width="51.7109375" style="2" customWidth="1"/>
    <col min="5634" max="5634" width="15.7109375" style="2" customWidth="1"/>
    <col min="5635" max="5635" width="12.7109375" style="2" customWidth="1"/>
    <col min="5636" max="5636" width="12" style="2" customWidth="1"/>
    <col min="5637" max="5637" width="13.85546875" style="2" customWidth="1"/>
    <col min="5638" max="5638" width="12.28515625" style="2" customWidth="1"/>
    <col min="5639" max="5639" width="12.140625" style="2" customWidth="1"/>
    <col min="5640" max="5888" width="9.140625" style="2"/>
    <col min="5889" max="5889" width="51.7109375" style="2" customWidth="1"/>
    <col min="5890" max="5890" width="15.7109375" style="2" customWidth="1"/>
    <col min="5891" max="5891" width="12.7109375" style="2" customWidth="1"/>
    <col min="5892" max="5892" width="12" style="2" customWidth="1"/>
    <col min="5893" max="5893" width="13.85546875" style="2" customWidth="1"/>
    <col min="5894" max="5894" width="12.28515625" style="2" customWidth="1"/>
    <col min="5895" max="5895" width="12.140625" style="2" customWidth="1"/>
    <col min="5896" max="6144" width="9.140625" style="2"/>
    <col min="6145" max="6145" width="51.7109375" style="2" customWidth="1"/>
    <col min="6146" max="6146" width="15.7109375" style="2" customWidth="1"/>
    <col min="6147" max="6147" width="12.7109375" style="2" customWidth="1"/>
    <col min="6148" max="6148" width="12" style="2" customWidth="1"/>
    <col min="6149" max="6149" width="13.85546875" style="2" customWidth="1"/>
    <col min="6150" max="6150" width="12.28515625" style="2" customWidth="1"/>
    <col min="6151" max="6151" width="12.140625" style="2" customWidth="1"/>
    <col min="6152" max="6400" width="9.140625" style="2"/>
    <col min="6401" max="6401" width="51.7109375" style="2" customWidth="1"/>
    <col min="6402" max="6402" width="15.7109375" style="2" customWidth="1"/>
    <col min="6403" max="6403" width="12.7109375" style="2" customWidth="1"/>
    <col min="6404" max="6404" width="12" style="2" customWidth="1"/>
    <col min="6405" max="6405" width="13.85546875" style="2" customWidth="1"/>
    <col min="6406" max="6406" width="12.28515625" style="2" customWidth="1"/>
    <col min="6407" max="6407" width="12.140625" style="2" customWidth="1"/>
    <col min="6408" max="6656" width="9.140625" style="2"/>
    <col min="6657" max="6657" width="51.7109375" style="2" customWidth="1"/>
    <col min="6658" max="6658" width="15.7109375" style="2" customWidth="1"/>
    <col min="6659" max="6659" width="12.7109375" style="2" customWidth="1"/>
    <col min="6660" max="6660" width="12" style="2" customWidth="1"/>
    <col min="6661" max="6661" width="13.85546875" style="2" customWidth="1"/>
    <col min="6662" max="6662" width="12.28515625" style="2" customWidth="1"/>
    <col min="6663" max="6663" width="12.140625" style="2" customWidth="1"/>
    <col min="6664" max="6912" width="9.140625" style="2"/>
    <col min="6913" max="6913" width="51.7109375" style="2" customWidth="1"/>
    <col min="6914" max="6914" width="15.7109375" style="2" customWidth="1"/>
    <col min="6915" max="6915" width="12.7109375" style="2" customWidth="1"/>
    <col min="6916" max="6916" width="12" style="2" customWidth="1"/>
    <col min="6917" max="6917" width="13.85546875" style="2" customWidth="1"/>
    <col min="6918" max="6918" width="12.28515625" style="2" customWidth="1"/>
    <col min="6919" max="6919" width="12.140625" style="2" customWidth="1"/>
    <col min="6920" max="7168" width="9.140625" style="2"/>
    <col min="7169" max="7169" width="51.7109375" style="2" customWidth="1"/>
    <col min="7170" max="7170" width="15.7109375" style="2" customWidth="1"/>
    <col min="7171" max="7171" width="12.7109375" style="2" customWidth="1"/>
    <col min="7172" max="7172" width="12" style="2" customWidth="1"/>
    <col min="7173" max="7173" width="13.85546875" style="2" customWidth="1"/>
    <col min="7174" max="7174" width="12.28515625" style="2" customWidth="1"/>
    <col min="7175" max="7175" width="12.140625" style="2" customWidth="1"/>
    <col min="7176" max="7424" width="9.140625" style="2"/>
    <col min="7425" max="7425" width="51.7109375" style="2" customWidth="1"/>
    <col min="7426" max="7426" width="15.7109375" style="2" customWidth="1"/>
    <col min="7427" max="7427" width="12.7109375" style="2" customWidth="1"/>
    <col min="7428" max="7428" width="12" style="2" customWidth="1"/>
    <col min="7429" max="7429" width="13.85546875" style="2" customWidth="1"/>
    <col min="7430" max="7430" width="12.28515625" style="2" customWidth="1"/>
    <col min="7431" max="7431" width="12.140625" style="2" customWidth="1"/>
    <col min="7432" max="7680" width="9.140625" style="2"/>
    <col min="7681" max="7681" width="51.7109375" style="2" customWidth="1"/>
    <col min="7682" max="7682" width="15.7109375" style="2" customWidth="1"/>
    <col min="7683" max="7683" width="12.7109375" style="2" customWidth="1"/>
    <col min="7684" max="7684" width="12" style="2" customWidth="1"/>
    <col min="7685" max="7685" width="13.85546875" style="2" customWidth="1"/>
    <col min="7686" max="7686" width="12.28515625" style="2" customWidth="1"/>
    <col min="7687" max="7687" width="12.140625" style="2" customWidth="1"/>
    <col min="7688" max="7936" width="9.140625" style="2"/>
    <col min="7937" max="7937" width="51.7109375" style="2" customWidth="1"/>
    <col min="7938" max="7938" width="15.7109375" style="2" customWidth="1"/>
    <col min="7939" max="7939" width="12.7109375" style="2" customWidth="1"/>
    <col min="7940" max="7940" width="12" style="2" customWidth="1"/>
    <col min="7941" max="7941" width="13.85546875" style="2" customWidth="1"/>
    <col min="7942" max="7942" width="12.28515625" style="2" customWidth="1"/>
    <col min="7943" max="7943" width="12.140625" style="2" customWidth="1"/>
    <col min="7944" max="8192" width="9.140625" style="2"/>
    <col min="8193" max="8193" width="51.7109375" style="2" customWidth="1"/>
    <col min="8194" max="8194" width="15.7109375" style="2" customWidth="1"/>
    <col min="8195" max="8195" width="12.7109375" style="2" customWidth="1"/>
    <col min="8196" max="8196" width="12" style="2" customWidth="1"/>
    <col min="8197" max="8197" width="13.85546875" style="2" customWidth="1"/>
    <col min="8198" max="8198" width="12.28515625" style="2" customWidth="1"/>
    <col min="8199" max="8199" width="12.140625" style="2" customWidth="1"/>
    <col min="8200" max="8448" width="9.140625" style="2"/>
    <col min="8449" max="8449" width="51.7109375" style="2" customWidth="1"/>
    <col min="8450" max="8450" width="15.7109375" style="2" customWidth="1"/>
    <col min="8451" max="8451" width="12.7109375" style="2" customWidth="1"/>
    <col min="8452" max="8452" width="12" style="2" customWidth="1"/>
    <col min="8453" max="8453" width="13.85546875" style="2" customWidth="1"/>
    <col min="8454" max="8454" width="12.28515625" style="2" customWidth="1"/>
    <col min="8455" max="8455" width="12.140625" style="2" customWidth="1"/>
    <col min="8456" max="8704" width="9.140625" style="2"/>
    <col min="8705" max="8705" width="51.7109375" style="2" customWidth="1"/>
    <col min="8706" max="8706" width="15.7109375" style="2" customWidth="1"/>
    <col min="8707" max="8707" width="12.7109375" style="2" customWidth="1"/>
    <col min="8708" max="8708" width="12" style="2" customWidth="1"/>
    <col min="8709" max="8709" width="13.85546875" style="2" customWidth="1"/>
    <col min="8710" max="8710" width="12.28515625" style="2" customWidth="1"/>
    <col min="8711" max="8711" width="12.140625" style="2" customWidth="1"/>
    <col min="8712" max="8960" width="9.140625" style="2"/>
    <col min="8961" max="8961" width="51.7109375" style="2" customWidth="1"/>
    <col min="8962" max="8962" width="15.7109375" style="2" customWidth="1"/>
    <col min="8963" max="8963" width="12.7109375" style="2" customWidth="1"/>
    <col min="8964" max="8964" width="12" style="2" customWidth="1"/>
    <col min="8965" max="8965" width="13.85546875" style="2" customWidth="1"/>
    <col min="8966" max="8966" width="12.28515625" style="2" customWidth="1"/>
    <col min="8967" max="8967" width="12.140625" style="2" customWidth="1"/>
    <col min="8968" max="9216" width="9.140625" style="2"/>
    <col min="9217" max="9217" width="51.7109375" style="2" customWidth="1"/>
    <col min="9218" max="9218" width="15.7109375" style="2" customWidth="1"/>
    <col min="9219" max="9219" width="12.7109375" style="2" customWidth="1"/>
    <col min="9220" max="9220" width="12" style="2" customWidth="1"/>
    <col min="9221" max="9221" width="13.85546875" style="2" customWidth="1"/>
    <col min="9222" max="9222" width="12.28515625" style="2" customWidth="1"/>
    <col min="9223" max="9223" width="12.140625" style="2" customWidth="1"/>
    <col min="9224" max="9472" width="9.140625" style="2"/>
    <col min="9473" max="9473" width="51.7109375" style="2" customWidth="1"/>
    <col min="9474" max="9474" width="15.7109375" style="2" customWidth="1"/>
    <col min="9475" max="9475" width="12.7109375" style="2" customWidth="1"/>
    <col min="9476" max="9476" width="12" style="2" customWidth="1"/>
    <col min="9477" max="9477" width="13.85546875" style="2" customWidth="1"/>
    <col min="9478" max="9478" width="12.28515625" style="2" customWidth="1"/>
    <col min="9479" max="9479" width="12.140625" style="2" customWidth="1"/>
    <col min="9480" max="9728" width="9.140625" style="2"/>
    <col min="9729" max="9729" width="51.7109375" style="2" customWidth="1"/>
    <col min="9730" max="9730" width="15.7109375" style="2" customWidth="1"/>
    <col min="9731" max="9731" width="12.7109375" style="2" customWidth="1"/>
    <col min="9732" max="9732" width="12" style="2" customWidth="1"/>
    <col min="9733" max="9733" width="13.85546875" style="2" customWidth="1"/>
    <col min="9734" max="9734" width="12.28515625" style="2" customWidth="1"/>
    <col min="9735" max="9735" width="12.140625" style="2" customWidth="1"/>
    <col min="9736" max="9984" width="9.140625" style="2"/>
    <col min="9985" max="9985" width="51.7109375" style="2" customWidth="1"/>
    <col min="9986" max="9986" width="15.7109375" style="2" customWidth="1"/>
    <col min="9987" max="9987" width="12.7109375" style="2" customWidth="1"/>
    <col min="9988" max="9988" width="12" style="2" customWidth="1"/>
    <col min="9989" max="9989" width="13.85546875" style="2" customWidth="1"/>
    <col min="9990" max="9990" width="12.28515625" style="2" customWidth="1"/>
    <col min="9991" max="9991" width="12.140625" style="2" customWidth="1"/>
    <col min="9992" max="10240" width="9.140625" style="2"/>
    <col min="10241" max="10241" width="51.7109375" style="2" customWidth="1"/>
    <col min="10242" max="10242" width="15.7109375" style="2" customWidth="1"/>
    <col min="10243" max="10243" width="12.7109375" style="2" customWidth="1"/>
    <col min="10244" max="10244" width="12" style="2" customWidth="1"/>
    <col min="10245" max="10245" width="13.85546875" style="2" customWidth="1"/>
    <col min="10246" max="10246" width="12.28515625" style="2" customWidth="1"/>
    <col min="10247" max="10247" width="12.140625" style="2" customWidth="1"/>
    <col min="10248" max="10496" width="9.140625" style="2"/>
    <col min="10497" max="10497" width="51.7109375" style="2" customWidth="1"/>
    <col min="10498" max="10498" width="15.7109375" style="2" customWidth="1"/>
    <col min="10499" max="10499" width="12.7109375" style="2" customWidth="1"/>
    <col min="10500" max="10500" width="12" style="2" customWidth="1"/>
    <col min="10501" max="10501" width="13.85546875" style="2" customWidth="1"/>
    <col min="10502" max="10502" width="12.28515625" style="2" customWidth="1"/>
    <col min="10503" max="10503" width="12.140625" style="2" customWidth="1"/>
    <col min="10504" max="10752" width="9.140625" style="2"/>
    <col min="10753" max="10753" width="51.7109375" style="2" customWidth="1"/>
    <col min="10754" max="10754" width="15.7109375" style="2" customWidth="1"/>
    <col min="10755" max="10755" width="12.7109375" style="2" customWidth="1"/>
    <col min="10756" max="10756" width="12" style="2" customWidth="1"/>
    <col min="10757" max="10757" width="13.85546875" style="2" customWidth="1"/>
    <col min="10758" max="10758" width="12.28515625" style="2" customWidth="1"/>
    <col min="10759" max="10759" width="12.140625" style="2" customWidth="1"/>
    <col min="10760" max="11008" width="9.140625" style="2"/>
    <col min="11009" max="11009" width="51.7109375" style="2" customWidth="1"/>
    <col min="11010" max="11010" width="15.7109375" style="2" customWidth="1"/>
    <col min="11011" max="11011" width="12.7109375" style="2" customWidth="1"/>
    <col min="11012" max="11012" width="12" style="2" customWidth="1"/>
    <col min="11013" max="11013" width="13.85546875" style="2" customWidth="1"/>
    <col min="11014" max="11014" width="12.28515625" style="2" customWidth="1"/>
    <col min="11015" max="11015" width="12.140625" style="2" customWidth="1"/>
    <col min="11016" max="11264" width="9.140625" style="2"/>
    <col min="11265" max="11265" width="51.7109375" style="2" customWidth="1"/>
    <col min="11266" max="11266" width="15.7109375" style="2" customWidth="1"/>
    <col min="11267" max="11267" width="12.7109375" style="2" customWidth="1"/>
    <col min="11268" max="11268" width="12" style="2" customWidth="1"/>
    <col min="11269" max="11269" width="13.85546875" style="2" customWidth="1"/>
    <col min="11270" max="11270" width="12.28515625" style="2" customWidth="1"/>
    <col min="11271" max="11271" width="12.140625" style="2" customWidth="1"/>
    <col min="11272" max="11520" width="9.140625" style="2"/>
    <col min="11521" max="11521" width="51.7109375" style="2" customWidth="1"/>
    <col min="11522" max="11522" width="15.7109375" style="2" customWidth="1"/>
    <col min="11523" max="11523" width="12.7109375" style="2" customWidth="1"/>
    <col min="11524" max="11524" width="12" style="2" customWidth="1"/>
    <col min="11525" max="11525" width="13.85546875" style="2" customWidth="1"/>
    <col min="11526" max="11526" width="12.28515625" style="2" customWidth="1"/>
    <col min="11527" max="11527" width="12.140625" style="2" customWidth="1"/>
    <col min="11528" max="11776" width="9.140625" style="2"/>
    <col min="11777" max="11777" width="51.7109375" style="2" customWidth="1"/>
    <col min="11778" max="11778" width="15.7109375" style="2" customWidth="1"/>
    <col min="11779" max="11779" width="12.7109375" style="2" customWidth="1"/>
    <col min="11780" max="11780" width="12" style="2" customWidth="1"/>
    <col min="11781" max="11781" width="13.85546875" style="2" customWidth="1"/>
    <col min="11782" max="11782" width="12.28515625" style="2" customWidth="1"/>
    <col min="11783" max="11783" width="12.140625" style="2" customWidth="1"/>
    <col min="11784" max="12032" width="9.140625" style="2"/>
    <col min="12033" max="12033" width="51.7109375" style="2" customWidth="1"/>
    <col min="12034" max="12034" width="15.7109375" style="2" customWidth="1"/>
    <col min="12035" max="12035" width="12.7109375" style="2" customWidth="1"/>
    <col min="12036" max="12036" width="12" style="2" customWidth="1"/>
    <col min="12037" max="12037" width="13.85546875" style="2" customWidth="1"/>
    <col min="12038" max="12038" width="12.28515625" style="2" customWidth="1"/>
    <col min="12039" max="12039" width="12.140625" style="2" customWidth="1"/>
    <col min="12040" max="12288" width="9.140625" style="2"/>
    <col min="12289" max="12289" width="51.7109375" style="2" customWidth="1"/>
    <col min="12290" max="12290" width="15.7109375" style="2" customWidth="1"/>
    <col min="12291" max="12291" width="12.7109375" style="2" customWidth="1"/>
    <col min="12292" max="12292" width="12" style="2" customWidth="1"/>
    <col min="12293" max="12293" width="13.85546875" style="2" customWidth="1"/>
    <col min="12294" max="12294" width="12.28515625" style="2" customWidth="1"/>
    <col min="12295" max="12295" width="12.140625" style="2" customWidth="1"/>
    <col min="12296" max="12544" width="9.140625" style="2"/>
    <col min="12545" max="12545" width="51.7109375" style="2" customWidth="1"/>
    <col min="12546" max="12546" width="15.7109375" style="2" customWidth="1"/>
    <col min="12547" max="12547" width="12.7109375" style="2" customWidth="1"/>
    <col min="12548" max="12548" width="12" style="2" customWidth="1"/>
    <col min="12549" max="12549" width="13.85546875" style="2" customWidth="1"/>
    <col min="12550" max="12550" width="12.28515625" style="2" customWidth="1"/>
    <col min="12551" max="12551" width="12.140625" style="2" customWidth="1"/>
    <col min="12552" max="12800" width="9.140625" style="2"/>
    <col min="12801" max="12801" width="51.7109375" style="2" customWidth="1"/>
    <col min="12802" max="12802" width="15.7109375" style="2" customWidth="1"/>
    <col min="12803" max="12803" width="12.7109375" style="2" customWidth="1"/>
    <col min="12804" max="12804" width="12" style="2" customWidth="1"/>
    <col min="12805" max="12805" width="13.85546875" style="2" customWidth="1"/>
    <col min="12806" max="12806" width="12.28515625" style="2" customWidth="1"/>
    <col min="12807" max="12807" width="12.140625" style="2" customWidth="1"/>
    <col min="12808" max="13056" width="9.140625" style="2"/>
    <col min="13057" max="13057" width="51.7109375" style="2" customWidth="1"/>
    <col min="13058" max="13058" width="15.7109375" style="2" customWidth="1"/>
    <col min="13059" max="13059" width="12.7109375" style="2" customWidth="1"/>
    <col min="13060" max="13060" width="12" style="2" customWidth="1"/>
    <col min="13061" max="13061" width="13.85546875" style="2" customWidth="1"/>
    <col min="13062" max="13062" width="12.28515625" style="2" customWidth="1"/>
    <col min="13063" max="13063" width="12.140625" style="2" customWidth="1"/>
    <col min="13064" max="13312" width="9.140625" style="2"/>
    <col min="13313" max="13313" width="51.7109375" style="2" customWidth="1"/>
    <col min="13314" max="13314" width="15.7109375" style="2" customWidth="1"/>
    <col min="13315" max="13315" width="12.7109375" style="2" customWidth="1"/>
    <col min="13316" max="13316" width="12" style="2" customWidth="1"/>
    <col min="13317" max="13317" width="13.85546875" style="2" customWidth="1"/>
    <col min="13318" max="13318" width="12.28515625" style="2" customWidth="1"/>
    <col min="13319" max="13319" width="12.140625" style="2" customWidth="1"/>
    <col min="13320" max="13568" width="9.140625" style="2"/>
    <col min="13569" max="13569" width="51.7109375" style="2" customWidth="1"/>
    <col min="13570" max="13570" width="15.7109375" style="2" customWidth="1"/>
    <col min="13571" max="13571" width="12.7109375" style="2" customWidth="1"/>
    <col min="13572" max="13572" width="12" style="2" customWidth="1"/>
    <col min="13573" max="13573" width="13.85546875" style="2" customWidth="1"/>
    <col min="13574" max="13574" width="12.28515625" style="2" customWidth="1"/>
    <col min="13575" max="13575" width="12.140625" style="2" customWidth="1"/>
    <col min="13576" max="13824" width="9.140625" style="2"/>
    <col min="13825" max="13825" width="51.7109375" style="2" customWidth="1"/>
    <col min="13826" max="13826" width="15.7109375" style="2" customWidth="1"/>
    <col min="13827" max="13827" width="12.7109375" style="2" customWidth="1"/>
    <col min="13828" max="13828" width="12" style="2" customWidth="1"/>
    <col min="13829" max="13829" width="13.85546875" style="2" customWidth="1"/>
    <col min="13830" max="13830" width="12.28515625" style="2" customWidth="1"/>
    <col min="13831" max="13831" width="12.140625" style="2" customWidth="1"/>
    <col min="13832" max="14080" width="9.140625" style="2"/>
    <col min="14081" max="14081" width="51.7109375" style="2" customWidth="1"/>
    <col min="14082" max="14082" width="15.7109375" style="2" customWidth="1"/>
    <col min="14083" max="14083" width="12.7109375" style="2" customWidth="1"/>
    <col min="14084" max="14084" width="12" style="2" customWidth="1"/>
    <col min="14085" max="14085" width="13.85546875" style="2" customWidth="1"/>
    <col min="14086" max="14086" width="12.28515625" style="2" customWidth="1"/>
    <col min="14087" max="14087" width="12.140625" style="2" customWidth="1"/>
    <col min="14088" max="14336" width="9.140625" style="2"/>
    <col min="14337" max="14337" width="51.7109375" style="2" customWidth="1"/>
    <col min="14338" max="14338" width="15.7109375" style="2" customWidth="1"/>
    <col min="14339" max="14339" width="12.7109375" style="2" customWidth="1"/>
    <col min="14340" max="14340" width="12" style="2" customWidth="1"/>
    <col min="14341" max="14341" width="13.85546875" style="2" customWidth="1"/>
    <col min="14342" max="14342" width="12.28515625" style="2" customWidth="1"/>
    <col min="14343" max="14343" width="12.140625" style="2" customWidth="1"/>
    <col min="14344" max="14592" width="9.140625" style="2"/>
    <col min="14593" max="14593" width="51.7109375" style="2" customWidth="1"/>
    <col min="14594" max="14594" width="15.7109375" style="2" customWidth="1"/>
    <col min="14595" max="14595" width="12.7109375" style="2" customWidth="1"/>
    <col min="14596" max="14596" width="12" style="2" customWidth="1"/>
    <col min="14597" max="14597" width="13.85546875" style="2" customWidth="1"/>
    <col min="14598" max="14598" width="12.28515625" style="2" customWidth="1"/>
    <col min="14599" max="14599" width="12.140625" style="2" customWidth="1"/>
    <col min="14600" max="14848" width="9.140625" style="2"/>
    <col min="14849" max="14849" width="51.7109375" style="2" customWidth="1"/>
    <col min="14850" max="14850" width="15.7109375" style="2" customWidth="1"/>
    <col min="14851" max="14851" width="12.7109375" style="2" customWidth="1"/>
    <col min="14852" max="14852" width="12" style="2" customWidth="1"/>
    <col min="14853" max="14853" width="13.85546875" style="2" customWidth="1"/>
    <col min="14854" max="14854" width="12.28515625" style="2" customWidth="1"/>
    <col min="14855" max="14855" width="12.140625" style="2" customWidth="1"/>
    <col min="14856" max="15104" width="9.140625" style="2"/>
    <col min="15105" max="15105" width="51.7109375" style="2" customWidth="1"/>
    <col min="15106" max="15106" width="15.7109375" style="2" customWidth="1"/>
    <col min="15107" max="15107" width="12.7109375" style="2" customWidth="1"/>
    <col min="15108" max="15108" width="12" style="2" customWidth="1"/>
    <col min="15109" max="15109" width="13.85546875" style="2" customWidth="1"/>
    <col min="15110" max="15110" width="12.28515625" style="2" customWidth="1"/>
    <col min="15111" max="15111" width="12.140625" style="2" customWidth="1"/>
    <col min="15112" max="15360" width="9.140625" style="2"/>
    <col min="15361" max="15361" width="51.7109375" style="2" customWidth="1"/>
    <col min="15362" max="15362" width="15.7109375" style="2" customWidth="1"/>
    <col min="15363" max="15363" width="12.7109375" style="2" customWidth="1"/>
    <col min="15364" max="15364" width="12" style="2" customWidth="1"/>
    <col min="15365" max="15365" width="13.85546875" style="2" customWidth="1"/>
    <col min="15366" max="15366" width="12.28515625" style="2" customWidth="1"/>
    <col min="15367" max="15367" width="12.140625" style="2" customWidth="1"/>
    <col min="15368" max="15616" width="9.140625" style="2"/>
    <col min="15617" max="15617" width="51.7109375" style="2" customWidth="1"/>
    <col min="15618" max="15618" width="15.7109375" style="2" customWidth="1"/>
    <col min="15619" max="15619" width="12.7109375" style="2" customWidth="1"/>
    <col min="15620" max="15620" width="12" style="2" customWidth="1"/>
    <col min="15621" max="15621" width="13.85546875" style="2" customWidth="1"/>
    <col min="15622" max="15622" width="12.28515625" style="2" customWidth="1"/>
    <col min="15623" max="15623" width="12.140625" style="2" customWidth="1"/>
    <col min="15624" max="15872" width="9.140625" style="2"/>
    <col min="15873" max="15873" width="51.7109375" style="2" customWidth="1"/>
    <col min="15874" max="15874" width="15.7109375" style="2" customWidth="1"/>
    <col min="15875" max="15875" width="12.7109375" style="2" customWidth="1"/>
    <col min="15876" max="15876" width="12" style="2" customWidth="1"/>
    <col min="15877" max="15877" width="13.85546875" style="2" customWidth="1"/>
    <col min="15878" max="15878" width="12.28515625" style="2" customWidth="1"/>
    <col min="15879" max="15879" width="12.140625" style="2" customWidth="1"/>
    <col min="15880" max="16128" width="9.140625" style="2"/>
    <col min="16129" max="16129" width="51.7109375" style="2" customWidth="1"/>
    <col min="16130" max="16130" width="15.7109375" style="2" customWidth="1"/>
    <col min="16131" max="16131" width="12.7109375" style="2" customWidth="1"/>
    <col min="16132" max="16132" width="12" style="2" customWidth="1"/>
    <col min="16133" max="16133" width="13.85546875" style="2" customWidth="1"/>
    <col min="16134" max="16134" width="12.28515625" style="2" customWidth="1"/>
    <col min="16135" max="16135" width="12.140625" style="2" customWidth="1"/>
    <col min="16136" max="16384" width="9.140625" style="2"/>
  </cols>
  <sheetData>
    <row r="1" spans="1:6" s="526" customFormat="1" ht="15.75">
      <c r="A1" s="956" t="s">
        <v>468</v>
      </c>
      <c r="B1" s="956"/>
      <c r="C1" s="956"/>
      <c r="D1" s="956"/>
      <c r="E1" s="956"/>
      <c r="F1" s="956"/>
    </row>
    <row r="2" spans="1:6" s="571" customFormat="1" ht="15">
      <c r="A2" s="957" t="s">
        <v>469</v>
      </c>
      <c r="B2" s="957"/>
      <c r="C2" s="957"/>
      <c r="D2" s="957"/>
      <c r="E2" s="957"/>
      <c r="F2" s="957"/>
    </row>
    <row r="3" spans="1:6" s="571" customFormat="1" ht="12.75" customHeight="1" thickBot="1">
      <c r="A3" s="870"/>
      <c r="B3" s="870"/>
      <c r="C3" s="870"/>
      <c r="D3" s="870"/>
      <c r="E3" s="870"/>
      <c r="F3" s="870"/>
    </row>
    <row r="4" spans="1:6" s="716" customFormat="1" ht="37.5" customHeight="1">
      <c r="A4" s="958" t="s">
        <v>470</v>
      </c>
      <c r="B4" s="961" t="s">
        <v>471</v>
      </c>
      <c r="C4" s="963" t="s">
        <v>472</v>
      </c>
      <c r="D4" s="964"/>
      <c r="E4" s="964"/>
      <c r="F4" s="964"/>
    </row>
    <row r="5" spans="1:6" s="716" customFormat="1" ht="135.75" customHeight="1">
      <c r="A5" s="959"/>
      <c r="B5" s="962"/>
      <c r="C5" s="527" t="s">
        <v>473</v>
      </c>
      <c r="D5" s="717" t="s">
        <v>474</v>
      </c>
      <c r="E5" s="528" t="s">
        <v>475</v>
      </c>
      <c r="F5" s="529" t="s">
        <v>476</v>
      </c>
    </row>
    <row r="6" spans="1:6" s="716" customFormat="1" ht="52.5" customHeight="1" thickBot="1">
      <c r="A6" s="960"/>
      <c r="B6" s="965" t="s">
        <v>477</v>
      </c>
      <c r="C6" s="965"/>
      <c r="D6" s="965"/>
      <c r="E6" s="965"/>
      <c r="F6" s="965"/>
    </row>
    <row r="7" spans="1:6" s="716" customFormat="1" ht="12.75" customHeight="1">
      <c r="A7" s="872"/>
      <c r="B7" s="874"/>
      <c r="C7" s="871"/>
      <c r="D7" s="873"/>
      <c r="E7" s="873"/>
      <c r="F7" s="871"/>
    </row>
    <row r="8" spans="1:6" s="718" customFormat="1" ht="15.75">
      <c r="A8" s="150" t="s">
        <v>74</v>
      </c>
      <c r="B8" s="875">
        <v>96</v>
      </c>
      <c r="C8" s="876">
        <v>93.9</v>
      </c>
      <c r="D8" s="876">
        <v>83.3</v>
      </c>
      <c r="E8" s="876">
        <v>88.2</v>
      </c>
      <c r="F8" s="877">
        <v>4.7</v>
      </c>
    </row>
    <row r="9" spans="1:6" s="718" customFormat="1" ht="18" customHeight="1">
      <c r="A9" s="151" t="s">
        <v>75</v>
      </c>
      <c r="B9" s="875">
        <v>96.2</v>
      </c>
      <c r="C9" s="878">
        <v>94.5</v>
      </c>
      <c r="D9" s="879">
        <v>84.7</v>
      </c>
      <c r="E9" s="876">
        <v>90</v>
      </c>
      <c r="F9" s="877">
        <v>5</v>
      </c>
    </row>
    <row r="10" spans="1:6" s="719" customFormat="1" ht="18" customHeight="1">
      <c r="A10" s="152" t="s">
        <v>76</v>
      </c>
      <c r="B10" s="880"/>
      <c r="C10" s="879"/>
      <c r="D10" s="881"/>
      <c r="E10" s="876"/>
      <c r="F10" s="877"/>
    </row>
    <row r="11" spans="1:6" s="719" customFormat="1" ht="18" customHeight="1">
      <c r="A11" s="153" t="s">
        <v>3</v>
      </c>
      <c r="B11" s="880">
        <v>98.1</v>
      </c>
      <c r="C11" s="881">
        <v>94.6</v>
      </c>
      <c r="D11" s="881">
        <v>87.4</v>
      </c>
      <c r="E11" s="882">
        <v>92.2</v>
      </c>
      <c r="F11" s="883">
        <v>4.8</v>
      </c>
    </row>
    <row r="12" spans="1:6" s="719" customFormat="1" ht="18" customHeight="1">
      <c r="A12" s="153" t="s">
        <v>4</v>
      </c>
      <c r="B12" s="880">
        <v>94.6</v>
      </c>
      <c r="C12" s="881">
        <v>94.5</v>
      </c>
      <c r="D12" s="881">
        <v>82.5</v>
      </c>
      <c r="E12" s="882">
        <v>88</v>
      </c>
      <c r="F12" s="883">
        <v>5.2</v>
      </c>
    </row>
    <row r="13" spans="1:6" s="719" customFormat="1" ht="18" customHeight="1">
      <c r="A13" s="151" t="s">
        <v>77</v>
      </c>
      <c r="B13" s="875">
        <v>96.2</v>
      </c>
      <c r="C13" s="879">
        <v>93.8</v>
      </c>
      <c r="D13" s="879">
        <v>82.3</v>
      </c>
      <c r="E13" s="876">
        <v>86.1</v>
      </c>
      <c r="F13" s="877">
        <v>4.0999999999999996</v>
      </c>
    </row>
    <row r="14" spans="1:6" s="719" customFormat="1" ht="18" customHeight="1">
      <c r="A14" s="152" t="s">
        <v>76</v>
      </c>
      <c r="B14" s="884"/>
      <c r="C14" s="881"/>
      <c r="D14" s="881"/>
      <c r="E14" s="876"/>
      <c r="F14" s="877"/>
    </row>
    <row r="15" spans="1:6" s="719" customFormat="1" ht="18" customHeight="1">
      <c r="A15" s="153" t="s">
        <v>10</v>
      </c>
      <c r="B15" s="880">
        <v>97.5</v>
      </c>
      <c r="C15" s="881">
        <v>95.8</v>
      </c>
      <c r="D15" s="881">
        <v>85.7</v>
      </c>
      <c r="E15" s="882">
        <v>90.4</v>
      </c>
      <c r="F15" s="883">
        <v>4.5</v>
      </c>
    </row>
    <row r="16" spans="1:6" s="719" customFormat="1" ht="18" customHeight="1">
      <c r="A16" s="153" t="s">
        <v>11</v>
      </c>
      <c r="B16" s="880">
        <v>94</v>
      </c>
      <c r="C16" s="881">
        <v>90.2</v>
      </c>
      <c r="D16" s="881">
        <v>76.099999999999994</v>
      </c>
      <c r="E16" s="882">
        <v>78.900000000000006</v>
      </c>
      <c r="F16" s="883">
        <v>3.6</v>
      </c>
    </row>
    <row r="17" spans="1:6" s="719" customFormat="1" ht="18" customHeight="1">
      <c r="A17" s="153" t="s">
        <v>9</v>
      </c>
      <c r="B17" s="880">
        <v>94.8</v>
      </c>
      <c r="C17" s="881">
        <v>92.1</v>
      </c>
      <c r="D17" s="881">
        <v>80.400000000000006</v>
      </c>
      <c r="E17" s="882">
        <v>82.6</v>
      </c>
      <c r="F17" s="883">
        <v>3.5</v>
      </c>
    </row>
    <row r="18" spans="1:6" s="719" customFormat="1" ht="18" customHeight="1">
      <c r="A18" s="151" t="s">
        <v>78</v>
      </c>
      <c r="B18" s="885">
        <v>95.7</v>
      </c>
      <c r="C18" s="879">
        <v>92.8</v>
      </c>
      <c r="D18" s="879">
        <v>80.400000000000006</v>
      </c>
      <c r="E18" s="876">
        <v>84.1</v>
      </c>
      <c r="F18" s="877">
        <v>4.3</v>
      </c>
    </row>
    <row r="19" spans="1:6" s="719" customFormat="1" ht="18" customHeight="1">
      <c r="A19" s="152" t="s">
        <v>76</v>
      </c>
      <c r="B19" s="886"/>
      <c r="C19" s="881"/>
      <c r="D19" s="881"/>
      <c r="E19" s="882"/>
      <c r="F19" s="883"/>
    </row>
    <row r="20" spans="1:6" s="719" customFormat="1" ht="18" customHeight="1">
      <c r="A20" s="153" t="s">
        <v>12</v>
      </c>
      <c r="B20" s="886">
        <v>95.6</v>
      </c>
      <c r="C20" s="881">
        <v>92.9</v>
      </c>
      <c r="D20" s="881">
        <v>80.400000000000006</v>
      </c>
      <c r="E20" s="882">
        <v>83.7</v>
      </c>
      <c r="F20" s="883">
        <v>4.5999999999999996</v>
      </c>
    </row>
    <row r="21" spans="1:6" s="719" customFormat="1" ht="18" customHeight="1">
      <c r="A21" s="153" t="s">
        <v>13</v>
      </c>
      <c r="B21" s="886">
        <v>96</v>
      </c>
      <c r="C21" s="881">
        <v>92.5</v>
      </c>
      <c r="D21" s="881">
        <v>80.5</v>
      </c>
      <c r="E21" s="882">
        <v>85.3</v>
      </c>
      <c r="F21" s="883">
        <v>3.4</v>
      </c>
    </row>
    <row r="22" spans="1:6" s="719" customFormat="1" ht="18" customHeight="1">
      <c r="A22" s="151" t="s">
        <v>79</v>
      </c>
      <c r="B22" s="885">
        <v>94</v>
      </c>
      <c r="C22" s="879">
        <v>91.7</v>
      </c>
      <c r="D22" s="879">
        <v>79.599999999999994</v>
      </c>
      <c r="E22" s="876">
        <v>85.1</v>
      </c>
      <c r="F22" s="877">
        <v>4.5</v>
      </c>
    </row>
    <row r="23" spans="1:6" s="719" customFormat="1" ht="18" customHeight="1">
      <c r="A23" s="152" t="s">
        <v>76</v>
      </c>
      <c r="B23" s="885"/>
      <c r="C23" s="881"/>
      <c r="D23" s="881"/>
      <c r="E23" s="876"/>
      <c r="F23" s="877"/>
    </row>
    <row r="24" spans="1:6" s="719" customFormat="1" ht="18" customHeight="1">
      <c r="A24" s="153" t="s">
        <v>16</v>
      </c>
      <c r="B24" s="886">
        <v>94.8</v>
      </c>
      <c r="C24" s="881">
        <v>91.8</v>
      </c>
      <c r="D24" s="881">
        <v>80.5</v>
      </c>
      <c r="E24" s="882">
        <v>85.2</v>
      </c>
      <c r="F24" s="883">
        <v>4.7</v>
      </c>
    </row>
    <row r="25" spans="1:6" s="719" customFormat="1" ht="18" customHeight="1">
      <c r="A25" s="153" t="s">
        <v>15</v>
      </c>
      <c r="B25" s="886">
        <v>90.4</v>
      </c>
      <c r="C25" s="881">
        <v>89.2</v>
      </c>
      <c r="D25" s="881">
        <v>77.5</v>
      </c>
      <c r="E25" s="882">
        <v>81.900000000000006</v>
      </c>
      <c r="F25" s="883">
        <v>4.3</v>
      </c>
    </row>
    <row r="26" spans="1:6" s="719" customFormat="1" ht="18" customHeight="1">
      <c r="A26" s="153" t="s">
        <v>14</v>
      </c>
      <c r="B26" s="886">
        <v>95.4</v>
      </c>
      <c r="C26" s="881">
        <v>93.2</v>
      </c>
      <c r="D26" s="881">
        <v>80.2</v>
      </c>
      <c r="E26" s="882">
        <v>86.9</v>
      </c>
      <c r="F26" s="883">
        <v>4.5</v>
      </c>
    </row>
    <row r="27" spans="1:6" s="719" customFormat="1" ht="18" customHeight="1">
      <c r="A27" s="151" t="s">
        <v>80</v>
      </c>
      <c r="B27" s="885">
        <v>94.8</v>
      </c>
      <c r="C27" s="879">
        <v>93.7</v>
      </c>
      <c r="D27" s="879">
        <v>84.4</v>
      </c>
      <c r="E27" s="876">
        <v>80.7</v>
      </c>
      <c r="F27" s="877">
        <v>5.3</v>
      </c>
    </row>
    <row r="28" spans="1:6" s="719" customFormat="1" ht="18" customHeight="1">
      <c r="A28" s="152" t="s">
        <v>76</v>
      </c>
      <c r="B28" s="885"/>
      <c r="C28" s="881"/>
      <c r="D28" s="881"/>
      <c r="E28" s="876"/>
      <c r="F28" s="877"/>
    </row>
    <row r="29" spans="1:6" s="719" customFormat="1" ht="18" customHeight="1">
      <c r="A29" s="153" t="s">
        <v>2</v>
      </c>
      <c r="B29" s="880">
        <v>95.2</v>
      </c>
      <c r="C29" s="881">
        <v>94.4</v>
      </c>
      <c r="D29" s="881">
        <v>84.7</v>
      </c>
      <c r="E29" s="882">
        <v>88.4</v>
      </c>
      <c r="F29" s="883">
        <v>5.5</v>
      </c>
    </row>
    <row r="30" spans="1:6" s="719" customFormat="1" ht="18" customHeight="1">
      <c r="A30" s="153" t="s">
        <v>8</v>
      </c>
      <c r="B30" s="880">
        <v>93.9</v>
      </c>
      <c r="C30" s="881">
        <v>92.3</v>
      </c>
      <c r="D30" s="881">
        <v>83.8</v>
      </c>
      <c r="E30" s="882">
        <v>91.1</v>
      </c>
      <c r="F30" s="883">
        <v>4.9000000000000004</v>
      </c>
    </row>
    <row r="31" spans="1:6" s="719" customFormat="1" ht="18" customHeight="1">
      <c r="A31" s="151" t="s">
        <v>81</v>
      </c>
      <c r="B31" s="875">
        <v>95.5</v>
      </c>
      <c r="C31" s="879">
        <v>92.5</v>
      </c>
      <c r="D31" s="879">
        <v>84.8</v>
      </c>
      <c r="E31" s="876">
        <v>90.2</v>
      </c>
      <c r="F31" s="877">
        <v>5.2</v>
      </c>
    </row>
    <row r="32" spans="1:6" s="719" customFormat="1" ht="18" customHeight="1">
      <c r="A32" s="152" t="s">
        <v>76</v>
      </c>
      <c r="B32" s="875"/>
      <c r="C32" s="881"/>
      <c r="D32" s="881"/>
      <c r="E32" s="876"/>
      <c r="F32" s="883"/>
    </row>
    <row r="33" spans="1:6" s="719" customFormat="1" ht="18" customHeight="1">
      <c r="A33" s="154" t="s">
        <v>5</v>
      </c>
      <c r="B33" s="880">
        <v>94.5</v>
      </c>
      <c r="C33" s="881">
        <v>92.6</v>
      </c>
      <c r="D33" s="881">
        <v>85.3</v>
      </c>
      <c r="E33" s="882">
        <v>91.6</v>
      </c>
      <c r="F33" s="883">
        <v>5.9</v>
      </c>
    </row>
    <row r="34" spans="1:6" s="719" customFormat="1" ht="18" customHeight="1">
      <c r="A34" s="154" t="s">
        <v>6</v>
      </c>
      <c r="B34" s="880">
        <v>95.7</v>
      </c>
      <c r="C34" s="881">
        <v>92.3</v>
      </c>
      <c r="D34" s="881">
        <v>85.6</v>
      </c>
      <c r="E34" s="882">
        <v>90.5</v>
      </c>
      <c r="F34" s="883">
        <v>4</v>
      </c>
    </row>
    <row r="35" spans="1:6" s="719" customFormat="1" ht="18" customHeight="1">
      <c r="A35" s="153" t="s">
        <v>7</v>
      </c>
      <c r="B35" s="880">
        <v>97</v>
      </c>
      <c r="C35" s="881">
        <v>92.6</v>
      </c>
      <c r="D35" s="881">
        <v>82.3</v>
      </c>
      <c r="E35" s="882">
        <v>87</v>
      </c>
      <c r="F35" s="883">
        <v>6.1</v>
      </c>
    </row>
    <row r="36" spans="1:6" s="719" customFormat="1" ht="18" customHeight="1">
      <c r="A36" s="151" t="s">
        <v>82</v>
      </c>
      <c r="B36" s="875">
        <v>99</v>
      </c>
      <c r="C36" s="879">
        <v>97.3</v>
      </c>
      <c r="D36" s="879">
        <v>86.1</v>
      </c>
      <c r="E36" s="887">
        <v>91.7</v>
      </c>
      <c r="F36" s="877">
        <v>4.9000000000000004</v>
      </c>
    </row>
    <row r="37" spans="1:6" s="719" customFormat="1" ht="18" customHeight="1">
      <c r="A37" s="152" t="s">
        <v>76</v>
      </c>
      <c r="B37" s="880"/>
      <c r="C37" s="881"/>
      <c r="D37" s="881"/>
      <c r="E37" s="888"/>
      <c r="F37" s="883"/>
    </row>
    <row r="38" spans="1:6" s="719" customFormat="1" ht="18" customHeight="1">
      <c r="A38" s="153" t="s">
        <v>44</v>
      </c>
      <c r="B38" s="880">
        <v>101.6</v>
      </c>
      <c r="C38" s="881">
        <v>99.2</v>
      </c>
      <c r="D38" s="881">
        <v>84.7</v>
      </c>
      <c r="E38" s="888">
        <v>94.9</v>
      </c>
      <c r="F38" s="883">
        <v>6.4</v>
      </c>
    </row>
    <row r="39" spans="1:6" s="719" customFormat="1" ht="18" customHeight="1">
      <c r="A39" s="153" t="s">
        <v>45</v>
      </c>
      <c r="B39" s="880">
        <v>95.3</v>
      </c>
      <c r="C39" s="881">
        <v>94.8</v>
      </c>
      <c r="D39" s="881">
        <v>87.7</v>
      </c>
      <c r="E39" s="888">
        <v>88.5</v>
      </c>
      <c r="F39" s="883">
        <v>3.6</v>
      </c>
    </row>
    <row r="40" spans="1:6" s="719" customFormat="1" ht="12.75" customHeight="1">
      <c r="A40" s="87"/>
      <c r="B40" s="811"/>
      <c r="C40" s="811"/>
      <c r="D40" s="811"/>
      <c r="E40" s="720"/>
      <c r="F40" s="812"/>
    </row>
    <row r="41" spans="1:6" ht="24" customHeight="1">
      <c r="A41" s="954" t="s">
        <v>478</v>
      </c>
      <c r="B41" s="954"/>
      <c r="C41" s="954"/>
      <c r="D41" s="954"/>
      <c r="E41" s="954"/>
      <c r="F41" s="954"/>
    </row>
    <row r="42" spans="1:6">
      <c r="A42" s="530" t="s">
        <v>530</v>
      </c>
      <c r="B42" s="530"/>
      <c r="C42" s="708"/>
      <c r="D42" s="530"/>
      <c r="E42" s="530"/>
      <c r="F42" s="530"/>
    </row>
    <row r="43" spans="1:6">
      <c r="A43" s="955" t="s">
        <v>534</v>
      </c>
      <c r="B43" s="955"/>
      <c r="C43" s="955"/>
      <c r="D43" s="955"/>
      <c r="E43" s="955"/>
      <c r="F43" s="955"/>
    </row>
    <row r="44" spans="1:6" s="531" customFormat="1">
      <c r="A44" s="180" t="s">
        <v>531</v>
      </c>
      <c r="B44" s="180"/>
      <c r="C44" s="707"/>
      <c r="D44" s="180"/>
      <c r="E44" s="180"/>
      <c r="F44" s="180"/>
    </row>
    <row r="45" spans="1:6" s="531" customFormat="1">
      <c r="C45" s="721"/>
    </row>
  </sheetData>
  <mergeCells count="8">
    <mergeCell ref="A41:F41"/>
    <mergeCell ref="A43:F43"/>
    <mergeCell ref="A1:F1"/>
    <mergeCell ref="A2:F2"/>
    <mergeCell ref="A4:A6"/>
    <mergeCell ref="B4:B5"/>
    <mergeCell ref="C4:F4"/>
    <mergeCell ref="B6:F6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O44"/>
  <sheetViews>
    <sheetView workbookViewId="0"/>
  </sheetViews>
  <sheetFormatPr defaultColWidth="9.140625" defaultRowHeight="12.75"/>
  <cols>
    <col min="1" max="1" width="49.85546875" style="2" customWidth="1"/>
    <col min="2" max="4" width="10.7109375" style="2" customWidth="1"/>
    <col min="5" max="5" width="11.85546875" style="159" customWidth="1"/>
    <col min="6" max="6" width="11.42578125" style="2" customWidth="1"/>
    <col min="7" max="7" width="9.85546875" style="2" customWidth="1"/>
    <col min="8" max="9" width="10.28515625" style="2" customWidth="1"/>
    <col min="10" max="10" width="10.7109375" style="2" customWidth="1"/>
    <col min="11" max="16384" width="9.140625" style="2"/>
  </cols>
  <sheetData>
    <row r="1" spans="1:15" ht="14.25">
      <c r="A1" s="93" t="s">
        <v>369</v>
      </c>
      <c r="F1" s="274"/>
      <c r="G1" s="274"/>
      <c r="H1" s="274"/>
    </row>
    <row r="2" spans="1:15">
      <c r="A2" s="157" t="s">
        <v>39</v>
      </c>
      <c r="F2" s="274"/>
      <c r="G2" s="274"/>
      <c r="H2" s="274"/>
    </row>
    <row r="3" spans="1:15" ht="14.25">
      <c r="A3" s="232" t="s">
        <v>370</v>
      </c>
      <c r="F3" s="274"/>
      <c r="G3" s="274"/>
      <c r="H3" s="274"/>
    </row>
    <row r="4" spans="1:15">
      <c r="A4" s="232" t="s">
        <v>18</v>
      </c>
      <c r="F4" s="274"/>
      <c r="G4" s="274"/>
      <c r="H4" s="274"/>
    </row>
    <row r="5" spans="1:15" ht="12" customHeight="1" thickBot="1">
      <c r="A5" s="159"/>
      <c r="B5" s="159"/>
      <c r="C5" s="159"/>
      <c r="D5" s="159"/>
    </row>
    <row r="6" spans="1:15" ht="47.25" customHeight="1">
      <c r="A6" s="943" t="s">
        <v>223</v>
      </c>
      <c r="B6" s="976" t="s">
        <v>224</v>
      </c>
      <c r="C6" s="930" t="s">
        <v>225</v>
      </c>
      <c r="D6" s="973"/>
      <c r="E6" s="966" t="s">
        <v>226</v>
      </c>
      <c r="F6" s="966" t="s">
        <v>227</v>
      </c>
      <c r="G6" s="968" t="s">
        <v>228</v>
      </c>
      <c r="H6" s="969"/>
      <c r="I6" s="970"/>
      <c r="J6" s="974" t="s">
        <v>229</v>
      </c>
      <c r="K6" s="530"/>
      <c r="L6" s="530"/>
      <c r="M6" s="530"/>
      <c r="N6" s="530"/>
      <c r="O6" s="530"/>
    </row>
    <row r="7" spans="1:15" ht="42" customHeight="1">
      <c r="A7" s="947"/>
      <c r="B7" s="977"/>
      <c r="C7" s="699" t="s">
        <v>230</v>
      </c>
      <c r="D7" s="699" t="s">
        <v>231</v>
      </c>
      <c r="E7" s="967"/>
      <c r="F7" s="967"/>
      <c r="G7" s="697" t="s">
        <v>105</v>
      </c>
      <c r="H7" s="697" t="s">
        <v>232</v>
      </c>
      <c r="I7" s="275" t="s">
        <v>233</v>
      </c>
      <c r="J7" s="975"/>
      <c r="K7" s="706"/>
      <c r="L7" s="706"/>
      <c r="M7" s="706"/>
      <c r="N7" s="706"/>
      <c r="O7" s="530"/>
    </row>
    <row r="8" spans="1:15" ht="21" customHeight="1" thickBot="1">
      <c r="A8" s="944"/>
      <c r="B8" s="942" t="s">
        <v>466</v>
      </c>
      <c r="C8" s="942"/>
      <c r="D8" s="942"/>
      <c r="E8" s="938"/>
      <c r="F8" s="971" t="s">
        <v>234</v>
      </c>
      <c r="G8" s="972"/>
      <c r="H8" s="972"/>
      <c r="I8" s="972"/>
      <c r="J8" s="972"/>
      <c r="K8" s="706"/>
      <c r="L8" s="706"/>
      <c r="M8" s="706"/>
      <c r="N8" s="706"/>
      <c r="O8" s="530"/>
    </row>
    <row r="9" spans="1:15">
      <c r="A9" s="197"/>
      <c r="B9" s="198"/>
      <c r="C9" s="19"/>
      <c r="D9" s="19"/>
      <c r="E9" s="19"/>
      <c r="F9" s="18"/>
      <c r="G9" s="18"/>
      <c r="H9" s="18"/>
      <c r="I9" s="18"/>
      <c r="J9" s="77"/>
      <c r="K9" s="120"/>
      <c r="L9" s="120"/>
    </row>
    <row r="10" spans="1:15">
      <c r="A10" s="150" t="s">
        <v>74</v>
      </c>
      <c r="B10" s="759">
        <v>30283</v>
      </c>
      <c r="C10" s="766">
        <v>16461</v>
      </c>
      <c r="D10" s="766">
        <v>558</v>
      </c>
      <c r="E10" s="766">
        <v>13263.9</v>
      </c>
      <c r="F10" s="184">
        <v>56.2</v>
      </c>
      <c r="G10" s="184">
        <v>54.4</v>
      </c>
      <c r="H10" s="184">
        <v>63</v>
      </c>
      <c r="I10" s="184">
        <v>46.4</v>
      </c>
      <c r="J10" s="276">
        <v>3.3</v>
      </c>
    </row>
    <row r="11" spans="1:15">
      <c r="A11" s="151" t="s">
        <v>106</v>
      </c>
      <c r="B11" s="759">
        <v>6260</v>
      </c>
      <c r="C11" s="766">
        <v>3310</v>
      </c>
      <c r="D11" s="766">
        <v>88.3</v>
      </c>
      <c r="E11" s="766">
        <v>2861.6</v>
      </c>
      <c r="F11" s="184">
        <v>54.3</v>
      </c>
      <c r="G11" s="184">
        <v>52.9</v>
      </c>
      <c r="H11" s="184">
        <v>61.1</v>
      </c>
      <c r="I11" s="184">
        <v>45.4</v>
      </c>
      <c r="J11" s="276">
        <v>2.6</v>
      </c>
    </row>
    <row r="12" spans="1:15">
      <c r="A12" s="152" t="s">
        <v>107</v>
      </c>
      <c r="B12" s="760"/>
      <c r="C12" s="767"/>
      <c r="D12" s="767"/>
      <c r="E12" s="767"/>
      <c r="F12" s="183"/>
      <c r="G12" s="183"/>
      <c r="H12" s="183"/>
      <c r="I12" s="183"/>
      <c r="J12" s="278"/>
    </row>
    <row r="13" spans="1:15">
      <c r="A13" s="153" t="s">
        <v>3</v>
      </c>
      <c r="B13" s="760">
        <v>2642</v>
      </c>
      <c r="C13" s="767">
        <v>1445</v>
      </c>
      <c r="D13" s="767">
        <v>42.3</v>
      </c>
      <c r="E13" s="767">
        <v>1155</v>
      </c>
      <c r="F13" s="183">
        <v>56.3</v>
      </c>
      <c r="G13" s="183">
        <v>54.7</v>
      </c>
      <c r="H13" s="183">
        <v>63.4</v>
      </c>
      <c r="I13" s="183">
        <v>46.6</v>
      </c>
      <c r="J13" s="278">
        <v>2.8</v>
      </c>
      <c r="K13" s="199"/>
    </row>
    <row r="14" spans="1:15">
      <c r="A14" s="153" t="s">
        <v>4</v>
      </c>
      <c r="B14" s="760">
        <v>3618</v>
      </c>
      <c r="C14" s="767">
        <v>1865</v>
      </c>
      <c r="D14" s="767">
        <v>46</v>
      </c>
      <c r="E14" s="767">
        <v>1706.6</v>
      </c>
      <c r="F14" s="183">
        <v>52.8</v>
      </c>
      <c r="G14" s="183">
        <v>51.5</v>
      </c>
      <c r="H14" s="183">
        <v>59.4</v>
      </c>
      <c r="I14" s="183">
        <v>44.5</v>
      </c>
      <c r="J14" s="278">
        <v>2.4</v>
      </c>
    </row>
    <row r="15" spans="1:15">
      <c r="A15" s="151" t="s">
        <v>108</v>
      </c>
      <c r="B15" s="759">
        <v>4919</v>
      </c>
      <c r="C15" s="766">
        <v>2722</v>
      </c>
      <c r="D15" s="766">
        <v>74.3</v>
      </c>
      <c r="E15" s="766">
        <v>2122.4</v>
      </c>
      <c r="F15" s="184">
        <v>56.9</v>
      </c>
      <c r="G15" s="184">
        <v>55.3</v>
      </c>
      <c r="H15" s="184">
        <v>64.7</v>
      </c>
      <c r="I15" s="184">
        <v>46.7</v>
      </c>
      <c r="J15" s="276">
        <v>2.6</v>
      </c>
    </row>
    <row r="16" spans="1:15">
      <c r="A16" s="152" t="s">
        <v>107</v>
      </c>
      <c r="B16" s="760"/>
      <c r="C16" s="767"/>
      <c r="D16" s="767"/>
      <c r="E16" s="767"/>
      <c r="F16" s="183"/>
      <c r="G16" s="183"/>
      <c r="H16" s="183"/>
      <c r="I16" s="183"/>
      <c r="J16" s="278"/>
    </row>
    <row r="17" spans="1:10" ht="12.75" customHeight="1">
      <c r="A17" s="153" t="s">
        <v>10</v>
      </c>
      <c r="B17" s="760">
        <v>2795</v>
      </c>
      <c r="C17" s="767">
        <v>1602</v>
      </c>
      <c r="D17" s="767">
        <v>42.5</v>
      </c>
      <c r="E17" s="767">
        <v>1150</v>
      </c>
      <c r="F17" s="183">
        <v>58.9</v>
      </c>
      <c r="G17" s="183">
        <v>57.3</v>
      </c>
      <c r="H17" s="183">
        <v>67</v>
      </c>
      <c r="I17" s="183">
        <v>48.5</v>
      </c>
      <c r="J17" s="278">
        <v>2.6</v>
      </c>
    </row>
    <row r="18" spans="1:10" ht="12.75" customHeight="1">
      <c r="A18" s="153" t="s">
        <v>11</v>
      </c>
      <c r="B18" s="760">
        <v>1333</v>
      </c>
      <c r="C18" s="767">
        <v>694</v>
      </c>
      <c r="D18" s="767">
        <v>22.9</v>
      </c>
      <c r="E18" s="767">
        <v>615.9</v>
      </c>
      <c r="F18" s="183">
        <v>53.8</v>
      </c>
      <c r="G18" s="183">
        <v>52.1</v>
      </c>
      <c r="H18" s="183">
        <v>61</v>
      </c>
      <c r="I18" s="183">
        <v>43.9</v>
      </c>
      <c r="J18" s="278">
        <v>3.2</v>
      </c>
    </row>
    <row r="19" spans="1:10" ht="12.75" customHeight="1">
      <c r="A19" s="153" t="s">
        <v>9</v>
      </c>
      <c r="B19" s="760">
        <v>791</v>
      </c>
      <c r="C19" s="767">
        <v>426</v>
      </c>
      <c r="D19" s="767">
        <v>9</v>
      </c>
      <c r="E19" s="767">
        <v>356.1</v>
      </c>
      <c r="F19" s="183">
        <v>55</v>
      </c>
      <c r="G19" s="183">
        <v>53.9</v>
      </c>
      <c r="H19" s="183">
        <v>63</v>
      </c>
      <c r="I19" s="183">
        <v>45.4</v>
      </c>
      <c r="J19" s="278">
        <v>2.1</v>
      </c>
    </row>
    <row r="20" spans="1:10" ht="12.75" customHeight="1">
      <c r="A20" s="151" t="s">
        <v>109</v>
      </c>
      <c r="B20" s="759">
        <v>3008</v>
      </c>
      <c r="C20" s="766">
        <v>1648</v>
      </c>
      <c r="D20" s="766">
        <v>56.2</v>
      </c>
      <c r="E20" s="766">
        <v>1304.3</v>
      </c>
      <c r="F20" s="184">
        <v>56.6</v>
      </c>
      <c r="G20" s="184">
        <v>54.8</v>
      </c>
      <c r="H20" s="184">
        <v>63.4</v>
      </c>
      <c r="I20" s="184">
        <v>47</v>
      </c>
      <c r="J20" s="276">
        <v>3.3</v>
      </c>
    </row>
    <row r="21" spans="1:10" ht="12.75" customHeight="1">
      <c r="A21" s="152" t="s">
        <v>107</v>
      </c>
      <c r="B21" s="760"/>
      <c r="C21" s="767"/>
      <c r="D21" s="767"/>
      <c r="E21" s="767"/>
      <c r="F21" s="183"/>
      <c r="G21" s="183"/>
      <c r="H21" s="183"/>
      <c r="I21" s="183"/>
      <c r="J21" s="278"/>
    </row>
    <row r="22" spans="1:10" ht="12.75" customHeight="1">
      <c r="A22" s="153" t="s">
        <v>12</v>
      </c>
      <c r="B22" s="760">
        <v>2275</v>
      </c>
      <c r="C22" s="767">
        <v>1257</v>
      </c>
      <c r="D22" s="767">
        <v>43.2</v>
      </c>
      <c r="E22" s="767">
        <v>974.5</v>
      </c>
      <c r="F22" s="183">
        <v>57.1</v>
      </c>
      <c r="G22" s="183">
        <v>55.3</v>
      </c>
      <c r="H22" s="183">
        <v>63.3</v>
      </c>
      <c r="I22" s="183">
        <v>47.9</v>
      </c>
      <c r="J22" s="278">
        <v>3.3</v>
      </c>
    </row>
    <row r="23" spans="1:10" ht="12.75" customHeight="1">
      <c r="A23" s="153" t="s">
        <v>13</v>
      </c>
      <c r="B23" s="760">
        <v>733</v>
      </c>
      <c r="C23" s="767">
        <v>391</v>
      </c>
      <c r="D23" s="767">
        <v>13</v>
      </c>
      <c r="E23" s="767">
        <v>329.7</v>
      </c>
      <c r="F23" s="183">
        <v>55.1</v>
      </c>
      <c r="G23" s="183">
        <v>53.3</v>
      </c>
      <c r="H23" s="183">
        <v>63.5</v>
      </c>
      <c r="I23" s="183">
        <v>43.6</v>
      </c>
      <c r="J23" s="278">
        <v>3.2</v>
      </c>
    </row>
    <row r="24" spans="1:10" ht="12.75" customHeight="1">
      <c r="A24" s="151" t="s">
        <v>110</v>
      </c>
      <c r="B24" s="759">
        <v>4543</v>
      </c>
      <c r="C24" s="766">
        <v>2460</v>
      </c>
      <c r="D24" s="766">
        <v>84.7</v>
      </c>
      <c r="E24" s="766">
        <v>1997.5</v>
      </c>
      <c r="F24" s="184">
        <v>56</v>
      </c>
      <c r="G24" s="184">
        <v>54.1</v>
      </c>
      <c r="H24" s="184">
        <v>63.8</v>
      </c>
      <c r="I24" s="184">
        <v>45.3</v>
      </c>
      <c r="J24" s="276">
        <v>3.3</v>
      </c>
    </row>
    <row r="25" spans="1:10" ht="12.75" customHeight="1">
      <c r="A25" s="152" t="s">
        <v>107</v>
      </c>
      <c r="B25" s="760"/>
      <c r="C25" s="767"/>
      <c r="D25" s="767"/>
      <c r="E25" s="767"/>
      <c r="F25" s="183"/>
      <c r="G25" s="183"/>
      <c r="H25" s="183"/>
      <c r="I25" s="183"/>
      <c r="J25" s="278"/>
    </row>
    <row r="26" spans="1:10" ht="12.75" customHeight="1">
      <c r="A26" s="153" t="s">
        <v>16</v>
      </c>
      <c r="B26" s="760">
        <v>1646</v>
      </c>
      <c r="C26" s="767">
        <v>872</v>
      </c>
      <c r="D26" s="767">
        <v>36.1</v>
      </c>
      <c r="E26" s="767">
        <v>738.7</v>
      </c>
      <c r="F26" s="183">
        <v>55.2</v>
      </c>
      <c r="G26" s="183">
        <v>53</v>
      </c>
      <c r="H26" s="183">
        <v>62.8</v>
      </c>
      <c r="I26" s="183">
        <v>44</v>
      </c>
      <c r="J26" s="278">
        <v>4</v>
      </c>
    </row>
    <row r="27" spans="1:10" ht="12.75" customHeight="1">
      <c r="A27" s="153" t="s">
        <v>15</v>
      </c>
      <c r="B27" s="760">
        <v>1094</v>
      </c>
      <c r="C27" s="767">
        <v>558</v>
      </c>
      <c r="D27" s="767">
        <v>19.2</v>
      </c>
      <c r="E27" s="767">
        <v>516</v>
      </c>
      <c r="F27" s="183">
        <v>52.7</v>
      </c>
      <c r="G27" s="183">
        <v>51</v>
      </c>
      <c r="H27" s="183">
        <v>60.2</v>
      </c>
      <c r="I27" s="183">
        <v>42.4</v>
      </c>
      <c r="J27" s="278">
        <v>3.3</v>
      </c>
    </row>
    <row r="28" spans="1:10" ht="12.75" customHeight="1">
      <c r="A28" s="153" t="s">
        <v>14</v>
      </c>
      <c r="B28" s="760">
        <v>1803</v>
      </c>
      <c r="C28" s="767">
        <v>1031</v>
      </c>
      <c r="D28" s="767">
        <v>29.4</v>
      </c>
      <c r="E28" s="767">
        <v>742.6</v>
      </c>
      <c r="F28" s="183">
        <v>58.8</v>
      </c>
      <c r="G28" s="183">
        <v>57.2</v>
      </c>
      <c r="H28" s="183">
        <v>66.8</v>
      </c>
      <c r="I28" s="183">
        <v>48.3</v>
      </c>
      <c r="J28" s="278">
        <v>2.7</v>
      </c>
    </row>
    <row r="29" spans="1:10" ht="12.75" customHeight="1">
      <c r="A29" s="151" t="s">
        <v>111</v>
      </c>
      <c r="B29" s="761">
        <v>3020</v>
      </c>
      <c r="C29" s="768">
        <v>1604</v>
      </c>
      <c r="D29" s="768">
        <v>63.8</v>
      </c>
      <c r="E29" s="768">
        <v>1351.6</v>
      </c>
      <c r="F29" s="769">
        <v>55.2</v>
      </c>
      <c r="G29" s="769">
        <v>53.1</v>
      </c>
      <c r="H29" s="769">
        <v>61.9</v>
      </c>
      <c r="I29" s="769">
        <v>45.2</v>
      </c>
      <c r="J29" s="276">
        <v>3.8</v>
      </c>
    </row>
    <row r="30" spans="1:10" ht="12.75" customHeight="1">
      <c r="A30" s="152" t="s">
        <v>107</v>
      </c>
      <c r="B30" s="764"/>
      <c r="C30" s="770"/>
      <c r="D30" s="770"/>
      <c r="E30" s="770"/>
      <c r="F30" s="277"/>
      <c r="G30" s="277"/>
      <c r="H30" s="277"/>
      <c r="I30" s="277"/>
      <c r="J30" s="278"/>
    </row>
    <row r="31" spans="1:10" ht="12.75" customHeight="1">
      <c r="A31" s="153" t="s">
        <v>2</v>
      </c>
      <c r="B31" s="764">
        <v>2020</v>
      </c>
      <c r="C31" s="770">
        <v>1090</v>
      </c>
      <c r="D31" s="770">
        <v>41.4</v>
      </c>
      <c r="E31" s="770">
        <v>889.2</v>
      </c>
      <c r="F31" s="277">
        <v>56</v>
      </c>
      <c r="G31" s="277">
        <v>54</v>
      </c>
      <c r="H31" s="277">
        <v>63</v>
      </c>
      <c r="I31" s="277">
        <v>45.9</v>
      </c>
      <c r="J31" s="278">
        <v>3.6</v>
      </c>
    </row>
    <row r="32" spans="1:10" ht="12.75" customHeight="1">
      <c r="A32" s="153" t="s">
        <v>8</v>
      </c>
      <c r="B32" s="764">
        <v>999</v>
      </c>
      <c r="C32" s="770">
        <v>515</v>
      </c>
      <c r="D32" s="770">
        <v>22.4</v>
      </c>
      <c r="E32" s="770">
        <v>462.4</v>
      </c>
      <c r="F32" s="277">
        <v>53.8</v>
      </c>
      <c r="G32" s="277">
        <v>51.6</v>
      </c>
      <c r="H32" s="277">
        <v>59.8</v>
      </c>
      <c r="I32" s="277">
        <v>43.9</v>
      </c>
      <c r="J32" s="278">
        <v>4.0999999999999996</v>
      </c>
    </row>
    <row r="33" spans="1:10" ht="12.75" customHeight="1">
      <c r="A33" s="151" t="s">
        <v>112</v>
      </c>
      <c r="B33" s="761">
        <v>4187</v>
      </c>
      <c r="C33" s="768">
        <v>2177</v>
      </c>
      <c r="D33" s="768">
        <v>109.9</v>
      </c>
      <c r="E33" s="768">
        <v>1900.2</v>
      </c>
      <c r="F33" s="769">
        <v>54.6</v>
      </c>
      <c r="G33" s="769">
        <v>52</v>
      </c>
      <c r="H33" s="769">
        <v>60.6</v>
      </c>
      <c r="I33" s="769">
        <v>44</v>
      </c>
      <c r="J33" s="276">
        <v>4.8</v>
      </c>
    </row>
    <row r="34" spans="1:10" ht="12.75" customHeight="1">
      <c r="A34" s="152" t="s">
        <v>107</v>
      </c>
      <c r="B34" s="764"/>
      <c r="C34" s="770"/>
      <c r="D34" s="770"/>
      <c r="E34" s="770"/>
      <c r="F34" s="277"/>
      <c r="G34" s="277"/>
      <c r="H34" s="277"/>
      <c r="I34" s="277"/>
      <c r="J34" s="278"/>
    </row>
    <row r="35" spans="1:10" ht="12.75" customHeight="1">
      <c r="A35" s="154" t="s">
        <v>5</v>
      </c>
      <c r="B35" s="764">
        <v>1674</v>
      </c>
      <c r="C35" s="770">
        <v>863</v>
      </c>
      <c r="D35" s="770">
        <v>49.7</v>
      </c>
      <c r="E35" s="770">
        <v>762.1</v>
      </c>
      <c r="F35" s="277">
        <v>54.5</v>
      </c>
      <c r="G35" s="277">
        <v>51.6</v>
      </c>
      <c r="H35" s="277">
        <v>59.8</v>
      </c>
      <c r="I35" s="277">
        <v>43.9</v>
      </c>
      <c r="J35" s="278">
        <v>5.5</v>
      </c>
    </row>
    <row r="36" spans="1:10" ht="12.75" customHeight="1">
      <c r="A36" s="154" t="s">
        <v>6</v>
      </c>
      <c r="B36" s="764">
        <v>1620</v>
      </c>
      <c r="C36" s="770">
        <v>832</v>
      </c>
      <c r="D36" s="770">
        <v>44.8</v>
      </c>
      <c r="E36" s="770">
        <v>743.1</v>
      </c>
      <c r="F36" s="277">
        <v>54.1</v>
      </c>
      <c r="G36" s="277">
        <v>51.4</v>
      </c>
      <c r="H36" s="277">
        <v>60.2</v>
      </c>
      <c r="I36" s="277">
        <v>43</v>
      </c>
      <c r="J36" s="278">
        <v>5.0999999999999996</v>
      </c>
    </row>
    <row r="37" spans="1:10" ht="12.75" customHeight="1">
      <c r="A37" s="153" t="s">
        <v>7</v>
      </c>
      <c r="B37" s="764">
        <v>893</v>
      </c>
      <c r="C37" s="770">
        <v>483</v>
      </c>
      <c r="D37" s="770">
        <v>15.5</v>
      </c>
      <c r="E37" s="770">
        <v>395</v>
      </c>
      <c r="F37" s="277">
        <v>55.8</v>
      </c>
      <c r="G37" s="277">
        <v>54.1</v>
      </c>
      <c r="H37" s="277">
        <v>62.8</v>
      </c>
      <c r="I37" s="277">
        <v>45.8</v>
      </c>
      <c r="J37" s="278">
        <v>3.1</v>
      </c>
    </row>
    <row r="38" spans="1:10" ht="12.75" customHeight="1">
      <c r="A38" s="151" t="s">
        <v>113</v>
      </c>
      <c r="B38" s="761">
        <v>4345</v>
      </c>
      <c r="C38" s="768">
        <v>2538</v>
      </c>
      <c r="D38" s="768">
        <v>80</v>
      </c>
      <c r="E38" s="768">
        <v>1726.2</v>
      </c>
      <c r="F38" s="769">
        <v>60.3</v>
      </c>
      <c r="G38" s="769">
        <v>58.4</v>
      </c>
      <c r="H38" s="769">
        <v>66.2</v>
      </c>
      <c r="I38" s="769">
        <v>51.5</v>
      </c>
      <c r="J38" s="276">
        <v>3.1</v>
      </c>
    </row>
    <row r="39" spans="1:10" ht="12.75" customHeight="1">
      <c r="A39" s="152" t="s">
        <v>107</v>
      </c>
      <c r="B39" s="764"/>
      <c r="C39" s="770"/>
      <c r="D39" s="770"/>
      <c r="E39" s="771"/>
      <c r="F39" s="772"/>
      <c r="G39" s="753"/>
      <c r="H39" s="753"/>
      <c r="I39" s="753"/>
      <c r="J39" s="765"/>
    </row>
    <row r="40" spans="1:10" ht="12.75" customHeight="1">
      <c r="A40" s="153" t="s">
        <v>44</v>
      </c>
      <c r="B40" s="770">
        <v>2447</v>
      </c>
      <c r="C40" s="770">
        <v>1516</v>
      </c>
      <c r="D40" s="770">
        <v>31.6</v>
      </c>
      <c r="E40" s="770">
        <v>899.7</v>
      </c>
      <c r="F40" s="277">
        <v>63.2</v>
      </c>
      <c r="G40" s="277">
        <v>62</v>
      </c>
      <c r="H40" s="277">
        <v>68.900000000000006</v>
      </c>
      <c r="I40" s="277">
        <v>56.1</v>
      </c>
      <c r="J40" s="278">
        <v>2.1</v>
      </c>
    </row>
    <row r="41" spans="1:10" ht="12.75" customHeight="1">
      <c r="A41" s="153" t="s">
        <v>45</v>
      </c>
      <c r="B41" s="770">
        <v>1898</v>
      </c>
      <c r="C41" s="770">
        <v>1023</v>
      </c>
      <c r="D41" s="770">
        <v>48.8</v>
      </c>
      <c r="E41" s="770">
        <v>826.6</v>
      </c>
      <c r="F41" s="277">
        <v>56.5</v>
      </c>
      <c r="G41" s="277">
        <v>53.9</v>
      </c>
      <c r="H41" s="277">
        <v>62.9</v>
      </c>
      <c r="I41" s="277">
        <v>45.3</v>
      </c>
      <c r="J41" s="278">
        <v>4.5999999999999996</v>
      </c>
    </row>
    <row r="42" spans="1:10" ht="13.5" customHeight="1">
      <c r="J42" s="120"/>
    </row>
    <row r="43" spans="1:10">
      <c r="A43" s="279" t="s">
        <v>114</v>
      </c>
    </row>
    <row r="44" spans="1:10">
      <c r="A44" s="232" t="s">
        <v>42</v>
      </c>
    </row>
  </sheetData>
  <mergeCells count="9">
    <mergeCell ref="F6:F7"/>
    <mergeCell ref="G6:I6"/>
    <mergeCell ref="A6:A8"/>
    <mergeCell ref="F8:J8"/>
    <mergeCell ref="C6:D6"/>
    <mergeCell ref="J6:J7"/>
    <mergeCell ref="B6:B7"/>
    <mergeCell ref="B8:E8"/>
    <mergeCell ref="E6:E7"/>
  </mergeCells>
  <phoneticPr fontId="2" type="noConversion"/>
  <pageMargins left="0.7" right="0.7" top="0.75" bottom="0.75" header="0.3" footer="0.3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M46"/>
  <sheetViews>
    <sheetView workbookViewId="0"/>
  </sheetViews>
  <sheetFormatPr defaultColWidth="9.140625" defaultRowHeight="12.75"/>
  <cols>
    <col min="1" max="1" width="49.7109375" style="157" customWidth="1"/>
    <col min="2" max="2" width="12.7109375" style="159" customWidth="1"/>
    <col min="3" max="5" width="12.7109375" style="157" customWidth="1"/>
    <col min="6" max="16384" width="9.140625" style="157"/>
  </cols>
  <sheetData>
    <row r="1" spans="1:13" ht="14.25">
      <c r="A1" s="93" t="s">
        <v>525</v>
      </c>
    </row>
    <row r="2" spans="1:13">
      <c r="A2" s="157" t="s">
        <v>39</v>
      </c>
    </row>
    <row r="3" spans="1:13" ht="14.25">
      <c r="A3" s="232" t="s">
        <v>371</v>
      </c>
    </row>
    <row r="4" spans="1:13">
      <c r="A4" s="232" t="s">
        <v>18</v>
      </c>
    </row>
    <row r="5" spans="1:13" ht="12.75" customHeight="1" thickBot="1">
      <c r="A5" s="159"/>
    </row>
    <row r="6" spans="1:13" ht="95.25" customHeight="1">
      <c r="A6" s="943" t="s">
        <v>52</v>
      </c>
      <c r="B6" s="976" t="s">
        <v>307</v>
      </c>
      <c r="C6" s="700" t="s">
        <v>115</v>
      </c>
      <c r="D6" s="700" t="s">
        <v>116</v>
      </c>
      <c r="E6" s="698" t="s">
        <v>117</v>
      </c>
    </row>
    <row r="7" spans="1:13" ht="25.5" customHeight="1" thickBot="1">
      <c r="A7" s="944"/>
      <c r="B7" s="978"/>
      <c r="C7" s="932" t="s">
        <v>118</v>
      </c>
      <c r="D7" s="942"/>
      <c r="E7" s="942"/>
    </row>
    <row r="8" spans="1:13" ht="12" customHeight="1">
      <c r="A8" s="197"/>
      <c r="B8" s="11"/>
      <c r="C8" s="160"/>
      <c r="D8" s="160"/>
    </row>
    <row r="9" spans="1:13" ht="15" customHeight="1">
      <c r="A9" s="150" t="s">
        <v>119</v>
      </c>
      <c r="B9" s="759">
        <v>16461</v>
      </c>
      <c r="C9" s="266">
        <v>9.1</v>
      </c>
      <c r="D9" s="266">
        <v>32</v>
      </c>
      <c r="E9" s="268">
        <v>58.4</v>
      </c>
      <c r="F9" s="200"/>
      <c r="K9" s="159"/>
      <c r="L9" s="201"/>
      <c r="M9" s="159"/>
    </row>
    <row r="10" spans="1:13" ht="15" customHeight="1">
      <c r="A10" s="151" t="s">
        <v>106</v>
      </c>
      <c r="B10" s="759">
        <v>3310</v>
      </c>
      <c r="C10" s="266">
        <v>5.3</v>
      </c>
      <c r="D10" s="266">
        <v>35.1</v>
      </c>
      <c r="E10" s="268">
        <v>58.6</v>
      </c>
      <c r="F10" s="200"/>
      <c r="K10" s="159"/>
      <c r="L10" s="201"/>
      <c r="M10" s="159"/>
    </row>
    <row r="11" spans="1:13" ht="15" customHeight="1">
      <c r="A11" s="152" t="s">
        <v>107</v>
      </c>
      <c r="C11" s="18"/>
      <c r="D11" s="18"/>
      <c r="E11" s="265"/>
      <c r="F11" s="202"/>
      <c r="K11" s="159"/>
      <c r="L11" s="203"/>
      <c r="M11" s="159"/>
    </row>
    <row r="12" spans="1:13" ht="15" customHeight="1">
      <c r="A12" s="153" t="s">
        <v>3</v>
      </c>
      <c r="B12" s="760">
        <v>1445</v>
      </c>
      <c r="C12" s="261">
        <v>9.1</v>
      </c>
      <c r="D12" s="261">
        <v>31.6</v>
      </c>
      <c r="E12" s="270">
        <v>58.3</v>
      </c>
      <c r="F12" s="202"/>
      <c r="K12" s="159"/>
      <c r="L12" s="203"/>
      <c r="M12" s="159"/>
    </row>
    <row r="13" spans="1:13" ht="15" customHeight="1">
      <c r="A13" s="153" t="s">
        <v>4</v>
      </c>
      <c r="B13" s="760">
        <v>1865</v>
      </c>
      <c r="C13" s="261">
        <v>2.2999999999999998</v>
      </c>
      <c r="D13" s="261">
        <v>37.9</v>
      </c>
      <c r="E13" s="270">
        <v>58.8</v>
      </c>
      <c r="F13" s="202"/>
      <c r="K13" s="159"/>
      <c r="L13" s="203"/>
      <c r="M13" s="159"/>
    </row>
    <row r="14" spans="1:13" ht="15" customHeight="1">
      <c r="A14" s="151" t="s">
        <v>108</v>
      </c>
      <c r="B14" s="759">
        <v>2722</v>
      </c>
      <c r="C14" s="266">
        <v>8.6</v>
      </c>
      <c r="D14" s="266">
        <v>35</v>
      </c>
      <c r="E14" s="268">
        <v>56.1</v>
      </c>
      <c r="F14" s="200"/>
      <c r="K14" s="159"/>
      <c r="L14" s="201"/>
      <c r="M14" s="159"/>
    </row>
    <row r="15" spans="1:13" ht="15" customHeight="1">
      <c r="A15" s="152" t="s">
        <v>107</v>
      </c>
      <c r="B15" s="760"/>
      <c r="C15" s="18"/>
      <c r="D15" s="18"/>
      <c r="E15" s="265"/>
      <c r="F15" s="202"/>
      <c r="K15" s="159"/>
      <c r="L15" s="203"/>
      <c r="M15" s="159"/>
    </row>
    <row r="16" spans="1:13" ht="15" customHeight="1">
      <c r="A16" s="153" t="s">
        <v>10</v>
      </c>
      <c r="B16" s="760">
        <v>1602</v>
      </c>
      <c r="C16" s="261">
        <v>10.5</v>
      </c>
      <c r="D16" s="261">
        <v>36.4</v>
      </c>
      <c r="E16" s="270">
        <v>52.7</v>
      </c>
      <c r="F16" s="202"/>
      <c r="K16" s="159"/>
      <c r="L16" s="203"/>
      <c r="M16" s="159"/>
    </row>
    <row r="17" spans="1:13" ht="15" customHeight="1">
      <c r="A17" s="153" t="s">
        <v>11</v>
      </c>
      <c r="B17" s="760">
        <v>694</v>
      </c>
      <c r="C17" s="261">
        <v>5.3</v>
      </c>
      <c r="D17" s="261">
        <v>30.7</v>
      </c>
      <c r="E17" s="270">
        <v>63.7</v>
      </c>
      <c r="F17" s="202"/>
      <c r="K17" s="159"/>
      <c r="L17" s="203"/>
      <c r="M17" s="159"/>
    </row>
    <row r="18" spans="1:13" ht="15" customHeight="1">
      <c r="A18" s="153" t="s">
        <v>9</v>
      </c>
      <c r="B18" s="760">
        <v>426</v>
      </c>
      <c r="C18" s="261">
        <v>6.1</v>
      </c>
      <c r="D18" s="261">
        <v>36.6</v>
      </c>
      <c r="E18" s="270">
        <v>56.8</v>
      </c>
      <c r="F18" s="200"/>
      <c r="K18" s="159"/>
      <c r="L18" s="201"/>
      <c r="M18" s="159"/>
    </row>
    <row r="19" spans="1:13" ht="15" customHeight="1">
      <c r="A19" s="151" t="s">
        <v>109</v>
      </c>
      <c r="B19" s="759">
        <v>1648</v>
      </c>
      <c r="C19" s="266">
        <v>5</v>
      </c>
      <c r="D19" s="266">
        <v>35.1</v>
      </c>
      <c r="E19" s="268">
        <v>59.3</v>
      </c>
      <c r="F19" s="202"/>
      <c r="K19" s="159"/>
      <c r="L19" s="203"/>
      <c r="M19" s="159"/>
    </row>
    <row r="20" spans="1:13" ht="15" customHeight="1">
      <c r="A20" s="152" t="s">
        <v>107</v>
      </c>
      <c r="B20" s="760"/>
      <c r="C20" s="261"/>
      <c r="D20" s="261"/>
      <c r="E20" s="270"/>
      <c r="F20" s="202"/>
      <c r="K20" s="159"/>
      <c r="L20" s="203"/>
      <c r="M20" s="159"/>
    </row>
    <row r="21" spans="1:13" ht="15" customHeight="1">
      <c r="A21" s="153" t="s">
        <v>12</v>
      </c>
      <c r="B21" s="760">
        <v>1257</v>
      </c>
      <c r="C21" s="261">
        <v>3.9</v>
      </c>
      <c r="D21" s="261">
        <v>34</v>
      </c>
      <c r="E21" s="270">
        <v>61.6</v>
      </c>
      <c r="F21" s="202"/>
      <c r="H21" s="43"/>
      <c r="K21" s="159"/>
      <c r="L21" s="203"/>
      <c r="M21" s="159"/>
    </row>
    <row r="22" spans="1:13" ht="15" customHeight="1">
      <c r="A22" s="153" t="s">
        <v>13</v>
      </c>
      <c r="B22" s="760">
        <v>391</v>
      </c>
      <c r="C22" s="261">
        <v>8.6999999999999993</v>
      </c>
      <c r="D22" s="261">
        <v>38.9</v>
      </c>
      <c r="E22" s="270">
        <v>52.2</v>
      </c>
      <c r="F22" s="202"/>
      <c r="K22" s="159"/>
      <c r="L22" s="203"/>
      <c r="M22" s="159"/>
    </row>
    <row r="23" spans="1:13" ht="15" customHeight="1">
      <c r="A23" s="151" t="s">
        <v>110</v>
      </c>
      <c r="B23" s="759">
        <v>2460</v>
      </c>
      <c r="C23" s="266">
        <v>9.5</v>
      </c>
      <c r="D23" s="266">
        <v>32</v>
      </c>
      <c r="E23" s="268">
        <v>57.8</v>
      </c>
      <c r="F23" s="202"/>
      <c r="K23" s="159"/>
      <c r="L23" s="203"/>
      <c r="M23" s="159"/>
    </row>
    <row r="24" spans="1:13" ht="15" customHeight="1">
      <c r="A24" s="152" t="s">
        <v>107</v>
      </c>
      <c r="B24" s="760"/>
      <c r="C24" s="266"/>
      <c r="D24" s="266"/>
      <c r="E24" s="268"/>
      <c r="F24" s="200"/>
      <c r="K24" s="159"/>
      <c r="L24" s="201"/>
      <c r="M24" s="159"/>
    </row>
    <row r="25" spans="1:13" ht="15" customHeight="1">
      <c r="A25" s="153" t="s">
        <v>16</v>
      </c>
      <c r="B25" s="760">
        <v>872</v>
      </c>
      <c r="C25" s="261">
        <v>13</v>
      </c>
      <c r="D25" s="261">
        <v>32.200000000000003</v>
      </c>
      <c r="E25" s="270">
        <v>53.9</v>
      </c>
      <c r="F25" s="202"/>
      <c r="K25" s="159"/>
      <c r="L25" s="203"/>
      <c r="M25" s="159"/>
    </row>
    <row r="26" spans="1:13" ht="15" customHeight="1">
      <c r="A26" s="153" t="s">
        <v>15</v>
      </c>
      <c r="B26" s="760">
        <v>558</v>
      </c>
      <c r="C26" s="261">
        <v>11.1</v>
      </c>
      <c r="D26" s="261">
        <v>33.200000000000003</v>
      </c>
      <c r="E26" s="270">
        <v>54.3</v>
      </c>
      <c r="F26" s="200"/>
      <c r="K26" s="159"/>
      <c r="L26" s="203"/>
      <c r="M26" s="159"/>
    </row>
    <row r="27" spans="1:13" ht="15" customHeight="1">
      <c r="A27" s="153" t="s">
        <v>14</v>
      </c>
      <c r="B27" s="760">
        <v>1031</v>
      </c>
      <c r="C27" s="261">
        <v>5.7</v>
      </c>
      <c r="D27" s="261">
        <v>31.1</v>
      </c>
      <c r="E27" s="270">
        <v>62.8</v>
      </c>
      <c r="F27" s="200"/>
      <c r="K27" s="159"/>
      <c r="L27" s="203"/>
      <c r="M27" s="159"/>
    </row>
    <row r="28" spans="1:13" ht="15" customHeight="1">
      <c r="A28" s="151" t="s">
        <v>111</v>
      </c>
      <c r="B28" s="761">
        <v>1604</v>
      </c>
      <c r="C28" s="762">
        <v>14</v>
      </c>
      <c r="D28" s="762">
        <v>32.200000000000003</v>
      </c>
      <c r="E28" s="763">
        <v>53.7</v>
      </c>
      <c r="F28" s="200"/>
      <c r="K28" s="159"/>
      <c r="L28" s="203"/>
      <c r="M28" s="159"/>
    </row>
    <row r="29" spans="1:13" ht="15" customHeight="1">
      <c r="A29" s="152" t="s">
        <v>107</v>
      </c>
      <c r="B29" s="764"/>
      <c r="C29" s="762"/>
      <c r="D29" s="762"/>
      <c r="E29" s="763"/>
      <c r="F29" s="200"/>
      <c r="K29" s="159"/>
      <c r="L29" s="201"/>
      <c r="M29" s="159"/>
    </row>
    <row r="30" spans="1:13" ht="15" customHeight="1">
      <c r="A30" s="153" t="s">
        <v>2</v>
      </c>
      <c r="B30" s="764">
        <v>1090</v>
      </c>
      <c r="C30" s="753">
        <v>12.3</v>
      </c>
      <c r="D30" s="753">
        <v>33.6</v>
      </c>
      <c r="E30" s="765">
        <v>53.9</v>
      </c>
      <c r="F30" s="200"/>
      <c r="K30" s="159"/>
      <c r="L30" s="203"/>
      <c r="M30" s="159"/>
    </row>
    <row r="31" spans="1:13" ht="15" customHeight="1">
      <c r="A31" s="153" t="s">
        <v>8</v>
      </c>
      <c r="B31" s="764">
        <v>515</v>
      </c>
      <c r="C31" s="753">
        <v>17.7</v>
      </c>
      <c r="D31" s="753">
        <v>29.3</v>
      </c>
      <c r="E31" s="765">
        <v>53</v>
      </c>
      <c r="F31" s="200"/>
      <c r="K31" s="159"/>
      <c r="L31" s="203"/>
      <c r="M31" s="159"/>
    </row>
    <row r="32" spans="1:13" ht="15" customHeight="1">
      <c r="A32" s="151" t="s">
        <v>112</v>
      </c>
      <c r="B32" s="761">
        <v>2177</v>
      </c>
      <c r="C32" s="762">
        <v>15.8</v>
      </c>
      <c r="D32" s="762">
        <v>29.9</v>
      </c>
      <c r="E32" s="763">
        <v>54.1</v>
      </c>
      <c r="F32" s="200"/>
      <c r="K32" s="159"/>
      <c r="L32" s="203"/>
      <c r="M32" s="159"/>
    </row>
    <row r="33" spans="1:13" ht="15" customHeight="1">
      <c r="A33" s="152" t="s">
        <v>107</v>
      </c>
      <c r="B33" s="764"/>
      <c r="C33" s="762"/>
      <c r="D33" s="762"/>
      <c r="E33" s="763"/>
      <c r="F33" s="200"/>
      <c r="K33" s="159"/>
      <c r="L33" s="201"/>
      <c r="M33" s="159"/>
    </row>
    <row r="34" spans="1:13" ht="15" customHeight="1">
      <c r="A34" s="154" t="s">
        <v>5</v>
      </c>
      <c r="B34" s="764">
        <v>863</v>
      </c>
      <c r="C34" s="753">
        <v>19.600000000000001</v>
      </c>
      <c r="D34" s="753">
        <v>24.4</v>
      </c>
      <c r="E34" s="765">
        <v>55.7</v>
      </c>
      <c r="F34" s="200"/>
      <c r="K34" s="159"/>
      <c r="L34" s="203"/>
      <c r="M34" s="159"/>
    </row>
    <row r="35" spans="1:13" ht="15" customHeight="1">
      <c r="A35" s="154" t="s">
        <v>6</v>
      </c>
      <c r="B35" s="764">
        <v>832</v>
      </c>
      <c r="C35" s="753">
        <v>9.6</v>
      </c>
      <c r="D35" s="753">
        <v>37.4</v>
      </c>
      <c r="E35" s="765">
        <v>52.5</v>
      </c>
      <c r="F35" s="200"/>
      <c r="K35" s="159"/>
      <c r="L35" s="203"/>
      <c r="M35" s="159"/>
    </row>
    <row r="36" spans="1:13" ht="15" customHeight="1">
      <c r="A36" s="153" t="s">
        <v>7</v>
      </c>
      <c r="B36" s="764">
        <v>483</v>
      </c>
      <c r="C36" s="753">
        <v>19.5</v>
      </c>
      <c r="D36" s="753">
        <v>26.5</v>
      </c>
      <c r="E36" s="765">
        <v>53.6</v>
      </c>
      <c r="F36" s="200"/>
      <c r="K36" s="159"/>
      <c r="L36" s="203"/>
      <c r="M36" s="159"/>
    </row>
    <row r="37" spans="1:13" ht="15" customHeight="1">
      <c r="A37" s="151" t="s">
        <v>113</v>
      </c>
      <c r="B37" s="761">
        <v>2538</v>
      </c>
      <c r="C37" s="762">
        <v>8.1999999999999993</v>
      </c>
      <c r="D37" s="762">
        <v>24.1</v>
      </c>
      <c r="E37" s="763">
        <v>67.3</v>
      </c>
      <c r="F37" s="204"/>
      <c r="G37" s="155"/>
      <c r="H37" s="155"/>
      <c r="I37" s="155"/>
      <c r="K37" s="159"/>
      <c r="L37" s="203"/>
      <c r="M37" s="159"/>
    </row>
    <row r="38" spans="1:13" ht="15" customHeight="1">
      <c r="A38" s="152" t="s">
        <v>107</v>
      </c>
      <c r="B38" s="764"/>
      <c r="C38" s="101"/>
      <c r="D38" s="101"/>
      <c r="E38" s="280"/>
    </row>
    <row r="39" spans="1:13" ht="15" customHeight="1">
      <c r="A39" s="153" t="s">
        <v>44</v>
      </c>
      <c r="B39" s="764">
        <v>1516</v>
      </c>
      <c r="C39" s="101">
        <v>2.4</v>
      </c>
      <c r="D39" s="101">
        <v>19.3</v>
      </c>
      <c r="E39" s="280">
        <v>77.7</v>
      </c>
    </row>
    <row r="40" spans="1:13" ht="15" customHeight="1">
      <c r="A40" s="153" t="s">
        <v>45</v>
      </c>
      <c r="B40" s="764">
        <v>1023</v>
      </c>
      <c r="C40" s="101">
        <v>16.600000000000001</v>
      </c>
      <c r="D40" s="101">
        <v>31.2</v>
      </c>
      <c r="E40" s="280">
        <v>51.7</v>
      </c>
    </row>
    <row r="41" spans="1:13" ht="15" customHeight="1"/>
    <row r="42" spans="1:13">
      <c r="A42" s="279" t="s">
        <v>120</v>
      </c>
    </row>
    <row r="43" spans="1:13">
      <c r="A43" s="279" t="s">
        <v>535</v>
      </c>
    </row>
    <row r="44" spans="1:13">
      <c r="A44" s="281" t="s">
        <v>41</v>
      </c>
    </row>
    <row r="45" spans="1:13">
      <c r="A45" s="281" t="s">
        <v>465</v>
      </c>
    </row>
    <row r="46" spans="1:13" ht="13.5" customHeight="1"/>
  </sheetData>
  <mergeCells count="3">
    <mergeCell ref="A6:A7"/>
    <mergeCell ref="B6:B7"/>
    <mergeCell ref="C7:E7"/>
  </mergeCells>
  <phoneticPr fontId="2" type="noConversion"/>
  <pageMargins left="0.7" right="0.7" top="0.75" bottom="0.75" header="0.3" footer="0.3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IV42"/>
  <sheetViews>
    <sheetView workbookViewId="0"/>
  </sheetViews>
  <sheetFormatPr defaultRowHeight="12.75"/>
  <cols>
    <col min="1" max="1" width="40" style="189" customWidth="1"/>
    <col min="2" max="3" width="9.85546875" style="189" customWidth="1"/>
    <col min="4" max="4" width="10.85546875" style="189" customWidth="1"/>
    <col min="5" max="5" width="12.28515625" style="189" customWidth="1"/>
    <col min="6" max="6" width="10.7109375" style="189" customWidth="1"/>
    <col min="7" max="237" width="9.140625" style="188"/>
    <col min="238" max="238" width="30.85546875" style="188" customWidth="1"/>
    <col min="239" max="240" width="9.85546875" style="188" customWidth="1"/>
    <col min="241" max="241" width="10.85546875" style="188" customWidth="1"/>
    <col min="242" max="242" width="12.28515625" style="188" customWidth="1"/>
    <col min="243" max="243" width="10.7109375" style="188" customWidth="1"/>
    <col min="244" max="16384" width="9.140625" style="188"/>
  </cols>
  <sheetData>
    <row r="1" spans="1:256" s="504" customFormat="1" ht="15.75">
      <c r="A1" s="282" t="s">
        <v>479</v>
      </c>
      <c r="B1" s="282"/>
      <c r="C1" s="282"/>
      <c r="D1" s="282"/>
      <c r="E1" s="282"/>
      <c r="F1" s="283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/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/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/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/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/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/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/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/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/>
      <c r="HQ1" s="188"/>
      <c r="HR1" s="188"/>
      <c r="HS1" s="188"/>
      <c r="HT1" s="188"/>
      <c r="HU1" s="188"/>
      <c r="HV1" s="188"/>
      <c r="HW1" s="188"/>
      <c r="HX1" s="188"/>
      <c r="HY1" s="188"/>
      <c r="HZ1" s="188"/>
      <c r="IA1" s="188"/>
      <c r="IB1" s="188"/>
      <c r="IC1" s="188"/>
      <c r="ID1" s="188"/>
      <c r="IE1" s="188"/>
      <c r="IF1" s="188"/>
      <c r="IG1" s="188"/>
      <c r="IH1" s="188"/>
      <c r="II1" s="188"/>
      <c r="IJ1" s="188"/>
      <c r="IK1" s="188"/>
      <c r="IL1" s="188"/>
      <c r="IM1" s="188"/>
      <c r="IN1" s="188"/>
      <c r="IO1" s="188"/>
      <c r="IP1" s="188"/>
      <c r="IQ1" s="188"/>
      <c r="IR1" s="188"/>
      <c r="IS1" s="188"/>
      <c r="IT1" s="188"/>
      <c r="IU1" s="188"/>
      <c r="IV1" s="188"/>
    </row>
    <row r="2" spans="1:256" s="505" customFormat="1" ht="15.75">
      <c r="A2" s="284" t="s">
        <v>480</v>
      </c>
      <c r="B2" s="285"/>
      <c r="C2" s="285"/>
      <c r="D2" s="285"/>
      <c r="E2" s="285"/>
      <c r="F2" s="285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  <c r="IR2" s="189"/>
      <c r="IS2" s="189"/>
      <c r="IT2" s="189"/>
      <c r="IU2" s="189"/>
      <c r="IV2" s="189"/>
    </row>
    <row r="3" spans="1:256" s="506" customFormat="1" ht="15" customHeight="1" thickBot="1">
      <c r="A3" s="285"/>
      <c r="B3" s="285"/>
      <c r="C3" s="285"/>
      <c r="D3" s="285"/>
      <c r="E3" s="285"/>
      <c r="F3" s="285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  <c r="IR3" s="189"/>
      <c r="IS3" s="189"/>
      <c r="IT3" s="189"/>
      <c r="IU3" s="189"/>
      <c r="IV3" s="189"/>
    </row>
    <row r="4" spans="1:256" s="506" customFormat="1" ht="25.5" customHeight="1">
      <c r="A4" s="979" t="s">
        <v>94</v>
      </c>
      <c r="B4" s="982" t="s">
        <v>211</v>
      </c>
      <c r="C4" s="983"/>
      <c r="D4" s="984" t="s">
        <v>212</v>
      </c>
      <c r="E4" s="986" t="s">
        <v>213</v>
      </c>
      <c r="F4" s="988" t="s">
        <v>214</v>
      </c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  <c r="IO4" s="189"/>
      <c r="IP4" s="189"/>
      <c r="IQ4" s="189"/>
      <c r="IR4" s="189"/>
      <c r="IS4" s="189"/>
      <c r="IT4" s="189"/>
      <c r="IU4" s="189"/>
      <c r="IV4" s="189"/>
    </row>
    <row r="5" spans="1:256" ht="71.25" customHeight="1">
      <c r="A5" s="980"/>
      <c r="B5" s="990" t="s">
        <v>305</v>
      </c>
      <c r="C5" s="992" t="s">
        <v>215</v>
      </c>
      <c r="D5" s="985"/>
      <c r="E5" s="987"/>
      <c r="F5" s="989"/>
    </row>
    <row r="6" spans="1:256" ht="20.25" customHeight="1" thickBot="1">
      <c r="A6" s="981"/>
      <c r="B6" s="991"/>
      <c r="C6" s="993"/>
      <c r="D6" s="994" t="s">
        <v>306</v>
      </c>
      <c r="E6" s="995"/>
      <c r="F6" s="996"/>
    </row>
    <row r="7" spans="1:256" ht="15" customHeight="1">
      <c r="A7" s="286"/>
      <c r="B7" s="287"/>
      <c r="C7" s="288"/>
      <c r="D7" s="288"/>
      <c r="E7" s="288"/>
      <c r="F7" s="289"/>
    </row>
    <row r="8" spans="1:256" s="504" customFormat="1" ht="12.75" customHeight="1">
      <c r="A8" s="150" t="s">
        <v>216</v>
      </c>
      <c r="B8" s="891">
        <v>5181.63</v>
      </c>
      <c r="C8" s="892">
        <v>100</v>
      </c>
      <c r="D8" s="891">
        <v>5509.88</v>
      </c>
      <c r="E8" s="893">
        <v>5076.46</v>
      </c>
      <c r="F8" s="893">
        <v>5233.68</v>
      </c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  <c r="GF8" s="188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88"/>
      <c r="GU8" s="188"/>
      <c r="GV8" s="188"/>
      <c r="GW8" s="188"/>
      <c r="GX8" s="188"/>
      <c r="GY8" s="188"/>
      <c r="GZ8" s="188"/>
      <c r="HA8" s="188"/>
      <c r="HB8" s="188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  <c r="IN8" s="188"/>
      <c r="IO8" s="188"/>
      <c r="IP8" s="188"/>
      <c r="IQ8" s="188"/>
      <c r="IR8" s="188"/>
      <c r="IS8" s="188"/>
      <c r="IT8" s="188"/>
      <c r="IU8" s="188"/>
      <c r="IV8" s="188"/>
    </row>
    <row r="9" spans="1:256" s="504" customFormat="1" ht="12.75" customHeight="1">
      <c r="A9" s="151" t="s">
        <v>481</v>
      </c>
      <c r="B9" s="891">
        <v>5145.09</v>
      </c>
      <c r="C9" s="290">
        <v>99.3</v>
      </c>
      <c r="D9" s="891">
        <v>5468.35</v>
      </c>
      <c r="E9" s="893">
        <v>5382.06</v>
      </c>
      <c r="F9" s="893">
        <v>4976.51</v>
      </c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  <c r="IJ9" s="188"/>
      <c r="IK9" s="188"/>
      <c r="IL9" s="188"/>
      <c r="IM9" s="188"/>
      <c r="IN9" s="188"/>
      <c r="IO9" s="188"/>
      <c r="IP9" s="188"/>
      <c r="IQ9" s="188"/>
      <c r="IR9" s="188"/>
      <c r="IS9" s="188"/>
      <c r="IT9" s="188"/>
      <c r="IU9" s="188"/>
      <c r="IV9" s="188"/>
    </row>
    <row r="10" spans="1:256" s="504" customFormat="1" ht="12.75" customHeight="1">
      <c r="A10" s="152" t="s">
        <v>76</v>
      </c>
      <c r="B10" s="894"/>
      <c r="C10" s="290"/>
      <c r="D10" s="895"/>
      <c r="E10" s="895"/>
      <c r="F10" s="895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  <c r="GJ10" s="188"/>
      <c r="GK10" s="188"/>
      <c r="GL10" s="188"/>
      <c r="GM10" s="188"/>
      <c r="GN10" s="188"/>
      <c r="GO10" s="188"/>
      <c r="GP10" s="188"/>
      <c r="GQ10" s="188"/>
      <c r="GR10" s="188"/>
      <c r="GS10" s="188"/>
      <c r="GT10" s="188"/>
      <c r="GU10" s="188"/>
      <c r="GV10" s="188"/>
      <c r="GW10" s="188"/>
      <c r="GX10" s="188"/>
      <c r="GY10" s="188"/>
      <c r="GZ10" s="188"/>
      <c r="HA10" s="188"/>
      <c r="HB10" s="188"/>
      <c r="HC10" s="188"/>
      <c r="HD10" s="188"/>
      <c r="HE10" s="188"/>
      <c r="HF10" s="188"/>
      <c r="HG10" s="188"/>
      <c r="HH10" s="188"/>
      <c r="HI10" s="188"/>
      <c r="HJ10" s="188"/>
      <c r="HK10" s="188"/>
      <c r="HL10" s="188"/>
      <c r="HM10" s="188"/>
      <c r="HN10" s="188"/>
      <c r="HO10" s="188"/>
      <c r="HP10" s="188"/>
      <c r="HQ10" s="188"/>
      <c r="HR10" s="188"/>
      <c r="HS10" s="188"/>
      <c r="HT10" s="188"/>
      <c r="HU10" s="188"/>
      <c r="HV10" s="188"/>
      <c r="HW10" s="188"/>
      <c r="HX10" s="188"/>
      <c r="HY10" s="188"/>
      <c r="HZ10" s="188"/>
      <c r="IA10" s="188"/>
      <c r="IB10" s="188"/>
      <c r="IC10" s="188"/>
      <c r="ID10" s="188"/>
      <c r="IE10" s="188"/>
      <c r="IF10" s="188"/>
      <c r="IG10" s="188"/>
      <c r="IH10" s="188"/>
      <c r="II10" s="188"/>
      <c r="IJ10" s="188"/>
      <c r="IK10" s="188"/>
      <c r="IL10" s="188"/>
      <c r="IM10" s="188"/>
      <c r="IN10" s="188"/>
      <c r="IO10" s="188"/>
      <c r="IP10" s="188"/>
      <c r="IQ10" s="188"/>
      <c r="IR10" s="188"/>
      <c r="IS10" s="188"/>
      <c r="IT10" s="188"/>
      <c r="IU10" s="188"/>
      <c r="IV10" s="188"/>
    </row>
    <row r="11" spans="1:256" s="504" customFormat="1" ht="12.75" customHeight="1">
      <c r="A11" s="153" t="s">
        <v>3</v>
      </c>
      <c r="B11" s="894">
        <v>5098.26</v>
      </c>
      <c r="C11" s="291">
        <v>98.4</v>
      </c>
      <c r="D11" s="894">
        <v>5336.01</v>
      </c>
      <c r="E11" s="896">
        <v>4884.1000000000004</v>
      </c>
      <c r="F11" s="896">
        <v>5207.45</v>
      </c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8"/>
      <c r="CV11" s="188"/>
      <c r="CW11" s="188"/>
      <c r="CX11" s="188"/>
      <c r="CY11" s="188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88"/>
      <c r="EI11" s="188"/>
      <c r="EJ11" s="188"/>
      <c r="EK11" s="188"/>
      <c r="EL11" s="188"/>
      <c r="EM11" s="188"/>
      <c r="EN11" s="188"/>
      <c r="EO11" s="188"/>
      <c r="EP11" s="188"/>
      <c r="EQ11" s="188"/>
      <c r="ER11" s="188"/>
      <c r="ES11" s="188"/>
      <c r="ET11" s="188"/>
      <c r="EU11" s="188"/>
      <c r="EV11" s="188"/>
      <c r="EW11" s="188"/>
      <c r="EX11" s="188"/>
      <c r="EY11" s="188"/>
      <c r="EZ11" s="188"/>
      <c r="FA11" s="188"/>
      <c r="FB11" s="188"/>
      <c r="FC11" s="188"/>
      <c r="FD11" s="188"/>
      <c r="FE11" s="188"/>
      <c r="FF11" s="188"/>
      <c r="FG11" s="188"/>
      <c r="FH11" s="188"/>
      <c r="FI11" s="188"/>
      <c r="FJ11" s="188"/>
      <c r="FK11" s="188"/>
      <c r="FL11" s="188"/>
      <c r="FM11" s="188"/>
      <c r="FN11" s="188"/>
      <c r="FO11" s="188"/>
      <c r="FP11" s="188"/>
      <c r="FQ11" s="188"/>
      <c r="FR11" s="188"/>
      <c r="FS11" s="188"/>
      <c r="FT11" s="188"/>
      <c r="FU11" s="188"/>
      <c r="FV11" s="188"/>
      <c r="FW11" s="188"/>
      <c r="FX11" s="188"/>
      <c r="FY11" s="188"/>
      <c r="FZ11" s="188"/>
      <c r="GA11" s="188"/>
      <c r="GB11" s="188"/>
      <c r="GC11" s="188"/>
      <c r="GD11" s="188"/>
      <c r="GE11" s="188"/>
      <c r="GF11" s="188"/>
      <c r="GG11" s="188"/>
      <c r="GH11" s="188"/>
      <c r="GI11" s="188"/>
      <c r="GJ11" s="188"/>
      <c r="GK11" s="188"/>
      <c r="GL11" s="188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8"/>
      <c r="IF11" s="188"/>
      <c r="IG11" s="188"/>
      <c r="IH11" s="188"/>
      <c r="II11" s="188"/>
      <c r="IJ11" s="188"/>
      <c r="IK11" s="188"/>
      <c r="IL11" s="188"/>
      <c r="IM11" s="188"/>
      <c r="IN11" s="188"/>
      <c r="IO11" s="188"/>
      <c r="IP11" s="188"/>
      <c r="IQ11" s="188"/>
      <c r="IR11" s="188"/>
      <c r="IS11" s="188"/>
      <c r="IT11" s="188"/>
      <c r="IU11" s="188"/>
      <c r="IV11" s="188"/>
    </row>
    <row r="12" spans="1:256" s="504" customFormat="1" ht="12.75" customHeight="1">
      <c r="A12" s="153" t="s">
        <v>4</v>
      </c>
      <c r="B12" s="894">
        <v>5177.8599999999997</v>
      </c>
      <c r="C12" s="291">
        <v>99.9</v>
      </c>
      <c r="D12" s="894">
        <v>5583.44</v>
      </c>
      <c r="E12" s="896">
        <v>5637.22</v>
      </c>
      <c r="F12" s="896">
        <v>4777.57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8"/>
      <c r="EF12" s="188"/>
      <c r="EG12" s="188"/>
      <c r="EH12" s="188"/>
      <c r="EI12" s="188"/>
      <c r="EJ12" s="188"/>
      <c r="EK12" s="188"/>
      <c r="EL12" s="188"/>
      <c r="EM12" s="188"/>
      <c r="EN12" s="188"/>
      <c r="EO12" s="188"/>
      <c r="EP12" s="188"/>
      <c r="EQ12" s="188"/>
      <c r="ER12" s="188"/>
      <c r="ES12" s="188"/>
      <c r="ET12" s="188"/>
      <c r="EU12" s="188"/>
      <c r="EV12" s="188"/>
      <c r="EW12" s="188"/>
      <c r="EX12" s="188"/>
      <c r="EY12" s="188"/>
      <c r="EZ12" s="188"/>
      <c r="FA12" s="188"/>
      <c r="FB12" s="188"/>
      <c r="FC12" s="188"/>
      <c r="FD12" s="188"/>
      <c r="FE12" s="188"/>
      <c r="FF12" s="188"/>
      <c r="FG12" s="188"/>
      <c r="FH12" s="188"/>
      <c r="FI12" s="188"/>
      <c r="FJ12" s="188"/>
      <c r="FK12" s="188"/>
      <c r="FL12" s="188"/>
      <c r="FM12" s="188"/>
      <c r="FN12" s="188"/>
      <c r="FO12" s="188"/>
      <c r="FP12" s="188"/>
      <c r="FQ12" s="188"/>
      <c r="FR12" s="188"/>
      <c r="FS12" s="188"/>
      <c r="FT12" s="188"/>
      <c r="FU12" s="188"/>
      <c r="FV12" s="188"/>
      <c r="FW12" s="188"/>
      <c r="FX12" s="188"/>
      <c r="FY12" s="188"/>
      <c r="FZ12" s="188"/>
      <c r="GA12" s="188"/>
      <c r="GB12" s="188"/>
      <c r="GC12" s="188"/>
      <c r="GD12" s="188"/>
      <c r="GE12" s="188"/>
      <c r="GF12" s="188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  <c r="HQ12" s="188"/>
      <c r="HR12" s="188"/>
      <c r="HS12" s="188"/>
      <c r="HT12" s="188"/>
      <c r="HU12" s="188"/>
      <c r="HV12" s="188"/>
      <c r="HW12" s="188"/>
      <c r="HX12" s="188"/>
      <c r="HY12" s="188"/>
      <c r="HZ12" s="188"/>
      <c r="IA12" s="188"/>
      <c r="IB12" s="188"/>
      <c r="IC12" s="188"/>
      <c r="ID12" s="188"/>
      <c r="IE12" s="188"/>
      <c r="IF12" s="188"/>
      <c r="IG12" s="188"/>
      <c r="IH12" s="188"/>
      <c r="II12" s="188"/>
      <c r="IJ12" s="188"/>
      <c r="IK12" s="188"/>
      <c r="IL12" s="188"/>
      <c r="IM12" s="188"/>
      <c r="IN12" s="188"/>
      <c r="IO12" s="188"/>
      <c r="IP12" s="188"/>
      <c r="IQ12" s="188"/>
      <c r="IR12" s="188"/>
      <c r="IS12" s="188"/>
      <c r="IT12" s="188"/>
      <c r="IU12" s="188"/>
      <c r="IV12" s="188"/>
    </row>
    <row r="13" spans="1:256" s="504" customFormat="1" ht="12.75" customHeight="1">
      <c r="A13" s="151" t="s">
        <v>482</v>
      </c>
      <c r="B13" s="891">
        <v>4687.6499999999996</v>
      </c>
      <c r="C13" s="290">
        <v>90.5</v>
      </c>
      <c r="D13" s="891">
        <v>5383.04</v>
      </c>
      <c r="E13" s="893">
        <v>4767.03</v>
      </c>
      <c r="F13" s="893">
        <v>4619.6099999999997</v>
      </c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8"/>
      <c r="CV13" s="188"/>
      <c r="CW13" s="188"/>
      <c r="CX13" s="188"/>
      <c r="CY13" s="188"/>
      <c r="CZ13" s="188"/>
      <c r="DA13" s="188"/>
      <c r="DB13" s="188"/>
      <c r="DC13" s="188"/>
      <c r="DD13" s="188"/>
      <c r="DE13" s="188"/>
      <c r="DF13" s="188"/>
      <c r="DG13" s="188"/>
      <c r="DH13" s="188"/>
      <c r="DI13" s="188"/>
      <c r="DJ13" s="188"/>
      <c r="DK13" s="188"/>
      <c r="DL13" s="188"/>
      <c r="DM13" s="188"/>
      <c r="DN13" s="188"/>
      <c r="DO13" s="188"/>
      <c r="DP13" s="188"/>
      <c r="DQ13" s="188"/>
      <c r="DR13" s="188"/>
      <c r="DS13" s="188"/>
      <c r="DT13" s="188"/>
      <c r="DU13" s="188"/>
      <c r="DV13" s="188"/>
      <c r="DW13" s="188"/>
      <c r="DX13" s="188"/>
      <c r="DY13" s="188"/>
      <c r="DZ13" s="188"/>
      <c r="EA13" s="188"/>
      <c r="EB13" s="188"/>
      <c r="EC13" s="188"/>
      <c r="ED13" s="188"/>
      <c r="EE13" s="188"/>
      <c r="EF13" s="188"/>
      <c r="EG13" s="188"/>
      <c r="EH13" s="188"/>
      <c r="EI13" s="188"/>
      <c r="EJ13" s="188"/>
      <c r="EK13" s="188"/>
      <c r="EL13" s="188"/>
      <c r="EM13" s="188"/>
      <c r="EN13" s="188"/>
      <c r="EO13" s="188"/>
      <c r="EP13" s="188"/>
      <c r="EQ13" s="188"/>
      <c r="ER13" s="188"/>
      <c r="ES13" s="188"/>
      <c r="ET13" s="188"/>
      <c r="EU13" s="188"/>
      <c r="EV13" s="188"/>
      <c r="EW13" s="188"/>
      <c r="EX13" s="188"/>
      <c r="EY13" s="188"/>
      <c r="EZ13" s="188"/>
      <c r="FA13" s="188"/>
      <c r="FB13" s="188"/>
      <c r="FC13" s="188"/>
      <c r="FD13" s="188"/>
      <c r="FE13" s="188"/>
      <c r="FF13" s="188"/>
      <c r="FG13" s="188"/>
      <c r="FH13" s="188"/>
      <c r="FI13" s="188"/>
      <c r="FJ13" s="188"/>
      <c r="FK13" s="188"/>
      <c r="FL13" s="188"/>
      <c r="FM13" s="188"/>
      <c r="FN13" s="188"/>
      <c r="FO13" s="188"/>
      <c r="FP13" s="188"/>
      <c r="FQ13" s="188"/>
      <c r="FR13" s="188"/>
      <c r="FS13" s="188"/>
      <c r="FT13" s="188"/>
      <c r="FU13" s="188"/>
      <c r="FV13" s="188"/>
      <c r="FW13" s="188"/>
      <c r="FX13" s="188"/>
      <c r="FY13" s="188"/>
      <c r="FZ13" s="188"/>
      <c r="GA13" s="188"/>
      <c r="GB13" s="188"/>
      <c r="GC13" s="188"/>
      <c r="GD13" s="188"/>
      <c r="GE13" s="188"/>
      <c r="GF13" s="188"/>
      <c r="GG13" s="188"/>
      <c r="GH13" s="188"/>
      <c r="GI13" s="188"/>
      <c r="GJ13" s="188"/>
      <c r="GK13" s="188"/>
      <c r="GL13" s="188"/>
      <c r="GM13" s="188"/>
      <c r="GN13" s="188"/>
      <c r="GO13" s="188"/>
      <c r="GP13" s="188"/>
      <c r="GQ13" s="188"/>
      <c r="GR13" s="188"/>
      <c r="GS13" s="188"/>
      <c r="GT13" s="188"/>
      <c r="GU13" s="188"/>
      <c r="GV13" s="188"/>
      <c r="GW13" s="188"/>
      <c r="GX13" s="188"/>
      <c r="GY13" s="188"/>
      <c r="GZ13" s="188"/>
      <c r="HA13" s="188"/>
      <c r="HB13" s="188"/>
      <c r="HC13" s="188"/>
      <c r="HD13" s="188"/>
      <c r="HE13" s="188"/>
      <c r="HF13" s="188"/>
      <c r="HG13" s="188"/>
      <c r="HH13" s="188"/>
      <c r="HI13" s="188"/>
      <c r="HJ13" s="188"/>
      <c r="HK13" s="188"/>
      <c r="HL13" s="188"/>
      <c r="HM13" s="188"/>
      <c r="HN13" s="188"/>
      <c r="HO13" s="188"/>
      <c r="HP13" s="188"/>
      <c r="HQ13" s="188"/>
      <c r="HR13" s="188"/>
      <c r="HS13" s="188"/>
      <c r="HT13" s="188"/>
      <c r="HU13" s="188"/>
      <c r="HV13" s="188"/>
      <c r="HW13" s="188"/>
      <c r="HX13" s="188"/>
      <c r="HY13" s="188"/>
      <c r="HZ13" s="188"/>
      <c r="IA13" s="188"/>
      <c r="IB13" s="188"/>
      <c r="IC13" s="188"/>
      <c r="ID13" s="188"/>
      <c r="IE13" s="188"/>
      <c r="IF13" s="188"/>
      <c r="IG13" s="188"/>
      <c r="IH13" s="188"/>
      <c r="II13" s="188"/>
      <c r="IJ13" s="188"/>
      <c r="IK13" s="188"/>
      <c r="IL13" s="188"/>
      <c r="IM13" s="188"/>
      <c r="IN13" s="188"/>
      <c r="IO13" s="188"/>
      <c r="IP13" s="188"/>
      <c r="IQ13" s="188"/>
      <c r="IR13" s="188"/>
      <c r="IS13" s="188"/>
      <c r="IT13" s="188"/>
      <c r="IU13" s="188"/>
      <c r="IV13" s="188"/>
    </row>
    <row r="14" spans="1:256" s="504" customFormat="1" ht="12.75" customHeight="1">
      <c r="A14" s="152" t="s">
        <v>76</v>
      </c>
      <c r="B14" s="897"/>
      <c r="C14" s="290"/>
      <c r="D14" s="895"/>
      <c r="E14" s="895"/>
      <c r="F14" s="895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8"/>
      <c r="DF14" s="188"/>
      <c r="DG14" s="188"/>
      <c r="DH14" s="188"/>
      <c r="DI14" s="188"/>
      <c r="DJ14" s="188"/>
      <c r="DK14" s="188"/>
      <c r="DL14" s="188"/>
      <c r="DM14" s="188"/>
      <c r="DN14" s="188"/>
      <c r="DO14" s="188"/>
      <c r="DP14" s="188"/>
      <c r="DQ14" s="188"/>
      <c r="DR14" s="188"/>
      <c r="DS14" s="188"/>
      <c r="DT14" s="188"/>
      <c r="DU14" s="188"/>
      <c r="DV14" s="188"/>
      <c r="DW14" s="188"/>
      <c r="DX14" s="188"/>
      <c r="DY14" s="188"/>
      <c r="DZ14" s="188"/>
      <c r="EA14" s="188"/>
      <c r="EB14" s="188"/>
      <c r="EC14" s="188"/>
      <c r="ED14" s="188"/>
      <c r="EE14" s="188"/>
      <c r="EF14" s="188"/>
      <c r="EG14" s="188"/>
      <c r="EH14" s="188"/>
      <c r="EI14" s="188"/>
      <c r="EJ14" s="188"/>
      <c r="EK14" s="188"/>
      <c r="EL14" s="188"/>
      <c r="EM14" s="188"/>
      <c r="EN14" s="188"/>
      <c r="EO14" s="188"/>
      <c r="EP14" s="188"/>
      <c r="EQ14" s="188"/>
      <c r="ER14" s="188"/>
      <c r="ES14" s="188"/>
      <c r="ET14" s="188"/>
      <c r="EU14" s="188"/>
      <c r="EV14" s="188"/>
      <c r="EW14" s="188"/>
      <c r="EX14" s="188"/>
      <c r="EY14" s="188"/>
      <c r="EZ14" s="188"/>
      <c r="FA14" s="188"/>
      <c r="FB14" s="188"/>
      <c r="FC14" s="188"/>
      <c r="FD14" s="188"/>
      <c r="FE14" s="188"/>
      <c r="FF14" s="188"/>
      <c r="FG14" s="188"/>
      <c r="FH14" s="188"/>
      <c r="FI14" s="188"/>
      <c r="FJ14" s="188"/>
      <c r="FK14" s="188"/>
      <c r="FL14" s="188"/>
      <c r="FM14" s="188"/>
      <c r="FN14" s="188"/>
      <c r="FO14" s="188"/>
      <c r="FP14" s="188"/>
      <c r="FQ14" s="188"/>
      <c r="FR14" s="188"/>
      <c r="FS14" s="188"/>
      <c r="FT14" s="188"/>
      <c r="FU14" s="188"/>
      <c r="FV14" s="188"/>
      <c r="FW14" s="188"/>
      <c r="FX14" s="188"/>
      <c r="FY14" s="188"/>
      <c r="FZ14" s="188"/>
      <c r="GA14" s="188"/>
      <c r="GB14" s="188"/>
      <c r="GC14" s="188"/>
      <c r="GD14" s="188"/>
      <c r="GE14" s="188"/>
      <c r="GF14" s="188"/>
      <c r="GG14" s="188"/>
      <c r="GH14" s="188"/>
      <c r="GI14" s="188"/>
      <c r="GJ14" s="188"/>
      <c r="GK14" s="188"/>
      <c r="GL14" s="188"/>
      <c r="GM14" s="188"/>
      <c r="GN14" s="188"/>
      <c r="GO14" s="188"/>
      <c r="GP14" s="188"/>
      <c r="GQ14" s="188"/>
      <c r="GR14" s="188"/>
      <c r="GS14" s="188"/>
      <c r="GT14" s="188"/>
      <c r="GU14" s="188"/>
      <c r="GV14" s="188"/>
      <c r="GW14" s="188"/>
      <c r="GX14" s="188"/>
      <c r="GY14" s="188"/>
      <c r="GZ14" s="188"/>
      <c r="HA14" s="188"/>
      <c r="HB14" s="188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  <c r="HQ14" s="188"/>
      <c r="HR14" s="188"/>
      <c r="HS14" s="188"/>
      <c r="HT14" s="188"/>
      <c r="HU14" s="188"/>
      <c r="HV14" s="188"/>
      <c r="HW14" s="188"/>
      <c r="HX14" s="188"/>
      <c r="HY14" s="188"/>
      <c r="HZ14" s="188"/>
      <c r="IA14" s="188"/>
      <c r="IB14" s="188"/>
      <c r="IC14" s="188"/>
      <c r="ID14" s="188"/>
      <c r="IE14" s="188"/>
      <c r="IF14" s="188"/>
      <c r="IG14" s="188"/>
      <c r="IH14" s="188"/>
      <c r="II14" s="188"/>
      <c r="IJ14" s="188"/>
      <c r="IK14" s="188"/>
      <c r="IL14" s="188"/>
      <c r="IM14" s="188"/>
      <c r="IN14" s="188"/>
      <c r="IO14" s="188"/>
      <c r="IP14" s="188"/>
      <c r="IQ14" s="188"/>
      <c r="IR14" s="188"/>
      <c r="IS14" s="188"/>
      <c r="IT14" s="188"/>
      <c r="IU14" s="188"/>
      <c r="IV14" s="188"/>
    </row>
    <row r="15" spans="1:256" s="504" customFormat="1" ht="12.75" customHeight="1">
      <c r="A15" s="153" t="s">
        <v>10</v>
      </c>
      <c r="B15" s="894">
        <v>4687.3900000000003</v>
      </c>
      <c r="C15" s="291">
        <v>90.5</v>
      </c>
      <c r="D15" s="894">
        <v>5163.83</v>
      </c>
      <c r="E15" s="896">
        <v>4818.1499999999996</v>
      </c>
      <c r="F15" s="896">
        <v>4596.84</v>
      </c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8"/>
      <c r="DT15" s="188"/>
      <c r="DU15" s="188"/>
      <c r="DV15" s="188"/>
      <c r="DW15" s="188"/>
      <c r="DX15" s="188"/>
      <c r="DY15" s="188"/>
      <c r="DZ15" s="188"/>
      <c r="EA15" s="188"/>
      <c r="EB15" s="188"/>
      <c r="EC15" s="188"/>
      <c r="ED15" s="188"/>
      <c r="EE15" s="188"/>
      <c r="EF15" s="188"/>
      <c r="EG15" s="188"/>
      <c r="EH15" s="188"/>
      <c r="EI15" s="188"/>
      <c r="EJ15" s="188"/>
      <c r="EK15" s="188"/>
      <c r="EL15" s="188"/>
      <c r="EM15" s="188"/>
      <c r="EN15" s="188"/>
      <c r="EO15" s="188"/>
      <c r="EP15" s="188"/>
      <c r="EQ15" s="188"/>
      <c r="ER15" s="188"/>
      <c r="ES15" s="188"/>
      <c r="ET15" s="188"/>
      <c r="EU15" s="188"/>
      <c r="EV15" s="188"/>
      <c r="EW15" s="188"/>
      <c r="EX15" s="188"/>
      <c r="EY15" s="188"/>
      <c r="EZ15" s="188"/>
      <c r="FA15" s="188"/>
      <c r="FB15" s="188"/>
      <c r="FC15" s="188"/>
      <c r="FD15" s="188"/>
      <c r="FE15" s="188"/>
      <c r="FF15" s="188"/>
      <c r="FG15" s="188"/>
      <c r="FH15" s="188"/>
      <c r="FI15" s="188"/>
      <c r="FJ15" s="188"/>
      <c r="FK15" s="188"/>
      <c r="FL15" s="188"/>
      <c r="FM15" s="188"/>
      <c r="FN15" s="188"/>
      <c r="FO15" s="188"/>
      <c r="FP15" s="188"/>
      <c r="FQ15" s="188"/>
      <c r="FR15" s="188"/>
      <c r="FS15" s="188"/>
      <c r="FT15" s="188"/>
      <c r="FU15" s="188"/>
      <c r="FV15" s="188"/>
      <c r="FW15" s="188"/>
      <c r="FX15" s="188"/>
      <c r="FY15" s="188"/>
      <c r="FZ15" s="188"/>
      <c r="GA15" s="188"/>
      <c r="GB15" s="188"/>
      <c r="GC15" s="188"/>
      <c r="GD15" s="188"/>
      <c r="GE15" s="188"/>
      <c r="GF15" s="188"/>
      <c r="GG15" s="188"/>
      <c r="GH15" s="188"/>
      <c r="GI15" s="188"/>
      <c r="GJ15" s="188"/>
      <c r="GK15" s="188"/>
      <c r="GL15" s="188"/>
      <c r="GM15" s="188"/>
      <c r="GN15" s="188"/>
      <c r="GO15" s="188"/>
      <c r="GP15" s="188"/>
      <c r="GQ15" s="188"/>
      <c r="GR15" s="188"/>
      <c r="GS15" s="188"/>
      <c r="GT15" s="188"/>
      <c r="GU15" s="188"/>
      <c r="GV15" s="188"/>
      <c r="GW15" s="188"/>
      <c r="GX15" s="188"/>
      <c r="GY15" s="188"/>
      <c r="GZ15" s="188"/>
      <c r="HA15" s="188"/>
      <c r="HB15" s="188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8"/>
      <c r="IF15" s="188"/>
      <c r="IG15" s="188"/>
      <c r="IH15" s="188"/>
      <c r="II15" s="188"/>
      <c r="IJ15" s="188"/>
      <c r="IK15" s="188"/>
      <c r="IL15" s="188"/>
      <c r="IM15" s="188"/>
      <c r="IN15" s="188"/>
      <c r="IO15" s="188"/>
      <c r="IP15" s="188"/>
      <c r="IQ15" s="188"/>
      <c r="IR15" s="188"/>
      <c r="IS15" s="188"/>
      <c r="IT15" s="188"/>
      <c r="IU15" s="188"/>
      <c r="IV15" s="188"/>
    </row>
    <row r="16" spans="1:256" s="504" customFormat="1" ht="12.75" customHeight="1">
      <c r="A16" s="153" t="s">
        <v>11</v>
      </c>
      <c r="B16" s="894">
        <v>4769.71</v>
      </c>
      <c r="C16" s="291">
        <v>92.1</v>
      </c>
      <c r="D16" s="894">
        <v>5639.77</v>
      </c>
      <c r="E16" s="896">
        <v>4670.22</v>
      </c>
      <c r="F16" s="896">
        <v>4794.51</v>
      </c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188"/>
      <c r="EC16" s="188"/>
      <c r="ED16" s="188"/>
      <c r="EE16" s="188"/>
      <c r="EF16" s="188"/>
      <c r="EG16" s="188"/>
      <c r="EH16" s="188"/>
      <c r="EI16" s="188"/>
      <c r="EJ16" s="188"/>
      <c r="EK16" s="188"/>
      <c r="EL16" s="188"/>
      <c r="EM16" s="188"/>
      <c r="EN16" s="188"/>
      <c r="EO16" s="188"/>
      <c r="EP16" s="188"/>
      <c r="EQ16" s="188"/>
      <c r="ER16" s="188"/>
      <c r="ES16" s="188"/>
      <c r="ET16" s="188"/>
      <c r="EU16" s="188"/>
      <c r="EV16" s="188"/>
      <c r="EW16" s="188"/>
      <c r="EX16" s="188"/>
      <c r="EY16" s="188"/>
      <c r="EZ16" s="188"/>
      <c r="FA16" s="188"/>
      <c r="FB16" s="188"/>
      <c r="FC16" s="188"/>
      <c r="FD16" s="188"/>
      <c r="FE16" s="188"/>
      <c r="FF16" s="188"/>
      <c r="FG16" s="188"/>
      <c r="FH16" s="188"/>
      <c r="FI16" s="188"/>
      <c r="FJ16" s="188"/>
      <c r="FK16" s="188"/>
      <c r="FL16" s="188"/>
      <c r="FM16" s="188"/>
      <c r="FN16" s="188"/>
      <c r="FO16" s="188"/>
      <c r="FP16" s="188"/>
      <c r="FQ16" s="188"/>
      <c r="FR16" s="188"/>
      <c r="FS16" s="188"/>
      <c r="FT16" s="188"/>
      <c r="FU16" s="188"/>
      <c r="FV16" s="188"/>
      <c r="FW16" s="188"/>
      <c r="FX16" s="188"/>
      <c r="FY16" s="188"/>
      <c r="FZ16" s="188"/>
      <c r="GA16" s="188"/>
      <c r="GB16" s="188"/>
      <c r="GC16" s="188"/>
      <c r="GD16" s="188"/>
      <c r="GE16" s="188"/>
      <c r="GF16" s="188"/>
      <c r="GG16" s="188"/>
      <c r="GH16" s="188"/>
      <c r="GI16" s="188"/>
      <c r="GJ16" s="188"/>
      <c r="GK16" s="188"/>
      <c r="GL16" s="188"/>
      <c r="GM16" s="188"/>
      <c r="GN16" s="188"/>
      <c r="GO16" s="188"/>
      <c r="GP16" s="188"/>
      <c r="GQ16" s="188"/>
      <c r="GR16" s="188"/>
      <c r="GS16" s="188"/>
      <c r="GT16" s="188"/>
      <c r="GU16" s="188"/>
      <c r="GV16" s="188"/>
      <c r="GW16" s="188"/>
      <c r="GX16" s="188"/>
      <c r="GY16" s="188"/>
      <c r="GZ16" s="188"/>
      <c r="HA16" s="188"/>
      <c r="HB16" s="188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  <c r="HQ16" s="188"/>
      <c r="HR16" s="188"/>
      <c r="HS16" s="188"/>
      <c r="HT16" s="188"/>
      <c r="HU16" s="188"/>
      <c r="HV16" s="188"/>
      <c r="HW16" s="188"/>
      <c r="HX16" s="188"/>
      <c r="HY16" s="188"/>
      <c r="HZ16" s="188"/>
      <c r="IA16" s="188"/>
      <c r="IB16" s="188"/>
      <c r="IC16" s="188"/>
      <c r="ID16" s="188"/>
      <c r="IE16" s="188"/>
      <c r="IF16" s="188"/>
      <c r="IG16" s="188"/>
      <c r="IH16" s="188"/>
      <c r="II16" s="188"/>
      <c r="IJ16" s="188"/>
      <c r="IK16" s="188"/>
      <c r="IL16" s="188"/>
      <c r="IM16" s="188"/>
      <c r="IN16" s="188"/>
      <c r="IO16" s="188"/>
      <c r="IP16" s="188"/>
      <c r="IQ16" s="188"/>
      <c r="IR16" s="188"/>
      <c r="IS16" s="188"/>
      <c r="IT16" s="188"/>
      <c r="IU16" s="188"/>
      <c r="IV16" s="188"/>
    </row>
    <row r="17" spans="1:256" s="504" customFormat="1" ht="12.75" customHeight="1">
      <c r="A17" s="153" t="s">
        <v>9</v>
      </c>
      <c r="B17" s="894">
        <v>4559.96</v>
      </c>
      <c r="C17" s="291">
        <v>88</v>
      </c>
      <c r="D17" s="894">
        <v>5620.23</v>
      </c>
      <c r="E17" s="896">
        <v>4652.22</v>
      </c>
      <c r="F17" s="896">
        <v>4446.67</v>
      </c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8"/>
      <c r="DO17" s="188"/>
      <c r="DP17" s="188"/>
      <c r="DQ17" s="188"/>
      <c r="DR17" s="188"/>
      <c r="DS17" s="188"/>
      <c r="DT17" s="188"/>
      <c r="DU17" s="188"/>
      <c r="DV17" s="188"/>
      <c r="DW17" s="188"/>
      <c r="DX17" s="188"/>
      <c r="DY17" s="188"/>
      <c r="DZ17" s="188"/>
      <c r="EA17" s="188"/>
      <c r="EB17" s="188"/>
      <c r="EC17" s="188"/>
      <c r="ED17" s="188"/>
      <c r="EE17" s="188"/>
      <c r="EF17" s="188"/>
      <c r="EG17" s="188"/>
      <c r="EH17" s="188"/>
      <c r="EI17" s="188"/>
      <c r="EJ17" s="188"/>
      <c r="EK17" s="188"/>
      <c r="EL17" s="188"/>
      <c r="EM17" s="188"/>
      <c r="EN17" s="188"/>
      <c r="EO17" s="188"/>
      <c r="EP17" s="188"/>
      <c r="EQ17" s="188"/>
      <c r="ER17" s="188"/>
      <c r="ES17" s="188"/>
      <c r="ET17" s="188"/>
      <c r="EU17" s="188"/>
      <c r="EV17" s="188"/>
      <c r="EW17" s="188"/>
      <c r="EX17" s="188"/>
      <c r="EY17" s="188"/>
      <c r="EZ17" s="188"/>
      <c r="FA17" s="188"/>
      <c r="FB17" s="188"/>
      <c r="FC17" s="188"/>
      <c r="FD17" s="188"/>
      <c r="FE17" s="188"/>
      <c r="FF17" s="188"/>
      <c r="FG17" s="188"/>
      <c r="FH17" s="188"/>
      <c r="FI17" s="188"/>
      <c r="FJ17" s="188"/>
      <c r="FK17" s="188"/>
      <c r="FL17" s="188"/>
      <c r="FM17" s="188"/>
      <c r="FN17" s="188"/>
      <c r="FO17" s="188"/>
      <c r="FP17" s="188"/>
      <c r="FQ17" s="188"/>
      <c r="FR17" s="188"/>
      <c r="FS17" s="188"/>
      <c r="FT17" s="188"/>
      <c r="FU17" s="188"/>
      <c r="FV17" s="188"/>
      <c r="FW17" s="188"/>
      <c r="FX17" s="188"/>
      <c r="FY17" s="188"/>
      <c r="FZ17" s="188"/>
      <c r="GA17" s="188"/>
      <c r="GB17" s="188"/>
      <c r="GC17" s="188"/>
      <c r="GD17" s="188"/>
      <c r="GE17" s="188"/>
      <c r="GF17" s="188"/>
      <c r="GG17" s="188"/>
      <c r="GH17" s="188"/>
      <c r="GI17" s="188"/>
      <c r="GJ17" s="188"/>
      <c r="GK17" s="188"/>
      <c r="GL17" s="188"/>
      <c r="GM17" s="188"/>
      <c r="GN17" s="188"/>
      <c r="GO17" s="188"/>
      <c r="GP17" s="188"/>
      <c r="GQ17" s="188"/>
      <c r="GR17" s="188"/>
      <c r="GS17" s="188"/>
      <c r="GT17" s="188"/>
      <c r="GU17" s="188"/>
      <c r="GV17" s="188"/>
      <c r="GW17" s="188"/>
      <c r="GX17" s="188"/>
      <c r="GY17" s="188"/>
      <c r="GZ17" s="188"/>
      <c r="HA17" s="188"/>
      <c r="HB17" s="188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  <c r="HQ17" s="188"/>
      <c r="HR17" s="188"/>
      <c r="HS17" s="188"/>
      <c r="HT17" s="188"/>
      <c r="HU17" s="188"/>
      <c r="HV17" s="188"/>
      <c r="HW17" s="188"/>
      <c r="HX17" s="188"/>
      <c r="HY17" s="188"/>
      <c r="HZ17" s="188"/>
      <c r="IA17" s="188"/>
      <c r="IB17" s="188"/>
      <c r="IC17" s="188"/>
      <c r="ID17" s="188"/>
      <c r="IE17" s="188"/>
      <c r="IF17" s="188"/>
      <c r="IG17" s="188"/>
      <c r="IH17" s="188"/>
      <c r="II17" s="188"/>
      <c r="IJ17" s="188"/>
      <c r="IK17" s="188"/>
      <c r="IL17" s="188"/>
      <c r="IM17" s="188"/>
      <c r="IN17" s="188"/>
      <c r="IO17" s="188"/>
      <c r="IP17" s="188"/>
      <c r="IQ17" s="188"/>
      <c r="IR17" s="188"/>
      <c r="IS17" s="188"/>
      <c r="IT17" s="188"/>
      <c r="IU17" s="188"/>
      <c r="IV17" s="188"/>
    </row>
    <row r="18" spans="1:256" s="504" customFormat="1" ht="12.75" customHeight="1">
      <c r="A18" s="151" t="s">
        <v>483</v>
      </c>
      <c r="B18" s="891">
        <v>5201.49</v>
      </c>
      <c r="C18" s="290">
        <v>100.4</v>
      </c>
      <c r="D18" s="891">
        <v>5704.35</v>
      </c>
      <c r="E18" s="893">
        <v>5482.13</v>
      </c>
      <c r="F18" s="893">
        <v>5023.78</v>
      </c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8"/>
      <c r="EF18" s="188"/>
      <c r="EG18" s="188"/>
      <c r="EH18" s="188"/>
      <c r="EI18" s="188"/>
      <c r="EJ18" s="188"/>
      <c r="EK18" s="188"/>
      <c r="EL18" s="188"/>
      <c r="EM18" s="188"/>
      <c r="EN18" s="188"/>
      <c r="EO18" s="188"/>
      <c r="EP18" s="188"/>
      <c r="EQ18" s="188"/>
      <c r="ER18" s="188"/>
      <c r="ES18" s="188"/>
      <c r="ET18" s="188"/>
      <c r="EU18" s="188"/>
      <c r="EV18" s="188"/>
      <c r="EW18" s="188"/>
      <c r="EX18" s="188"/>
      <c r="EY18" s="188"/>
      <c r="EZ18" s="188"/>
      <c r="FA18" s="188"/>
      <c r="FB18" s="188"/>
      <c r="FC18" s="188"/>
      <c r="FD18" s="188"/>
      <c r="FE18" s="188"/>
      <c r="FF18" s="188"/>
      <c r="FG18" s="188"/>
      <c r="FH18" s="188"/>
      <c r="FI18" s="188"/>
      <c r="FJ18" s="188"/>
      <c r="FK18" s="188"/>
      <c r="FL18" s="188"/>
      <c r="FM18" s="188"/>
      <c r="FN18" s="188"/>
      <c r="FO18" s="188"/>
      <c r="FP18" s="188"/>
      <c r="FQ18" s="188"/>
      <c r="FR18" s="188"/>
      <c r="FS18" s="188"/>
      <c r="FT18" s="188"/>
      <c r="FU18" s="188"/>
      <c r="FV18" s="188"/>
      <c r="FW18" s="188"/>
      <c r="FX18" s="188"/>
      <c r="FY18" s="188"/>
      <c r="FZ18" s="188"/>
      <c r="GA18" s="188"/>
      <c r="GB18" s="188"/>
      <c r="GC18" s="188"/>
      <c r="GD18" s="188"/>
      <c r="GE18" s="188"/>
      <c r="GF18" s="188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188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  <c r="HQ18" s="188"/>
      <c r="HR18" s="188"/>
      <c r="HS18" s="188"/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88"/>
      <c r="II18" s="188"/>
      <c r="IJ18" s="188"/>
      <c r="IK18" s="188"/>
      <c r="IL18" s="188"/>
      <c r="IM18" s="188"/>
      <c r="IN18" s="188"/>
      <c r="IO18" s="188"/>
      <c r="IP18" s="188"/>
      <c r="IQ18" s="188"/>
      <c r="IR18" s="188"/>
      <c r="IS18" s="188"/>
      <c r="IT18" s="188"/>
      <c r="IU18" s="188"/>
      <c r="IV18" s="188"/>
    </row>
    <row r="19" spans="1:256" s="504" customFormat="1" ht="12.75" customHeight="1">
      <c r="A19" s="152" t="s">
        <v>76</v>
      </c>
      <c r="B19" s="292"/>
      <c r="C19" s="290"/>
      <c r="D19" s="293"/>
      <c r="E19" s="293"/>
      <c r="F19" s="293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88"/>
      <c r="DB19" s="188"/>
      <c r="DC19" s="188"/>
      <c r="DD19" s="188"/>
      <c r="DE19" s="188"/>
      <c r="DF19" s="188"/>
      <c r="DG19" s="188"/>
      <c r="DH19" s="188"/>
      <c r="DI19" s="188"/>
      <c r="DJ19" s="188"/>
      <c r="DK19" s="188"/>
      <c r="DL19" s="188"/>
      <c r="DM19" s="188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188"/>
      <c r="FF19" s="188"/>
      <c r="FG19" s="188"/>
      <c r="FH19" s="188"/>
      <c r="FI19" s="188"/>
      <c r="FJ19" s="188"/>
      <c r="FK19" s="188"/>
      <c r="FL19" s="188"/>
      <c r="FM19" s="188"/>
      <c r="FN19" s="188"/>
      <c r="FO19" s="188"/>
      <c r="FP19" s="188"/>
      <c r="FQ19" s="188"/>
      <c r="FR19" s="188"/>
      <c r="FS19" s="188"/>
      <c r="FT19" s="188"/>
      <c r="FU19" s="188"/>
      <c r="FV19" s="188"/>
      <c r="FW19" s="188"/>
      <c r="FX19" s="188"/>
      <c r="FY19" s="188"/>
      <c r="FZ19" s="188"/>
      <c r="GA19" s="188"/>
      <c r="GB19" s="188"/>
      <c r="GC19" s="188"/>
      <c r="GD19" s="188"/>
      <c r="GE19" s="188"/>
      <c r="GF19" s="188"/>
      <c r="GG19" s="188"/>
      <c r="GH19" s="188"/>
      <c r="GI19" s="188"/>
      <c r="GJ19" s="188"/>
      <c r="GK19" s="188"/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8"/>
      <c r="HA19" s="188"/>
      <c r="HB19" s="188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  <c r="HQ19" s="188"/>
      <c r="HR19" s="188"/>
      <c r="HS19" s="188"/>
      <c r="HT19" s="188"/>
      <c r="HU19" s="188"/>
      <c r="HV19" s="188"/>
      <c r="HW19" s="188"/>
      <c r="HX19" s="188"/>
      <c r="HY19" s="188"/>
      <c r="HZ19" s="188"/>
      <c r="IA19" s="188"/>
      <c r="IB19" s="188"/>
      <c r="IC19" s="188"/>
      <c r="ID19" s="188"/>
      <c r="IE19" s="188"/>
      <c r="IF19" s="188"/>
      <c r="IG19" s="188"/>
      <c r="IH19" s="188"/>
      <c r="II19" s="188"/>
      <c r="IJ19" s="188"/>
      <c r="IK19" s="188"/>
      <c r="IL19" s="188"/>
      <c r="IM19" s="188"/>
      <c r="IN19" s="188"/>
      <c r="IO19" s="188"/>
      <c r="IP19" s="188"/>
      <c r="IQ19" s="188"/>
      <c r="IR19" s="188"/>
      <c r="IS19" s="188"/>
      <c r="IT19" s="188"/>
      <c r="IU19" s="188"/>
      <c r="IV19" s="188"/>
    </row>
    <row r="20" spans="1:256" s="504" customFormat="1" ht="12.75" customHeight="1">
      <c r="A20" s="153" t="s">
        <v>12</v>
      </c>
      <c r="B20" s="894">
        <v>5323.68</v>
      </c>
      <c r="C20" s="291">
        <v>102.7</v>
      </c>
      <c r="D20" s="894">
        <v>5783.53</v>
      </c>
      <c r="E20" s="896">
        <v>5684.01</v>
      </c>
      <c r="F20" s="896">
        <v>5107.1899999999996</v>
      </c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  <c r="CU20" s="188"/>
      <c r="CV20" s="188"/>
      <c r="CW20" s="188"/>
      <c r="CX20" s="188"/>
      <c r="CY20" s="188"/>
      <c r="CZ20" s="188"/>
      <c r="DA20" s="188"/>
      <c r="DB20" s="188"/>
      <c r="DC20" s="188"/>
      <c r="DD20" s="188"/>
      <c r="DE20" s="188"/>
      <c r="DF20" s="188"/>
      <c r="DG20" s="188"/>
      <c r="DH20" s="188"/>
      <c r="DI20" s="188"/>
      <c r="DJ20" s="188"/>
      <c r="DK20" s="188"/>
      <c r="DL20" s="188"/>
      <c r="DM20" s="188"/>
      <c r="DN20" s="188"/>
      <c r="DO20" s="188"/>
      <c r="DP20" s="188"/>
      <c r="DQ20" s="188"/>
      <c r="DR20" s="188"/>
      <c r="DS20" s="188"/>
      <c r="DT20" s="188"/>
      <c r="DU20" s="188"/>
      <c r="DV20" s="188"/>
      <c r="DW20" s="188"/>
      <c r="DX20" s="188"/>
      <c r="DY20" s="188"/>
      <c r="DZ20" s="188"/>
      <c r="EA20" s="188"/>
      <c r="EB20" s="188"/>
      <c r="EC20" s="188"/>
      <c r="ED20" s="188"/>
      <c r="EE20" s="188"/>
      <c r="EF20" s="188"/>
      <c r="EG20" s="188"/>
      <c r="EH20" s="188"/>
      <c r="EI20" s="188"/>
      <c r="EJ20" s="188"/>
      <c r="EK20" s="188"/>
      <c r="EL20" s="188"/>
      <c r="EM20" s="188"/>
      <c r="EN20" s="188"/>
      <c r="EO20" s="188"/>
      <c r="EP20" s="188"/>
      <c r="EQ20" s="188"/>
      <c r="ER20" s="188"/>
      <c r="ES20" s="188"/>
      <c r="ET20" s="188"/>
      <c r="EU20" s="188"/>
      <c r="EV20" s="188"/>
      <c r="EW20" s="188"/>
      <c r="EX20" s="188"/>
      <c r="EY20" s="188"/>
      <c r="EZ20" s="188"/>
      <c r="FA20" s="188"/>
      <c r="FB20" s="188"/>
      <c r="FC20" s="188"/>
      <c r="FD20" s="188"/>
      <c r="FE20" s="188"/>
      <c r="FF20" s="188"/>
      <c r="FG20" s="188"/>
      <c r="FH20" s="188"/>
      <c r="FI20" s="188"/>
      <c r="FJ20" s="188"/>
      <c r="FK20" s="188"/>
      <c r="FL20" s="188"/>
      <c r="FM20" s="188"/>
      <c r="FN20" s="188"/>
      <c r="FO20" s="188"/>
      <c r="FP20" s="188"/>
      <c r="FQ20" s="188"/>
      <c r="FR20" s="188"/>
      <c r="FS20" s="188"/>
      <c r="FT20" s="188"/>
      <c r="FU20" s="188"/>
      <c r="FV20" s="188"/>
      <c r="FW20" s="188"/>
      <c r="FX20" s="188"/>
      <c r="FY20" s="188"/>
      <c r="FZ20" s="188"/>
      <c r="GA20" s="188"/>
      <c r="GB20" s="188"/>
      <c r="GC20" s="188"/>
      <c r="GD20" s="188"/>
      <c r="GE20" s="188"/>
      <c r="GF20" s="188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  <c r="HQ20" s="188"/>
      <c r="HR20" s="188"/>
      <c r="HS20" s="188"/>
      <c r="HT20" s="188"/>
      <c r="HU20" s="188"/>
      <c r="HV20" s="188"/>
      <c r="HW20" s="188"/>
      <c r="HX20" s="188"/>
      <c r="HY20" s="188"/>
      <c r="HZ20" s="188"/>
      <c r="IA20" s="188"/>
      <c r="IB20" s="188"/>
      <c r="IC20" s="188"/>
      <c r="ID20" s="188"/>
      <c r="IE20" s="188"/>
      <c r="IF20" s="188"/>
      <c r="IG20" s="188"/>
      <c r="IH20" s="188"/>
      <c r="II20" s="188"/>
      <c r="IJ20" s="188"/>
      <c r="IK20" s="188"/>
      <c r="IL20" s="188"/>
      <c r="IM20" s="188"/>
      <c r="IN20" s="188"/>
      <c r="IO20" s="188"/>
      <c r="IP20" s="188"/>
      <c r="IQ20" s="188"/>
      <c r="IR20" s="188"/>
      <c r="IS20" s="188"/>
      <c r="IT20" s="188"/>
      <c r="IU20" s="188"/>
      <c r="IV20" s="188"/>
    </row>
    <row r="21" spans="1:256" s="504" customFormat="1" ht="12.75" customHeight="1">
      <c r="A21" s="153" t="s">
        <v>13</v>
      </c>
      <c r="B21" s="894">
        <v>4712.47</v>
      </c>
      <c r="C21" s="291">
        <v>90.9</v>
      </c>
      <c r="D21" s="894">
        <v>5543.51</v>
      </c>
      <c r="E21" s="896">
        <v>4747.22</v>
      </c>
      <c r="F21" s="896">
        <v>4664.3900000000003</v>
      </c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8"/>
      <c r="DT21" s="188"/>
      <c r="DU21" s="188"/>
      <c r="DV21" s="188"/>
      <c r="DW21" s="188"/>
      <c r="DX21" s="188"/>
      <c r="DY21" s="188"/>
      <c r="DZ21" s="188"/>
      <c r="EA21" s="188"/>
      <c r="EB21" s="188"/>
      <c r="EC21" s="188"/>
      <c r="ED21" s="188"/>
      <c r="EE21" s="188"/>
      <c r="EF21" s="188"/>
      <c r="EG21" s="188"/>
      <c r="EH21" s="188"/>
      <c r="EI21" s="188"/>
      <c r="EJ21" s="188"/>
      <c r="EK21" s="188"/>
      <c r="EL21" s="188"/>
      <c r="EM21" s="188"/>
      <c r="EN21" s="188"/>
      <c r="EO21" s="188"/>
      <c r="EP21" s="188"/>
      <c r="EQ21" s="188"/>
      <c r="ER21" s="188"/>
      <c r="ES21" s="188"/>
      <c r="ET21" s="188"/>
      <c r="EU21" s="188"/>
      <c r="EV21" s="188"/>
      <c r="EW21" s="188"/>
      <c r="EX21" s="188"/>
      <c r="EY21" s="188"/>
      <c r="EZ21" s="188"/>
      <c r="FA21" s="188"/>
      <c r="FB21" s="188"/>
      <c r="FC21" s="188"/>
      <c r="FD21" s="188"/>
      <c r="FE21" s="188"/>
      <c r="FF21" s="188"/>
      <c r="FG21" s="188"/>
      <c r="FH21" s="188"/>
      <c r="FI21" s="188"/>
      <c r="FJ21" s="188"/>
      <c r="FK21" s="188"/>
      <c r="FL21" s="188"/>
      <c r="FM21" s="188"/>
      <c r="FN21" s="188"/>
      <c r="FO21" s="188"/>
      <c r="FP21" s="188"/>
      <c r="FQ21" s="188"/>
      <c r="FR21" s="188"/>
      <c r="FS21" s="188"/>
      <c r="FT21" s="188"/>
      <c r="FU21" s="188"/>
      <c r="FV21" s="188"/>
      <c r="FW21" s="188"/>
      <c r="FX21" s="188"/>
      <c r="FY21" s="188"/>
      <c r="FZ21" s="188"/>
      <c r="GA21" s="188"/>
      <c r="GB21" s="188"/>
      <c r="GC21" s="188"/>
      <c r="GD21" s="188"/>
      <c r="GE21" s="188"/>
      <c r="GF21" s="188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8"/>
      <c r="HI21" s="188"/>
      <c r="HJ21" s="188"/>
      <c r="HK21" s="188"/>
      <c r="HL21" s="188"/>
      <c r="HM21" s="188"/>
      <c r="HN21" s="188"/>
      <c r="HO21" s="188"/>
      <c r="HP21" s="188"/>
      <c r="HQ21" s="188"/>
      <c r="HR21" s="188"/>
      <c r="HS21" s="188"/>
      <c r="HT21" s="188"/>
      <c r="HU21" s="188"/>
      <c r="HV21" s="188"/>
      <c r="HW21" s="188"/>
      <c r="HX21" s="188"/>
      <c r="HY21" s="188"/>
      <c r="HZ21" s="188"/>
      <c r="IA21" s="188"/>
      <c r="IB21" s="188"/>
      <c r="IC21" s="188"/>
      <c r="ID21" s="188"/>
      <c r="IE21" s="188"/>
      <c r="IF21" s="188"/>
      <c r="IG21" s="188"/>
      <c r="IH21" s="188"/>
      <c r="II21" s="188"/>
      <c r="IJ21" s="188"/>
      <c r="IK21" s="188"/>
      <c r="IL21" s="188"/>
      <c r="IM21" s="188"/>
      <c r="IN21" s="188"/>
      <c r="IO21" s="188"/>
      <c r="IP21" s="188"/>
      <c r="IQ21" s="188"/>
      <c r="IR21" s="188"/>
      <c r="IS21" s="188"/>
      <c r="IT21" s="188"/>
      <c r="IU21" s="188"/>
      <c r="IV21" s="188"/>
    </row>
    <row r="22" spans="1:256" s="504" customFormat="1" ht="12.75" customHeight="1">
      <c r="A22" s="151" t="s">
        <v>484</v>
      </c>
      <c r="B22" s="891">
        <v>4744.8999999999996</v>
      </c>
      <c r="C22" s="290">
        <v>91.6</v>
      </c>
      <c r="D22" s="891">
        <v>5360.45</v>
      </c>
      <c r="E22" s="893">
        <v>4576.4399999999996</v>
      </c>
      <c r="F22" s="893">
        <v>4838.3599999999997</v>
      </c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188"/>
      <c r="CD22" s="188"/>
      <c r="CE22" s="188"/>
      <c r="CF22" s="188"/>
      <c r="CG22" s="188"/>
      <c r="CH22" s="188"/>
      <c r="CI22" s="188"/>
      <c r="CJ22" s="188"/>
      <c r="CK22" s="188"/>
      <c r="CL22" s="188"/>
      <c r="CM22" s="188"/>
      <c r="CN22" s="188"/>
      <c r="CO22" s="188"/>
      <c r="CP22" s="188"/>
      <c r="CQ22" s="188"/>
      <c r="CR22" s="188"/>
      <c r="CS22" s="188"/>
      <c r="CT22" s="188"/>
      <c r="CU22" s="188"/>
      <c r="CV22" s="188"/>
      <c r="CW22" s="188"/>
      <c r="CX22" s="188"/>
      <c r="CY22" s="188"/>
      <c r="CZ22" s="188"/>
      <c r="DA22" s="188"/>
      <c r="DB22" s="188"/>
      <c r="DC22" s="188"/>
      <c r="DD22" s="188"/>
      <c r="DE22" s="188"/>
      <c r="DF22" s="188"/>
      <c r="DG22" s="188"/>
      <c r="DH22" s="188"/>
      <c r="DI22" s="188"/>
      <c r="DJ22" s="188"/>
      <c r="DK22" s="188"/>
      <c r="DL22" s="188"/>
      <c r="DM22" s="188"/>
      <c r="DN22" s="188"/>
      <c r="DO22" s="188"/>
      <c r="DP22" s="188"/>
      <c r="DQ22" s="188"/>
      <c r="DR22" s="188"/>
      <c r="DS22" s="188"/>
      <c r="DT22" s="188"/>
      <c r="DU22" s="188"/>
      <c r="DV22" s="188"/>
      <c r="DW22" s="188"/>
      <c r="DX22" s="188"/>
      <c r="DY22" s="188"/>
      <c r="DZ22" s="188"/>
      <c r="EA22" s="188"/>
      <c r="EB22" s="188"/>
      <c r="EC22" s="188"/>
      <c r="ED22" s="188"/>
      <c r="EE22" s="188"/>
      <c r="EF22" s="188"/>
      <c r="EG22" s="188"/>
      <c r="EH22" s="188"/>
      <c r="EI22" s="188"/>
      <c r="EJ22" s="188"/>
      <c r="EK22" s="188"/>
      <c r="EL22" s="188"/>
      <c r="EM22" s="188"/>
      <c r="EN22" s="188"/>
      <c r="EO22" s="188"/>
      <c r="EP22" s="188"/>
      <c r="EQ22" s="188"/>
      <c r="ER22" s="188"/>
      <c r="ES22" s="188"/>
      <c r="ET22" s="188"/>
      <c r="EU22" s="188"/>
      <c r="EV22" s="188"/>
      <c r="EW22" s="188"/>
      <c r="EX22" s="188"/>
      <c r="EY22" s="188"/>
      <c r="EZ22" s="188"/>
      <c r="FA22" s="188"/>
      <c r="FB22" s="188"/>
      <c r="FC22" s="188"/>
      <c r="FD22" s="188"/>
      <c r="FE22" s="188"/>
      <c r="FF22" s="188"/>
      <c r="FG22" s="188"/>
      <c r="FH22" s="188"/>
      <c r="FI22" s="188"/>
      <c r="FJ22" s="188"/>
      <c r="FK22" s="188"/>
      <c r="FL22" s="188"/>
      <c r="FM22" s="188"/>
      <c r="FN22" s="188"/>
      <c r="FO22" s="188"/>
      <c r="FP22" s="188"/>
      <c r="FQ22" s="188"/>
      <c r="FR22" s="188"/>
      <c r="FS22" s="188"/>
      <c r="FT22" s="188"/>
      <c r="FU22" s="188"/>
      <c r="FV22" s="188"/>
      <c r="FW22" s="188"/>
      <c r="FX22" s="188"/>
      <c r="FY22" s="188"/>
      <c r="FZ22" s="188"/>
      <c r="GA22" s="188"/>
      <c r="GB22" s="188"/>
      <c r="GC22" s="188"/>
      <c r="GD22" s="188"/>
      <c r="GE22" s="188"/>
      <c r="GF22" s="188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8"/>
      <c r="HI22" s="188"/>
      <c r="HJ22" s="188"/>
      <c r="HK22" s="188"/>
      <c r="HL22" s="188"/>
      <c r="HM22" s="188"/>
      <c r="HN22" s="188"/>
      <c r="HO22" s="188"/>
      <c r="HP22" s="188"/>
      <c r="HQ22" s="188"/>
      <c r="HR22" s="188"/>
      <c r="HS22" s="188"/>
      <c r="HT22" s="188"/>
      <c r="HU22" s="188"/>
      <c r="HV22" s="188"/>
      <c r="HW22" s="188"/>
      <c r="HX22" s="188"/>
      <c r="HY22" s="188"/>
      <c r="HZ22" s="188"/>
      <c r="IA22" s="188"/>
      <c r="IB22" s="188"/>
      <c r="IC22" s="188"/>
      <c r="ID22" s="188"/>
      <c r="IE22" s="188"/>
      <c r="IF22" s="188"/>
      <c r="IG22" s="188"/>
      <c r="IH22" s="188"/>
      <c r="II22" s="188"/>
      <c r="IJ22" s="188"/>
      <c r="IK22" s="188"/>
      <c r="IL22" s="188"/>
      <c r="IM22" s="188"/>
      <c r="IN22" s="188"/>
      <c r="IO22" s="188"/>
      <c r="IP22" s="188"/>
      <c r="IQ22" s="188"/>
      <c r="IR22" s="188"/>
      <c r="IS22" s="188"/>
      <c r="IT22" s="188"/>
      <c r="IU22" s="188"/>
      <c r="IV22" s="188"/>
    </row>
    <row r="23" spans="1:256" s="504" customFormat="1" ht="12.75" customHeight="1">
      <c r="A23" s="152" t="s">
        <v>76</v>
      </c>
      <c r="B23" s="294"/>
      <c r="C23" s="290"/>
      <c r="D23" s="295"/>
      <c r="E23" s="295"/>
      <c r="F23" s="295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/>
      <c r="CU23" s="188"/>
      <c r="CV23" s="188"/>
      <c r="CW23" s="188"/>
      <c r="CX23" s="188"/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/>
      <c r="DK23" s="188"/>
      <c r="DL23" s="188"/>
      <c r="DM23" s="188"/>
      <c r="DN23" s="188"/>
      <c r="DO23" s="188"/>
      <c r="DP23" s="188"/>
      <c r="DQ23" s="188"/>
      <c r="DR23" s="188"/>
      <c r="DS23" s="188"/>
      <c r="DT23" s="188"/>
      <c r="DU23" s="188"/>
      <c r="DV23" s="188"/>
      <c r="DW23" s="188"/>
      <c r="DX23" s="188"/>
      <c r="DY23" s="188"/>
      <c r="DZ23" s="188"/>
      <c r="EA23" s="188"/>
      <c r="EB23" s="188"/>
      <c r="EC23" s="188"/>
      <c r="ED23" s="188"/>
      <c r="EE23" s="188"/>
      <c r="EF23" s="188"/>
      <c r="EG23" s="188"/>
      <c r="EH23" s="188"/>
      <c r="EI23" s="188"/>
      <c r="EJ23" s="188"/>
      <c r="EK23" s="188"/>
      <c r="EL23" s="188"/>
      <c r="EM23" s="188"/>
      <c r="EN23" s="188"/>
      <c r="EO23" s="188"/>
      <c r="EP23" s="188"/>
      <c r="EQ23" s="188"/>
      <c r="ER23" s="188"/>
      <c r="ES23" s="188"/>
      <c r="ET23" s="188"/>
      <c r="EU23" s="188"/>
      <c r="EV23" s="188"/>
      <c r="EW23" s="188"/>
      <c r="EX23" s="188"/>
      <c r="EY23" s="188"/>
      <c r="EZ23" s="188"/>
      <c r="FA23" s="188"/>
      <c r="FB23" s="188"/>
      <c r="FC23" s="188"/>
      <c r="FD23" s="188"/>
      <c r="FE23" s="188"/>
      <c r="FF23" s="188"/>
      <c r="FG23" s="188"/>
      <c r="FH23" s="188"/>
      <c r="FI23" s="188"/>
      <c r="FJ23" s="188"/>
      <c r="FK23" s="188"/>
      <c r="FL23" s="188"/>
      <c r="FM23" s="188"/>
      <c r="FN23" s="188"/>
      <c r="FO23" s="188"/>
      <c r="FP23" s="188"/>
      <c r="FQ23" s="188"/>
      <c r="FR23" s="188"/>
      <c r="FS23" s="188"/>
      <c r="FT23" s="188"/>
      <c r="FU23" s="188"/>
      <c r="FV23" s="188"/>
      <c r="FW23" s="188"/>
      <c r="FX23" s="188"/>
      <c r="FY23" s="188"/>
      <c r="FZ23" s="188"/>
      <c r="GA23" s="188"/>
      <c r="GB23" s="188"/>
      <c r="GC23" s="188"/>
      <c r="GD23" s="188"/>
      <c r="GE23" s="188"/>
      <c r="GF23" s="188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8"/>
      <c r="HI23" s="188"/>
      <c r="HJ23" s="188"/>
      <c r="HK23" s="188"/>
      <c r="HL23" s="188"/>
      <c r="HM23" s="188"/>
      <c r="HN23" s="188"/>
      <c r="HO23" s="188"/>
      <c r="HP23" s="188"/>
      <c r="HQ23" s="188"/>
      <c r="HR23" s="188"/>
      <c r="HS23" s="188"/>
      <c r="HT23" s="188"/>
      <c r="HU23" s="188"/>
      <c r="HV23" s="188"/>
      <c r="HW23" s="188"/>
      <c r="HX23" s="188"/>
      <c r="HY23" s="188"/>
      <c r="HZ23" s="188"/>
      <c r="IA23" s="188"/>
      <c r="IB23" s="188"/>
      <c r="IC23" s="188"/>
      <c r="ID23" s="188"/>
      <c r="IE23" s="188"/>
      <c r="IF23" s="188"/>
      <c r="IG23" s="188"/>
      <c r="IH23" s="188"/>
      <c r="II23" s="188"/>
      <c r="IJ23" s="188"/>
      <c r="IK23" s="188"/>
      <c r="IL23" s="188"/>
      <c r="IM23" s="188"/>
      <c r="IN23" s="188"/>
      <c r="IO23" s="188"/>
      <c r="IP23" s="188"/>
      <c r="IQ23" s="188"/>
      <c r="IR23" s="188"/>
      <c r="IS23" s="188"/>
      <c r="IT23" s="188"/>
      <c r="IU23" s="188"/>
      <c r="IV23" s="188"/>
    </row>
    <row r="24" spans="1:256" s="504" customFormat="1" ht="12.75" customHeight="1">
      <c r="A24" s="153" t="s">
        <v>16</v>
      </c>
      <c r="B24" s="894">
        <v>4494.37</v>
      </c>
      <c r="C24" s="291">
        <v>86.7</v>
      </c>
      <c r="D24" s="894">
        <v>5388.69</v>
      </c>
      <c r="E24" s="896">
        <v>4356.3</v>
      </c>
      <c r="F24" s="896">
        <v>4568.1899999999996</v>
      </c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/>
      <c r="CU24" s="188"/>
      <c r="CV24" s="188"/>
      <c r="CW24" s="188"/>
      <c r="CX24" s="188"/>
      <c r="CY24" s="188"/>
      <c r="CZ24" s="188"/>
      <c r="DA24" s="188"/>
      <c r="DB24" s="188"/>
      <c r="DC24" s="188"/>
      <c r="DD24" s="188"/>
      <c r="DE24" s="188"/>
      <c r="DF24" s="188"/>
      <c r="DG24" s="188"/>
      <c r="DH24" s="188"/>
      <c r="DI24" s="188"/>
      <c r="DJ24" s="188"/>
      <c r="DK24" s="188"/>
      <c r="DL24" s="188"/>
      <c r="DM24" s="188"/>
      <c r="DN24" s="188"/>
      <c r="DO24" s="188"/>
      <c r="DP24" s="188"/>
      <c r="DQ24" s="188"/>
      <c r="DR24" s="188"/>
      <c r="DS24" s="188"/>
      <c r="DT24" s="188"/>
      <c r="DU24" s="188"/>
      <c r="DV24" s="188"/>
      <c r="DW24" s="188"/>
      <c r="DX24" s="188"/>
      <c r="DY24" s="188"/>
      <c r="DZ24" s="188"/>
      <c r="EA24" s="188"/>
      <c r="EB24" s="188"/>
      <c r="EC24" s="188"/>
      <c r="ED24" s="188"/>
      <c r="EE24" s="188"/>
      <c r="EF24" s="188"/>
      <c r="EG24" s="188"/>
      <c r="EH24" s="188"/>
      <c r="EI24" s="188"/>
      <c r="EJ24" s="188"/>
      <c r="EK24" s="188"/>
      <c r="EL24" s="188"/>
      <c r="EM24" s="188"/>
      <c r="EN24" s="188"/>
      <c r="EO24" s="188"/>
      <c r="EP24" s="188"/>
      <c r="EQ24" s="188"/>
      <c r="ER24" s="188"/>
      <c r="ES24" s="188"/>
      <c r="ET24" s="188"/>
      <c r="EU24" s="188"/>
      <c r="EV24" s="188"/>
      <c r="EW24" s="188"/>
      <c r="EX24" s="188"/>
      <c r="EY24" s="188"/>
      <c r="EZ24" s="188"/>
      <c r="FA24" s="188"/>
      <c r="FB24" s="188"/>
      <c r="FC24" s="188"/>
      <c r="FD24" s="188"/>
      <c r="FE24" s="188"/>
      <c r="FF24" s="188"/>
      <c r="FG24" s="188"/>
      <c r="FH24" s="188"/>
      <c r="FI24" s="188"/>
      <c r="FJ24" s="188"/>
      <c r="FK24" s="188"/>
      <c r="FL24" s="188"/>
      <c r="FM24" s="188"/>
      <c r="FN24" s="188"/>
      <c r="FO24" s="188"/>
      <c r="FP24" s="188"/>
      <c r="FQ24" s="188"/>
      <c r="FR24" s="188"/>
      <c r="FS24" s="188"/>
      <c r="FT24" s="188"/>
      <c r="FU24" s="188"/>
      <c r="FV24" s="188"/>
      <c r="FW24" s="188"/>
      <c r="FX24" s="188"/>
      <c r="FY24" s="188"/>
      <c r="FZ24" s="188"/>
      <c r="GA24" s="188"/>
      <c r="GB24" s="188"/>
      <c r="GC24" s="188"/>
      <c r="GD24" s="188"/>
      <c r="GE24" s="188"/>
      <c r="GF24" s="188"/>
      <c r="GG24" s="188"/>
      <c r="GH24" s="188"/>
      <c r="GI24" s="188"/>
      <c r="GJ24" s="188"/>
      <c r="GK24" s="188"/>
      <c r="GL24" s="188"/>
      <c r="GM24" s="188"/>
      <c r="GN24" s="188"/>
      <c r="GO24" s="188"/>
      <c r="GP24" s="188"/>
      <c r="GQ24" s="188"/>
      <c r="GR24" s="188"/>
      <c r="GS24" s="188"/>
      <c r="GT24" s="188"/>
      <c r="GU24" s="188"/>
      <c r="GV24" s="188"/>
      <c r="GW24" s="188"/>
      <c r="GX24" s="188"/>
      <c r="GY24" s="188"/>
      <c r="GZ24" s="188"/>
      <c r="HA24" s="188"/>
      <c r="HB24" s="188"/>
      <c r="HC24" s="188"/>
      <c r="HD24" s="188"/>
      <c r="HE24" s="188"/>
      <c r="HF24" s="188"/>
      <c r="HG24" s="188"/>
      <c r="HH24" s="188"/>
      <c r="HI24" s="188"/>
      <c r="HJ24" s="188"/>
      <c r="HK24" s="188"/>
      <c r="HL24" s="188"/>
      <c r="HM24" s="188"/>
      <c r="HN24" s="188"/>
      <c r="HO24" s="188"/>
      <c r="HP24" s="188"/>
      <c r="HQ24" s="188"/>
      <c r="HR24" s="188"/>
      <c r="HS24" s="188"/>
      <c r="HT24" s="188"/>
      <c r="HU24" s="188"/>
      <c r="HV24" s="188"/>
      <c r="HW24" s="188"/>
      <c r="HX24" s="188"/>
      <c r="HY24" s="188"/>
      <c r="HZ24" s="188"/>
      <c r="IA24" s="188"/>
      <c r="IB24" s="188"/>
      <c r="IC24" s="188"/>
      <c r="ID24" s="188"/>
      <c r="IE24" s="188"/>
      <c r="IF24" s="188"/>
      <c r="IG24" s="188"/>
      <c r="IH24" s="188"/>
      <c r="II24" s="188"/>
      <c r="IJ24" s="188"/>
      <c r="IK24" s="188"/>
      <c r="IL24" s="188"/>
      <c r="IM24" s="188"/>
      <c r="IN24" s="188"/>
      <c r="IO24" s="188"/>
      <c r="IP24" s="188"/>
      <c r="IQ24" s="188"/>
      <c r="IR24" s="188"/>
      <c r="IS24" s="188"/>
      <c r="IT24" s="188"/>
      <c r="IU24" s="188"/>
      <c r="IV24" s="188"/>
    </row>
    <row r="25" spans="1:256" s="504" customFormat="1" ht="12.75" customHeight="1">
      <c r="A25" s="153" t="s">
        <v>15</v>
      </c>
      <c r="B25" s="894">
        <v>4319.51</v>
      </c>
      <c r="C25" s="291">
        <v>83.4</v>
      </c>
      <c r="D25" s="894">
        <v>5335.2</v>
      </c>
      <c r="E25" s="896">
        <v>4148.21</v>
      </c>
      <c r="F25" s="896">
        <v>4398.26</v>
      </c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88"/>
      <c r="CL25" s="188"/>
      <c r="CM25" s="188"/>
      <c r="CN25" s="188"/>
      <c r="CO25" s="188"/>
      <c r="CP25" s="188"/>
      <c r="CQ25" s="188"/>
      <c r="CR25" s="188"/>
      <c r="CS25" s="188"/>
      <c r="CT25" s="188"/>
      <c r="CU25" s="188"/>
      <c r="CV25" s="188"/>
      <c r="CW25" s="188"/>
      <c r="CX25" s="188"/>
      <c r="CY25" s="188"/>
      <c r="CZ25" s="188"/>
      <c r="DA25" s="188"/>
      <c r="DB25" s="188"/>
      <c r="DC25" s="188"/>
      <c r="DD25" s="188"/>
      <c r="DE25" s="188"/>
      <c r="DF25" s="188"/>
      <c r="DG25" s="188"/>
      <c r="DH25" s="188"/>
      <c r="DI25" s="188"/>
      <c r="DJ25" s="188"/>
      <c r="DK25" s="188"/>
      <c r="DL25" s="188"/>
      <c r="DM25" s="188"/>
      <c r="DN25" s="188"/>
      <c r="DO25" s="188"/>
      <c r="DP25" s="188"/>
      <c r="DQ25" s="188"/>
      <c r="DR25" s="188"/>
      <c r="DS25" s="188"/>
      <c r="DT25" s="188"/>
      <c r="DU25" s="188"/>
      <c r="DV25" s="188"/>
      <c r="DW25" s="188"/>
      <c r="DX25" s="188"/>
      <c r="DY25" s="188"/>
      <c r="DZ25" s="188"/>
      <c r="EA25" s="188"/>
      <c r="EB25" s="188"/>
      <c r="EC25" s="188"/>
      <c r="ED25" s="188"/>
      <c r="EE25" s="188"/>
      <c r="EF25" s="188"/>
      <c r="EG25" s="188"/>
      <c r="EH25" s="188"/>
      <c r="EI25" s="188"/>
      <c r="EJ25" s="188"/>
      <c r="EK25" s="188"/>
      <c r="EL25" s="188"/>
      <c r="EM25" s="188"/>
      <c r="EN25" s="188"/>
      <c r="EO25" s="188"/>
      <c r="EP25" s="188"/>
      <c r="EQ25" s="188"/>
      <c r="ER25" s="188"/>
      <c r="ES25" s="188"/>
      <c r="ET25" s="188"/>
      <c r="EU25" s="188"/>
      <c r="EV25" s="188"/>
      <c r="EW25" s="188"/>
      <c r="EX25" s="188"/>
      <c r="EY25" s="188"/>
      <c r="EZ25" s="188"/>
      <c r="FA25" s="188"/>
      <c r="FB25" s="188"/>
      <c r="FC25" s="188"/>
      <c r="FD25" s="188"/>
      <c r="FE25" s="188"/>
      <c r="FF25" s="188"/>
      <c r="FG25" s="188"/>
      <c r="FH25" s="188"/>
      <c r="FI25" s="188"/>
      <c r="FJ25" s="188"/>
      <c r="FK25" s="188"/>
      <c r="FL25" s="188"/>
      <c r="FM25" s="188"/>
      <c r="FN25" s="188"/>
      <c r="FO25" s="188"/>
      <c r="FP25" s="188"/>
      <c r="FQ25" s="188"/>
      <c r="FR25" s="188"/>
      <c r="FS25" s="188"/>
      <c r="FT25" s="188"/>
      <c r="FU25" s="188"/>
      <c r="FV25" s="188"/>
      <c r="FW25" s="188"/>
      <c r="FX25" s="188"/>
      <c r="FY25" s="188"/>
      <c r="FZ25" s="188"/>
      <c r="GA25" s="188"/>
      <c r="GB25" s="188"/>
      <c r="GC25" s="188"/>
      <c r="GD25" s="188"/>
      <c r="GE25" s="188"/>
      <c r="GF25" s="188"/>
      <c r="GG25" s="188"/>
      <c r="GH25" s="188"/>
      <c r="GI25" s="188"/>
      <c r="GJ25" s="188"/>
      <c r="GK25" s="188"/>
      <c r="GL25" s="188"/>
      <c r="GM25" s="188"/>
      <c r="GN25" s="188"/>
      <c r="GO25" s="188"/>
      <c r="GP25" s="188"/>
      <c r="GQ25" s="188"/>
      <c r="GR25" s="188"/>
      <c r="GS25" s="188"/>
      <c r="GT25" s="188"/>
      <c r="GU25" s="188"/>
      <c r="GV25" s="188"/>
      <c r="GW25" s="188"/>
      <c r="GX25" s="188"/>
      <c r="GY25" s="188"/>
      <c r="GZ25" s="188"/>
      <c r="HA25" s="188"/>
      <c r="HB25" s="188"/>
      <c r="HC25" s="188"/>
      <c r="HD25" s="188"/>
      <c r="HE25" s="188"/>
      <c r="HF25" s="188"/>
      <c r="HG25" s="188"/>
      <c r="HH25" s="188"/>
      <c r="HI25" s="188"/>
      <c r="HJ25" s="188"/>
      <c r="HK25" s="188"/>
      <c r="HL25" s="188"/>
      <c r="HM25" s="188"/>
      <c r="HN25" s="188"/>
      <c r="HO25" s="188"/>
      <c r="HP25" s="188"/>
      <c r="HQ25" s="188"/>
      <c r="HR25" s="188"/>
      <c r="HS25" s="188"/>
      <c r="HT25" s="188"/>
      <c r="HU25" s="188"/>
      <c r="HV25" s="188"/>
      <c r="HW25" s="188"/>
      <c r="HX25" s="188"/>
      <c r="HY25" s="188"/>
      <c r="HZ25" s="188"/>
      <c r="IA25" s="188"/>
      <c r="IB25" s="188"/>
      <c r="IC25" s="188"/>
      <c r="ID25" s="188"/>
      <c r="IE25" s="188"/>
      <c r="IF25" s="188"/>
      <c r="IG25" s="188"/>
      <c r="IH25" s="188"/>
      <c r="II25" s="188"/>
      <c r="IJ25" s="188"/>
      <c r="IK25" s="188"/>
      <c r="IL25" s="188"/>
      <c r="IM25" s="188"/>
      <c r="IN25" s="188"/>
      <c r="IO25" s="188"/>
      <c r="IP25" s="188"/>
      <c r="IQ25" s="188"/>
      <c r="IR25" s="188"/>
      <c r="IS25" s="188"/>
      <c r="IT25" s="188"/>
      <c r="IU25" s="188"/>
      <c r="IV25" s="188"/>
    </row>
    <row r="26" spans="1:256" s="504" customFormat="1" ht="12.75" customHeight="1">
      <c r="A26" s="153" t="s">
        <v>14</v>
      </c>
      <c r="B26" s="894">
        <v>5141.8</v>
      </c>
      <c r="C26" s="291">
        <v>99.2</v>
      </c>
      <c r="D26" s="894">
        <v>5365.63</v>
      </c>
      <c r="E26" s="896">
        <v>4989.84</v>
      </c>
      <c r="F26" s="896">
        <v>5227.09</v>
      </c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8"/>
      <c r="DR26" s="188"/>
      <c r="DS26" s="188"/>
      <c r="DT26" s="188"/>
      <c r="DU26" s="188"/>
      <c r="DV26" s="188"/>
      <c r="DW26" s="188"/>
      <c r="DX26" s="188"/>
      <c r="DY26" s="188"/>
      <c r="DZ26" s="188"/>
      <c r="EA26" s="188"/>
      <c r="EB26" s="188"/>
      <c r="EC26" s="188"/>
      <c r="ED26" s="188"/>
      <c r="EE26" s="188"/>
      <c r="EF26" s="188"/>
      <c r="EG26" s="188"/>
      <c r="EH26" s="188"/>
      <c r="EI26" s="188"/>
      <c r="EJ26" s="188"/>
      <c r="EK26" s="188"/>
      <c r="EL26" s="188"/>
      <c r="EM26" s="188"/>
      <c r="EN26" s="188"/>
      <c r="EO26" s="188"/>
      <c r="EP26" s="188"/>
      <c r="EQ26" s="188"/>
      <c r="ER26" s="188"/>
      <c r="ES26" s="188"/>
      <c r="ET26" s="188"/>
      <c r="EU26" s="188"/>
      <c r="EV26" s="188"/>
      <c r="EW26" s="188"/>
      <c r="EX26" s="188"/>
      <c r="EY26" s="188"/>
      <c r="EZ26" s="188"/>
      <c r="FA26" s="188"/>
      <c r="FB26" s="188"/>
      <c r="FC26" s="188"/>
      <c r="FD26" s="188"/>
      <c r="FE26" s="188"/>
      <c r="FF26" s="188"/>
      <c r="FG26" s="188"/>
      <c r="FH26" s="188"/>
      <c r="FI26" s="188"/>
      <c r="FJ26" s="188"/>
      <c r="FK26" s="188"/>
      <c r="FL26" s="188"/>
      <c r="FM26" s="188"/>
      <c r="FN26" s="188"/>
      <c r="FO26" s="188"/>
      <c r="FP26" s="188"/>
      <c r="FQ26" s="188"/>
      <c r="FR26" s="188"/>
      <c r="FS26" s="188"/>
      <c r="FT26" s="188"/>
      <c r="FU26" s="188"/>
      <c r="FV26" s="188"/>
      <c r="FW26" s="188"/>
      <c r="FX26" s="188"/>
      <c r="FY26" s="188"/>
      <c r="FZ26" s="188"/>
      <c r="GA26" s="188"/>
      <c r="GB26" s="188"/>
      <c r="GC26" s="188"/>
      <c r="GD26" s="188"/>
      <c r="GE26" s="188"/>
      <c r="GF26" s="188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8"/>
      <c r="HI26" s="188"/>
      <c r="HJ26" s="188"/>
      <c r="HK26" s="188"/>
      <c r="HL26" s="188"/>
      <c r="HM26" s="188"/>
      <c r="HN26" s="188"/>
      <c r="HO26" s="188"/>
      <c r="HP26" s="188"/>
      <c r="HQ26" s="188"/>
      <c r="HR26" s="188"/>
      <c r="HS26" s="188"/>
      <c r="HT26" s="188"/>
      <c r="HU26" s="188"/>
      <c r="HV26" s="188"/>
      <c r="HW26" s="188"/>
      <c r="HX26" s="188"/>
      <c r="HY26" s="188"/>
      <c r="HZ26" s="188"/>
      <c r="IA26" s="188"/>
      <c r="IB26" s="188"/>
      <c r="IC26" s="188"/>
      <c r="ID26" s="188"/>
      <c r="IE26" s="188"/>
      <c r="IF26" s="188"/>
      <c r="IG26" s="188"/>
      <c r="IH26" s="188"/>
      <c r="II26" s="188"/>
      <c r="IJ26" s="188"/>
      <c r="IK26" s="188"/>
      <c r="IL26" s="188"/>
      <c r="IM26" s="188"/>
      <c r="IN26" s="188"/>
      <c r="IO26" s="188"/>
      <c r="IP26" s="188"/>
      <c r="IQ26" s="188"/>
      <c r="IR26" s="188"/>
      <c r="IS26" s="188"/>
      <c r="IT26" s="188"/>
      <c r="IU26" s="188"/>
      <c r="IV26" s="188"/>
    </row>
    <row r="27" spans="1:256" s="504" customFormat="1" ht="12.75" customHeight="1">
      <c r="A27" s="151" t="s">
        <v>485</v>
      </c>
      <c r="B27" s="891">
        <v>4706.7299999999996</v>
      </c>
      <c r="C27" s="290">
        <v>90.8</v>
      </c>
      <c r="D27" s="891">
        <v>5884.53</v>
      </c>
      <c r="E27" s="893">
        <v>4692.91</v>
      </c>
      <c r="F27" s="893">
        <v>4705.25</v>
      </c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8"/>
      <c r="CC27" s="188"/>
      <c r="CD27" s="188"/>
      <c r="CE27" s="188"/>
      <c r="CF27" s="188"/>
      <c r="CG27" s="188"/>
      <c r="CH27" s="188"/>
      <c r="CI27" s="188"/>
      <c r="CJ27" s="188"/>
      <c r="CK27" s="188"/>
      <c r="CL27" s="188"/>
      <c r="CM27" s="188"/>
      <c r="CN27" s="188"/>
      <c r="CO27" s="188"/>
      <c r="CP27" s="188"/>
      <c r="CQ27" s="188"/>
      <c r="CR27" s="188"/>
      <c r="CS27" s="188"/>
      <c r="CT27" s="188"/>
      <c r="CU27" s="188"/>
      <c r="CV27" s="188"/>
      <c r="CW27" s="188"/>
      <c r="CX27" s="188"/>
      <c r="CY27" s="18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/>
      <c r="DK27" s="188"/>
      <c r="DL27" s="188"/>
      <c r="DM27" s="188"/>
      <c r="DN27" s="188"/>
      <c r="DO27" s="188"/>
      <c r="DP27" s="188"/>
      <c r="DQ27" s="188"/>
      <c r="DR27" s="188"/>
      <c r="DS27" s="188"/>
      <c r="DT27" s="188"/>
      <c r="DU27" s="188"/>
      <c r="DV27" s="188"/>
      <c r="DW27" s="188"/>
      <c r="DX27" s="188"/>
      <c r="DY27" s="188"/>
      <c r="DZ27" s="188"/>
      <c r="EA27" s="188"/>
      <c r="EB27" s="188"/>
      <c r="EC27" s="188"/>
      <c r="ED27" s="188"/>
      <c r="EE27" s="188"/>
      <c r="EF27" s="188"/>
      <c r="EG27" s="188"/>
      <c r="EH27" s="188"/>
      <c r="EI27" s="188"/>
      <c r="EJ27" s="188"/>
      <c r="EK27" s="188"/>
      <c r="EL27" s="188"/>
      <c r="EM27" s="188"/>
      <c r="EN27" s="188"/>
      <c r="EO27" s="188"/>
      <c r="EP27" s="188"/>
      <c r="EQ27" s="188"/>
      <c r="ER27" s="188"/>
      <c r="ES27" s="188"/>
      <c r="ET27" s="188"/>
      <c r="EU27" s="188"/>
      <c r="EV27" s="188"/>
      <c r="EW27" s="188"/>
      <c r="EX27" s="188"/>
      <c r="EY27" s="188"/>
      <c r="EZ27" s="188"/>
      <c r="FA27" s="188"/>
      <c r="FB27" s="188"/>
      <c r="FC27" s="188"/>
      <c r="FD27" s="188"/>
      <c r="FE27" s="188"/>
      <c r="FF27" s="188"/>
      <c r="FG27" s="188"/>
      <c r="FH27" s="188"/>
      <c r="FI27" s="188"/>
      <c r="FJ27" s="188"/>
      <c r="FK27" s="188"/>
      <c r="FL27" s="188"/>
      <c r="FM27" s="188"/>
      <c r="FN27" s="188"/>
      <c r="FO27" s="188"/>
      <c r="FP27" s="188"/>
      <c r="FQ27" s="188"/>
      <c r="FR27" s="188"/>
      <c r="FS27" s="188"/>
      <c r="FT27" s="188"/>
      <c r="FU27" s="188"/>
      <c r="FV27" s="188"/>
      <c r="FW27" s="188"/>
      <c r="FX27" s="188"/>
      <c r="FY27" s="188"/>
      <c r="FZ27" s="188"/>
      <c r="GA27" s="188"/>
      <c r="GB27" s="188"/>
      <c r="GC27" s="188"/>
      <c r="GD27" s="188"/>
      <c r="GE27" s="188"/>
      <c r="GF27" s="188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8"/>
      <c r="HI27" s="188"/>
      <c r="HJ27" s="188"/>
      <c r="HK27" s="188"/>
      <c r="HL27" s="188"/>
      <c r="HM27" s="188"/>
      <c r="HN27" s="188"/>
      <c r="HO27" s="188"/>
      <c r="HP27" s="188"/>
      <c r="HQ27" s="188"/>
      <c r="HR27" s="188"/>
      <c r="HS27" s="188"/>
      <c r="HT27" s="188"/>
      <c r="HU27" s="188"/>
      <c r="HV27" s="188"/>
      <c r="HW27" s="188"/>
      <c r="HX27" s="188"/>
      <c r="HY27" s="188"/>
      <c r="HZ27" s="188"/>
      <c r="IA27" s="188"/>
      <c r="IB27" s="188"/>
      <c r="IC27" s="188"/>
      <c r="ID27" s="188"/>
      <c r="IE27" s="188"/>
      <c r="IF27" s="188"/>
      <c r="IG27" s="188"/>
      <c r="IH27" s="188"/>
      <c r="II27" s="188"/>
      <c r="IJ27" s="188"/>
      <c r="IK27" s="188"/>
      <c r="IL27" s="188"/>
      <c r="IM27" s="188"/>
      <c r="IN27" s="188"/>
      <c r="IO27" s="188"/>
      <c r="IP27" s="188"/>
      <c r="IQ27" s="188"/>
      <c r="IR27" s="188"/>
      <c r="IS27" s="188"/>
      <c r="IT27" s="188"/>
      <c r="IU27" s="188"/>
      <c r="IV27" s="188"/>
    </row>
    <row r="28" spans="1:256" s="504" customFormat="1" ht="12.75" customHeight="1">
      <c r="A28" s="152" t="s">
        <v>76</v>
      </c>
      <c r="B28" s="294"/>
      <c r="C28" s="290"/>
      <c r="D28" s="295"/>
      <c r="E28" s="295"/>
      <c r="F28" s="295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8"/>
      <c r="DV28" s="188"/>
      <c r="DW28" s="188"/>
      <c r="DX28" s="188"/>
      <c r="DY28" s="188"/>
      <c r="DZ28" s="188"/>
      <c r="EA28" s="188"/>
      <c r="EB28" s="188"/>
      <c r="EC28" s="188"/>
      <c r="ED28" s="188"/>
      <c r="EE28" s="188"/>
      <c r="EF28" s="188"/>
      <c r="EG28" s="188"/>
      <c r="EH28" s="188"/>
      <c r="EI28" s="188"/>
      <c r="EJ28" s="188"/>
      <c r="EK28" s="188"/>
      <c r="EL28" s="188"/>
      <c r="EM28" s="188"/>
      <c r="EN28" s="188"/>
      <c r="EO28" s="188"/>
      <c r="EP28" s="188"/>
      <c r="EQ28" s="188"/>
      <c r="ER28" s="188"/>
      <c r="ES28" s="188"/>
      <c r="ET28" s="188"/>
      <c r="EU28" s="188"/>
      <c r="EV28" s="188"/>
      <c r="EW28" s="188"/>
      <c r="EX28" s="188"/>
      <c r="EY28" s="188"/>
      <c r="EZ28" s="188"/>
      <c r="FA28" s="188"/>
      <c r="FB28" s="188"/>
      <c r="FC28" s="188"/>
      <c r="FD28" s="188"/>
      <c r="FE28" s="188"/>
      <c r="FF28" s="188"/>
      <c r="FG28" s="188"/>
      <c r="FH28" s="188"/>
      <c r="FI28" s="188"/>
      <c r="FJ28" s="188"/>
      <c r="FK28" s="188"/>
      <c r="FL28" s="188"/>
      <c r="FM28" s="188"/>
      <c r="FN28" s="188"/>
      <c r="FO28" s="188"/>
      <c r="FP28" s="188"/>
      <c r="FQ28" s="188"/>
      <c r="FR28" s="188"/>
      <c r="FS28" s="188"/>
      <c r="FT28" s="188"/>
      <c r="FU28" s="188"/>
      <c r="FV28" s="188"/>
      <c r="FW28" s="188"/>
      <c r="FX28" s="188"/>
      <c r="FY28" s="188"/>
      <c r="FZ28" s="188"/>
      <c r="GA28" s="188"/>
      <c r="GB28" s="188"/>
      <c r="GC28" s="188"/>
      <c r="GD28" s="188"/>
      <c r="GE28" s="188"/>
      <c r="GF28" s="188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8"/>
      <c r="HI28" s="188"/>
      <c r="HJ28" s="188"/>
      <c r="HK28" s="188"/>
      <c r="HL28" s="188"/>
      <c r="HM28" s="188"/>
      <c r="HN28" s="188"/>
      <c r="HO28" s="188"/>
      <c r="HP28" s="188"/>
      <c r="HQ28" s="188"/>
      <c r="HR28" s="188"/>
      <c r="HS28" s="188"/>
      <c r="HT28" s="188"/>
      <c r="HU28" s="188"/>
      <c r="HV28" s="188"/>
      <c r="HW28" s="188"/>
      <c r="HX28" s="188"/>
      <c r="HY28" s="188"/>
      <c r="HZ28" s="188"/>
      <c r="IA28" s="188"/>
      <c r="IB28" s="188"/>
      <c r="IC28" s="188"/>
      <c r="ID28" s="188"/>
      <c r="IE28" s="188"/>
      <c r="IF28" s="188"/>
      <c r="IG28" s="188"/>
      <c r="IH28" s="188"/>
      <c r="II28" s="188"/>
      <c r="IJ28" s="188"/>
      <c r="IK28" s="188"/>
      <c r="IL28" s="188"/>
      <c r="IM28" s="188"/>
      <c r="IN28" s="188"/>
      <c r="IO28" s="188"/>
      <c r="IP28" s="188"/>
      <c r="IQ28" s="188"/>
      <c r="IR28" s="188"/>
      <c r="IS28" s="188"/>
      <c r="IT28" s="188"/>
      <c r="IU28" s="188"/>
      <c r="IV28" s="188"/>
    </row>
    <row r="29" spans="1:256" s="504" customFormat="1" ht="12.75" customHeight="1">
      <c r="A29" s="153" t="s">
        <v>2</v>
      </c>
      <c r="B29" s="894">
        <v>4790.1000000000004</v>
      </c>
      <c r="C29" s="291">
        <v>92.4</v>
      </c>
      <c r="D29" s="894">
        <v>5496.39</v>
      </c>
      <c r="E29" s="896">
        <v>4797.5600000000004</v>
      </c>
      <c r="F29" s="896">
        <v>4780.58</v>
      </c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8"/>
      <c r="DW29" s="188"/>
      <c r="DX29" s="188"/>
      <c r="DY29" s="188"/>
      <c r="DZ29" s="188"/>
      <c r="EA29" s="188"/>
      <c r="EB29" s="188"/>
      <c r="EC29" s="188"/>
      <c r="ED29" s="188"/>
      <c r="EE29" s="188"/>
      <c r="EF29" s="188"/>
      <c r="EG29" s="188"/>
      <c r="EH29" s="188"/>
      <c r="EI29" s="188"/>
      <c r="EJ29" s="188"/>
      <c r="EK29" s="188"/>
      <c r="EL29" s="188"/>
      <c r="EM29" s="188"/>
      <c r="EN29" s="188"/>
      <c r="EO29" s="188"/>
      <c r="EP29" s="188"/>
      <c r="EQ29" s="188"/>
      <c r="ER29" s="188"/>
      <c r="ES29" s="188"/>
      <c r="ET29" s="188"/>
      <c r="EU29" s="188"/>
      <c r="EV29" s="188"/>
      <c r="EW29" s="188"/>
      <c r="EX29" s="188"/>
      <c r="EY29" s="188"/>
      <c r="EZ29" s="188"/>
      <c r="FA29" s="188"/>
      <c r="FB29" s="188"/>
      <c r="FC29" s="188"/>
      <c r="FD29" s="188"/>
      <c r="FE29" s="188"/>
      <c r="FF29" s="188"/>
      <c r="FG29" s="188"/>
      <c r="FH29" s="188"/>
      <c r="FI29" s="188"/>
      <c r="FJ29" s="188"/>
      <c r="FK29" s="188"/>
      <c r="FL29" s="188"/>
      <c r="FM29" s="188"/>
      <c r="FN29" s="188"/>
      <c r="FO29" s="188"/>
      <c r="FP29" s="188"/>
      <c r="FQ29" s="188"/>
      <c r="FR29" s="188"/>
      <c r="FS29" s="188"/>
      <c r="FT29" s="188"/>
      <c r="FU29" s="188"/>
      <c r="FV29" s="188"/>
      <c r="FW29" s="188"/>
      <c r="FX29" s="188"/>
      <c r="FY29" s="188"/>
      <c r="FZ29" s="188"/>
      <c r="GA29" s="188"/>
      <c r="GB29" s="188"/>
      <c r="GC29" s="188"/>
      <c r="GD29" s="188"/>
      <c r="GE29" s="188"/>
      <c r="GF29" s="188"/>
      <c r="GG29" s="188"/>
      <c r="GH29" s="188"/>
      <c r="GI29" s="188"/>
      <c r="GJ29" s="188"/>
      <c r="GK29" s="188"/>
      <c r="GL29" s="188"/>
      <c r="GM29" s="188"/>
      <c r="GN29" s="188"/>
      <c r="GO29" s="188"/>
      <c r="GP29" s="188"/>
      <c r="GQ29" s="188"/>
      <c r="GR29" s="188"/>
      <c r="GS29" s="188"/>
      <c r="GT29" s="188"/>
      <c r="GU29" s="188"/>
      <c r="GV29" s="188"/>
      <c r="GW29" s="188"/>
      <c r="GX29" s="188"/>
      <c r="GY29" s="188"/>
      <c r="GZ29" s="188"/>
      <c r="HA29" s="188"/>
      <c r="HB29" s="188"/>
      <c r="HC29" s="188"/>
      <c r="HD29" s="188"/>
      <c r="HE29" s="188"/>
      <c r="HF29" s="188"/>
      <c r="HG29" s="188"/>
      <c r="HH29" s="188"/>
      <c r="HI29" s="188"/>
      <c r="HJ29" s="188"/>
      <c r="HK29" s="188"/>
      <c r="HL29" s="188"/>
      <c r="HM29" s="188"/>
      <c r="HN29" s="188"/>
      <c r="HO29" s="188"/>
      <c r="HP29" s="188"/>
      <c r="HQ29" s="188"/>
      <c r="HR29" s="188"/>
      <c r="HS29" s="188"/>
      <c r="HT29" s="188"/>
      <c r="HU29" s="188"/>
      <c r="HV29" s="188"/>
      <c r="HW29" s="188"/>
      <c r="HX29" s="188"/>
      <c r="HY29" s="188"/>
      <c r="HZ29" s="188"/>
      <c r="IA29" s="188"/>
      <c r="IB29" s="188"/>
      <c r="IC29" s="188"/>
      <c r="ID29" s="188"/>
      <c r="IE29" s="188"/>
      <c r="IF29" s="188"/>
      <c r="IG29" s="188"/>
      <c r="IH29" s="188"/>
      <c r="II29" s="188"/>
      <c r="IJ29" s="188"/>
      <c r="IK29" s="188"/>
      <c r="IL29" s="188"/>
      <c r="IM29" s="188"/>
      <c r="IN29" s="188"/>
      <c r="IO29" s="188"/>
      <c r="IP29" s="188"/>
      <c r="IQ29" s="188"/>
      <c r="IR29" s="188"/>
      <c r="IS29" s="188"/>
      <c r="IT29" s="188"/>
      <c r="IU29" s="188"/>
      <c r="IV29" s="188"/>
    </row>
    <row r="30" spans="1:256" s="504" customFormat="1" ht="12.75" customHeight="1">
      <c r="A30" s="153" t="s">
        <v>8</v>
      </c>
      <c r="B30" s="894">
        <v>4490.41</v>
      </c>
      <c r="C30" s="291">
        <v>86.7</v>
      </c>
      <c r="D30" s="894">
        <v>6611.75</v>
      </c>
      <c r="E30" s="896">
        <v>4434.04</v>
      </c>
      <c r="F30" s="896">
        <v>4503.5200000000004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8"/>
      <c r="CT30" s="188"/>
      <c r="CU30" s="188"/>
      <c r="CV30" s="188"/>
      <c r="CW30" s="188"/>
      <c r="CX30" s="188"/>
      <c r="CY30" s="18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/>
      <c r="DK30" s="188"/>
      <c r="DL30" s="188"/>
      <c r="DM30" s="188"/>
      <c r="DN30" s="188"/>
      <c r="DO30" s="188"/>
      <c r="DP30" s="188"/>
      <c r="DQ30" s="188"/>
      <c r="DR30" s="188"/>
      <c r="DS30" s="188"/>
      <c r="DT30" s="188"/>
      <c r="DU30" s="188"/>
      <c r="DV30" s="188"/>
      <c r="DW30" s="188"/>
      <c r="DX30" s="188"/>
      <c r="DY30" s="188"/>
      <c r="DZ30" s="188"/>
      <c r="EA30" s="188"/>
      <c r="EB30" s="188"/>
      <c r="EC30" s="188"/>
      <c r="ED30" s="188"/>
      <c r="EE30" s="188"/>
      <c r="EF30" s="188"/>
      <c r="EG30" s="188"/>
      <c r="EH30" s="188"/>
      <c r="EI30" s="188"/>
      <c r="EJ30" s="188"/>
      <c r="EK30" s="188"/>
      <c r="EL30" s="188"/>
      <c r="EM30" s="188"/>
      <c r="EN30" s="188"/>
      <c r="EO30" s="188"/>
      <c r="EP30" s="188"/>
      <c r="EQ30" s="188"/>
      <c r="ER30" s="188"/>
      <c r="ES30" s="188"/>
      <c r="ET30" s="188"/>
      <c r="EU30" s="188"/>
      <c r="EV30" s="188"/>
      <c r="EW30" s="188"/>
      <c r="EX30" s="188"/>
      <c r="EY30" s="188"/>
      <c r="EZ30" s="188"/>
      <c r="FA30" s="188"/>
      <c r="FB30" s="188"/>
      <c r="FC30" s="188"/>
      <c r="FD30" s="188"/>
      <c r="FE30" s="188"/>
      <c r="FF30" s="188"/>
      <c r="FG30" s="188"/>
      <c r="FH30" s="188"/>
      <c r="FI30" s="188"/>
      <c r="FJ30" s="188"/>
      <c r="FK30" s="188"/>
      <c r="FL30" s="188"/>
      <c r="FM30" s="188"/>
      <c r="FN30" s="188"/>
      <c r="FO30" s="188"/>
      <c r="FP30" s="188"/>
      <c r="FQ30" s="188"/>
      <c r="FR30" s="188"/>
      <c r="FS30" s="188"/>
      <c r="FT30" s="188"/>
      <c r="FU30" s="188"/>
      <c r="FV30" s="188"/>
      <c r="FW30" s="188"/>
      <c r="FX30" s="188"/>
      <c r="FY30" s="188"/>
      <c r="FZ30" s="188"/>
      <c r="GA30" s="188"/>
      <c r="GB30" s="188"/>
      <c r="GC30" s="188"/>
      <c r="GD30" s="188"/>
      <c r="GE30" s="188"/>
      <c r="GF30" s="188"/>
      <c r="GG30" s="188"/>
      <c r="GH30" s="188"/>
      <c r="GI30" s="188"/>
      <c r="GJ30" s="188"/>
      <c r="GK30" s="188"/>
      <c r="GL30" s="188"/>
      <c r="GM30" s="188"/>
      <c r="GN30" s="188"/>
      <c r="GO30" s="188"/>
      <c r="GP30" s="188"/>
      <c r="GQ30" s="188"/>
      <c r="GR30" s="188"/>
      <c r="GS30" s="188"/>
      <c r="GT30" s="188"/>
      <c r="GU30" s="188"/>
      <c r="GV30" s="188"/>
      <c r="GW30" s="188"/>
      <c r="GX30" s="188"/>
      <c r="GY30" s="188"/>
      <c r="GZ30" s="188"/>
      <c r="HA30" s="188"/>
      <c r="HB30" s="188"/>
      <c r="HC30" s="188"/>
      <c r="HD30" s="188"/>
      <c r="HE30" s="188"/>
      <c r="HF30" s="188"/>
      <c r="HG30" s="188"/>
      <c r="HH30" s="188"/>
      <c r="HI30" s="188"/>
      <c r="HJ30" s="188"/>
      <c r="HK30" s="188"/>
      <c r="HL30" s="188"/>
      <c r="HM30" s="188"/>
      <c r="HN30" s="188"/>
      <c r="HO30" s="188"/>
      <c r="HP30" s="188"/>
      <c r="HQ30" s="188"/>
      <c r="HR30" s="188"/>
      <c r="HS30" s="188"/>
      <c r="HT30" s="188"/>
      <c r="HU30" s="188"/>
      <c r="HV30" s="188"/>
      <c r="HW30" s="188"/>
      <c r="HX30" s="188"/>
      <c r="HY30" s="188"/>
      <c r="HZ30" s="188"/>
      <c r="IA30" s="188"/>
      <c r="IB30" s="188"/>
      <c r="IC30" s="188"/>
      <c r="ID30" s="188"/>
      <c r="IE30" s="188"/>
      <c r="IF30" s="188"/>
      <c r="IG30" s="188"/>
      <c r="IH30" s="188"/>
      <c r="II30" s="188"/>
      <c r="IJ30" s="188"/>
      <c r="IK30" s="188"/>
      <c r="IL30" s="188"/>
      <c r="IM30" s="188"/>
      <c r="IN30" s="188"/>
      <c r="IO30" s="188"/>
      <c r="IP30" s="188"/>
      <c r="IQ30" s="188"/>
      <c r="IR30" s="188"/>
      <c r="IS30" s="188"/>
      <c r="IT30" s="188"/>
      <c r="IU30" s="188"/>
      <c r="IV30" s="188"/>
    </row>
    <row r="31" spans="1:256" s="504" customFormat="1" ht="12.75" customHeight="1">
      <c r="A31" s="151" t="s">
        <v>486</v>
      </c>
      <c r="B31" s="891">
        <v>4494.3900000000003</v>
      </c>
      <c r="C31" s="290">
        <v>86.7</v>
      </c>
      <c r="D31" s="891">
        <v>5924.98</v>
      </c>
      <c r="E31" s="893">
        <v>4490.05</v>
      </c>
      <c r="F31" s="893">
        <v>4478.08</v>
      </c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88"/>
      <c r="EI31" s="188"/>
      <c r="EJ31" s="188"/>
      <c r="EK31" s="188"/>
      <c r="EL31" s="188"/>
      <c r="EM31" s="188"/>
      <c r="EN31" s="188"/>
      <c r="EO31" s="188"/>
      <c r="EP31" s="188"/>
      <c r="EQ31" s="188"/>
      <c r="ER31" s="188"/>
      <c r="ES31" s="188"/>
      <c r="ET31" s="188"/>
      <c r="EU31" s="188"/>
      <c r="EV31" s="188"/>
      <c r="EW31" s="188"/>
      <c r="EX31" s="188"/>
      <c r="EY31" s="188"/>
      <c r="EZ31" s="188"/>
      <c r="FA31" s="188"/>
      <c r="FB31" s="188"/>
      <c r="FC31" s="188"/>
      <c r="FD31" s="188"/>
      <c r="FE31" s="188"/>
      <c r="FF31" s="188"/>
      <c r="FG31" s="188"/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88"/>
      <c r="GE31" s="188"/>
      <c r="GF31" s="188"/>
      <c r="GG31" s="188"/>
      <c r="GH31" s="188"/>
      <c r="GI31" s="188"/>
      <c r="GJ31" s="188"/>
      <c r="GK31" s="188"/>
      <c r="GL31" s="188"/>
      <c r="GM31" s="188"/>
      <c r="GN31" s="188"/>
      <c r="GO31" s="188"/>
      <c r="GP31" s="188"/>
      <c r="GQ31" s="188"/>
      <c r="GR31" s="188"/>
      <c r="GS31" s="188"/>
      <c r="GT31" s="188"/>
      <c r="GU31" s="188"/>
      <c r="GV31" s="188"/>
      <c r="GW31" s="188"/>
      <c r="GX31" s="188"/>
      <c r="GY31" s="188"/>
      <c r="GZ31" s="188"/>
      <c r="HA31" s="188"/>
      <c r="HB31" s="188"/>
      <c r="HC31" s="188"/>
      <c r="HD31" s="188"/>
      <c r="HE31" s="188"/>
      <c r="HF31" s="188"/>
      <c r="HG31" s="188"/>
      <c r="HH31" s="188"/>
      <c r="HI31" s="188"/>
      <c r="HJ31" s="188"/>
      <c r="HK31" s="188"/>
      <c r="HL31" s="188"/>
      <c r="HM31" s="188"/>
      <c r="HN31" s="188"/>
      <c r="HO31" s="188"/>
      <c r="HP31" s="188"/>
      <c r="HQ31" s="188"/>
      <c r="HR31" s="188"/>
      <c r="HS31" s="188"/>
      <c r="HT31" s="188"/>
      <c r="HU31" s="188"/>
      <c r="HV31" s="188"/>
      <c r="HW31" s="188"/>
      <c r="HX31" s="188"/>
      <c r="HY31" s="188"/>
      <c r="HZ31" s="188"/>
      <c r="IA31" s="188"/>
      <c r="IB31" s="188"/>
      <c r="IC31" s="188"/>
      <c r="ID31" s="188"/>
      <c r="IE31" s="188"/>
      <c r="IF31" s="188"/>
      <c r="IG31" s="188"/>
      <c r="IH31" s="188"/>
      <c r="II31" s="188"/>
      <c r="IJ31" s="188"/>
      <c r="IK31" s="188"/>
      <c r="IL31" s="188"/>
      <c r="IM31" s="188"/>
      <c r="IN31" s="188"/>
      <c r="IO31" s="188"/>
      <c r="IP31" s="188"/>
      <c r="IQ31" s="188"/>
      <c r="IR31" s="188"/>
      <c r="IS31" s="188"/>
      <c r="IT31" s="188"/>
      <c r="IU31" s="188"/>
      <c r="IV31" s="188"/>
    </row>
    <row r="32" spans="1:256" ht="12.75" customHeight="1">
      <c r="A32" s="152" t="s">
        <v>76</v>
      </c>
      <c r="B32" s="294"/>
      <c r="C32" s="290"/>
      <c r="D32" s="295"/>
      <c r="E32" s="295"/>
      <c r="F32" s="295"/>
    </row>
    <row r="33" spans="1:6" ht="12.75" customHeight="1">
      <c r="A33" s="154" t="s">
        <v>5</v>
      </c>
      <c r="B33" s="894">
        <v>4564.8500000000004</v>
      </c>
      <c r="C33" s="291">
        <v>88.1</v>
      </c>
      <c r="D33" s="894">
        <v>5392.72</v>
      </c>
      <c r="E33" s="896">
        <v>4627.21</v>
      </c>
      <c r="F33" s="896">
        <v>4522.0600000000004</v>
      </c>
    </row>
    <row r="34" spans="1:6" ht="12.75" customHeight="1">
      <c r="A34" s="154" t="s">
        <v>6</v>
      </c>
      <c r="B34" s="894">
        <v>4388.16</v>
      </c>
      <c r="C34" s="291">
        <v>84.7</v>
      </c>
      <c r="D34" s="894">
        <v>6010.03</v>
      </c>
      <c r="E34" s="896">
        <v>4365</v>
      </c>
      <c r="F34" s="896">
        <v>4383.0200000000004</v>
      </c>
    </row>
    <row r="35" spans="1:6" ht="12.75" customHeight="1">
      <c r="A35" s="153" t="s">
        <v>7</v>
      </c>
      <c r="B35" s="894">
        <v>4575.88</v>
      </c>
      <c r="C35" s="291">
        <v>88.3</v>
      </c>
      <c r="D35" s="894">
        <v>6594.07</v>
      </c>
      <c r="E35" s="896">
        <v>4528.07</v>
      </c>
      <c r="F35" s="896">
        <v>4571.1099999999997</v>
      </c>
    </row>
    <row r="36" spans="1:6" ht="12.75" customHeight="1">
      <c r="A36" s="151" t="s">
        <v>487</v>
      </c>
      <c r="B36" s="891">
        <v>6248.47</v>
      </c>
      <c r="C36" s="290">
        <v>120.6</v>
      </c>
      <c r="D36" s="891">
        <v>5422.76</v>
      </c>
      <c r="E36" s="893">
        <v>5805.68</v>
      </c>
      <c r="F36" s="893">
        <v>6374.11</v>
      </c>
    </row>
    <row r="37" spans="1:6" ht="12.75" customHeight="1">
      <c r="A37" s="152" t="s">
        <v>76</v>
      </c>
      <c r="B37" s="898"/>
      <c r="C37" s="290"/>
      <c r="D37" s="899"/>
      <c r="E37" s="899"/>
      <c r="F37" s="899"/>
    </row>
    <row r="38" spans="1:6" ht="12.75" customHeight="1">
      <c r="A38" s="153" t="s">
        <v>44</v>
      </c>
      <c r="B38" s="894">
        <v>6572.43</v>
      </c>
      <c r="C38" s="291">
        <v>126.8</v>
      </c>
      <c r="D38" s="894">
        <v>5590.21</v>
      </c>
      <c r="E38" s="896">
        <v>6215.67</v>
      </c>
      <c r="F38" s="896">
        <v>6653.07</v>
      </c>
    </row>
    <row r="39" spans="1:6" ht="12.75" customHeight="1">
      <c r="A39" s="153" t="s">
        <v>45</v>
      </c>
      <c r="B39" s="894">
        <v>4688.6099999999997</v>
      </c>
      <c r="C39" s="291">
        <v>90.5</v>
      </c>
      <c r="D39" s="894">
        <v>5299.01</v>
      </c>
      <c r="E39" s="896">
        <v>4883.01</v>
      </c>
      <c r="F39" s="896">
        <v>4554.45</v>
      </c>
    </row>
    <row r="40" spans="1:6" ht="15" customHeight="1"/>
    <row r="41" spans="1:6">
      <c r="A41" s="159" t="s">
        <v>210</v>
      </c>
    </row>
    <row r="42" spans="1:6">
      <c r="A42" s="296" t="s">
        <v>209</v>
      </c>
    </row>
  </sheetData>
  <sortState ref="A45:C60">
    <sortCondition ref="A45:A60"/>
  </sortState>
  <mergeCells count="8">
    <mergeCell ref="A4:A6"/>
    <mergeCell ref="B4:C4"/>
    <mergeCell ref="D4:D5"/>
    <mergeCell ref="E4:E5"/>
    <mergeCell ref="F4:F5"/>
    <mergeCell ref="B5:B6"/>
    <mergeCell ref="C5:C6"/>
    <mergeCell ref="D6:F6"/>
  </mergeCells>
  <phoneticPr fontId="2" type="noConversion"/>
  <pageMargins left="0.7" right="0.7" top="0.75" bottom="0.75" header="0.3" footer="0.3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M53"/>
  <sheetViews>
    <sheetView workbookViewId="0">
      <selection sqref="A1:J1"/>
    </sheetView>
  </sheetViews>
  <sheetFormatPr defaultColWidth="10.42578125" defaultRowHeight="12.75"/>
  <cols>
    <col min="1" max="1" width="50.140625" style="43" customWidth="1"/>
    <col min="2" max="2" width="7.5703125" style="228" customWidth="1"/>
    <col min="3" max="3" width="7.85546875" style="228" customWidth="1"/>
    <col min="4" max="4" width="9.85546875" style="228" customWidth="1"/>
    <col min="5" max="5" width="11.5703125" style="228" customWidth="1"/>
    <col min="6" max="6" width="13" style="228" customWidth="1"/>
    <col min="7" max="7" width="7.85546875" style="228" customWidth="1"/>
    <col min="8" max="8" width="9.28515625" style="228" customWidth="1"/>
    <col min="9" max="10" width="9.140625" style="228" customWidth="1"/>
    <col min="11" max="11" width="8.5703125" style="157" bestFit="1" customWidth="1"/>
    <col min="12" max="12" width="7.5703125" style="157" customWidth="1"/>
    <col min="13" max="13" width="6.7109375" style="157" customWidth="1"/>
    <col min="14" max="246" width="7.5703125" style="157" customWidth="1"/>
    <col min="247" max="247" width="26.42578125" style="157" customWidth="1"/>
    <col min="248" max="249" width="12.85546875" style="157" customWidth="1"/>
    <col min="250" max="250" width="11.42578125" style="157" customWidth="1"/>
    <col min="251" max="251" width="11.85546875" style="157" customWidth="1"/>
    <col min="252" max="252" width="12.7109375" style="157" customWidth="1"/>
    <col min="253" max="256" width="10.42578125" style="157"/>
    <col min="257" max="257" width="50.140625" style="157" customWidth="1"/>
    <col min="258" max="259" width="9.7109375" style="157" customWidth="1"/>
    <col min="260" max="260" width="9.85546875" style="157" customWidth="1"/>
    <col min="261" max="261" width="11.5703125" style="157" customWidth="1"/>
    <col min="262" max="262" width="13" style="157" customWidth="1"/>
    <col min="263" max="264" width="9.28515625" style="157" customWidth="1"/>
    <col min="265" max="265" width="9.140625" style="157" customWidth="1"/>
    <col min="266" max="266" width="10.42578125" style="157" customWidth="1"/>
    <col min="267" max="267" width="8.5703125" style="157" bestFit="1" customWidth="1"/>
    <col min="268" max="268" width="7.5703125" style="157" customWidth="1"/>
    <col min="269" max="269" width="6.7109375" style="157" customWidth="1"/>
    <col min="270" max="502" width="7.5703125" style="157" customWidth="1"/>
    <col min="503" max="503" width="26.42578125" style="157" customWidth="1"/>
    <col min="504" max="505" width="12.85546875" style="157" customWidth="1"/>
    <col min="506" max="506" width="11.42578125" style="157" customWidth="1"/>
    <col min="507" max="507" width="11.85546875" style="157" customWidth="1"/>
    <col min="508" max="508" width="12.7109375" style="157" customWidth="1"/>
    <col min="509" max="512" width="10.42578125" style="157"/>
    <col min="513" max="513" width="50.140625" style="157" customWidth="1"/>
    <col min="514" max="515" width="9.7109375" style="157" customWidth="1"/>
    <col min="516" max="516" width="9.85546875" style="157" customWidth="1"/>
    <col min="517" max="517" width="11.5703125" style="157" customWidth="1"/>
    <col min="518" max="518" width="13" style="157" customWidth="1"/>
    <col min="519" max="520" width="9.28515625" style="157" customWidth="1"/>
    <col min="521" max="521" width="9.140625" style="157" customWidth="1"/>
    <col min="522" max="522" width="10.42578125" style="157" customWidth="1"/>
    <col min="523" max="523" width="8.5703125" style="157" bestFit="1" customWidth="1"/>
    <col min="524" max="524" width="7.5703125" style="157" customWidth="1"/>
    <col min="525" max="525" width="6.7109375" style="157" customWidth="1"/>
    <col min="526" max="758" width="7.5703125" style="157" customWidth="1"/>
    <col min="759" max="759" width="26.42578125" style="157" customWidth="1"/>
    <col min="760" max="761" width="12.85546875" style="157" customWidth="1"/>
    <col min="762" max="762" width="11.42578125" style="157" customWidth="1"/>
    <col min="763" max="763" width="11.85546875" style="157" customWidth="1"/>
    <col min="764" max="764" width="12.7109375" style="157" customWidth="1"/>
    <col min="765" max="768" width="10.42578125" style="157"/>
    <col min="769" max="769" width="50.140625" style="157" customWidth="1"/>
    <col min="770" max="771" width="9.7109375" style="157" customWidth="1"/>
    <col min="772" max="772" width="9.85546875" style="157" customWidth="1"/>
    <col min="773" max="773" width="11.5703125" style="157" customWidth="1"/>
    <col min="774" max="774" width="13" style="157" customWidth="1"/>
    <col min="775" max="776" width="9.28515625" style="157" customWidth="1"/>
    <col min="777" max="777" width="9.140625" style="157" customWidth="1"/>
    <col min="778" max="778" width="10.42578125" style="157" customWidth="1"/>
    <col min="779" max="779" width="8.5703125" style="157" bestFit="1" customWidth="1"/>
    <col min="780" max="780" width="7.5703125" style="157" customWidth="1"/>
    <col min="781" max="781" width="6.7109375" style="157" customWidth="1"/>
    <col min="782" max="1014" width="7.5703125" style="157" customWidth="1"/>
    <col min="1015" max="1015" width="26.42578125" style="157" customWidth="1"/>
    <col min="1016" max="1017" width="12.85546875" style="157" customWidth="1"/>
    <col min="1018" max="1018" width="11.42578125" style="157" customWidth="1"/>
    <col min="1019" max="1019" width="11.85546875" style="157" customWidth="1"/>
    <col min="1020" max="1020" width="12.7109375" style="157" customWidth="1"/>
    <col min="1021" max="1024" width="10.42578125" style="157"/>
    <col min="1025" max="1025" width="50.140625" style="157" customWidth="1"/>
    <col min="1026" max="1027" width="9.7109375" style="157" customWidth="1"/>
    <col min="1028" max="1028" width="9.85546875" style="157" customWidth="1"/>
    <col min="1029" max="1029" width="11.5703125" style="157" customWidth="1"/>
    <col min="1030" max="1030" width="13" style="157" customWidth="1"/>
    <col min="1031" max="1032" width="9.28515625" style="157" customWidth="1"/>
    <col min="1033" max="1033" width="9.140625" style="157" customWidth="1"/>
    <col min="1034" max="1034" width="10.42578125" style="157" customWidth="1"/>
    <col min="1035" max="1035" width="8.5703125" style="157" bestFit="1" customWidth="1"/>
    <col min="1036" max="1036" width="7.5703125" style="157" customWidth="1"/>
    <col min="1037" max="1037" width="6.7109375" style="157" customWidth="1"/>
    <col min="1038" max="1270" width="7.5703125" style="157" customWidth="1"/>
    <col min="1271" max="1271" width="26.42578125" style="157" customWidth="1"/>
    <col min="1272" max="1273" width="12.85546875" style="157" customWidth="1"/>
    <col min="1274" max="1274" width="11.42578125" style="157" customWidth="1"/>
    <col min="1275" max="1275" width="11.85546875" style="157" customWidth="1"/>
    <col min="1276" max="1276" width="12.7109375" style="157" customWidth="1"/>
    <col min="1277" max="1280" width="10.42578125" style="157"/>
    <col min="1281" max="1281" width="50.140625" style="157" customWidth="1"/>
    <col min="1282" max="1283" width="9.7109375" style="157" customWidth="1"/>
    <col min="1284" max="1284" width="9.85546875" style="157" customWidth="1"/>
    <col min="1285" max="1285" width="11.5703125" style="157" customWidth="1"/>
    <col min="1286" max="1286" width="13" style="157" customWidth="1"/>
    <col min="1287" max="1288" width="9.28515625" style="157" customWidth="1"/>
    <col min="1289" max="1289" width="9.140625" style="157" customWidth="1"/>
    <col min="1290" max="1290" width="10.42578125" style="157" customWidth="1"/>
    <col min="1291" max="1291" width="8.5703125" style="157" bestFit="1" customWidth="1"/>
    <col min="1292" max="1292" width="7.5703125" style="157" customWidth="1"/>
    <col min="1293" max="1293" width="6.7109375" style="157" customWidth="1"/>
    <col min="1294" max="1526" width="7.5703125" style="157" customWidth="1"/>
    <col min="1527" max="1527" width="26.42578125" style="157" customWidth="1"/>
    <col min="1528" max="1529" width="12.85546875" style="157" customWidth="1"/>
    <col min="1530" max="1530" width="11.42578125" style="157" customWidth="1"/>
    <col min="1531" max="1531" width="11.85546875" style="157" customWidth="1"/>
    <col min="1532" max="1532" width="12.7109375" style="157" customWidth="1"/>
    <col min="1533" max="1536" width="10.42578125" style="157"/>
    <col min="1537" max="1537" width="50.140625" style="157" customWidth="1"/>
    <col min="1538" max="1539" width="9.7109375" style="157" customWidth="1"/>
    <col min="1540" max="1540" width="9.85546875" style="157" customWidth="1"/>
    <col min="1541" max="1541" width="11.5703125" style="157" customWidth="1"/>
    <col min="1542" max="1542" width="13" style="157" customWidth="1"/>
    <col min="1543" max="1544" width="9.28515625" style="157" customWidth="1"/>
    <col min="1545" max="1545" width="9.140625" style="157" customWidth="1"/>
    <col min="1546" max="1546" width="10.42578125" style="157" customWidth="1"/>
    <col min="1547" max="1547" width="8.5703125" style="157" bestFit="1" customWidth="1"/>
    <col min="1548" max="1548" width="7.5703125" style="157" customWidth="1"/>
    <col min="1549" max="1549" width="6.7109375" style="157" customWidth="1"/>
    <col min="1550" max="1782" width="7.5703125" style="157" customWidth="1"/>
    <col min="1783" max="1783" width="26.42578125" style="157" customWidth="1"/>
    <col min="1784" max="1785" width="12.85546875" style="157" customWidth="1"/>
    <col min="1786" max="1786" width="11.42578125" style="157" customWidth="1"/>
    <col min="1787" max="1787" width="11.85546875" style="157" customWidth="1"/>
    <col min="1788" max="1788" width="12.7109375" style="157" customWidth="1"/>
    <col min="1789" max="1792" width="10.42578125" style="157"/>
    <col min="1793" max="1793" width="50.140625" style="157" customWidth="1"/>
    <col min="1794" max="1795" width="9.7109375" style="157" customWidth="1"/>
    <col min="1796" max="1796" width="9.85546875" style="157" customWidth="1"/>
    <col min="1797" max="1797" width="11.5703125" style="157" customWidth="1"/>
    <col min="1798" max="1798" width="13" style="157" customWidth="1"/>
    <col min="1799" max="1800" width="9.28515625" style="157" customWidth="1"/>
    <col min="1801" max="1801" width="9.140625" style="157" customWidth="1"/>
    <col min="1802" max="1802" width="10.42578125" style="157" customWidth="1"/>
    <col min="1803" max="1803" width="8.5703125" style="157" bestFit="1" customWidth="1"/>
    <col min="1804" max="1804" width="7.5703125" style="157" customWidth="1"/>
    <col min="1805" max="1805" width="6.7109375" style="157" customWidth="1"/>
    <col min="1806" max="2038" width="7.5703125" style="157" customWidth="1"/>
    <col min="2039" max="2039" width="26.42578125" style="157" customWidth="1"/>
    <col min="2040" max="2041" width="12.85546875" style="157" customWidth="1"/>
    <col min="2042" max="2042" width="11.42578125" style="157" customWidth="1"/>
    <col min="2043" max="2043" width="11.85546875" style="157" customWidth="1"/>
    <col min="2044" max="2044" width="12.7109375" style="157" customWidth="1"/>
    <col min="2045" max="2048" width="10.42578125" style="157"/>
    <col min="2049" max="2049" width="50.140625" style="157" customWidth="1"/>
    <col min="2050" max="2051" width="9.7109375" style="157" customWidth="1"/>
    <col min="2052" max="2052" width="9.85546875" style="157" customWidth="1"/>
    <col min="2053" max="2053" width="11.5703125" style="157" customWidth="1"/>
    <col min="2054" max="2054" width="13" style="157" customWidth="1"/>
    <col min="2055" max="2056" width="9.28515625" style="157" customWidth="1"/>
    <col min="2057" max="2057" width="9.140625" style="157" customWidth="1"/>
    <col min="2058" max="2058" width="10.42578125" style="157" customWidth="1"/>
    <col min="2059" max="2059" width="8.5703125" style="157" bestFit="1" customWidth="1"/>
    <col min="2060" max="2060" width="7.5703125" style="157" customWidth="1"/>
    <col min="2061" max="2061" width="6.7109375" style="157" customWidth="1"/>
    <col min="2062" max="2294" width="7.5703125" style="157" customWidth="1"/>
    <col min="2295" max="2295" width="26.42578125" style="157" customWidth="1"/>
    <col min="2296" max="2297" width="12.85546875" style="157" customWidth="1"/>
    <col min="2298" max="2298" width="11.42578125" style="157" customWidth="1"/>
    <col min="2299" max="2299" width="11.85546875" style="157" customWidth="1"/>
    <col min="2300" max="2300" width="12.7109375" style="157" customWidth="1"/>
    <col min="2301" max="2304" width="10.42578125" style="157"/>
    <col min="2305" max="2305" width="50.140625" style="157" customWidth="1"/>
    <col min="2306" max="2307" width="9.7109375" style="157" customWidth="1"/>
    <col min="2308" max="2308" width="9.85546875" style="157" customWidth="1"/>
    <col min="2309" max="2309" width="11.5703125" style="157" customWidth="1"/>
    <col min="2310" max="2310" width="13" style="157" customWidth="1"/>
    <col min="2311" max="2312" width="9.28515625" style="157" customWidth="1"/>
    <col min="2313" max="2313" width="9.140625" style="157" customWidth="1"/>
    <col min="2314" max="2314" width="10.42578125" style="157" customWidth="1"/>
    <col min="2315" max="2315" width="8.5703125" style="157" bestFit="1" customWidth="1"/>
    <col min="2316" max="2316" width="7.5703125" style="157" customWidth="1"/>
    <col min="2317" max="2317" width="6.7109375" style="157" customWidth="1"/>
    <col min="2318" max="2550" width="7.5703125" style="157" customWidth="1"/>
    <col min="2551" max="2551" width="26.42578125" style="157" customWidth="1"/>
    <col min="2552" max="2553" width="12.85546875" style="157" customWidth="1"/>
    <col min="2554" max="2554" width="11.42578125" style="157" customWidth="1"/>
    <col min="2555" max="2555" width="11.85546875" style="157" customWidth="1"/>
    <col min="2556" max="2556" width="12.7109375" style="157" customWidth="1"/>
    <col min="2557" max="2560" width="10.42578125" style="157"/>
    <col min="2561" max="2561" width="50.140625" style="157" customWidth="1"/>
    <col min="2562" max="2563" width="9.7109375" style="157" customWidth="1"/>
    <col min="2564" max="2564" width="9.85546875" style="157" customWidth="1"/>
    <col min="2565" max="2565" width="11.5703125" style="157" customWidth="1"/>
    <col min="2566" max="2566" width="13" style="157" customWidth="1"/>
    <col min="2567" max="2568" width="9.28515625" style="157" customWidth="1"/>
    <col min="2569" max="2569" width="9.140625" style="157" customWidth="1"/>
    <col min="2570" max="2570" width="10.42578125" style="157" customWidth="1"/>
    <col min="2571" max="2571" width="8.5703125" style="157" bestFit="1" customWidth="1"/>
    <col min="2572" max="2572" width="7.5703125" style="157" customWidth="1"/>
    <col min="2573" max="2573" width="6.7109375" style="157" customWidth="1"/>
    <col min="2574" max="2806" width="7.5703125" style="157" customWidth="1"/>
    <col min="2807" max="2807" width="26.42578125" style="157" customWidth="1"/>
    <col min="2808" max="2809" width="12.85546875" style="157" customWidth="1"/>
    <col min="2810" max="2810" width="11.42578125" style="157" customWidth="1"/>
    <col min="2811" max="2811" width="11.85546875" style="157" customWidth="1"/>
    <col min="2812" max="2812" width="12.7109375" style="157" customWidth="1"/>
    <col min="2813" max="2816" width="10.42578125" style="157"/>
    <col min="2817" max="2817" width="50.140625" style="157" customWidth="1"/>
    <col min="2818" max="2819" width="9.7109375" style="157" customWidth="1"/>
    <col min="2820" max="2820" width="9.85546875" style="157" customWidth="1"/>
    <col min="2821" max="2821" width="11.5703125" style="157" customWidth="1"/>
    <col min="2822" max="2822" width="13" style="157" customWidth="1"/>
    <col min="2823" max="2824" width="9.28515625" style="157" customWidth="1"/>
    <col min="2825" max="2825" width="9.140625" style="157" customWidth="1"/>
    <col min="2826" max="2826" width="10.42578125" style="157" customWidth="1"/>
    <col min="2827" max="2827" width="8.5703125" style="157" bestFit="1" customWidth="1"/>
    <col min="2828" max="2828" width="7.5703125" style="157" customWidth="1"/>
    <col min="2829" max="2829" width="6.7109375" style="157" customWidth="1"/>
    <col min="2830" max="3062" width="7.5703125" style="157" customWidth="1"/>
    <col min="3063" max="3063" width="26.42578125" style="157" customWidth="1"/>
    <col min="3064" max="3065" width="12.85546875" style="157" customWidth="1"/>
    <col min="3066" max="3066" width="11.42578125" style="157" customWidth="1"/>
    <col min="3067" max="3067" width="11.85546875" style="157" customWidth="1"/>
    <col min="3068" max="3068" width="12.7109375" style="157" customWidth="1"/>
    <col min="3069" max="3072" width="10.42578125" style="157"/>
    <col min="3073" max="3073" width="50.140625" style="157" customWidth="1"/>
    <col min="3074" max="3075" width="9.7109375" style="157" customWidth="1"/>
    <col min="3076" max="3076" width="9.85546875" style="157" customWidth="1"/>
    <col min="3077" max="3077" width="11.5703125" style="157" customWidth="1"/>
    <col min="3078" max="3078" width="13" style="157" customWidth="1"/>
    <col min="3079" max="3080" width="9.28515625" style="157" customWidth="1"/>
    <col min="3081" max="3081" width="9.140625" style="157" customWidth="1"/>
    <col min="3082" max="3082" width="10.42578125" style="157" customWidth="1"/>
    <col min="3083" max="3083" width="8.5703125" style="157" bestFit="1" customWidth="1"/>
    <col min="3084" max="3084" width="7.5703125" style="157" customWidth="1"/>
    <col min="3085" max="3085" width="6.7109375" style="157" customWidth="1"/>
    <col min="3086" max="3318" width="7.5703125" style="157" customWidth="1"/>
    <col min="3319" max="3319" width="26.42578125" style="157" customWidth="1"/>
    <col min="3320" max="3321" width="12.85546875" style="157" customWidth="1"/>
    <col min="3322" max="3322" width="11.42578125" style="157" customWidth="1"/>
    <col min="3323" max="3323" width="11.85546875" style="157" customWidth="1"/>
    <col min="3324" max="3324" width="12.7109375" style="157" customWidth="1"/>
    <col min="3325" max="3328" width="10.42578125" style="157"/>
    <col min="3329" max="3329" width="50.140625" style="157" customWidth="1"/>
    <col min="3330" max="3331" width="9.7109375" style="157" customWidth="1"/>
    <col min="3332" max="3332" width="9.85546875" style="157" customWidth="1"/>
    <col min="3333" max="3333" width="11.5703125" style="157" customWidth="1"/>
    <col min="3334" max="3334" width="13" style="157" customWidth="1"/>
    <col min="3335" max="3336" width="9.28515625" style="157" customWidth="1"/>
    <col min="3337" max="3337" width="9.140625" style="157" customWidth="1"/>
    <col min="3338" max="3338" width="10.42578125" style="157" customWidth="1"/>
    <col min="3339" max="3339" width="8.5703125" style="157" bestFit="1" customWidth="1"/>
    <col min="3340" max="3340" width="7.5703125" style="157" customWidth="1"/>
    <col min="3341" max="3341" width="6.7109375" style="157" customWidth="1"/>
    <col min="3342" max="3574" width="7.5703125" style="157" customWidth="1"/>
    <col min="3575" max="3575" width="26.42578125" style="157" customWidth="1"/>
    <col min="3576" max="3577" width="12.85546875" style="157" customWidth="1"/>
    <col min="3578" max="3578" width="11.42578125" style="157" customWidth="1"/>
    <col min="3579" max="3579" width="11.85546875" style="157" customWidth="1"/>
    <col min="3580" max="3580" width="12.7109375" style="157" customWidth="1"/>
    <col min="3581" max="3584" width="10.42578125" style="157"/>
    <col min="3585" max="3585" width="50.140625" style="157" customWidth="1"/>
    <col min="3586" max="3587" width="9.7109375" style="157" customWidth="1"/>
    <col min="3588" max="3588" width="9.85546875" style="157" customWidth="1"/>
    <col min="3589" max="3589" width="11.5703125" style="157" customWidth="1"/>
    <col min="3590" max="3590" width="13" style="157" customWidth="1"/>
    <col min="3591" max="3592" width="9.28515625" style="157" customWidth="1"/>
    <col min="3593" max="3593" width="9.140625" style="157" customWidth="1"/>
    <col min="3594" max="3594" width="10.42578125" style="157" customWidth="1"/>
    <col min="3595" max="3595" width="8.5703125" style="157" bestFit="1" customWidth="1"/>
    <col min="3596" max="3596" width="7.5703125" style="157" customWidth="1"/>
    <col min="3597" max="3597" width="6.7109375" style="157" customWidth="1"/>
    <col min="3598" max="3830" width="7.5703125" style="157" customWidth="1"/>
    <col min="3831" max="3831" width="26.42578125" style="157" customWidth="1"/>
    <col min="3832" max="3833" width="12.85546875" style="157" customWidth="1"/>
    <col min="3834" max="3834" width="11.42578125" style="157" customWidth="1"/>
    <col min="3835" max="3835" width="11.85546875" style="157" customWidth="1"/>
    <col min="3836" max="3836" width="12.7109375" style="157" customWidth="1"/>
    <col min="3837" max="3840" width="10.42578125" style="157"/>
    <col min="3841" max="3841" width="50.140625" style="157" customWidth="1"/>
    <col min="3842" max="3843" width="9.7109375" style="157" customWidth="1"/>
    <col min="3844" max="3844" width="9.85546875" style="157" customWidth="1"/>
    <col min="3845" max="3845" width="11.5703125" style="157" customWidth="1"/>
    <col min="3846" max="3846" width="13" style="157" customWidth="1"/>
    <col min="3847" max="3848" width="9.28515625" style="157" customWidth="1"/>
    <col min="3849" max="3849" width="9.140625" style="157" customWidth="1"/>
    <col min="3850" max="3850" width="10.42578125" style="157" customWidth="1"/>
    <col min="3851" max="3851" width="8.5703125" style="157" bestFit="1" customWidth="1"/>
    <col min="3852" max="3852" width="7.5703125" style="157" customWidth="1"/>
    <col min="3853" max="3853" width="6.7109375" style="157" customWidth="1"/>
    <col min="3854" max="4086" width="7.5703125" style="157" customWidth="1"/>
    <col min="4087" max="4087" width="26.42578125" style="157" customWidth="1"/>
    <col min="4088" max="4089" width="12.85546875" style="157" customWidth="1"/>
    <col min="4090" max="4090" width="11.42578125" style="157" customWidth="1"/>
    <col min="4091" max="4091" width="11.85546875" style="157" customWidth="1"/>
    <col min="4092" max="4092" width="12.7109375" style="157" customWidth="1"/>
    <col min="4093" max="4096" width="10.42578125" style="157"/>
    <col min="4097" max="4097" width="50.140625" style="157" customWidth="1"/>
    <col min="4098" max="4099" width="9.7109375" style="157" customWidth="1"/>
    <col min="4100" max="4100" width="9.85546875" style="157" customWidth="1"/>
    <col min="4101" max="4101" width="11.5703125" style="157" customWidth="1"/>
    <col min="4102" max="4102" width="13" style="157" customWidth="1"/>
    <col min="4103" max="4104" width="9.28515625" style="157" customWidth="1"/>
    <col min="4105" max="4105" width="9.140625" style="157" customWidth="1"/>
    <col min="4106" max="4106" width="10.42578125" style="157" customWidth="1"/>
    <col min="4107" max="4107" width="8.5703125" style="157" bestFit="1" customWidth="1"/>
    <col min="4108" max="4108" width="7.5703125" style="157" customWidth="1"/>
    <col min="4109" max="4109" width="6.7109375" style="157" customWidth="1"/>
    <col min="4110" max="4342" width="7.5703125" style="157" customWidth="1"/>
    <col min="4343" max="4343" width="26.42578125" style="157" customWidth="1"/>
    <col min="4344" max="4345" width="12.85546875" style="157" customWidth="1"/>
    <col min="4346" max="4346" width="11.42578125" style="157" customWidth="1"/>
    <col min="4347" max="4347" width="11.85546875" style="157" customWidth="1"/>
    <col min="4348" max="4348" width="12.7109375" style="157" customWidth="1"/>
    <col min="4349" max="4352" width="10.42578125" style="157"/>
    <col min="4353" max="4353" width="50.140625" style="157" customWidth="1"/>
    <col min="4354" max="4355" width="9.7109375" style="157" customWidth="1"/>
    <col min="4356" max="4356" width="9.85546875" style="157" customWidth="1"/>
    <col min="4357" max="4357" width="11.5703125" style="157" customWidth="1"/>
    <col min="4358" max="4358" width="13" style="157" customWidth="1"/>
    <col min="4359" max="4360" width="9.28515625" style="157" customWidth="1"/>
    <col min="4361" max="4361" width="9.140625" style="157" customWidth="1"/>
    <col min="4362" max="4362" width="10.42578125" style="157" customWidth="1"/>
    <col min="4363" max="4363" width="8.5703125" style="157" bestFit="1" customWidth="1"/>
    <col min="4364" max="4364" width="7.5703125" style="157" customWidth="1"/>
    <col min="4365" max="4365" width="6.7109375" style="157" customWidth="1"/>
    <col min="4366" max="4598" width="7.5703125" style="157" customWidth="1"/>
    <col min="4599" max="4599" width="26.42578125" style="157" customWidth="1"/>
    <col min="4600" max="4601" width="12.85546875" style="157" customWidth="1"/>
    <col min="4602" max="4602" width="11.42578125" style="157" customWidth="1"/>
    <col min="4603" max="4603" width="11.85546875" style="157" customWidth="1"/>
    <col min="4604" max="4604" width="12.7109375" style="157" customWidth="1"/>
    <col min="4605" max="4608" width="10.42578125" style="157"/>
    <col min="4609" max="4609" width="50.140625" style="157" customWidth="1"/>
    <col min="4610" max="4611" width="9.7109375" style="157" customWidth="1"/>
    <col min="4612" max="4612" width="9.85546875" style="157" customWidth="1"/>
    <col min="4613" max="4613" width="11.5703125" style="157" customWidth="1"/>
    <col min="4614" max="4614" width="13" style="157" customWidth="1"/>
    <col min="4615" max="4616" width="9.28515625" style="157" customWidth="1"/>
    <col min="4617" max="4617" width="9.140625" style="157" customWidth="1"/>
    <col min="4618" max="4618" width="10.42578125" style="157" customWidth="1"/>
    <col min="4619" max="4619" width="8.5703125" style="157" bestFit="1" customWidth="1"/>
    <col min="4620" max="4620" width="7.5703125" style="157" customWidth="1"/>
    <col min="4621" max="4621" width="6.7109375" style="157" customWidth="1"/>
    <col min="4622" max="4854" width="7.5703125" style="157" customWidth="1"/>
    <col min="4855" max="4855" width="26.42578125" style="157" customWidth="1"/>
    <col min="4856" max="4857" width="12.85546875" style="157" customWidth="1"/>
    <col min="4858" max="4858" width="11.42578125" style="157" customWidth="1"/>
    <col min="4859" max="4859" width="11.85546875" style="157" customWidth="1"/>
    <col min="4860" max="4860" width="12.7109375" style="157" customWidth="1"/>
    <col min="4861" max="4864" width="10.42578125" style="157"/>
    <col min="4865" max="4865" width="50.140625" style="157" customWidth="1"/>
    <col min="4866" max="4867" width="9.7109375" style="157" customWidth="1"/>
    <col min="4868" max="4868" width="9.85546875" style="157" customWidth="1"/>
    <col min="4869" max="4869" width="11.5703125" style="157" customWidth="1"/>
    <col min="4870" max="4870" width="13" style="157" customWidth="1"/>
    <col min="4871" max="4872" width="9.28515625" style="157" customWidth="1"/>
    <col min="4873" max="4873" width="9.140625" style="157" customWidth="1"/>
    <col min="4874" max="4874" width="10.42578125" style="157" customWidth="1"/>
    <col min="4875" max="4875" width="8.5703125" style="157" bestFit="1" customWidth="1"/>
    <col min="4876" max="4876" width="7.5703125" style="157" customWidth="1"/>
    <col min="4877" max="4877" width="6.7109375" style="157" customWidth="1"/>
    <col min="4878" max="5110" width="7.5703125" style="157" customWidth="1"/>
    <col min="5111" max="5111" width="26.42578125" style="157" customWidth="1"/>
    <col min="5112" max="5113" width="12.85546875" style="157" customWidth="1"/>
    <col min="5114" max="5114" width="11.42578125" style="157" customWidth="1"/>
    <col min="5115" max="5115" width="11.85546875" style="157" customWidth="1"/>
    <col min="5116" max="5116" width="12.7109375" style="157" customWidth="1"/>
    <col min="5117" max="5120" width="10.42578125" style="157"/>
    <col min="5121" max="5121" width="50.140625" style="157" customWidth="1"/>
    <col min="5122" max="5123" width="9.7109375" style="157" customWidth="1"/>
    <col min="5124" max="5124" width="9.85546875" style="157" customWidth="1"/>
    <col min="5125" max="5125" width="11.5703125" style="157" customWidth="1"/>
    <col min="5126" max="5126" width="13" style="157" customWidth="1"/>
    <col min="5127" max="5128" width="9.28515625" style="157" customWidth="1"/>
    <col min="5129" max="5129" width="9.140625" style="157" customWidth="1"/>
    <col min="5130" max="5130" width="10.42578125" style="157" customWidth="1"/>
    <col min="5131" max="5131" width="8.5703125" style="157" bestFit="1" customWidth="1"/>
    <col min="5132" max="5132" width="7.5703125" style="157" customWidth="1"/>
    <col min="5133" max="5133" width="6.7109375" style="157" customWidth="1"/>
    <col min="5134" max="5366" width="7.5703125" style="157" customWidth="1"/>
    <col min="5367" max="5367" width="26.42578125" style="157" customWidth="1"/>
    <col min="5368" max="5369" width="12.85546875" style="157" customWidth="1"/>
    <col min="5370" max="5370" width="11.42578125" style="157" customWidth="1"/>
    <col min="5371" max="5371" width="11.85546875" style="157" customWidth="1"/>
    <col min="5372" max="5372" width="12.7109375" style="157" customWidth="1"/>
    <col min="5373" max="5376" width="10.42578125" style="157"/>
    <col min="5377" max="5377" width="50.140625" style="157" customWidth="1"/>
    <col min="5378" max="5379" width="9.7109375" style="157" customWidth="1"/>
    <col min="5380" max="5380" width="9.85546875" style="157" customWidth="1"/>
    <col min="5381" max="5381" width="11.5703125" style="157" customWidth="1"/>
    <col min="5382" max="5382" width="13" style="157" customWidth="1"/>
    <col min="5383" max="5384" width="9.28515625" style="157" customWidth="1"/>
    <col min="5385" max="5385" width="9.140625" style="157" customWidth="1"/>
    <col min="5386" max="5386" width="10.42578125" style="157" customWidth="1"/>
    <col min="5387" max="5387" width="8.5703125" style="157" bestFit="1" customWidth="1"/>
    <col min="5388" max="5388" width="7.5703125" style="157" customWidth="1"/>
    <col min="5389" max="5389" width="6.7109375" style="157" customWidth="1"/>
    <col min="5390" max="5622" width="7.5703125" style="157" customWidth="1"/>
    <col min="5623" max="5623" width="26.42578125" style="157" customWidth="1"/>
    <col min="5624" max="5625" width="12.85546875" style="157" customWidth="1"/>
    <col min="5626" max="5626" width="11.42578125" style="157" customWidth="1"/>
    <col min="5627" max="5627" width="11.85546875" style="157" customWidth="1"/>
    <col min="5628" max="5628" width="12.7109375" style="157" customWidth="1"/>
    <col min="5629" max="5632" width="10.42578125" style="157"/>
    <col min="5633" max="5633" width="50.140625" style="157" customWidth="1"/>
    <col min="5634" max="5635" width="9.7109375" style="157" customWidth="1"/>
    <col min="5636" max="5636" width="9.85546875" style="157" customWidth="1"/>
    <col min="5637" max="5637" width="11.5703125" style="157" customWidth="1"/>
    <col min="5638" max="5638" width="13" style="157" customWidth="1"/>
    <col min="5639" max="5640" width="9.28515625" style="157" customWidth="1"/>
    <col min="5641" max="5641" width="9.140625" style="157" customWidth="1"/>
    <col min="5642" max="5642" width="10.42578125" style="157" customWidth="1"/>
    <col min="5643" max="5643" width="8.5703125" style="157" bestFit="1" customWidth="1"/>
    <col min="5644" max="5644" width="7.5703125" style="157" customWidth="1"/>
    <col min="5645" max="5645" width="6.7109375" style="157" customWidth="1"/>
    <col min="5646" max="5878" width="7.5703125" style="157" customWidth="1"/>
    <col min="5879" max="5879" width="26.42578125" style="157" customWidth="1"/>
    <col min="5880" max="5881" width="12.85546875" style="157" customWidth="1"/>
    <col min="5882" max="5882" width="11.42578125" style="157" customWidth="1"/>
    <col min="5883" max="5883" width="11.85546875" style="157" customWidth="1"/>
    <col min="5884" max="5884" width="12.7109375" style="157" customWidth="1"/>
    <col min="5885" max="5888" width="10.42578125" style="157"/>
    <col min="5889" max="5889" width="50.140625" style="157" customWidth="1"/>
    <col min="5890" max="5891" width="9.7109375" style="157" customWidth="1"/>
    <col min="5892" max="5892" width="9.85546875" style="157" customWidth="1"/>
    <col min="5893" max="5893" width="11.5703125" style="157" customWidth="1"/>
    <col min="5894" max="5894" width="13" style="157" customWidth="1"/>
    <col min="5895" max="5896" width="9.28515625" style="157" customWidth="1"/>
    <col min="5897" max="5897" width="9.140625" style="157" customWidth="1"/>
    <col min="5898" max="5898" width="10.42578125" style="157" customWidth="1"/>
    <col min="5899" max="5899" width="8.5703125" style="157" bestFit="1" customWidth="1"/>
    <col min="5900" max="5900" width="7.5703125" style="157" customWidth="1"/>
    <col min="5901" max="5901" width="6.7109375" style="157" customWidth="1"/>
    <col min="5902" max="6134" width="7.5703125" style="157" customWidth="1"/>
    <col min="6135" max="6135" width="26.42578125" style="157" customWidth="1"/>
    <col min="6136" max="6137" width="12.85546875" style="157" customWidth="1"/>
    <col min="6138" max="6138" width="11.42578125" style="157" customWidth="1"/>
    <col min="6139" max="6139" width="11.85546875" style="157" customWidth="1"/>
    <col min="6140" max="6140" width="12.7109375" style="157" customWidth="1"/>
    <col min="6141" max="6144" width="10.42578125" style="157"/>
    <col min="6145" max="6145" width="50.140625" style="157" customWidth="1"/>
    <col min="6146" max="6147" width="9.7109375" style="157" customWidth="1"/>
    <col min="6148" max="6148" width="9.85546875" style="157" customWidth="1"/>
    <col min="6149" max="6149" width="11.5703125" style="157" customWidth="1"/>
    <col min="6150" max="6150" width="13" style="157" customWidth="1"/>
    <col min="6151" max="6152" width="9.28515625" style="157" customWidth="1"/>
    <col min="6153" max="6153" width="9.140625" style="157" customWidth="1"/>
    <col min="6154" max="6154" width="10.42578125" style="157" customWidth="1"/>
    <col min="6155" max="6155" width="8.5703125" style="157" bestFit="1" customWidth="1"/>
    <col min="6156" max="6156" width="7.5703125" style="157" customWidth="1"/>
    <col min="6157" max="6157" width="6.7109375" style="157" customWidth="1"/>
    <col min="6158" max="6390" width="7.5703125" style="157" customWidth="1"/>
    <col min="6391" max="6391" width="26.42578125" style="157" customWidth="1"/>
    <col min="6392" max="6393" width="12.85546875" style="157" customWidth="1"/>
    <col min="6394" max="6394" width="11.42578125" style="157" customWidth="1"/>
    <col min="6395" max="6395" width="11.85546875" style="157" customWidth="1"/>
    <col min="6396" max="6396" width="12.7109375" style="157" customWidth="1"/>
    <col min="6397" max="6400" width="10.42578125" style="157"/>
    <col min="6401" max="6401" width="50.140625" style="157" customWidth="1"/>
    <col min="6402" max="6403" width="9.7109375" style="157" customWidth="1"/>
    <col min="6404" max="6404" width="9.85546875" style="157" customWidth="1"/>
    <col min="6405" max="6405" width="11.5703125" style="157" customWidth="1"/>
    <col min="6406" max="6406" width="13" style="157" customWidth="1"/>
    <col min="6407" max="6408" width="9.28515625" style="157" customWidth="1"/>
    <col min="6409" max="6409" width="9.140625" style="157" customWidth="1"/>
    <col min="6410" max="6410" width="10.42578125" style="157" customWidth="1"/>
    <col min="6411" max="6411" width="8.5703125" style="157" bestFit="1" customWidth="1"/>
    <col min="6412" max="6412" width="7.5703125" style="157" customWidth="1"/>
    <col min="6413" max="6413" width="6.7109375" style="157" customWidth="1"/>
    <col min="6414" max="6646" width="7.5703125" style="157" customWidth="1"/>
    <col min="6647" max="6647" width="26.42578125" style="157" customWidth="1"/>
    <col min="6648" max="6649" width="12.85546875" style="157" customWidth="1"/>
    <col min="6650" max="6650" width="11.42578125" style="157" customWidth="1"/>
    <col min="6651" max="6651" width="11.85546875" style="157" customWidth="1"/>
    <col min="6652" max="6652" width="12.7109375" style="157" customWidth="1"/>
    <col min="6653" max="6656" width="10.42578125" style="157"/>
    <col min="6657" max="6657" width="50.140625" style="157" customWidth="1"/>
    <col min="6658" max="6659" width="9.7109375" style="157" customWidth="1"/>
    <col min="6660" max="6660" width="9.85546875" style="157" customWidth="1"/>
    <col min="6661" max="6661" width="11.5703125" style="157" customWidth="1"/>
    <col min="6662" max="6662" width="13" style="157" customWidth="1"/>
    <col min="6663" max="6664" width="9.28515625" style="157" customWidth="1"/>
    <col min="6665" max="6665" width="9.140625" style="157" customWidth="1"/>
    <col min="6666" max="6666" width="10.42578125" style="157" customWidth="1"/>
    <col min="6667" max="6667" width="8.5703125" style="157" bestFit="1" customWidth="1"/>
    <col min="6668" max="6668" width="7.5703125" style="157" customWidth="1"/>
    <col min="6669" max="6669" width="6.7109375" style="157" customWidth="1"/>
    <col min="6670" max="6902" width="7.5703125" style="157" customWidth="1"/>
    <col min="6903" max="6903" width="26.42578125" style="157" customWidth="1"/>
    <col min="6904" max="6905" width="12.85546875" style="157" customWidth="1"/>
    <col min="6906" max="6906" width="11.42578125" style="157" customWidth="1"/>
    <col min="6907" max="6907" width="11.85546875" style="157" customWidth="1"/>
    <col min="6908" max="6908" width="12.7109375" style="157" customWidth="1"/>
    <col min="6909" max="6912" width="10.42578125" style="157"/>
    <col min="6913" max="6913" width="50.140625" style="157" customWidth="1"/>
    <col min="6914" max="6915" width="9.7109375" style="157" customWidth="1"/>
    <col min="6916" max="6916" width="9.85546875" style="157" customWidth="1"/>
    <col min="6917" max="6917" width="11.5703125" style="157" customWidth="1"/>
    <col min="6918" max="6918" width="13" style="157" customWidth="1"/>
    <col min="6919" max="6920" width="9.28515625" style="157" customWidth="1"/>
    <col min="6921" max="6921" width="9.140625" style="157" customWidth="1"/>
    <col min="6922" max="6922" width="10.42578125" style="157" customWidth="1"/>
    <col min="6923" max="6923" width="8.5703125" style="157" bestFit="1" customWidth="1"/>
    <col min="6924" max="6924" width="7.5703125" style="157" customWidth="1"/>
    <col min="6925" max="6925" width="6.7109375" style="157" customWidth="1"/>
    <col min="6926" max="7158" width="7.5703125" style="157" customWidth="1"/>
    <col min="7159" max="7159" width="26.42578125" style="157" customWidth="1"/>
    <col min="7160" max="7161" width="12.85546875" style="157" customWidth="1"/>
    <col min="7162" max="7162" width="11.42578125" style="157" customWidth="1"/>
    <col min="7163" max="7163" width="11.85546875" style="157" customWidth="1"/>
    <col min="7164" max="7164" width="12.7109375" style="157" customWidth="1"/>
    <col min="7165" max="7168" width="10.42578125" style="157"/>
    <col min="7169" max="7169" width="50.140625" style="157" customWidth="1"/>
    <col min="7170" max="7171" width="9.7109375" style="157" customWidth="1"/>
    <col min="7172" max="7172" width="9.85546875" style="157" customWidth="1"/>
    <col min="7173" max="7173" width="11.5703125" style="157" customWidth="1"/>
    <col min="7174" max="7174" width="13" style="157" customWidth="1"/>
    <col min="7175" max="7176" width="9.28515625" style="157" customWidth="1"/>
    <col min="7177" max="7177" width="9.140625" style="157" customWidth="1"/>
    <col min="7178" max="7178" width="10.42578125" style="157" customWidth="1"/>
    <col min="7179" max="7179" width="8.5703125" style="157" bestFit="1" customWidth="1"/>
    <col min="7180" max="7180" width="7.5703125" style="157" customWidth="1"/>
    <col min="7181" max="7181" width="6.7109375" style="157" customWidth="1"/>
    <col min="7182" max="7414" width="7.5703125" style="157" customWidth="1"/>
    <col min="7415" max="7415" width="26.42578125" style="157" customWidth="1"/>
    <col min="7416" max="7417" width="12.85546875" style="157" customWidth="1"/>
    <col min="7418" max="7418" width="11.42578125" style="157" customWidth="1"/>
    <col min="7419" max="7419" width="11.85546875" style="157" customWidth="1"/>
    <col min="7420" max="7420" width="12.7109375" style="157" customWidth="1"/>
    <col min="7421" max="7424" width="10.42578125" style="157"/>
    <col min="7425" max="7425" width="50.140625" style="157" customWidth="1"/>
    <col min="7426" max="7427" width="9.7109375" style="157" customWidth="1"/>
    <col min="7428" max="7428" width="9.85546875" style="157" customWidth="1"/>
    <col min="7429" max="7429" width="11.5703125" style="157" customWidth="1"/>
    <col min="7430" max="7430" width="13" style="157" customWidth="1"/>
    <col min="7431" max="7432" width="9.28515625" style="157" customWidth="1"/>
    <col min="7433" max="7433" width="9.140625" style="157" customWidth="1"/>
    <col min="7434" max="7434" width="10.42578125" style="157" customWidth="1"/>
    <col min="7435" max="7435" width="8.5703125" style="157" bestFit="1" customWidth="1"/>
    <col min="7436" max="7436" width="7.5703125" style="157" customWidth="1"/>
    <col min="7437" max="7437" width="6.7109375" style="157" customWidth="1"/>
    <col min="7438" max="7670" width="7.5703125" style="157" customWidth="1"/>
    <col min="7671" max="7671" width="26.42578125" style="157" customWidth="1"/>
    <col min="7672" max="7673" width="12.85546875" style="157" customWidth="1"/>
    <col min="7674" max="7674" width="11.42578125" style="157" customWidth="1"/>
    <col min="7675" max="7675" width="11.85546875" style="157" customWidth="1"/>
    <col min="7676" max="7676" width="12.7109375" style="157" customWidth="1"/>
    <col min="7677" max="7680" width="10.42578125" style="157"/>
    <col min="7681" max="7681" width="50.140625" style="157" customWidth="1"/>
    <col min="7682" max="7683" width="9.7109375" style="157" customWidth="1"/>
    <col min="7684" max="7684" width="9.85546875" style="157" customWidth="1"/>
    <col min="7685" max="7685" width="11.5703125" style="157" customWidth="1"/>
    <col min="7686" max="7686" width="13" style="157" customWidth="1"/>
    <col min="7687" max="7688" width="9.28515625" style="157" customWidth="1"/>
    <col min="7689" max="7689" width="9.140625" style="157" customWidth="1"/>
    <col min="7690" max="7690" width="10.42578125" style="157" customWidth="1"/>
    <col min="7691" max="7691" width="8.5703125" style="157" bestFit="1" customWidth="1"/>
    <col min="7692" max="7692" width="7.5703125" style="157" customWidth="1"/>
    <col min="7693" max="7693" width="6.7109375" style="157" customWidth="1"/>
    <col min="7694" max="7926" width="7.5703125" style="157" customWidth="1"/>
    <col min="7927" max="7927" width="26.42578125" style="157" customWidth="1"/>
    <col min="7928" max="7929" width="12.85546875" style="157" customWidth="1"/>
    <col min="7930" max="7930" width="11.42578125" style="157" customWidth="1"/>
    <col min="7931" max="7931" width="11.85546875" style="157" customWidth="1"/>
    <col min="7932" max="7932" width="12.7109375" style="157" customWidth="1"/>
    <col min="7933" max="7936" width="10.42578125" style="157"/>
    <col min="7937" max="7937" width="50.140625" style="157" customWidth="1"/>
    <col min="7938" max="7939" width="9.7109375" style="157" customWidth="1"/>
    <col min="7940" max="7940" width="9.85546875" style="157" customWidth="1"/>
    <col min="7941" max="7941" width="11.5703125" style="157" customWidth="1"/>
    <col min="7942" max="7942" width="13" style="157" customWidth="1"/>
    <col min="7943" max="7944" width="9.28515625" style="157" customWidth="1"/>
    <col min="7945" max="7945" width="9.140625" style="157" customWidth="1"/>
    <col min="7946" max="7946" width="10.42578125" style="157" customWidth="1"/>
    <col min="7947" max="7947" width="8.5703125" style="157" bestFit="1" customWidth="1"/>
    <col min="7948" max="7948" width="7.5703125" style="157" customWidth="1"/>
    <col min="7949" max="7949" width="6.7109375" style="157" customWidth="1"/>
    <col min="7950" max="8182" width="7.5703125" style="157" customWidth="1"/>
    <col min="8183" max="8183" width="26.42578125" style="157" customWidth="1"/>
    <col min="8184" max="8185" width="12.85546875" style="157" customWidth="1"/>
    <col min="8186" max="8186" width="11.42578125" style="157" customWidth="1"/>
    <col min="8187" max="8187" width="11.85546875" style="157" customWidth="1"/>
    <col min="8188" max="8188" width="12.7109375" style="157" customWidth="1"/>
    <col min="8189" max="8192" width="10.42578125" style="157"/>
    <col min="8193" max="8193" width="50.140625" style="157" customWidth="1"/>
    <col min="8194" max="8195" width="9.7109375" style="157" customWidth="1"/>
    <col min="8196" max="8196" width="9.85546875" style="157" customWidth="1"/>
    <col min="8197" max="8197" width="11.5703125" style="157" customWidth="1"/>
    <col min="8198" max="8198" width="13" style="157" customWidth="1"/>
    <col min="8199" max="8200" width="9.28515625" style="157" customWidth="1"/>
    <col min="8201" max="8201" width="9.140625" style="157" customWidth="1"/>
    <col min="8202" max="8202" width="10.42578125" style="157" customWidth="1"/>
    <col min="8203" max="8203" width="8.5703125" style="157" bestFit="1" customWidth="1"/>
    <col min="8204" max="8204" width="7.5703125" style="157" customWidth="1"/>
    <col min="8205" max="8205" width="6.7109375" style="157" customWidth="1"/>
    <col min="8206" max="8438" width="7.5703125" style="157" customWidth="1"/>
    <col min="8439" max="8439" width="26.42578125" style="157" customWidth="1"/>
    <col min="8440" max="8441" width="12.85546875" style="157" customWidth="1"/>
    <col min="8442" max="8442" width="11.42578125" style="157" customWidth="1"/>
    <col min="8443" max="8443" width="11.85546875" style="157" customWidth="1"/>
    <col min="8444" max="8444" width="12.7109375" style="157" customWidth="1"/>
    <col min="8445" max="8448" width="10.42578125" style="157"/>
    <col min="8449" max="8449" width="50.140625" style="157" customWidth="1"/>
    <col min="8450" max="8451" width="9.7109375" style="157" customWidth="1"/>
    <col min="8452" max="8452" width="9.85546875" style="157" customWidth="1"/>
    <col min="8453" max="8453" width="11.5703125" style="157" customWidth="1"/>
    <col min="8454" max="8454" width="13" style="157" customWidth="1"/>
    <col min="8455" max="8456" width="9.28515625" style="157" customWidth="1"/>
    <col min="8457" max="8457" width="9.140625" style="157" customWidth="1"/>
    <col min="8458" max="8458" width="10.42578125" style="157" customWidth="1"/>
    <col min="8459" max="8459" width="8.5703125" style="157" bestFit="1" customWidth="1"/>
    <col min="8460" max="8460" width="7.5703125" style="157" customWidth="1"/>
    <col min="8461" max="8461" width="6.7109375" style="157" customWidth="1"/>
    <col min="8462" max="8694" width="7.5703125" style="157" customWidth="1"/>
    <col min="8695" max="8695" width="26.42578125" style="157" customWidth="1"/>
    <col min="8696" max="8697" width="12.85546875" style="157" customWidth="1"/>
    <col min="8698" max="8698" width="11.42578125" style="157" customWidth="1"/>
    <col min="8699" max="8699" width="11.85546875" style="157" customWidth="1"/>
    <col min="8700" max="8700" width="12.7109375" style="157" customWidth="1"/>
    <col min="8701" max="8704" width="10.42578125" style="157"/>
    <col min="8705" max="8705" width="50.140625" style="157" customWidth="1"/>
    <col min="8706" max="8707" width="9.7109375" style="157" customWidth="1"/>
    <col min="8708" max="8708" width="9.85546875" style="157" customWidth="1"/>
    <col min="8709" max="8709" width="11.5703125" style="157" customWidth="1"/>
    <col min="8710" max="8710" width="13" style="157" customWidth="1"/>
    <col min="8711" max="8712" width="9.28515625" style="157" customWidth="1"/>
    <col min="8713" max="8713" width="9.140625" style="157" customWidth="1"/>
    <col min="8714" max="8714" width="10.42578125" style="157" customWidth="1"/>
    <col min="8715" max="8715" width="8.5703125" style="157" bestFit="1" customWidth="1"/>
    <col min="8716" max="8716" width="7.5703125" style="157" customWidth="1"/>
    <col min="8717" max="8717" width="6.7109375" style="157" customWidth="1"/>
    <col min="8718" max="8950" width="7.5703125" style="157" customWidth="1"/>
    <col min="8951" max="8951" width="26.42578125" style="157" customWidth="1"/>
    <col min="8952" max="8953" width="12.85546875" style="157" customWidth="1"/>
    <col min="8954" max="8954" width="11.42578125" style="157" customWidth="1"/>
    <col min="8955" max="8955" width="11.85546875" style="157" customWidth="1"/>
    <col min="8956" max="8956" width="12.7109375" style="157" customWidth="1"/>
    <col min="8957" max="8960" width="10.42578125" style="157"/>
    <col min="8961" max="8961" width="50.140625" style="157" customWidth="1"/>
    <col min="8962" max="8963" width="9.7109375" style="157" customWidth="1"/>
    <col min="8964" max="8964" width="9.85546875" style="157" customWidth="1"/>
    <col min="8965" max="8965" width="11.5703125" style="157" customWidth="1"/>
    <col min="8966" max="8966" width="13" style="157" customWidth="1"/>
    <col min="8967" max="8968" width="9.28515625" style="157" customWidth="1"/>
    <col min="8969" max="8969" width="9.140625" style="157" customWidth="1"/>
    <col min="8970" max="8970" width="10.42578125" style="157" customWidth="1"/>
    <col min="8971" max="8971" width="8.5703125" style="157" bestFit="1" customWidth="1"/>
    <col min="8972" max="8972" width="7.5703125" style="157" customWidth="1"/>
    <col min="8973" max="8973" width="6.7109375" style="157" customWidth="1"/>
    <col min="8974" max="9206" width="7.5703125" style="157" customWidth="1"/>
    <col min="9207" max="9207" width="26.42578125" style="157" customWidth="1"/>
    <col min="9208" max="9209" width="12.85546875" style="157" customWidth="1"/>
    <col min="9210" max="9210" width="11.42578125" style="157" customWidth="1"/>
    <col min="9211" max="9211" width="11.85546875" style="157" customWidth="1"/>
    <col min="9212" max="9212" width="12.7109375" style="157" customWidth="1"/>
    <col min="9213" max="9216" width="10.42578125" style="157"/>
    <col min="9217" max="9217" width="50.140625" style="157" customWidth="1"/>
    <col min="9218" max="9219" width="9.7109375" style="157" customWidth="1"/>
    <col min="9220" max="9220" width="9.85546875" style="157" customWidth="1"/>
    <col min="9221" max="9221" width="11.5703125" style="157" customWidth="1"/>
    <col min="9222" max="9222" width="13" style="157" customWidth="1"/>
    <col min="9223" max="9224" width="9.28515625" style="157" customWidth="1"/>
    <col min="9225" max="9225" width="9.140625" style="157" customWidth="1"/>
    <col min="9226" max="9226" width="10.42578125" style="157" customWidth="1"/>
    <col min="9227" max="9227" width="8.5703125" style="157" bestFit="1" customWidth="1"/>
    <col min="9228" max="9228" width="7.5703125" style="157" customWidth="1"/>
    <col min="9229" max="9229" width="6.7109375" style="157" customWidth="1"/>
    <col min="9230" max="9462" width="7.5703125" style="157" customWidth="1"/>
    <col min="9463" max="9463" width="26.42578125" style="157" customWidth="1"/>
    <col min="9464" max="9465" width="12.85546875" style="157" customWidth="1"/>
    <col min="9466" max="9466" width="11.42578125" style="157" customWidth="1"/>
    <col min="9467" max="9467" width="11.85546875" style="157" customWidth="1"/>
    <col min="9468" max="9468" width="12.7109375" style="157" customWidth="1"/>
    <col min="9469" max="9472" width="10.42578125" style="157"/>
    <col min="9473" max="9473" width="50.140625" style="157" customWidth="1"/>
    <col min="9474" max="9475" width="9.7109375" style="157" customWidth="1"/>
    <col min="9476" max="9476" width="9.85546875" style="157" customWidth="1"/>
    <col min="9477" max="9477" width="11.5703125" style="157" customWidth="1"/>
    <col min="9478" max="9478" width="13" style="157" customWidth="1"/>
    <col min="9479" max="9480" width="9.28515625" style="157" customWidth="1"/>
    <col min="9481" max="9481" width="9.140625" style="157" customWidth="1"/>
    <col min="9482" max="9482" width="10.42578125" style="157" customWidth="1"/>
    <col min="9483" max="9483" width="8.5703125" style="157" bestFit="1" customWidth="1"/>
    <col min="9484" max="9484" width="7.5703125" style="157" customWidth="1"/>
    <col min="9485" max="9485" width="6.7109375" style="157" customWidth="1"/>
    <col min="9486" max="9718" width="7.5703125" style="157" customWidth="1"/>
    <col min="9719" max="9719" width="26.42578125" style="157" customWidth="1"/>
    <col min="9720" max="9721" width="12.85546875" style="157" customWidth="1"/>
    <col min="9722" max="9722" width="11.42578125" style="157" customWidth="1"/>
    <col min="9723" max="9723" width="11.85546875" style="157" customWidth="1"/>
    <col min="9724" max="9724" width="12.7109375" style="157" customWidth="1"/>
    <col min="9725" max="9728" width="10.42578125" style="157"/>
    <col min="9729" max="9729" width="50.140625" style="157" customWidth="1"/>
    <col min="9730" max="9731" width="9.7109375" style="157" customWidth="1"/>
    <col min="9732" max="9732" width="9.85546875" style="157" customWidth="1"/>
    <col min="9733" max="9733" width="11.5703125" style="157" customWidth="1"/>
    <col min="9734" max="9734" width="13" style="157" customWidth="1"/>
    <col min="9735" max="9736" width="9.28515625" style="157" customWidth="1"/>
    <col min="9737" max="9737" width="9.140625" style="157" customWidth="1"/>
    <col min="9738" max="9738" width="10.42578125" style="157" customWidth="1"/>
    <col min="9739" max="9739" width="8.5703125" style="157" bestFit="1" customWidth="1"/>
    <col min="9740" max="9740" width="7.5703125" style="157" customWidth="1"/>
    <col min="9741" max="9741" width="6.7109375" style="157" customWidth="1"/>
    <col min="9742" max="9974" width="7.5703125" style="157" customWidth="1"/>
    <col min="9975" max="9975" width="26.42578125" style="157" customWidth="1"/>
    <col min="9976" max="9977" width="12.85546875" style="157" customWidth="1"/>
    <col min="9978" max="9978" width="11.42578125" style="157" customWidth="1"/>
    <col min="9979" max="9979" width="11.85546875" style="157" customWidth="1"/>
    <col min="9980" max="9980" width="12.7109375" style="157" customWidth="1"/>
    <col min="9981" max="9984" width="10.42578125" style="157"/>
    <col min="9985" max="9985" width="50.140625" style="157" customWidth="1"/>
    <col min="9986" max="9987" width="9.7109375" style="157" customWidth="1"/>
    <col min="9988" max="9988" width="9.85546875" style="157" customWidth="1"/>
    <col min="9989" max="9989" width="11.5703125" style="157" customWidth="1"/>
    <col min="9990" max="9990" width="13" style="157" customWidth="1"/>
    <col min="9991" max="9992" width="9.28515625" style="157" customWidth="1"/>
    <col min="9993" max="9993" width="9.140625" style="157" customWidth="1"/>
    <col min="9994" max="9994" width="10.42578125" style="157" customWidth="1"/>
    <col min="9995" max="9995" width="8.5703125" style="157" bestFit="1" customWidth="1"/>
    <col min="9996" max="9996" width="7.5703125" style="157" customWidth="1"/>
    <col min="9997" max="9997" width="6.7109375" style="157" customWidth="1"/>
    <col min="9998" max="10230" width="7.5703125" style="157" customWidth="1"/>
    <col min="10231" max="10231" width="26.42578125" style="157" customWidth="1"/>
    <col min="10232" max="10233" width="12.85546875" style="157" customWidth="1"/>
    <col min="10234" max="10234" width="11.42578125" style="157" customWidth="1"/>
    <col min="10235" max="10235" width="11.85546875" style="157" customWidth="1"/>
    <col min="10236" max="10236" width="12.7109375" style="157" customWidth="1"/>
    <col min="10237" max="10240" width="10.42578125" style="157"/>
    <col min="10241" max="10241" width="50.140625" style="157" customWidth="1"/>
    <col min="10242" max="10243" width="9.7109375" style="157" customWidth="1"/>
    <col min="10244" max="10244" width="9.85546875" style="157" customWidth="1"/>
    <col min="10245" max="10245" width="11.5703125" style="157" customWidth="1"/>
    <col min="10246" max="10246" width="13" style="157" customWidth="1"/>
    <col min="10247" max="10248" width="9.28515625" style="157" customWidth="1"/>
    <col min="10249" max="10249" width="9.140625" style="157" customWidth="1"/>
    <col min="10250" max="10250" width="10.42578125" style="157" customWidth="1"/>
    <col min="10251" max="10251" width="8.5703125" style="157" bestFit="1" customWidth="1"/>
    <col min="10252" max="10252" width="7.5703125" style="157" customWidth="1"/>
    <col min="10253" max="10253" width="6.7109375" style="157" customWidth="1"/>
    <col min="10254" max="10486" width="7.5703125" style="157" customWidth="1"/>
    <col min="10487" max="10487" width="26.42578125" style="157" customWidth="1"/>
    <col min="10488" max="10489" width="12.85546875" style="157" customWidth="1"/>
    <col min="10490" max="10490" width="11.42578125" style="157" customWidth="1"/>
    <col min="10491" max="10491" width="11.85546875" style="157" customWidth="1"/>
    <col min="10492" max="10492" width="12.7109375" style="157" customWidth="1"/>
    <col min="10493" max="10496" width="10.42578125" style="157"/>
    <col min="10497" max="10497" width="50.140625" style="157" customWidth="1"/>
    <col min="10498" max="10499" width="9.7109375" style="157" customWidth="1"/>
    <col min="10500" max="10500" width="9.85546875" style="157" customWidth="1"/>
    <col min="10501" max="10501" width="11.5703125" style="157" customWidth="1"/>
    <col min="10502" max="10502" width="13" style="157" customWidth="1"/>
    <col min="10503" max="10504" width="9.28515625" style="157" customWidth="1"/>
    <col min="10505" max="10505" width="9.140625" style="157" customWidth="1"/>
    <col min="10506" max="10506" width="10.42578125" style="157" customWidth="1"/>
    <col min="10507" max="10507" width="8.5703125" style="157" bestFit="1" customWidth="1"/>
    <col min="10508" max="10508" width="7.5703125" style="157" customWidth="1"/>
    <col min="10509" max="10509" width="6.7109375" style="157" customWidth="1"/>
    <col min="10510" max="10742" width="7.5703125" style="157" customWidth="1"/>
    <col min="10743" max="10743" width="26.42578125" style="157" customWidth="1"/>
    <col min="10744" max="10745" width="12.85546875" style="157" customWidth="1"/>
    <col min="10746" max="10746" width="11.42578125" style="157" customWidth="1"/>
    <col min="10747" max="10747" width="11.85546875" style="157" customWidth="1"/>
    <col min="10748" max="10748" width="12.7109375" style="157" customWidth="1"/>
    <col min="10749" max="10752" width="10.42578125" style="157"/>
    <col min="10753" max="10753" width="50.140625" style="157" customWidth="1"/>
    <col min="10754" max="10755" width="9.7109375" style="157" customWidth="1"/>
    <col min="10756" max="10756" width="9.85546875" style="157" customWidth="1"/>
    <col min="10757" max="10757" width="11.5703125" style="157" customWidth="1"/>
    <col min="10758" max="10758" width="13" style="157" customWidth="1"/>
    <col min="10759" max="10760" width="9.28515625" style="157" customWidth="1"/>
    <col min="10761" max="10761" width="9.140625" style="157" customWidth="1"/>
    <col min="10762" max="10762" width="10.42578125" style="157" customWidth="1"/>
    <col min="10763" max="10763" width="8.5703125" style="157" bestFit="1" customWidth="1"/>
    <col min="10764" max="10764" width="7.5703125" style="157" customWidth="1"/>
    <col min="10765" max="10765" width="6.7109375" style="157" customWidth="1"/>
    <col min="10766" max="10998" width="7.5703125" style="157" customWidth="1"/>
    <col min="10999" max="10999" width="26.42578125" style="157" customWidth="1"/>
    <col min="11000" max="11001" width="12.85546875" style="157" customWidth="1"/>
    <col min="11002" max="11002" width="11.42578125" style="157" customWidth="1"/>
    <col min="11003" max="11003" width="11.85546875" style="157" customWidth="1"/>
    <col min="11004" max="11004" width="12.7109375" style="157" customWidth="1"/>
    <col min="11005" max="11008" width="10.42578125" style="157"/>
    <col min="11009" max="11009" width="50.140625" style="157" customWidth="1"/>
    <col min="11010" max="11011" width="9.7109375" style="157" customWidth="1"/>
    <col min="11012" max="11012" width="9.85546875" style="157" customWidth="1"/>
    <col min="11013" max="11013" width="11.5703125" style="157" customWidth="1"/>
    <col min="11014" max="11014" width="13" style="157" customWidth="1"/>
    <col min="11015" max="11016" width="9.28515625" style="157" customWidth="1"/>
    <col min="11017" max="11017" width="9.140625" style="157" customWidth="1"/>
    <col min="11018" max="11018" width="10.42578125" style="157" customWidth="1"/>
    <col min="11019" max="11019" width="8.5703125" style="157" bestFit="1" customWidth="1"/>
    <col min="11020" max="11020" width="7.5703125" style="157" customWidth="1"/>
    <col min="11021" max="11021" width="6.7109375" style="157" customWidth="1"/>
    <col min="11022" max="11254" width="7.5703125" style="157" customWidth="1"/>
    <col min="11255" max="11255" width="26.42578125" style="157" customWidth="1"/>
    <col min="11256" max="11257" width="12.85546875" style="157" customWidth="1"/>
    <col min="11258" max="11258" width="11.42578125" style="157" customWidth="1"/>
    <col min="11259" max="11259" width="11.85546875" style="157" customWidth="1"/>
    <col min="11260" max="11260" width="12.7109375" style="157" customWidth="1"/>
    <col min="11261" max="11264" width="10.42578125" style="157"/>
    <col min="11265" max="11265" width="50.140625" style="157" customWidth="1"/>
    <col min="11266" max="11267" width="9.7109375" style="157" customWidth="1"/>
    <col min="11268" max="11268" width="9.85546875" style="157" customWidth="1"/>
    <col min="11269" max="11269" width="11.5703125" style="157" customWidth="1"/>
    <col min="11270" max="11270" width="13" style="157" customWidth="1"/>
    <col min="11271" max="11272" width="9.28515625" style="157" customWidth="1"/>
    <col min="11273" max="11273" width="9.140625" style="157" customWidth="1"/>
    <col min="11274" max="11274" width="10.42578125" style="157" customWidth="1"/>
    <col min="11275" max="11275" width="8.5703125" style="157" bestFit="1" customWidth="1"/>
    <col min="11276" max="11276" width="7.5703125" style="157" customWidth="1"/>
    <col min="11277" max="11277" width="6.7109375" style="157" customWidth="1"/>
    <col min="11278" max="11510" width="7.5703125" style="157" customWidth="1"/>
    <col min="11511" max="11511" width="26.42578125" style="157" customWidth="1"/>
    <col min="11512" max="11513" width="12.85546875" style="157" customWidth="1"/>
    <col min="11514" max="11514" width="11.42578125" style="157" customWidth="1"/>
    <col min="11515" max="11515" width="11.85546875" style="157" customWidth="1"/>
    <col min="11516" max="11516" width="12.7109375" style="157" customWidth="1"/>
    <col min="11517" max="11520" width="10.42578125" style="157"/>
    <col min="11521" max="11521" width="50.140625" style="157" customWidth="1"/>
    <col min="11522" max="11523" width="9.7109375" style="157" customWidth="1"/>
    <col min="11524" max="11524" width="9.85546875" style="157" customWidth="1"/>
    <col min="11525" max="11525" width="11.5703125" style="157" customWidth="1"/>
    <col min="11526" max="11526" width="13" style="157" customWidth="1"/>
    <col min="11527" max="11528" width="9.28515625" style="157" customWidth="1"/>
    <col min="11529" max="11529" width="9.140625" style="157" customWidth="1"/>
    <col min="11530" max="11530" width="10.42578125" style="157" customWidth="1"/>
    <col min="11531" max="11531" width="8.5703125" style="157" bestFit="1" customWidth="1"/>
    <col min="11532" max="11532" width="7.5703125" style="157" customWidth="1"/>
    <col min="11533" max="11533" width="6.7109375" style="157" customWidth="1"/>
    <col min="11534" max="11766" width="7.5703125" style="157" customWidth="1"/>
    <col min="11767" max="11767" width="26.42578125" style="157" customWidth="1"/>
    <col min="11768" max="11769" width="12.85546875" style="157" customWidth="1"/>
    <col min="11770" max="11770" width="11.42578125" style="157" customWidth="1"/>
    <col min="11771" max="11771" width="11.85546875" style="157" customWidth="1"/>
    <col min="11772" max="11772" width="12.7109375" style="157" customWidth="1"/>
    <col min="11773" max="11776" width="10.42578125" style="157"/>
    <col min="11777" max="11777" width="50.140625" style="157" customWidth="1"/>
    <col min="11778" max="11779" width="9.7109375" style="157" customWidth="1"/>
    <col min="11780" max="11780" width="9.85546875" style="157" customWidth="1"/>
    <col min="11781" max="11781" width="11.5703125" style="157" customWidth="1"/>
    <col min="11782" max="11782" width="13" style="157" customWidth="1"/>
    <col min="11783" max="11784" width="9.28515625" style="157" customWidth="1"/>
    <col min="11785" max="11785" width="9.140625" style="157" customWidth="1"/>
    <col min="11786" max="11786" width="10.42578125" style="157" customWidth="1"/>
    <col min="11787" max="11787" width="8.5703125" style="157" bestFit="1" customWidth="1"/>
    <col min="11788" max="11788" width="7.5703125" style="157" customWidth="1"/>
    <col min="11789" max="11789" width="6.7109375" style="157" customWidth="1"/>
    <col min="11790" max="12022" width="7.5703125" style="157" customWidth="1"/>
    <col min="12023" max="12023" width="26.42578125" style="157" customWidth="1"/>
    <col min="12024" max="12025" width="12.85546875" style="157" customWidth="1"/>
    <col min="12026" max="12026" width="11.42578125" style="157" customWidth="1"/>
    <col min="12027" max="12027" width="11.85546875" style="157" customWidth="1"/>
    <col min="12028" max="12028" width="12.7109375" style="157" customWidth="1"/>
    <col min="12029" max="12032" width="10.42578125" style="157"/>
    <col min="12033" max="12033" width="50.140625" style="157" customWidth="1"/>
    <col min="12034" max="12035" width="9.7109375" style="157" customWidth="1"/>
    <col min="12036" max="12036" width="9.85546875" style="157" customWidth="1"/>
    <col min="12037" max="12037" width="11.5703125" style="157" customWidth="1"/>
    <col min="12038" max="12038" width="13" style="157" customWidth="1"/>
    <col min="12039" max="12040" width="9.28515625" style="157" customWidth="1"/>
    <col min="12041" max="12041" width="9.140625" style="157" customWidth="1"/>
    <col min="12042" max="12042" width="10.42578125" style="157" customWidth="1"/>
    <col min="12043" max="12043" width="8.5703125" style="157" bestFit="1" customWidth="1"/>
    <col min="12044" max="12044" width="7.5703125" style="157" customWidth="1"/>
    <col min="12045" max="12045" width="6.7109375" style="157" customWidth="1"/>
    <col min="12046" max="12278" width="7.5703125" style="157" customWidth="1"/>
    <col min="12279" max="12279" width="26.42578125" style="157" customWidth="1"/>
    <col min="12280" max="12281" width="12.85546875" style="157" customWidth="1"/>
    <col min="12282" max="12282" width="11.42578125" style="157" customWidth="1"/>
    <col min="12283" max="12283" width="11.85546875" style="157" customWidth="1"/>
    <col min="12284" max="12284" width="12.7109375" style="157" customWidth="1"/>
    <col min="12285" max="12288" width="10.42578125" style="157"/>
    <col min="12289" max="12289" width="50.140625" style="157" customWidth="1"/>
    <col min="12290" max="12291" width="9.7109375" style="157" customWidth="1"/>
    <col min="12292" max="12292" width="9.85546875" style="157" customWidth="1"/>
    <col min="12293" max="12293" width="11.5703125" style="157" customWidth="1"/>
    <col min="12294" max="12294" width="13" style="157" customWidth="1"/>
    <col min="12295" max="12296" width="9.28515625" style="157" customWidth="1"/>
    <col min="12297" max="12297" width="9.140625" style="157" customWidth="1"/>
    <col min="12298" max="12298" width="10.42578125" style="157" customWidth="1"/>
    <col min="12299" max="12299" width="8.5703125" style="157" bestFit="1" customWidth="1"/>
    <col min="12300" max="12300" width="7.5703125" style="157" customWidth="1"/>
    <col min="12301" max="12301" width="6.7109375" style="157" customWidth="1"/>
    <col min="12302" max="12534" width="7.5703125" style="157" customWidth="1"/>
    <col min="12535" max="12535" width="26.42578125" style="157" customWidth="1"/>
    <col min="12536" max="12537" width="12.85546875" style="157" customWidth="1"/>
    <col min="12538" max="12538" width="11.42578125" style="157" customWidth="1"/>
    <col min="12539" max="12539" width="11.85546875" style="157" customWidth="1"/>
    <col min="12540" max="12540" width="12.7109375" style="157" customWidth="1"/>
    <col min="12541" max="12544" width="10.42578125" style="157"/>
    <col min="12545" max="12545" width="50.140625" style="157" customWidth="1"/>
    <col min="12546" max="12547" width="9.7109375" style="157" customWidth="1"/>
    <col min="12548" max="12548" width="9.85546875" style="157" customWidth="1"/>
    <col min="12549" max="12549" width="11.5703125" style="157" customWidth="1"/>
    <col min="12550" max="12550" width="13" style="157" customWidth="1"/>
    <col min="12551" max="12552" width="9.28515625" style="157" customWidth="1"/>
    <col min="12553" max="12553" width="9.140625" style="157" customWidth="1"/>
    <col min="12554" max="12554" width="10.42578125" style="157" customWidth="1"/>
    <col min="12555" max="12555" width="8.5703125" style="157" bestFit="1" customWidth="1"/>
    <col min="12556" max="12556" width="7.5703125" style="157" customWidth="1"/>
    <col min="12557" max="12557" width="6.7109375" style="157" customWidth="1"/>
    <col min="12558" max="12790" width="7.5703125" style="157" customWidth="1"/>
    <col min="12791" max="12791" width="26.42578125" style="157" customWidth="1"/>
    <col min="12792" max="12793" width="12.85546875" style="157" customWidth="1"/>
    <col min="12794" max="12794" width="11.42578125" style="157" customWidth="1"/>
    <col min="12795" max="12795" width="11.85546875" style="157" customWidth="1"/>
    <col min="12796" max="12796" width="12.7109375" style="157" customWidth="1"/>
    <col min="12797" max="12800" width="10.42578125" style="157"/>
    <col min="12801" max="12801" width="50.140625" style="157" customWidth="1"/>
    <col min="12802" max="12803" width="9.7109375" style="157" customWidth="1"/>
    <col min="12804" max="12804" width="9.85546875" style="157" customWidth="1"/>
    <col min="12805" max="12805" width="11.5703125" style="157" customWidth="1"/>
    <col min="12806" max="12806" width="13" style="157" customWidth="1"/>
    <col min="12807" max="12808" width="9.28515625" style="157" customWidth="1"/>
    <col min="12809" max="12809" width="9.140625" style="157" customWidth="1"/>
    <col min="12810" max="12810" width="10.42578125" style="157" customWidth="1"/>
    <col min="12811" max="12811" width="8.5703125" style="157" bestFit="1" customWidth="1"/>
    <col min="12812" max="12812" width="7.5703125" style="157" customWidth="1"/>
    <col min="12813" max="12813" width="6.7109375" style="157" customWidth="1"/>
    <col min="12814" max="13046" width="7.5703125" style="157" customWidth="1"/>
    <col min="13047" max="13047" width="26.42578125" style="157" customWidth="1"/>
    <col min="13048" max="13049" width="12.85546875" style="157" customWidth="1"/>
    <col min="13050" max="13050" width="11.42578125" style="157" customWidth="1"/>
    <col min="13051" max="13051" width="11.85546875" style="157" customWidth="1"/>
    <col min="13052" max="13052" width="12.7109375" style="157" customWidth="1"/>
    <col min="13053" max="13056" width="10.42578125" style="157"/>
    <col min="13057" max="13057" width="50.140625" style="157" customWidth="1"/>
    <col min="13058" max="13059" width="9.7109375" style="157" customWidth="1"/>
    <col min="13060" max="13060" width="9.85546875" style="157" customWidth="1"/>
    <col min="13061" max="13061" width="11.5703125" style="157" customWidth="1"/>
    <col min="13062" max="13062" width="13" style="157" customWidth="1"/>
    <col min="13063" max="13064" width="9.28515625" style="157" customWidth="1"/>
    <col min="13065" max="13065" width="9.140625" style="157" customWidth="1"/>
    <col min="13066" max="13066" width="10.42578125" style="157" customWidth="1"/>
    <col min="13067" max="13067" width="8.5703125" style="157" bestFit="1" customWidth="1"/>
    <col min="13068" max="13068" width="7.5703125" style="157" customWidth="1"/>
    <col min="13069" max="13069" width="6.7109375" style="157" customWidth="1"/>
    <col min="13070" max="13302" width="7.5703125" style="157" customWidth="1"/>
    <col min="13303" max="13303" width="26.42578125" style="157" customWidth="1"/>
    <col min="13304" max="13305" width="12.85546875" style="157" customWidth="1"/>
    <col min="13306" max="13306" width="11.42578125" style="157" customWidth="1"/>
    <col min="13307" max="13307" width="11.85546875" style="157" customWidth="1"/>
    <col min="13308" max="13308" width="12.7109375" style="157" customWidth="1"/>
    <col min="13309" max="13312" width="10.42578125" style="157"/>
    <col min="13313" max="13313" width="50.140625" style="157" customWidth="1"/>
    <col min="13314" max="13315" width="9.7109375" style="157" customWidth="1"/>
    <col min="13316" max="13316" width="9.85546875" style="157" customWidth="1"/>
    <col min="13317" max="13317" width="11.5703125" style="157" customWidth="1"/>
    <col min="13318" max="13318" width="13" style="157" customWidth="1"/>
    <col min="13319" max="13320" width="9.28515625" style="157" customWidth="1"/>
    <col min="13321" max="13321" width="9.140625" style="157" customWidth="1"/>
    <col min="13322" max="13322" width="10.42578125" style="157" customWidth="1"/>
    <col min="13323" max="13323" width="8.5703125" style="157" bestFit="1" customWidth="1"/>
    <col min="13324" max="13324" width="7.5703125" style="157" customWidth="1"/>
    <col min="13325" max="13325" width="6.7109375" style="157" customWidth="1"/>
    <col min="13326" max="13558" width="7.5703125" style="157" customWidth="1"/>
    <col min="13559" max="13559" width="26.42578125" style="157" customWidth="1"/>
    <col min="13560" max="13561" width="12.85546875" style="157" customWidth="1"/>
    <col min="13562" max="13562" width="11.42578125" style="157" customWidth="1"/>
    <col min="13563" max="13563" width="11.85546875" style="157" customWidth="1"/>
    <col min="13564" max="13564" width="12.7109375" style="157" customWidth="1"/>
    <col min="13565" max="13568" width="10.42578125" style="157"/>
    <col min="13569" max="13569" width="50.140625" style="157" customWidth="1"/>
    <col min="13570" max="13571" width="9.7109375" style="157" customWidth="1"/>
    <col min="13572" max="13572" width="9.85546875" style="157" customWidth="1"/>
    <col min="13573" max="13573" width="11.5703125" style="157" customWidth="1"/>
    <col min="13574" max="13574" width="13" style="157" customWidth="1"/>
    <col min="13575" max="13576" width="9.28515625" style="157" customWidth="1"/>
    <col min="13577" max="13577" width="9.140625" style="157" customWidth="1"/>
    <col min="13578" max="13578" width="10.42578125" style="157" customWidth="1"/>
    <col min="13579" max="13579" width="8.5703125" style="157" bestFit="1" customWidth="1"/>
    <col min="13580" max="13580" width="7.5703125" style="157" customWidth="1"/>
    <col min="13581" max="13581" width="6.7109375" style="157" customWidth="1"/>
    <col min="13582" max="13814" width="7.5703125" style="157" customWidth="1"/>
    <col min="13815" max="13815" width="26.42578125" style="157" customWidth="1"/>
    <col min="13816" max="13817" width="12.85546875" style="157" customWidth="1"/>
    <col min="13818" max="13818" width="11.42578125" style="157" customWidth="1"/>
    <col min="13819" max="13819" width="11.85546875" style="157" customWidth="1"/>
    <col min="13820" max="13820" width="12.7109375" style="157" customWidth="1"/>
    <col min="13821" max="13824" width="10.42578125" style="157"/>
    <col min="13825" max="13825" width="50.140625" style="157" customWidth="1"/>
    <col min="13826" max="13827" width="9.7109375" style="157" customWidth="1"/>
    <col min="13828" max="13828" width="9.85546875" style="157" customWidth="1"/>
    <col min="13829" max="13829" width="11.5703125" style="157" customWidth="1"/>
    <col min="13830" max="13830" width="13" style="157" customWidth="1"/>
    <col min="13831" max="13832" width="9.28515625" style="157" customWidth="1"/>
    <col min="13833" max="13833" width="9.140625" style="157" customWidth="1"/>
    <col min="13834" max="13834" width="10.42578125" style="157" customWidth="1"/>
    <col min="13835" max="13835" width="8.5703125" style="157" bestFit="1" customWidth="1"/>
    <col min="13836" max="13836" width="7.5703125" style="157" customWidth="1"/>
    <col min="13837" max="13837" width="6.7109375" style="157" customWidth="1"/>
    <col min="13838" max="14070" width="7.5703125" style="157" customWidth="1"/>
    <col min="14071" max="14071" width="26.42578125" style="157" customWidth="1"/>
    <col min="14072" max="14073" width="12.85546875" style="157" customWidth="1"/>
    <col min="14074" max="14074" width="11.42578125" style="157" customWidth="1"/>
    <col min="14075" max="14075" width="11.85546875" style="157" customWidth="1"/>
    <col min="14076" max="14076" width="12.7109375" style="157" customWidth="1"/>
    <col min="14077" max="14080" width="10.42578125" style="157"/>
    <col min="14081" max="14081" width="50.140625" style="157" customWidth="1"/>
    <col min="14082" max="14083" width="9.7109375" style="157" customWidth="1"/>
    <col min="14084" max="14084" width="9.85546875" style="157" customWidth="1"/>
    <col min="14085" max="14085" width="11.5703125" style="157" customWidth="1"/>
    <col min="14086" max="14086" width="13" style="157" customWidth="1"/>
    <col min="14087" max="14088" width="9.28515625" style="157" customWidth="1"/>
    <col min="14089" max="14089" width="9.140625" style="157" customWidth="1"/>
    <col min="14090" max="14090" width="10.42578125" style="157" customWidth="1"/>
    <col min="14091" max="14091" width="8.5703125" style="157" bestFit="1" customWidth="1"/>
    <col min="14092" max="14092" width="7.5703125" style="157" customWidth="1"/>
    <col min="14093" max="14093" width="6.7109375" style="157" customWidth="1"/>
    <col min="14094" max="14326" width="7.5703125" style="157" customWidth="1"/>
    <col min="14327" max="14327" width="26.42578125" style="157" customWidth="1"/>
    <col min="14328" max="14329" width="12.85546875" style="157" customWidth="1"/>
    <col min="14330" max="14330" width="11.42578125" style="157" customWidth="1"/>
    <col min="14331" max="14331" width="11.85546875" style="157" customWidth="1"/>
    <col min="14332" max="14332" width="12.7109375" style="157" customWidth="1"/>
    <col min="14333" max="14336" width="10.42578125" style="157"/>
    <col min="14337" max="14337" width="50.140625" style="157" customWidth="1"/>
    <col min="14338" max="14339" width="9.7109375" style="157" customWidth="1"/>
    <col min="14340" max="14340" width="9.85546875" style="157" customWidth="1"/>
    <col min="14341" max="14341" width="11.5703125" style="157" customWidth="1"/>
    <col min="14342" max="14342" width="13" style="157" customWidth="1"/>
    <col min="14343" max="14344" width="9.28515625" style="157" customWidth="1"/>
    <col min="14345" max="14345" width="9.140625" style="157" customWidth="1"/>
    <col min="14346" max="14346" width="10.42578125" style="157" customWidth="1"/>
    <col min="14347" max="14347" width="8.5703125" style="157" bestFit="1" customWidth="1"/>
    <col min="14348" max="14348" width="7.5703125" style="157" customWidth="1"/>
    <col min="14349" max="14349" width="6.7109375" style="157" customWidth="1"/>
    <col min="14350" max="14582" width="7.5703125" style="157" customWidth="1"/>
    <col min="14583" max="14583" width="26.42578125" style="157" customWidth="1"/>
    <col min="14584" max="14585" width="12.85546875" style="157" customWidth="1"/>
    <col min="14586" max="14586" width="11.42578125" style="157" customWidth="1"/>
    <col min="14587" max="14587" width="11.85546875" style="157" customWidth="1"/>
    <col min="14588" max="14588" width="12.7109375" style="157" customWidth="1"/>
    <col min="14589" max="14592" width="10.42578125" style="157"/>
    <col min="14593" max="14593" width="50.140625" style="157" customWidth="1"/>
    <col min="14594" max="14595" width="9.7109375" style="157" customWidth="1"/>
    <col min="14596" max="14596" width="9.85546875" style="157" customWidth="1"/>
    <col min="14597" max="14597" width="11.5703125" style="157" customWidth="1"/>
    <col min="14598" max="14598" width="13" style="157" customWidth="1"/>
    <col min="14599" max="14600" width="9.28515625" style="157" customWidth="1"/>
    <col min="14601" max="14601" width="9.140625" style="157" customWidth="1"/>
    <col min="14602" max="14602" width="10.42578125" style="157" customWidth="1"/>
    <col min="14603" max="14603" width="8.5703125" style="157" bestFit="1" customWidth="1"/>
    <col min="14604" max="14604" width="7.5703125" style="157" customWidth="1"/>
    <col min="14605" max="14605" width="6.7109375" style="157" customWidth="1"/>
    <col min="14606" max="14838" width="7.5703125" style="157" customWidth="1"/>
    <col min="14839" max="14839" width="26.42578125" style="157" customWidth="1"/>
    <col min="14840" max="14841" width="12.85546875" style="157" customWidth="1"/>
    <col min="14842" max="14842" width="11.42578125" style="157" customWidth="1"/>
    <col min="14843" max="14843" width="11.85546875" style="157" customWidth="1"/>
    <col min="14844" max="14844" width="12.7109375" style="157" customWidth="1"/>
    <col min="14845" max="14848" width="10.42578125" style="157"/>
    <col min="14849" max="14849" width="50.140625" style="157" customWidth="1"/>
    <col min="14850" max="14851" width="9.7109375" style="157" customWidth="1"/>
    <col min="14852" max="14852" width="9.85546875" style="157" customWidth="1"/>
    <col min="14853" max="14853" width="11.5703125" style="157" customWidth="1"/>
    <col min="14854" max="14854" width="13" style="157" customWidth="1"/>
    <col min="14855" max="14856" width="9.28515625" style="157" customWidth="1"/>
    <col min="14857" max="14857" width="9.140625" style="157" customWidth="1"/>
    <col min="14858" max="14858" width="10.42578125" style="157" customWidth="1"/>
    <col min="14859" max="14859" width="8.5703125" style="157" bestFit="1" customWidth="1"/>
    <col min="14860" max="14860" width="7.5703125" style="157" customWidth="1"/>
    <col min="14861" max="14861" width="6.7109375" style="157" customWidth="1"/>
    <col min="14862" max="15094" width="7.5703125" style="157" customWidth="1"/>
    <col min="15095" max="15095" width="26.42578125" style="157" customWidth="1"/>
    <col min="15096" max="15097" width="12.85546875" style="157" customWidth="1"/>
    <col min="15098" max="15098" width="11.42578125" style="157" customWidth="1"/>
    <col min="15099" max="15099" width="11.85546875" style="157" customWidth="1"/>
    <col min="15100" max="15100" width="12.7109375" style="157" customWidth="1"/>
    <col min="15101" max="15104" width="10.42578125" style="157"/>
    <col min="15105" max="15105" width="50.140625" style="157" customWidth="1"/>
    <col min="15106" max="15107" width="9.7109375" style="157" customWidth="1"/>
    <col min="15108" max="15108" width="9.85546875" style="157" customWidth="1"/>
    <col min="15109" max="15109" width="11.5703125" style="157" customWidth="1"/>
    <col min="15110" max="15110" width="13" style="157" customWidth="1"/>
    <col min="15111" max="15112" width="9.28515625" style="157" customWidth="1"/>
    <col min="15113" max="15113" width="9.140625" style="157" customWidth="1"/>
    <col min="15114" max="15114" width="10.42578125" style="157" customWidth="1"/>
    <col min="15115" max="15115" width="8.5703125" style="157" bestFit="1" customWidth="1"/>
    <col min="15116" max="15116" width="7.5703125" style="157" customWidth="1"/>
    <col min="15117" max="15117" width="6.7109375" style="157" customWidth="1"/>
    <col min="15118" max="15350" width="7.5703125" style="157" customWidth="1"/>
    <col min="15351" max="15351" width="26.42578125" style="157" customWidth="1"/>
    <col min="15352" max="15353" width="12.85546875" style="157" customWidth="1"/>
    <col min="15354" max="15354" width="11.42578125" style="157" customWidth="1"/>
    <col min="15355" max="15355" width="11.85546875" style="157" customWidth="1"/>
    <col min="15356" max="15356" width="12.7109375" style="157" customWidth="1"/>
    <col min="15357" max="15360" width="10.42578125" style="157"/>
    <col min="15361" max="15361" width="50.140625" style="157" customWidth="1"/>
    <col min="15362" max="15363" width="9.7109375" style="157" customWidth="1"/>
    <col min="15364" max="15364" width="9.85546875" style="157" customWidth="1"/>
    <col min="15365" max="15365" width="11.5703125" style="157" customWidth="1"/>
    <col min="15366" max="15366" width="13" style="157" customWidth="1"/>
    <col min="15367" max="15368" width="9.28515625" style="157" customWidth="1"/>
    <col min="15369" max="15369" width="9.140625" style="157" customWidth="1"/>
    <col min="15370" max="15370" width="10.42578125" style="157" customWidth="1"/>
    <col min="15371" max="15371" width="8.5703125" style="157" bestFit="1" customWidth="1"/>
    <col min="15372" max="15372" width="7.5703125" style="157" customWidth="1"/>
    <col min="15373" max="15373" width="6.7109375" style="157" customWidth="1"/>
    <col min="15374" max="15606" width="7.5703125" style="157" customWidth="1"/>
    <col min="15607" max="15607" width="26.42578125" style="157" customWidth="1"/>
    <col min="15608" max="15609" width="12.85546875" style="157" customWidth="1"/>
    <col min="15610" max="15610" width="11.42578125" style="157" customWidth="1"/>
    <col min="15611" max="15611" width="11.85546875" style="157" customWidth="1"/>
    <col min="15612" max="15612" width="12.7109375" style="157" customWidth="1"/>
    <col min="15613" max="15616" width="10.42578125" style="157"/>
    <col min="15617" max="15617" width="50.140625" style="157" customWidth="1"/>
    <col min="15618" max="15619" width="9.7109375" style="157" customWidth="1"/>
    <col min="15620" max="15620" width="9.85546875" style="157" customWidth="1"/>
    <col min="15621" max="15621" width="11.5703125" style="157" customWidth="1"/>
    <col min="15622" max="15622" width="13" style="157" customWidth="1"/>
    <col min="15623" max="15624" width="9.28515625" style="157" customWidth="1"/>
    <col min="15625" max="15625" width="9.140625" style="157" customWidth="1"/>
    <col min="15626" max="15626" width="10.42578125" style="157" customWidth="1"/>
    <col min="15627" max="15627" width="8.5703125" style="157" bestFit="1" customWidth="1"/>
    <col min="15628" max="15628" width="7.5703125" style="157" customWidth="1"/>
    <col min="15629" max="15629" width="6.7109375" style="157" customWidth="1"/>
    <col min="15630" max="15862" width="7.5703125" style="157" customWidth="1"/>
    <col min="15863" max="15863" width="26.42578125" style="157" customWidth="1"/>
    <col min="15864" max="15865" width="12.85546875" style="157" customWidth="1"/>
    <col min="15866" max="15866" width="11.42578125" style="157" customWidth="1"/>
    <col min="15867" max="15867" width="11.85546875" style="157" customWidth="1"/>
    <col min="15868" max="15868" width="12.7109375" style="157" customWidth="1"/>
    <col min="15869" max="15872" width="10.42578125" style="157"/>
    <col min="15873" max="15873" width="50.140625" style="157" customWidth="1"/>
    <col min="15874" max="15875" width="9.7109375" style="157" customWidth="1"/>
    <col min="15876" max="15876" width="9.85546875" style="157" customWidth="1"/>
    <col min="15877" max="15877" width="11.5703125" style="157" customWidth="1"/>
    <col min="15878" max="15878" width="13" style="157" customWidth="1"/>
    <col min="15879" max="15880" width="9.28515625" style="157" customWidth="1"/>
    <col min="15881" max="15881" width="9.140625" style="157" customWidth="1"/>
    <col min="15882" max="15882" width="10.42578125" style="157" customWidth="1"/>
    <col min="15883" max="15883" width="8.5703125" style="157" bestFit="1" customWidth="1"/>
    <col min="15884" max="15884" width="7.5703125" style="157" customWidth="1"/>
    <col min="15885" max="15885" width="6.7109375" style="157" customWidth="1"/>
    <col min="15886" max="16118" width="7.5703125" style="157" customWidth="1"/>
    <col min="16119" max="16119" width="26.42578125" style="157" customWidth="1"/>
    <col min="16120" max="16121" width="12.85546875" style="157" customWidth="1"/>
    <col min="16122" max="16122" width="11.42578125" style="157" customWidth="1"/>
    <col min="16123" max="16123" width="11.85546875" style="157" customWidth="1"/>
    <col min="16124" max="16124" width="12.7109375" style="157" customWidth="1"/>
    <col min="16125" max="16128" width="10.42578125" style="157"/>
    <col min="16129" max="16129" width="50.140625" style="157" customWidth="1"/>
    <col min="16130" max="16131" width="9.7109375" style="157" customWidth="1"/>
    <col min="16132" max="16132" width="9.85546875" style="157" customWidth="1"/>
    <col min="16133" max="16133" width="11.5703125" style="157" customWidth="1"/>
    <col min="16134" max="16134" width="13" style="157" customWidth="1"/>
    <col min="16135" max="16136" width="9.28515625" style="157" customWidth="1"/>
    <col min="16137" max="16137" width="9.140625" style="157" customWidth="1"/>
    <col min="16138" max="16138" width="10.42578125" style="157" customWidth="1"/>
    <col min="16139" max="16139" width="8.5703125" style="157" bestFit="1" customWidth="1"/>
    <col min="16140" max="16140" width="7.5703125" style="157" customWidth="1"/>
    <col min="16141" max="16141" width="6.7109375" style="157" customWidth="1"/>
    <col min="16142" max="16374" width="7.5703125" style="157" customWidth="1"/>
    <col min="16375" max="16375" width="26.42578125" style="157" customWidth="1"/>
    <col min="16376" max="16377" width="12.85546875" style="157" customWidth="1"/>
    <col min="16378" max="16378" width="11.42578125" style="157" customWidth="1"/>
    <col min="16379" max="16379" width="11.85546875" style="157" customWidth="1"/>
    <col min="16380" max="16380" width="12.7109375" style="157" customWidth="1"/>
    <col min="16381" max="16384" width="10.42578125" style="157"/>
  </cols>
  <sheetData>
    <row r="1" spans="1:13">
      <c r="A1" s="1001" t="s">
        <v>372</v>
      </c>
      <c r="B1" s="1001"/>
      <c r="C1" s="1001"/>
      <c r="D1" s="1001"/>
      <c r="E1" s="1001"/>
      <c r="F1" s="1001"/>
      <c r="G1" s="1001"/>
      <c r="H1" s="1001"/>
      <c r="I1" s="1001"/>
      <c r="J1" s="1001"/>
    </row>
    <row r="2" spans="1:13">
      <c r="A2" s="1002" t="s">
        <v>373</v>
      </c>
      <c r="B2" s="1002"/>
      <c r="C2" s="1002"/>
      <c r="D2" s="1002"/>
      <c r="E2" s="1002"/>
      <c r="F2" s="1002"/>
      <c r="G2" s="1002"/>
      <c r="H2" s="1002"/>
      <c r="I2" s="1002"/>
      <c r="J2" s="1002"/>
    </row>
    <row r="3" spans="1:13" ht="10.5" customHeight="1" thickBot="1">
      <c r="A3" s="297"/>
      <c r="B3" s="226"/>
      <c r="C3" s="226"/>
      <c r="D3" s="226"/>
      <c r="E3" s="226"/>
      <c r="F3" s="226"/>
      <c r="G3" s="226"/>
      <c r="H3" s="226"/>
      <c r="I3" s="226"/>
      <c r="J3" s="226"/>
    </row>
    <row r="4" spans="1:13" s="298" customFormat="1" ht="25.5" customHeight="1">
      <c r="A4" s="943" t="s">
        <v>159</v>
      </c>
      <c r="B4" s="1003" t="s">
        <v>160</v>
      </c>
      <c r="C4" s="1005" t="s">
        <v>161</v>
      </c>
      <c r="D4" s="1005"/>
      <c r="E4" s="1005"/>
      <c r="F4" s="1005"/>
      <c r="G4" s="1005"/>
      <c r="H4" s="1005"/>
      <c r="I4" s="1005"/>
      <c r="J4" s="1005"/>
      <c r="K4" s="2"/>
    </row>
    <row r="5" spans="1:13" s="298" customFormat="1" ht="25.5" customHeight="1">
      <c r="A5" s="947"/>
      <c r="B5" s="1004"/>
      <c r="C5" s="1006" t="s">
        <v>162</v>
      </c>
      <c r="D5" s="1008" t="s">
        <v>163</v>
      </c>
      <c r="E5" s="1008"/>
      <c r="F5" s="1008"/>
      <c r="G5" s="1008"/>
      <c r="H5" s="1008"/>
      <c r="I5" s="1008"/>
      <c r="J5" s="1008"/>
      <c r="K5" s="2"/>
    </row>
    <row r="6" spans="1:13" s="43" customFormat="1" ht="152.25" customHeight="1">
      <c r="A6" s="947"/>
      <c r="B6" s="1004"/>
      <c r="C6" s="1007"/>
      <c r="D6" s="470" t="s">
        <v>164</v>
      </c>
      <c r="E6" s="470" t="s">
        <v>165</v>
      </c>
      <c r="F6" s="227" t="s">
        <v>166</v>
      </c>
      <c r="G6" s="470" t="s">
        <v>167</v>
      </c>
      <c r="H6" s="472" t="s">
        <v>168</v>
      </c>
      <c r="I6" s="169" t="s">
        <v>294</v>
      </c>
      <c r="J6" s="469" t="s">
        <v>169</v>
      </c>
      <c r="K6" s="473"/>
      <c r="L6"/>
      <c r="M6"/>
    </row>
    <row r="7" spans="1:13" s="43" customFormat="1" ht="24.75" customHeight="1" thickBot="1">
      <c r="A7" s="944"/>
      <c r="B7" s="997" t="s">
        <v>293</v>
      </c>
      <c r="C7" s="998"/>
      <c r="D7" s="999" t="s">
        <v>170</v>
      </c>
      <c r="E7" s="1000"/>
      <c r="F7" s="1000"/>
      <c r="G7" s="1000"/>
      <c r="H7" s="1000"/>
      <c r="I7" s="1000"/>
      <c r="J7" s="1000"/>
      <c r="K7" s="2"/>
    </row>
    <row r="8" spans="1:13" ht="15" customHeight="1">
      <c r="A8" s="299"/>
      <c r="B8" s="300"/>
      <c r="C8" s="301"/>
      <c r="D8" s="301"/>
      <c r="E8" s="301"/>
      <c r="F8" s="301"/>
      <c r="G8" s="301"/>
      <c r="H8" s="301"/>
      <c r="I8" s="302"/>
      <c r="J8" s="303"/>
      <c r="K8" s="471"/>
    </row>
    <row r="9" spans="1:13" s="158" customFormat="1" ht="12.75" customHeight="1">
      <c r="A9" s="12" t="s">
        <v>74</v>
      </c>
      <c r="B9" s="663">
        <v>1251.73</v>
      </c>
      <c r="C9" s="664">
        <v>1201.23</v>
      </c>
      <c r="D9" s="266">
        <v>26.2</v>
      </c>
      <c r="E9" s="266">
        <v>18.7</v>
      </c>
      <c r="F9" s="184">
        <v>5.9</v>
      </c>
      <c r="G9" s="266">
        <v>5.4</v>
      </c>
      <c r="H9" s="266">
        <v>1.6</v>
      </c>
      <c r="I9" s="266">
        <v>4.5999999999999996</v>
      </c>
      <c r="J9" s="268">
        <v>6.9</v>
      </c>
      <c r="K9" s="326"/>
    </row>
    <row r="10" spans="1:13" s="158" customFormat="1" ht="12.75" customHeight="1">
      <c r="A10" s="14" t="s">
        <v>75</v>
      </c>
      <c r="B10" s="663">
        <v>1220.24</v>
      </c>
      <c r="C10" s="664">
        <v>1172.26</v>
      </c>
      <c r="D10" s="266">
        <v>26.5</v>
      </c>
      <c r="E10" s="266">
        <v>20.5</v>
      </c>
      <c r="F10" s="266">
        <v>5.7</v>
      </c>
      <c r="G10" s="266">
        <v>5.0999999999999996</v>
      </c>
      <c r="H10" s="266">
        <v>1</v>
      </c>
      <c r="I10" s="266">
        <v>4.5999999999999996</v>
      </c>
      <c r="J10" s="268">
        <v>7.4</v>
      </c>
      <c r="K10" s="326"/>
    </row>
    <row r="11" spans="1:13" ht="12.75" customHeight="1">
      <c r="A11" s="11" t="s">
        <v>76</v>
      </c>
      <c r="B11" s="304"/>
      <c r="C11" s="305"/>
      <c r="D11" s="8"/>
      <c r="E11" s="8"/>
      <c r="F11" s="8"/>
      <c r="G11" s="8"/>
      <c r="H11" s="8"/>
      <c r="I11" s="8"/>
      <c r="J11" s="9"/>
      <c r="K11" s="471"/>
    </row>
    <row r="12" spans="1:13" ht="12.75" customHeight="1">
      <c r="A12" s="16" t="s">
        <v>3</v>
      </c>
      <c r="B12" s="665">
        <v>1077.73</v>
      </c>
      <c r="C12" s="666">
        <v>1047.47</v>
      </c>
      <c r="D12" s="261">
        <v>28</v>
      </c>
      <c r="E12" s="261">
        <v>20.6</v>
      </c>
      <c r="F12" s="261">
        <v>4.8</v>
      </c>
      <c r="G12" s="261">
        <v>5.2</v>
      </c>
      <c r="H12" s="306">
        <v>1.1000000000000001</v>
      </c>
      <c r="I12" s="261">
        <v>4.8</v>
      </c>
      <c r="J12" s="270">
        <v>6.9</v>
      </c>
      <c r="K12" s="471"/>
    </row>
    <row r="13" spans="1:13" ht="12.75" customHeight="1">
      <c r="A13" s="16" t="s">
        <v>4</v>
      </c>
      <c r="B13" s="665">
        <v>1330.36</v>
      </c>
      <c r="C13" s="666">
        <v>1268.69</v>
      </c>
      <c r="D13" s="261">
        <v>25.6</v>
      </c>
      <c r="E13" s="261">
        <v>20.399999999999999</v>
      </c>
      <c r="F13" s="261">
        <v>6.3</v>
      </c>
      <c r="G13" s="261">
        <v>5</v>
      </c>
      <c r="H13" s="261">
        <v>0.9</v>
      </c>
      <c r="I13" s="261">
        <v>4.5999999999999996</v>
      </c>
      <c r="J13" s="270">
        <v>7.7</v>
      </c>
      <c r="K13" s="471"/>
      <c r="L13" s="158"/>
    </row>
    <row r="14" spans="1:13" s="158" customFormat="1" ht="12.75" customHeight="1">
      <c r="A14" s="131" t="s">
        <v>77</v>
      </c>
      <c r="B14" s="663">
        <v>1197.9000000000001</v>
      </c>
      <c r="C14" s="294">
        <v>1157.3599999999999</v>
      </c>
      <c r="D14" s="266">
        <v>26.8</v>
      </c>
      <c r="E14" s="266">
        <v>19.7</v>
      </c>
      <c r="F14" s="266">
        <v>5.3</v>
      </c>
      <c r="G14" s="266">
        <v>5.2</v>
      </c>
      <c r="H14" s="266">
        <v>1.2</v>
      </c>
      <c r="I14" s="266">
        <v>4.9000000000000004</v>
      </c>
      <c r="J14" s="268">
        <v>6.5</v>
      </c>
      <c r="K14" s="326"/>
    </row>
    <row r="15" spans="1:13" ht="12.75" customHeight="1">
      <c r="A15" s="11" t="s">
        <v>76</v>
      </c>
      <c r="B15" s="304"/>
      <c r="C15" s="305"/>
      <c r="D15" s="277"/>
      <c r="E15" s="277"/>
      <c r="F15" s="277"/>
      <c r="G15" s="277"/>
      <c r="H15" s="277"/>
      <c r="I15" s="277"/>
      <c r="J15" s="278"/>
      <c r="K15" s="471"/>
      <c r="L15" s="158"/>
    </row>
    <row r="16" spans="1:13" ht="12.75" customHeight="1">
      <c r="A16" s="16" t="s">
        <v>10</v>
      </c>
      <c r="B16" s="665">
        <v>1162.82</v>
      </c>
      <c r="C16" s="666">
        <v>1125.8399999999999</v>
      </c>
      <c r="D16" s="261">
        <v>26.3</v>
      </c>
      <c r="E16" s="261">
        <v>19.399999999999999</v>
      </c>
      <c r="F16" s="261">
        <v>5.0999999999999996</v>
      </c>
      <c r="G16" s="261">
        <v>5.4</v>
      </c>
      <c r="H16" s="261">
        <v>1.3</v>
      </c>
      <c r="I16" s="261">
        <v>4.8</v>
      </c>
      <c r="J16" s="270">
        <v>6.6</v>
      </c>
      <c r="K16" s="471"/>
    </row>
    <row r="17" spans="1:12" ht="12.75" customHeight="1">
      <c r="A17" s="16" t="s">
        <v>11</v>
      </c>
      <c r="B17" s="665">
        <v>1263.3499999999999</v>
      </c>
      <c r="C17" s="666">
        <v>1213.1500000000001</v>
      </c>
      <c r="D17" s="261">
        <v>27.4</v>
      </c>
      <c r="E17" s="261">
        <v>20.100000000000001</v>
      </c>
      <c r="F17" s="261">
        <v>5.2</v>
      </c>
      <c r="G17" s="261">
        <v>4.9000000000000004</v>
      </c>
      <c r="H17" s="261">
        <v>1</v>
      </c>
      <c r="I17" s="261">
        <v>5.0999999999999996</v>
      </c>
      <c r="J17" s="270">
        <v>6.5</v>
      </c>
      <c r="K17" s="471"/>
    </row>
    <row r="18" spans="1:12" s="158" customFormat="1" ht="12.75" customHeight="1">
      <c r="A18" s="16" t="s">
        <v>9</v>
      </c>
      <c r="B18" s="665">
        <v>1223.71</v>
      </c>
      <c r="C18" s="666">
        <v>1185.3699999999999</v>
      </c>
      <c r="D18" s="261">
        <v>27.6</v>
      </c>
      <c r="E18" s="261">
        <v>20.100000000000001</v>
      </c>
      <c r="F18" s="261">
        <v>5.9</v>
      </c>
      <c r="G18" s="261">
        <v>5.2</v>
      </c>
      <c r="H18" s="306">
        <v>1.1000000000000001</v>
      </c>
      <c r="I18" s="261">
        <v>5</v>
      </c>
      <c r="J18" s="182">
        <v>6.1</v>
      </c>
      <c r="K18" s="326"/>
    </row>
    <row r="19" spans="1:12" ht="12.75" customHeight="1">
      <c r="A19" s="131" t="s">
        <v>78</v>
      </c>
      <c r="B19" s="667">
        <v>1370.04</v>
      </c>
      <c r="C19" s="668">
        <v>1312.42</v>
      </c>
      <c r="D19" s="5">
        <v>24.6</v>
      </c>
      <c r="E19" s="5">
        <v>17.7</v>
      </c>
      <c r="F19" s="5">
        <v>6.8</v>
      </c>
      <c r="G19" s="5">
        <v>5.4</v>
      </c>
      <c r="H19" s="5">
        <v>1.1000000000000001</v>
      </c>
      <c r="I19" s="5">
        <v>4.5</v>
      </c>
      <c r="J19" s="6">
        <v>7.4</v>
      </c>
      <c r="K19" s="471"/>
    </row>
    <row r="20" spans="1:12" ht="12.75" customHeight="1">
      <c r="A20" s="11" t="s">
        <v>76</v>
      </c>
      <c r="B20" s="665"/>
      <c r="C20" s="666"/>
      <c r="D20" s="261"/>
      <c r="E20" s="261"/>
      <c r="F20" s="261"/>
      <c r="G20" s="261"/>
      <c r="H20" s="306"/>
      <c r="I20" s="261"/>
      <c r="J20" s="270"/>
      <c r="K20" s="471"/>
    </row>
    <row r="21" spans="1:12" ht="12.75" customHeight="1">
      <c r="A21" s="16" t="s">
        <v>12</v>
      </c>
      <c r="B21" s="665">
        <v>1382.62</v>
      </c>
      <c r="C21" s="666">
        <v>1330.42</v>
      </c>
      <c r="D21" s="261">
        <v>24.2</v>
      </c>
      <c r="E21" s="261">
        <v>18.399999999999999</v>
      </c>
      <c r="F21" s="261">
        <v>6.8</v>
      </c>
      <c r="G21" s="261">
        <v>5.4</v>
      </c>
      <c r="H21" s="306">
        <v>1.2</v>
      </c>
      <c r="I21" s="261">
        <v>4.5</v>
      </c>
      <c r="J21" s="270">
        <v>7.7</v>
      </c>
      <c r="K21" s="471"/>
      <c r="L21" s="158"/>
    </row>
    <row r="22" spans="1:12" ht="12.75" customHeight="1">
      <c r="A22" s="16" t="s">
        <v>13</v>
      </c>
      <c r="B22" s="665">
        <v>1332.12</v>
      </c>
      <c r="C22" s="666">
        <v>1258.22</v>
      </c>
      <c r="D22" s="261">
        <v>25.7</v>
      </c>
      <c r="E22" s="261">
        <v>15.7</v>
      </c>
      <c r="F22" s="261">
        <v>6.8</v>
      </c>
      <c r="G22" s="261">
        <v>5.3</v>
      </c>
      <c r="H22" s="306">
        <v>0.9</v>
      </c>
      <c r="I22" s="261">
        <v>4.5</v>
      </c>
      <c r="J22" s="270">
        <v>6.6</v>
      </c>
      <c r="K22" s="471"/>
    </row>
    <row r="23" spans="1:12" ht="12.75" customHeight="1">
      <c r="A23" s="14" t="s">
        <v>79</v>
      </c>
      <c r="B23" s="663">
        <v>1230.05</v>
      </c>
      <c r="C23" s="664">
        <v>1182.1600000000001</v>
      </c>
      <c r="D23" s="266">
        <v>27.2</v>
      </c>
      <c r="E23" s="266">
        <v>18.8</v>
      </c>
      <c r="F23" s="266">
        <v>5.5</v>
      </c>
      <c r="G23" s="266">
        <v>5</v>
      </c>
      <c r="H23" s="184">
        <v>1.3</v>
      </c>
      <c r="I23" s="266">
        <v>5</v>
      </c>
      <c r="J23" s="268">
        <v>6.6</v>
      </c>
      <c r="K23" s="471"/>
    </row>
    <row r="24" spans="1:12" s="158" customFormat="1" ht="12.75" customHeight="1">
      <c r="A24" s="11" t="s">
        <v>76</v>
      </c>
      <c r="B24" s="307"/>
      <c r="C24" s="664"/>
      <c r="D24" s="261"/>
      <c r="E24" s="261"/>
      <c r="F24" s="261"/>
      <c r="G24" s="261"/>
      <c r="H24" s="306"/>
      <c r="I24" s="261"/>
      <c r="J24" s="270"/>
      <c r="K24" s="326"/>
    </row>
    <row r="25" spans="1:12" ht="12.75" customHeight="1">
      <c r="A25" s="16" t="s">
        <v>16</v>
      </c>
      <c r="B25" s="665">
        <v>1232.32</v>
      </c>
      <c r="C25" s="666">
        <v>1184.3</v>
      </c>
      <c r="D25" s="8">
        <v>27.1</v>
      </c>
      <c r="E25" s="8">
        <v>18.100000000000001</v>
      </c>
      <c r="F25" s="8">
        <v>5.6</v>
      </c>
      <c r="G25" s="8">
        <v>5</v>
      </c>
      <c r="H25" s="8">
        <v>1.1000000000000001</v>
      </c>
      <c r="I25" s="8">
        <v>5</v>
      </c>
      <c r="J25" s="9">
        <v>6</v>
      </c>
      <c r="K25" s="471"/>
    </row>
    <row r="26" spans="1:12" ht="12.75" customHeight="1">
      <c r="A26" s="16" t="s">
        <v>15</v>
      </c>
      <c r="B26" s="665">
        <v>1006.9</v>
      </c>
      <c r="C26" s="666">
        <v>970.83</v>
      </c>
      <c r="D26" s="261">
        <v>30.5</v>
      </c>
      <c r="E26" s="261">
        <v>19.7</v>
      </c>
      <c r="F26" s="261">
        <v>5.7</v>
      </c>
      <c r="G26" s="261">
        <v>4.9000000000000004</v>
      </c>
      <c r="H26" s="183">
        <v>1.2</v>
      </c>
      <c r="I26" s="261">
        <v>5.3</v>
      </c>
      <c r="J26" s="270">
        <v>5.7</v>
      </c>
      <c r="K26" s="471"/>
    </row>
    <row r="27" spans="1:12" ht="12.75" customHeight="1">
      <c r="A27" s="16" t="s">
        <v>14</v>
      </c>
      <c r="B27" s="665">
        <v>1360.5</v>
      </c>
      <c r="C27" s="666">
        <v>1305.7</v>
      </c>
      <c r="D27" s="261">
        <v>25.9</v>
      </c>
      <c r="E27" s="261">
        <v>18.899999999999999</v>
      </c>
      <c r="F27" s="261">
        <v>5.3</v>
      </c>
      <c r="G27" s="261">
        <v>5.0999999999999996</v>
      </c>
      <c r="H27" s="261">
        <v>1.5</v>
      </c>
      <c r="I27" s="261">
        <v>4.8</v>
      </c>
      <c r="J27" s="270">
        <v>7.5</v>
      </c>
      <c r="K27" s="471"/>
    </row>
    <row r="28" spans="1:12" ht="12.75" customHeight="1">
      <c r="A28" s="14" t="s">
        <v>80</v>
      </c>
      <c r="B28" s="663">
        <v>1275.05</v>
      </c>
      <c r="C28" s="664">
        <v>1220.43</v>
      </c>
      <c r="D28" s="266">
        <v>25.6</v>
      </c>
      <c r="E28" s="266">
        <v>17.3</v>
      </c>
      <c r="F28" s="184">
        <v>5.7</v>
      </c>
      <c r="G28" s="266">
        <v>5.7</v>
      </c>
      <c r="H28" s="740" t="s">
        <v>439</v>
      </c>
      <c r="I28" s="266">
        <v>4.2</v>
      </c>
      <c r="J28" s="268">
        <v>6.3</v>
      </c>
      <c r="K28" s="471"/>
    </row>
    <row r="29" spans="1:12" s="158" customFormat="1" ht="12.75" customHeight="1">
      <c r="A29" s="159" t="s">
        <v>76</v>
      </c>
      <c r="B29" s="670"/>
      <c r="C29" s="671"/>
      <c r="D29" s="261"/>
      <c r="E29" s="261"/>
      <c r="F29" s="261"/>
      <c r="G29" s="261"/>
      <c r="H29" s="306"/>
      <c r="I29" s="261"/>
      <c r="J29" s="270"/>
      <c r="K29" s="326"/>
    </row>
    <row r="30" spans="1:12" ht="12.75" customHeight="1">
      <c r="A30" s="16" t="s">
        <v>2</v>
      </c>
      <c r="B30" s="665">
        <v>1374.59</v>
      </c>
      <c r="C30" s="666">
        <v>1314.99</v>
      </c>
      <c r="D30" s="8">
        <v>23.9</v>
      </c>
      <c r="E30" s="8">
        <v>16.5</v>
      </c>
      <c r="F30" s="8">
        <v>5.4</v>
      </c>
      <c r="G30" s="8">
        <v>5.2</v>
      </c>
      <c r="H30" s="740" t="s">
        <v>439</v>
      </c>
      <c r="I30" s="8">
        <v>4.0999999999999996</v>
      </c>
      <c r="J30" s="9">
        <v>6.7</v>
      </c>
      <c r="K30" s="471"/>
      <c r="L30" s="158"/>
    </row>
    <row r="31" spans="1:12" ht="12.75" customHeight="1">
      <c r="A31" s="16" t="s">
        <v>8</v>
      </c>
      <c r="B31" s="665">
        <v>1059.05</v>
      </c>
      <c r="C31" s="666">
        <v>1015.24</v>
      </c>
      <c r="D31" s="261">
        <v>30.4</v>
      </c>
      <c r="E31" s="261">
        <v>19.399999999999999</v>
      </c>
      <c r="F31" s="261">
        <v>6.4</v>
      </c>
      <c r="G31" s="261">
        <v>6.8</v>
      </c>
      <c r="H31" s="261">
        <v>0.5</v>
      </c>
      <c r="I31" s="261">
        <v>4.5</v>
      </c>
      <c r="J31" s="270">
        <v>4.9000000000000004</v>
      </c>
      <c r="K31" s="471"/>
    </row>
    <row r="32" spans="1:12" ht="12.75" customHeight="1">
      <c r="A32" s="14" t="s">
        <v>81</v>
      </c>
      <c r="B32" s="663">
        <v>1057.4000000000001</v>
      </c>
      <c r="C32" s="664">
        <v>1011.01</v>
      </c>
      <c r="D32" s="266">
        <v>29.7</v>
      </c>
      <c r="E32" s="266">
        <v>17.100000000000001</v>
      </c>
      <c r="F32" s="266">
        <v>6.3</v>
      </c>
      <c r="G32" s="266">
        <v>5.3</v>
      </c>
      <c r="H32" s="669">
        <v>0.7</v>
      </c>
      <c r="I32" s="266">
        <v>4.5999999999999996</v>
      </c>
      <c r="J32" s="268">
        <v>5.8</v>
      </c>
      <c r="K32" s="471"/>
    </row>
    <row r="33" spans="1:12" s="158" customFormat="1" ht="12.75" customHeight="1">
      <c r="A33" s="11" t="s">
        <v>76</v>
      </c>
      <c r="B33" s="663"/>
      <c r="C33" s="664"/>
      <c r="D33" s="261"/>
      <c r="E33" s="261"/>
      <c r="F33" s="261"/>
      <c r="G33" s="261"/>
      <c r="H33" s="306"/>
      <c r="I33" s="261"/>
      <c r="J33" s="270"/>
      <c r="K33" s="326"/>
    </row>
    <row r="34" spans="1:12" ht="12.75" customHeight="1">
      <c r="A34" s="17" t="s">
        <v>5</v>
      </c>
      <c r="B34" s="665">
        <v>1114.3499999999999</v>
      </c>
      <c r="C34" s="666">
        <v>1055.55</v>
      </c>
      <c r="D34" s="8">
        <v>27.4</v>
      </c>
      <c r="E34" s="8">
        <v>16.5</v>
      </c>
      <c r="F34" s="8">
        <v>6.6</v>
      </c>
      <c r="G34" s="8">
        <v>5.7</v>
      </c>
      <c r="H34" s="8">
        <v>0.8</v>
      </c>
      <c r="I34" s="8">
        <v>4.5</v>
      </c>
      <c r="J34" s="9">
        <v>6.3</v>
      </c>
      <c r="K34" s="471"/>
      <c r="L34" s="158"/>
    </row>
    <row r="35" spans="1:12" ht="12.75" customHeight="1">
      <c r="A35" s="17" t="s">
        <v>6</v>
      </c>
      <c r="B35" s="665">
        <v>1015.69</v>
      </c>
      <c r="C35" s="666">
        <v>977.19</v>
      </c>
      <c r="D35" s="261">
        <v>30.5</v>
      </c>
      <c r="E35" s="261">
        <v>17.899999999999999</v>
      </c>
      <c r="F35" s="261">
        <v>6</v>
      </c>
      <c r="G35" s="261">
        <v>5.2</v>
      </c>
      <c r="H35" s="306">
        <v>0.6</v>
      </c>
      <c r="I35" s="261">
        <v>4.4000000000000004</v>
      </c>
      <c r="J35" s="270">
        <v>5.6</v>
      </c>
      <c r="K35" s="471"/>
    </row>
    <row r="36" spans="1:12" ht="12.75" customHeight="1">
      <c r="A36" s="16" t="s">
        <v>7</v>
      </c>
      <c r="B36" s="672">
        <v>1029.51</v>
      </c>
      <c r="C36" s="666">
        <v>991.22</v>
      </c>
      <c r="D36" s="261">
        <v>32.299999999999997</v>
      </c>
      <c r="E36" s="261">
        <v>16.7</v>
      </c>
      <c r="F36" s="261">
        <v>6.2</v>
      </c>
      <c r="G36" s="183">
        <v>4.8</v>
      </c>
      <c r="H36" s="306">
        <v>0.8</v>
      </c>
      <c r="I36" s="261">
        <v>5.0999999999999996</v>
      </c>
      <c r="J36" s="270">
        <v>5.0999999999999996</v>
      </c>
      <c r="K36" s="471"/>
    </row>
    <row r="37" spans="1:12" ht="12.75" customHeight="1">
      <c r="A37" s="131" t="s">
        <v>82</v>
      </c>
      <c r="B37" s="663">
        <v>1476.26</v>
      </c>
      <c r="C37" s="664">
        <v>1411.84</v>
      </c>
      <c r="D37" s="266">
        <v>23.1</v>
      </c>
      <c r="E37" s="266">
        <v>18.399999999999999</v>
      </c>
      <c r="F37" s="266">
        <v>6.1</v>
      </c>
      <c r="G37" s="266">
        <v>6</v>
      </c>
      <c r="H37" s="669">
        <v>1.9</v>
      </c>
      <c r="I37" s="266">
        <v>4.2</v>
      </c>
      <c r="J37" s="268">
        <v>7.6</v>
      </c>
      <c r="K37" s="471"/>
    </row>
    <row r="38" spans="1:12" ht="12.75" customHeight="1">
      <c r="A38" s="159" t="s">
        <v>76</v>
      </c>
      <c r="B38" s="673"/>
      <c r="C38" s="308"/>
      <c r="D38" s="101"/>
      <c r="E38" s="101"/>
      <c r="F38" s="101"/>
      <c r="G38" s="101"/>
      <c r="H38" s="101"/>
      <c r="I38" s="101"/>
      <c r="J38" s="280"/>
      <c r="K38" s="159"/>
    </row>
    <row r="39" spans="1:12" ht="12.75" customHeight="1">
      <c r="A39" s="87" t="s">
        <v>44</v>
      </c>
      <c r="B39" s="673">
        <v>1714.18</v>
      </c>
      <c r="C39" s="308">
        <v>1637.48</v>
      </c>
      <c r="D39" s="101">
        <v>20.8</v>
      </c>
      <c r="E39" s="101">
        <v>19</v>
      </c>
      <c r="F39" s="101">
        <v>5.7</v>
      </c>
      <c r="G39" s="101">
        <v>6.1</v>
      </c>
      <c r="H39" s="101">
        <v>2.5</v>
      </c>
      <c r="I39" s="101">
        <v>4</v>
      </c>
      <c r="J39" s="280">
        <v>8.6999999999999993</v>
      </c>
      <c r="K39" s="159"/>
    </row>
    <row r="40" spans="1:12" ht="12.75" customHeight="1">
      <c r="A40" s="87" t="s">
        <v>45</v>
      </c>
      <c r="B40" s="673">
        <v>1165.6099999999999</v>
      </c>
      <c r="C40" s="308">
        <v>1117.23</v>
      </c>
      <c r="D40" s="101">
        <v>27.5</v>
      </c>
      <c r="E40" s="101">
        <v>17.100000000000001</v>
      </c>
      <c r="F40" s="101">
        <v>6.7</v>
      </c>
      <c r="G40" s="101">
        <v>5.7</v>
      </c>
      <c r="H40" s="101">
        <v>1</v>
      </c>
      <c r="I40" s="101">
        <v>4.5</v>
      </c>
      <c r="J40" s="280">
        <v>5.6</v>
      </c>
      <c r="K40" s="159"/>
    </row>
    <row r="41" spans="1:12">
      <c r="C41" s="229"/>
      <c r="D41" s="230"/>
      <c r="E41" s="230"/>
      <c r="F41" s="230"/>
      <c r="G41" s="230"/>
      <c r="H41" s="230"/>
      <c r="I41" s="230"/>
      <c r="J41" s="230"/>
    </row>
    <row r="42" spans="1:12">
      <c r="C42" s="230"/>
      <c r="D42" s="230"/>
      <c r="E42" s="230"/>
      <c r="F42" s="230"/>
      <c r="G42" s="230"/>
      <c r="H42" s="230"/>
      <c r="I42" s="230"/>
      <c r="J42" s="230"/>
    </row>
    <row r="43" spans="1:12">
      <c r="C43" s="230"/>
      <c r="D43" s="230"/>
      <c r="E43" s="230"/>
      <c r="F43" s="230"/>
      <c r="G43" s="230"/>
      <c r="H43" s="230"/>
      <c r="I43" s="230"/>
      <c r="J43" s="230"/>
    </row>
    <row r="44" spans="1:12">
      <c r="C44" s="230"/>
      <c r="D44" s="230"/>
      <c r="E44" s="230"/>
      <c r="F44" s="230"/>
      <c r="G44" s="230"/>
      <c r="H44" s="230"/>
      <c r="I44" s="230"/>
      <c r="J44" s="230"/>
    </row>
    <row r="45" spans="1:12">
      <c r="C45" s="231"/>
      <c r="D45" s="231"/>
      <c r="E45" s="231"/>
      <c r="F45" s="231"/>
      <c r="G45" s="231"/>
      <c r="H45" s="231"/>
      <c r="I45" s="231"/>
      <c r="J45" s="231"/>
    </row>
    <row r="46" spans="1:12">
      <c r="C46" s="229"/>
      <c r="D46" s="230"/>
      <c r="E46" s="230"/>
      <c r="F46" s="230"/>
      <c r="G46" s="230"/>
      <c r="H46" s="230"/>
      <c r="I46" s="230"/>
      <c r="J46" s="230"/>
    </row>
    <row r="47" spans="1:12">
      <c r="C47" s="230"/>
      <c r="D47" s="230"/>
      <c r="E47" s="230"/>
      <c r="F47" s="230"/>
      <c r="G47" s="230"/>
      <c r="H47" s="230"/>
      <c r="I47" s="230"/>
      <c r="J47" s="230"/>
    </row>
    <row r="48" spans="1:12">
      <c r="C48" s="230"/>
      <c r="D48" s="230"/>
      <c r="E48" s="230"/>
      <c r="F48" s="230"/>
      <c r="G48" s="230"/>
      <c r="H48" s="230"/>
      <c r="I48" s="230"/>
      <c r="J48" s="230"/>
    </row>
    <row r="49" spans="3:10">
      <c r="C49" s="231"/>
      <c r="D49" s="231"/>
      <c r="E49" s="231"/>
      <c r="F49" s="231"/>
      <c r="G49" s="231"/>
      <c r="H49" s="231"/>
      <c r="I49" s="231"/>
      <c r="J49" s="231"/>
    </row>
    <row r="50" spans="3:10">
      <c r="C50" s="229"/>
      <c r="D50" s="230"/>
      <c r="E50" s="230"/>
      <c r="F50" s="230"/>
      <c r="G50" s="230"/>
      <c r="H50" s="230"/>
      <c r="I50" s="230"/>
      <c r="J50" s="230"/>
    </row>
    <row r="51" spans="3:10">
      <c r="C51" s="230"/>
      <c r="D51" s="230"/>
      <c r="E51" s="230"/>
      <c r="F51" s="230"/>
      <c r="G51" s="230"/>
      <c r="H51" s="230"/>
      <c r="I51" s="230"/>
      <c r="J51" s="230"/>
    </row>
    <row r="52" spans="3:10">
      <c r="C52" s="230"/>
      <c r="D52" s="230"/>
      <c r="E52" s="230"/>
      <c r="F52" s="230"/>
      <c r="G52" s="230"/>
      <c r="H52" s="230"/>
      <c r="I52" s="230"/>
      <c r="J52" s="230"/>
    </row>
    <row r="53" spans="3:10">
      <c r="C53" s="230"/>
      <c r="D53" s="230"/>
      <c r="E53" s="230"/>
      <c r="F53" s="230"/>
      <c r="G53" s="230"/>
      <c r="H53" s="230"/>
      <c r="I53" s="230"/>
      <c r="J53" s="230"/>
    </row>
  </sheetData>
  <mergeCells count="9">
    <mergeCell ref="B7:C7"/>
    <mergeCell ref="D7:J7"/>
    <mergeCell ref="A1:J1"/>
    <mergeCell ref="A2:J2"/>
    <mergeCell ref="A4:A7"/>
    <mergeCell ref="B4:B6"/>
    <mergeCell ref="C4:J4"/>
    <mergeCell ref="C5:C6"/>
    <mergeCell ref="D5:J5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S41"/>
  <sheetViews>
    <sheetView workbookViewId="0"/>
  </sheetViews>
  <sheetFormatPr defaultColWidth="10.28515625" defaultRowHeight="12.75"/>
  <cols>
    <col min="1" max="1" width="51.7109375" style="157" customWidth="1"/>
    <col min="2" max="2" width="11.5703125" style="173" customWidth="1"/>
    <col min="3" max="3" width="11.42578125" style="173" customWidth="1"/>
    <col min="4" max="4" width="11.7109375" style="163" customWidth="1"/>
    <col min="5" max="5" width="12.140625" style="173" customWidth="1"/>
    <col min="6" max="6" width="9.42578125" style="173" customWidth="1"/>
    <col min="7" max="7" width="11" style="173" customWidth="1"/>
    <col min="8" max="8" width="11.7109375" style="163" customWidth="1"/>
    <col min="9" max="9" width="10.28515625" style="163"/>
    <col min="10" max="16384" width="10.28515625" style="173"/>
  </cols>
  <sheetData>
    <row r="1" spans="1:19" s="309" customFormat="1">
      <c r="A1" s="158" t="s">
        <v>374</v>
      </c>
      <c r="C1" s="78"/>
      <c r="D1" s="310"/>
      <c r="H1" s="310"/>
      <c r="I1" s="310"/>
    </row>
    <row r="2" spans="1:19" s="309" customFormat="1">
      <c r="A2" s="296" t="s">
        <v>375</v>
      </c>
      <c r="C2" s="78"/>
      <c r="D2" s="310"/>
      <c r="H2" s="310"/>
      <c r="I2" s="310"/>
    </row>
    <row r="3" spans="1:19" ht="15" customHeight="1" thickBot="1">
      <c r="A3" s="159"/>
      <c r="B3" s="163"/>
      <c r="C3" s="163"/>
      <c r="E3" s="78"/>
      <c r="F3" s="78"/>
      <c r="G3" s="78"/>
    </row>
    <row r="4" spans="1:19" ht="38.25" customHeight="1">
      <c r="A4" s="943" t="s">
        <v>52</v>
      </c>
      <c r="B4" s="1010" t="s">
        <v>174</v>
      </c>
      <c r="C4" s="1009"/>
      <c r="D4" s="1009"/>
      <c r="E4" s="930" t="s">
        <v>175</v>
      </c>
      <c r="F4" s="1009"/>
      <c r="G4" s="1009"/>
      <c r="H4" s="1009"/>
    </row>
    <row r="5" spans="1:19" ht="158.25" customHeight="1" thickBot="1">
      <c r="A5" s="944"/>
      <c r="B5" s="488" t="s">
        <v>300</v>
      </c>
      <c r="C5" s="462" t="s">
        <v>176</v>
      </c>
      <c r="D5" s="461" t="s">
        <v>177</v>
      </c>
      <c r="E5" s="489" t="s">
        <v>301</v>
      </c>
      <c r="F5" s="233" t="s">
        <v>178</v>
      </c>
      <c r="G5" s="233" t="s">
        <v>179</v>
      </c>
      <c r="H5" s="234" t="s">
        <v>180</v>
      </c>
    </row>
    <row r="6" spans="1:19" ht="15" customHeight="1">
      <c r="A6" s="235"/>
      <c r="B6" s="236"/>
      <c r="C6" s="237"/>
      <c r="D6" s="237"/>
      <c r="E6" s="238"/>
      <c r="F6" s="239"/>
      <c r="G6" s="239"/>
      <c r="H6" s="240"/>
    </row>
    <row r="7" spans="1:19" ht="12.75" customHeight="1">
      <c r="A7" s="150" t="s">
        <v>151</v>
      </c>
      <c r="B7" s="311">
        <v>14812.8</v>
      </c>
      <c r="C7" s="312">
        <v>74.400000000000006</v>
      </c>
      <c r="D7" s="313">
        <v>2.59</v>
      </c>
      <c r="E7" s="13">
        <v>207.4</v>
      </c>
      <c r="F7" s="525">
        <v>5.4</v>
      </c>
      <c r="G7" s="692">
        <v>1131.2</v>
      </c>
      <c r="H7" s="162">
        <v>88.6</v>
      </c>
      <c r="S7" s="314"/>
    </row>
    <row r="8" spans="1:19" s="310" customFormat="1" ht="12.75" customHeight="1">
      <c r="A8" s="151" t="s">
        <v>106</v>
      </c>
      <c r="B8" s="311">
        <v>3007.3</v>
      </c>
      <c r="C8" s="312">
        <v>74.5</v>
      </c>
      <c r="D8" s="313">
        <v>2.64</v>
      </c>
      <c r="E8" s="13">
        <v>35.700000000000003</v>
      </c>
      <c r="F8" s="525">
        <v>4.5</v>
      </c>
      <c r="G8" s="693">
        <v>915.8</v>
      </c>
      <c r="H8" s="162">
        <v>95.8</v>
      </c>
      <c r="S8" s="315"/>
    </row>
    <row r="9" spans="1:19" s="163" customFormat="1" ht="12.75" customHeight="1">
      <c r="A9" s="152" t="s">
        <v>107</v>
      </c>
      <c r="B9" s="316"/>
      <c r="C9" s="99"/>
      <c r="D9" s="317"/>
      <c r="E9" s="15"/>
      <c r="F9" s="524"/>
      <c r="G9" s="694"/>
      <c r="H9" s="99"/>
      <c r="S9" s="315"/>
    </row>
    <row r="10" spans="1:19" s="163" customFormat="1" ht="12.75" customHeight="1">
      <c r="A10" s="153" t="s">
        <v>3</v>
      </c>
      <c r="B10" s="318">
        <v>1220.5999999999999</v>
      </c>
      <c r="C10" s="319">
        <v>78.8</v>
      </c>
      <c r="D10" s="320">
        <v>2.79</v>
      </c>
      <c r="E10" s="15">
        <v>21.8</v>
      </c>
      <c r="F10" s="524">
        <v>6.4</v>
      </c>
      <c r="G10" s="694">
        <v>1215.8</v>
      </c>
      <c r="H10" s="99">
        <v>88.3</v>
      </c>
      <c r="S10" s="315"/>
    </row>
    <row r="11" spans="1:19" s="163" customFormat="1" ht="12.75" customHeight="1">
      <c r="A11" s="153" t="s">
        <v>4</v>
      </c>
      <c r="B11" s="318">
        <v>1786.7</v>
      </c>
      <c r="C11" s="319">
        <v>71.5</v>
      </c>
      <c r="D11" s="320">
        <v>2.5299999999999998</v>
      </c>
      <c r="E11" s="15">
        <v>14</v>
      </c>
      <c r="F11" s="524">
        <v>3.1</v>
      </c>
      <c r="G11" s="694">
        <v>661.9</v>
      </c>
      <c r="H11" s="99">
        <v>107.3</v>
      </c>
      <c r="S11" s="315"/>
    </row>
    <row r="12" spans="1:19" s="310" customFormat="1" ht="12.75" customHeight="1">
      <c r="A12" s="151" t="s">
        <v>108</v>
      </c>
      <c r="B12" s="311">
        <v>2301.5</v>
      </c>
      <c r="C12" s="312">
        <v>77.2</v>
      </c>
      <c r="D12" s="313">
        <v>2.7</v>
      </c>
      <c r="E12" s="13">
        <v>35.200000000000003</v>
      </c>
      <c r="F12" s="525">
        <v>5.7</v>
      </c>
      <c r="G12" s="693">
        <v>1174</v>
      </c>
      <c r="H12" s="162">
        <v>87.2</v>
      </c>
      <c r="S12" s="315"/>
    </row>
    <row r="13" spans="1:19" s="163" customFormat="1" ht="12.75" customHeight="1">
      <c r="A13" s="152" t="s">
        <v>107</v>
      </c>
      <c r="B13" s="316"/>
      <c r="C13" s="99"/>
      <c r="D13" s="317"/>
      <c r="E13" s="15"/>
      <c r="F13" s="524"/>
      <c r="G13" s="694"/>
      <c r="H13" s="99"/>
      <c r="S13" s="315"/>
    </row>
    <row r="14" spans="1:19" s="163" customFormat="1" ht="12.75" customHeight="1">
      <c r="A14" s="153" t="s">
        <v>10</v>
      </c>
      <c r="B14" s="318">
        <v>1251.7</v>
      </c>
      <c r="C14" s="319">
        <v>81.599999999999994</v>
      </c>
      <c r="D14" s="320">
        <v>2.8</v>
      </c>
      <c r="E14" s="15">
        <v>22.2</v>
      </c>
      <c r="F14" s="524">
        <v>6.3</v>
      </c>
      <c r="G14" s="694">
        <v>1261</v>
      </c>
      <c r="H14" s="99">
        <v>91.1</v>
      </c>
      <c r="S14" s="315"/>
    </row>
    <row r="15" spans="1:19" s="163" customFormat="1" ht="12.75" customHeight="1">
      <c r="A15" s="153" t="s">
        <v>11</v>
      </c>
      <c r="B15" s="318">
        <v>668.8</v>
      </c>
      <c r="C15" s="319">
        <v>70.900000000000006</v>
      </c>
      <c r="D15" s="320">
        <v>2.54</v>
      </c>
      <c r="E15" s="15">
        <v>9</v>
      </c>
      <c r="F15" s="524">
        <v>5.3</v>
      </c>
      <c r="G15" s="695">
        <v>1138</v>
      </c>
      <c r="H15" s="99">
        <v>75</v>
      </c>
      <c r="S15" s="315"/>
    </row>
    <row r="16" spans="1:19" ht="12.75" customHeight="1">
      <c r="A16" s="153" t="s">
        <v>9</v>
      </c>
      <c r="B16" s="318">
        <v>381</v>
      </c>
      <c r="C16" s="319">
        <v>73.900000000000006</v>
      </c>
      <c r="D16" s="320">
        <v>2.66</v>
      </c>
      <c r="E16" s="15">
        <v>4.0999999999999996</v>
      </c>
      <c r="F16" s="524">
        <v>4.0999999999999996</v>
      </c>
      <c r="G16" s="695">
        <v>904</v>
      </c>
      <c r="H16" s="99">
        <v>92.7</v>
      </c>
      <c r="S16" s="315"/>
    </row>
    <row r="17" spans="1:19" ht="12.75" customHeight="1">
      <c r="A17" s="151" t="s">
        <v>109</v>
      </c>
      <c r="B17" s="321">
        <v>1568.2</v>
      </c>
      <c r="C17" s="162">
        <v>74.599999999999994</v>
      </c>
      <c r="D17" s="322">
        <v>2.48</v>
      </c>
      <c r="E17" s="13">
        <v>24.8</v>
      </c>
      <c r="F17" s="525">
        <v>6.4</v>
      </c>
      <c r="G17" s="692">
        <v>1368.7</v>
      </c>
      <c r="H17" s="162">
        <v>80</v>
      </c>
      <c r="S17" s="315"/>
    </row>
    <row r="18" spans="1:19" ht="12.75" customHeight="1">
      <c r="A18" s="152" t="s">
        <v>107</v>
      </c>
      <c r="B18" s="318"/>
      <c r="C18" s="319"/>
      <c r="D18" s="320"/>
      <c r="E18" s="15"/>
      <c r="F18" s="524"/>
      <c r="G18" s="694"/>
      <c r="H18" s="99"/>
      <c r="S18" s="315"/>
    </row>
    <row r="19" spans="1:19" ht="12.75" customHeight="1">
      <c r="A19" s="153" t="s">
        <v>12</v>
      </c>
      <c r="B19" s="318">
        <v>1208.2</v>
      </c>
      <c r="C19" s="319">
        <v>72.7</v>
      </c>
      <c r="D19" s="320">
        <v>2.4</v>
      </c>
      <c r="E19" s="15">
        <v>22.1</v>
      </c>
      <c r="F19" s="524">
        <v>7.6</v>
      </c>
      <c r="G19" s="695">
        <v>1591.1</v>
      </c>
      <c r="H19" s="99">
        <v>76.8</v>
      </c>
      <c r="S19" s="315"/>
    </row>
    <row r="20" spans="1:19" ht="12.75" customHeight="1">
      <c r="A20" s="153" t="s">
        <v>13</v>
      </c>
      <c r="B20" s="318">
        <v>360</v>
      </c>
      <c r="C20" s="319">
        <v>81.2</v>
      </c>
      <c r="D20" s="320">
        <v>2.73</v>
      </c>
      <c r="E20" s="15">
        <v>2.7</v>
      </c>
      <c r="F20" s="524">
        <v>2.8</v>
      </c>
      <c r="G20" s="695">
        <v>642</v>
      </c>
      <c r="H20" s="99">
        <v>106.1</v>
      </c>
      <c r="S20" s="315"/>
    </row>
    <row r="21" spans="1:19" ht="12.75" customHeight="1">
      <c r="A21" s="151" t="s">
        <v>110</v>
      </c>
      <c r="B21" s="311">
        <v>2181.5</v>
      </c>
      <c r="C21" s="312">
        <v>70.900000000000006</v>
      </c>
      <c r="D21" s="313">
        <v>2.68</v>
      </c>
      <c r="E21" s="13">
        <v>32.299999999999997</v>
      </c>
      <c r="F21" s="525">
        <v>5.5</v>
      </c>
      <c r="G21" s="693">
        <v>1156</v>
      </c>
      <c r="H21" s="162">
        <v>85</v>
      </c>
      <c r="S21" s="315"/>
    </row>
    <row r="22" spans="1:19" ht="12.75" customHeight="1">
      <c r="A22" s="152" t="s">
        <v>107</v>
      </c>
      <c r="B22" s="311"/>
      <c r="C22" s="312"/>
      <c r="D22" s="313"/>
      <c r="E22" s="13"/>
      <c r="F22" s="525"/>
      <c r="G22" s="693"/>
      <c r="H22" s="162"/>
      <c r="S22" s="315"/>
    </row>
    <row r="23" spans="1:19" ht="12.75" customHeight="1">
      <c r="A23" s="153" t="s">
        <v>16</v>
      </c>
      <c r="B23" s="316">
        <v>759.8</v>
      </c>
      <c r="C23" s="99">
        <v>70.599999999999994</v>
      </c>
      <c r="D23" s="317">
        <v>2.73</v>
      </c>
      <c r="E23" s="15">
        <v>8.09</v>
      </c>
      <c r="F23" s="524">
        <v>3.9</v>
      </c>
      <c r="G23" s="694">
        <v>841.3</v>
      </c>
      <c r="H23" s="99">
        <v>94.2</v>
      </c>
      <c r="S23" s="315"/>
    </row>
    <row r="24" spans="1:19" ht="12.75" customHeight="1">
      <c r="A24" s="153" t="s">
        <v>15</v>
      </c>
      <c r="B24" s="318">
        <v>525</v>
      </c>
      <c r="C24" s="319">
        <v>68.900000000000006</v>
      </c>
      <c r="D24" s="320">
        <v>2.71</v>
      </c>
      <c r="E24" s="15">
        <v>5.8</v>
      </c>
      <c r="F24" s="524">
        <v>4.0999999999999996</v>
      </c>
      <c r="G24" s="694">
        <v>913</v>
      </c>
      <c r="H24" s="99">
        <v>83.3</v>
      </c>
    </row>
    <row r="25" spans="1:19" ht="12.75" customHeight="1">
      <c r="A25" s="153" t="s">
        <v>14</v>
      </c>
      <c r="B25" s="318">
        <v>896.7</v>
      </c>
      <c r="C25" s="319">
        <v>72.3</v>
      </c>
      <c r="D25" s="320">
        <v>2.61</v>
      </c>
      <c r="E25" s="15">
        <v>18.399999999999999</v>
      </c>
      <c r="F25" s="524">
        <v>7.9</v>
      </c>
      <c r="G25" s="695">
        <v>1539</v>
      </c>
      <c r="H25" s="99">
        <v>81.400000000000006</v>
      </c>
    </row>
    <row r="26" spans="1:19" ht="12.75" customHeight="1">
      <c r="A26" s="151" t="s">
        <v>111</v>
      </c>
      <c r="B26" s="311">
        <v>1483</v>
      </c>
      <c r="C26" s="312">
        <v>71.3</v>
      </c>
      <c r="D26" s="313">
        <v>2.4900000000000002</v>
      </c>
      <c r="E26" s="13">
        <v>13.6</v>
      </c>
      <c r="F26" s="525">
        <v>3.7</v>
      </c>
      <c r="G26" s="693">
        <v>824.2</v>
      </c>
      <c r="H26" s="162">
        <v>98.8</v>
      </c>
    </row>
    <row r="27" spans="1:19" ht="12.75" customHeight="1">
      <c r="A27" s="152" t="s">
        <v>107</v>
      </c>
      <c r="B27" s="311"/>
      <c r="C27" s="312"/>
      <c r="D27" s="313"/>
      <c r="E27" s="13"/>
      <c r="F27" s="525"/>
      <c r="G27" s="693"/>
      <c r="H27" s="162"/>
    </row>
    <row r="28" spans="1:19" ht="12.75" customHeight="1">
      <c r="A28" s="153" t="s">
        <v>2</v>
      </c>
      <c r="B28" s="316">
        <v>1032.2</v>
      </c>
      <c r="C28" s="99">
        <v>69.7</v>
      </c>
      <c r="D28" s="317">
        <v>2.38</v>
      </c>
      <c r="E28" s="15">
        <v>9.73</v>
      </c>
      <c r="F28" s="524">
        <v>4</v>
      </c>
      <c r="G28" s="694">
        <v>871.2</v>
      </c>
      <c r="H28" s="99">
        <v>97.4</v>
      </c>
    </row>
    <row r="29" spans="1:19" ht="12.75" customHeight="1">
      <c r="A29" s="153" t="s">
        <v>8</v>
      </c>
      <c r="B29" s="318">
        <v>450.8</v>
      </c>
      <c r="C29" s="319">
        <v>75.099999999999994</v>
      </c>
      <c r="D29" s="320">
        <v>2.74</v>
      </c>
      <c r="E29" s="15">
        <v>3.9</v>
      </c>
      <c r="F29" s="524">
        <v>3.1</v>
      </c>
      <c r="G29" s="694">
        <v>726.2</v>
      </c>
      <c r="H29" s="99">
        <v>102.5</v>
      </c>
    </row>
    <row r="30" spans="1:19" ht="12.75" customHeight="1">
      <c r="A30" s="151" t="s">
        <v>112</v>
      </c>
      <c r="B30" s="311">
        <v>1926.8</v>
      </c>
      <c r="C30" s="312">
        <v>79.099999999999994</v>
      </c>
      <c r="D30" s="313">
        <v>2.81</v>
      </c>
      <c r="E30" s="13">
        <v>22.6</v>
      </c>
      <c r="F30" s="525">
        <v>4.2</v>
      </c>
      <c r="G30" s="693">
        <v>885.9</v>
      </c>
      <c r="H30" s="162">
        <v>99.8</v>
      </c>
    </row>
    <row r="31" spans="1:19" ht="12.75" customHeight="1">
      <c r="A31" s="152" t="s">
        <v>107</v>
      </c>
      <c r="B31" s="311"/>
      <c r="C31" s="313"/>
      <c r="D31" s="313"/>
      <c r="E31" s="13"/>
      <c r="F31" s="525"/>
      <c r="G31" s="693"/>
      <c r="H31" s="162"/>
    </row>
    <row r="32" spans="1:19" ht="12.75" customHeight="1">
      <c r="A32" s="154" t="s">
        <v>5</v>
      </c>
      <c r="B32" s="316">
        <v>787.7</v>
      </c>
      <c r="C32" s="99">
        <v>77.5</v>
      </c>
      <c r="D32" s="317">
        <v>2.68</v>
      </c>
      <c r="E32" s="15">
        <v>7.3</v>
      </c>
      <c r="F32" s="524">
        <v>3.5</v>
      </c>
      <c r="G32" s="694">
        <v>742.8</v>
      </c>
      <c r="H32" s="99">
        <v>100.7</v>
      </c>
    </row>
    <row r="33" spans="1:9" ht="12.75" customHeight="1">
      <c r="A33" s="154" t="s">
        <v>6</v>
      </c>
      <c r="B33" s="318">
        <v>678.7</v>
      </c>
      <c r="C33" s="319">
        <v>82.2</v>
      </c>
      <c r="D33" s="320">
        <v>3.13</v>
      </c>
      <c r="E33" s="15">
        <v>9.1999999999999993</v>
      </c>
      <c r="F33" s="524">
        <v>4.3</v>
      </c>
      <c r="G33" s="694">
        <v>910.1</v>
      </c>
      <c r="H33" s="99">
        <v>101.9</v>
      </c>
    </row>
    <row r="34" spans="1:9" ht="12.75" customHeight="1">
      <c r="A34" s="153" t="s">
        <v>7</v>
      </c>
      <c r="B34" s="318">
        <v>460.4</v>
      </c>
      <c r="C34" s="319">
        <v>77.099999999999994</v>
      </c>
      <c r="D34" s="320">
        <v>2.56</v>
      </c>
      <c r="E34" s="15">
        <v>6.1</v>
      </c>
      <c r="F34" s="524">
        <v>5.2</v>
      </c>
      <c r="G34" s="695">
        <v>1095</v>
      </c>
      <c r="H34" s="99">
        <v>95.7</v>
      </c>
    </row>
    <row r="35" spans="1:9" ht="12.75" customHeight="1">
      <c r="A35" s="151" t="s">
        <v>113</v>
      </c>
      <c r="B35" s="311">
        <v>2344.4</v>
      </c>
      <c r="C35" s="312">
        <v>72.400000000000006</v>
      </c>
      <c r="D35" s="313">
        <v>2.31</v>
      </c>
      <c r="E35" s="13">
        <v>43.2</v>
      </c>
      <c r="F35" s="525">
        <v>8</v>
      </c>
      <c r="G35" s="693">
        <v>1642.9</v>
      </c>
      <c r="H35" s="162">
        <v>82.3</v>
      </c>
    </row>
    <row r="36" spans="1:9" ht="12.75" customHeight="1">
      <c r="A36" s="152" t="s">
        <v>107</v>
      </c>
      <c r="B36" s="323"/>
      <c r="C36" s="722"/>
      <c r="D36" s="258"/>
      <c r="E36" s="696"/>
      <c r="F36" s="696"/>
      <c r="G36" s="696"/>
    </row>
    <row r="37" spans="1:9" ht="12.75" customHeight="1">
      <c r="A37" s="153" t="s">
        <v>44</v>
      </c>
      <c r="B37" s="11">
        <v>1500.1</v>
      </c>
      <c r="C37" s="18">
        <v>69.099999999999994</v>
      </c>
      <c r="D37" s="159">
        <v>2.06</v>
      </c>
      <c r="E37" s="18">
        <v>33.4</v>
      </c>
      <c r="F37" s="18">
        <v>10.9</v>
      </c>
      <c r="G37" s="19">
        <v>2197.6</v>
      </c>
      <c r="H37" s="4">
        <v>77.400000000000006</v>
      </c>
    </row>
    <row r="38" spans="1:9" ht="12.75" customHeight="1">
      <c r="A38" s="153" t="s">
        <v>45</v>
      </c>
      <c r="B38" s="11">
        <v>844.4</v>
      </c>
      <c r="C38" s="18">
        <v>78.3</v>
      </c>
      <c r="D38" s="226">
        <v>2.77</v>
      </c>
      <c r="E38" s="18">
        <v>9.7650000000000006</v>
      </c>
      <c r="F38" s="18">
        <v>4.2</v>
      </c>
      <c r="G38" s="19">
        <v>881.8</v>
      </c>
      <c r="H38" s="4">
        <v>99.1</v>
      </c>
    </row>
    <row r="39" spans="1:9" ht="15" customHeight="1">
      <c r="B39" s="157"/>
      <c r="C39" s="157"/>
      <c r="D39" s="159"/>
    </row>
    <row r="40" spans="1:9" s="157" customFormat="1">
      <c r="A40" s="157" t="s">
        <v>297</v>
      </c>
      <c r="D40" s="159"/>
      <c r="H40" s="159"/>
      <c r="I40" s="159"/>
    </row>
    <row r="41" spans="1:9" s="157" customFormat="1">
      <c r="A41" s="232" t="s">
        <v>298</v>
      </c>
      <c r="D41" s="159"/>
      <c r="H41" s="159"/>
      <c r="I41" s="159"/>
    </row>
  </sheetData>
  <mergeCells count="3">
    <mergeCell ref="E4:H4"/>
    <mergeCell ref="A4:A5"/>
    <mergeCell ref="B4:D4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BEB7090D5ED8B4AADA9FC396769AC9B" ma:contentTypeVersion="" ma:contentTypeDescription="" ma:contentTypeScope="" ma:versionID="6bc347668491c2bd9b5b9ebe793d10d9">
  <xsd:schema xmlns:xsd="http://www.w3.org/2001/XMLSchema" xmlns:xs="http://www.w3.org/2001/XMLSchema" xmlns:p="http://schemas.microsoft.com/office/2006/metadata/properties" xmlns:ns1="http://schemas.microsoft.com/sharepoint/v3" xmlns:ns2="9070EBFB-EDD5-4A8B-ADA9-FC396769AC9B" targetNamespace="http://schemas.microsoft.com/office/2006/metadata/properties" ma:root="true" ma:fieldsID="14bc6af8e0d4c36dc6f6478fae101c15" ns1:_="" ns2:_="">
    <xsd:import namespace="http://schemas.microsoft.com/sharepoint/v3"/>
    <xsd:import namespace="9070EBFB-EDD5-4A8B-ADA9-FC396769AC9B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0EBFB-EDD5-4A8B-ADA9-FC396769AC9B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Odbiorcy2 xmlns="9070EBFB-EDD5-4A8B-ADA9-FC396769AC9B" xsi:nil="true"/>
    <Osoba xmlns="9070EBFB-EDD5-4A8B-ADA9-FC396769AC9B">STAT\POSWIATAJ</Osoba>
    <_SourceUrl xmlns="http://schemas.microsoft.com/sharepoint/v3" xsi:nil="true"/>
    <NazwaPliku xmlns="9070EBFB-EDD5-4A8B-ADA9-FC396769AC9B">Regiony_Polski_2019_tablice.xlsx.xlsx</NazwaPliku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163B07-35D7-4BCD-82A2-AEA7E75D3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70EBFB-EDD5-4A8B-ADA9-FC396769A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DE348D-0A8C-4DB3-AE74-F9F6175E090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9070EBFB-EDD5-4A8B-ADA9-FC396769AC9B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str. 6</vt:lpstr>
      <vt:lpstr>8</vt:lpstr>
      <vt:lpstr>10</vt:lpstr>
      <vt:lpstr>12</vt:lpstr>
      <vt:lpstr>14</vt:lpstr>
      <vt:lpstr>16</vt:lpstr>
      <vt:lpstr>18</vt:lpstr>
      <vt:lpstr>20</vt:lpstr>
      <vt:lpstr>22</vt:lpstr>
      <vt:lpstr>24</vt:lpstr>
      <vt:lpstr>26</vt:lpstr>
      <vt:lpstr>28</vt:lpstr>
      <vt:lpstr>30</vt:lpstr>
      <vt:lpstr>32</vt:lpstr>
      <vt:lpstr>34</vt:lpstr>
      <vt:lpstr>36</vt:lpstr>
      <vt:lpstr>38</vt:lpstr>
      <vt:lpstr>40</vt:lpstr>
      <vt:lpstr>42</vt:lpstr>
      <vt:lpstr>44</vt:lpstr>
      <vt:lpstr>46</vt:lpstr>
      <vt:lpstr>48</vt:lpstr>
      <vt:lpstr>50</vt:lpstr>
      <vt:lpstr>52, 53</vt:lpstr>
      <vt:lpstr>54</vt:lpstr>
      <vt:lpstr>56,57</vt:lpstr>
      <vt:lpstr>58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2019-08-07T09:27:55Z</cp:lastPrinted>
  <dcterms:created xsi:type="dcterms:W3CDTF">2002-02-15T13:02:07Z</dcterms:created>
  <dcterms:modified xsi:type="dcterms:W3CDTF">2020-08-18T10:33:13Z</dcterms:modified>
</cp:coreProperties>
</file>