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_RSW_2021\ZWS\Internet\wersja polska\"/>
    </mc:Choice>
  </mc:AlternateContent>
  <bookViews>
    <workbookView xWindow="0" yWindow="0" windowWidth="20460" windowHeight="7320" tabRatio="609"/>
  </bookViews>
  <sheets>
    <sheet name="1" sheetId="1045" r:id="rId1"/>
    <sheet name="2" sheetId="1118" r:id="rId2"/>
    <sheet name="3" sheetId="1048" r:id="rId3"/>
    <sheet name="4" sheetId="1091" r:id="rId4"/>
    <sheet name="5" sheetId="1119" r:id="rId5"/>
    <sheet name="6" sheetId="1052" r:id="rId6"/>
    <sheet name="7" sheetId="1094" r:id="rId7"/>
    <sheet name="8" sheetId="1053" r:id="rId8"/>
    <sheet name="9" sheetId="1054" r:id="rId9"/>
    <sheet name="10" sheetId="1103" r:id="rId10"/>
    <sheet name="11" sheetId="1056" r:id="rId11"/>
    <sheet name="12" sheetId="1105" r:id="rId12"/>
    <sheet name="13" sheetId="1080" r:id="rId13"/>
    <sheet name="14" sheetId="1082" r:id="rId14"/>
    <sheet name="15" sheetId="1083" r:id="rId15"/>
    <sheet name="16" sheetId="1113" r:id="rId16"/>
    <sheet name="17" sheetId="1114" r:id="rId17"/>
  </sheets>
  <calcPr calcId="162913" fullPrecision="0"/>
</workbook>
</file>

<file path=xl/calcChain.xml><?xml version="1.0" encoding="utf-8"?>
<calcChain xmlns="http://schemas.openxmlformats.org/spreadsheetml/2006/main">
  <c r="D20" i="1082" l="1"/>
  <c r="D21" i="1082"/>
  <c r="D22" i="1082"/>
  <c r="D23" i="1082"/>
  <c r="D24" i="1082"/>
  <c r="D25" i="1082"/>
  <c r="D26" i="1082"/>
  <c r="D27" i="1082"/>
  <c r="D28" i="1082"/>
  <c r="D29" i="1082"/>
  <c r="D30" i="1082"/>
  <c r="D11" i="1082"/>
  <c r="D12" i="1082"/>
  <c r="D13" i="1082"/>
  <c r="D14" i="1082"/>
  <c r="D15" i="1082"/>
  <c r="D16" i="1082"/>
  <c r="D17" i="1082"/>
  <c r="D10" i="1082"/>
</calcChain>
</file>

<file path=xl/sharedStrings.xml><?xml version="1.0" encoding="utf-8"?>
<sst xmlns="http://schemas.openxmlformats.org/spreadsheetml/2006/main" count="818" uniqueCount="342">
  <si>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</si>
  <si>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</si>
  <si>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</si>
  <si>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</si>
  <si>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</si>
  <si>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</si>
  <si>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</si>
  <si>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</si>
  <si>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</si>
  <si>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</si>
  <si>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</si>
  <si>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</si>
  <si>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</si>
  <si>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</si>
  <si>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</si>
  <si>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</si>
  <si>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A. POWIERZCHNIA I LUDNOŚĆ </t>
  </si>
  <si>
    <t xml:space="preserve">        TOTAL AREA AND POPULATION </t>
  </si>
  <si>
    <t xml:space="preserve">    A. POWIERZCHNIA I LUDNOŚĆ (cd.) </t>
  </si>
  <si>
    <t xml:space="preserve">        TOTAL AREA AND POPULATION (cont.)</t>
  </si>
  <si>
    <t xml:space="preserve">      B. WARUNKI I EFEKTY PRODUKCJI </t>
  </si>
  <si>
    <t xml:space="preserve">    </t>
  </si>
  <si>
    <t xml:space="preserve">          CONDITIONS AND EFFECTS OF PRODUCTION </t>
  </si>
  <si>
    <t xml:space="preserve">      B. WARUNKI I EFEKTY PRODUKCJI (cd.)</t>
  </si>
  <si>
    <t xml:space="preserve">          CONDITIONS AND EFFECTS OF PRODUCTION (cont.)</t>
  </si>
  <si>
    <t xml:space="preserve">     B. WARUNKI I EFEKTY PRODUKCJI (c.d.)</t>
  </si>
  <si>
    <t xml:space="preserve">         CONDITIONS AND EFFECTS OF PRODUCTION (cont.) </t>
  </si>
  <si>
    <t xml:space="preserve">     B. WARUNKI I EFEKTY PRODUKCJI (cd.)</t>
  </si>
  <si>
    <t xml:space="preserve">         CONDITIONS AND EFFECTS OF PRODUCTION (cont.)</t>
  </si>
  <si>
    <t xml:space="preserve">      C. WARUNKI ŻYCIA LUDNOŚCI </t>
  </si>
  <si>
    <t xml:space="preserve">           LIVING CONDITIONS OF POPULATION </t>
  </si>
  <si>
    <t xml:space="preserve">     C. WARUNKI ŻYCIA LUDNOŚCI (cd.)</t>
  </si>
  <si>
    <t xml:space="preserve">          LIVING CONDITIONS OF POPULATION (cont.)</t>
  </si>
  <si>
    <t>3–6</t>
  </si>
  <si>
    <t>II.  WAŻNIEJSZE DANE O WOJEWÓDZTWACH I REGIONACH (NUTS 2)</t>
  </si>
  <si>
    <t xml:space="preserve">      MAJOR DATA ON  VOIVODSHIPS AND REGIONS (NUTS 2)</t>
  </si>
  <si>
    <t>II.  WAŻNIEJSZE DANE O WOJEWÓDZTWACH I REGIONACH (NUTS 2) (cd.)</t>
  </si>
  <si>
    <t xml:space="preserve">     MAJOR DATA ON  VOIVODSHIPS AND REGIONS (NUTS 2) (cont.)</t>
  </si>
  <si>
    <t xml:space="preserve">          GROSS DOMESTIC PRODUCT AND OTHER ECONOMIC CATEGORIES</t>
  </si>
  <si>
    <t xml:space="preserve">          GROSS DOMESTIC PRODUCT AND OTHER ECONOMIC CATEGORIES (cont.)</t>
  </si>
  <si>
    <t>II.  WAŻNIEJSZE DANE O WOJEWÓDZTWACH I REGIONACH (NUTS 2) (dok.)</t>
  </si>
  <si>
    <r>
      <t>2015</t>
    </r>
    <r>
      <rPr>
        <vertAlign val="superscript"/>
        <sz val="10"/>
        <rFont val="Arial"/>
        <family val="2"/>
        <charset val="238"/>
      </rPr>
      <t>b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</si>
  <si>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</si>
  <si>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</si>
  <si>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>Pracujący</t>
    </r>
    <r>
      <rPr>
        <vertAlign val="superscript"/>
        <sz val="10"/>
        <rFont val="Arial"/>
        <family val="2"/>
        <charset val="238"/>
      </rPr>
      <t xml:space="preserve">a   </t>
    </r>
    <r>
      <rPr>
        <sz val="10"/>
        <color indexed="23"/>
        <rFont val="Arial"/>
        <family val="2"/>
        <charset val="238"/>
      </rPr>
      <t>Employed persons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</si>
  <si>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ogółem   </t>
    </r>
    <r>
      <rPr>
        <sz val="10"/>
        <color indexed="23"/>
        <rFont val="Arial"/>
        <family val="2"/>
        <charset val="238"/>
      </rPr>
      <t>total</t>
    </r>
  </si>
  <si>
    <r>
      <t xml:space="preserve">na 1000
ludności
</t>
    </r>
    <r>
      <rPr>
        <sz val="10"/>
        <color indexed="23"/>
        <rFont val="Arial"/>
        <family val="2"/>
        <charset val="238"/>
      </rPr>
      <t>per 1000
popula-
tion</t>
    </r>
  </si>
  <si>
    <r>
      <t xml:space="preserve">przemysł
i budow-
nictwo
</t>
    </r>
    <r>
      <rPr>
        <sz val="9"/>
        <color indexed="23"/>
        <rFont val="Arial"/>
        <family val="2"/>
        <charset val="238"/>
      </rPr>
      <t>industry
and con-
struction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</si>
  <si>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 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 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 and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</si>
  <si>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ubezpie-
czeniowa;
obsługa
rynku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
and insur-
ance
activities;
real estate 
activities  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</si>
  <si>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 
services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</si>
  <si>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 services</t>
    </r>
  </si>
  <si>
    <r>
      <t xml:space="preserve">Nakłady inwestycyjne (ceny bieżące) 
</t>
    </r>
    <r>
      <rPr>
        <sz val="10"/>
        <color indexed="23"/>
        <rFont val="Arial"/>
        <family val="2"/>
        <charset val="238"/>
      </rPr>
      <t xml:space="preserve"> Investment outlays (current prices)</t>
    </r>
  </si>
  <si>
    <r>
      <t xml:space="preserve">na 1 mieszkańca w kWh
</t>
    </r>
    <r>
      <rPr>
        <sz val="10"/>
        <color indexed="23"/>
        <rFont val="Arial"/>
        <family val="2"/>
        <charset val="238"/>
      </rPr>
      <t xml:space="preserve"> per capita in kWh</t>
    </r>
  </si>
  <si>
    <r>
      <t xml:space="preserve">w odset-
kach
</t>
    </r>
    <r>
      <rPr>
        <sz val="10"/>
        <color indexed="23"/>
        <rFont val="Arial"/>
        <family val="2"/>
        <charset val="238"/>
      </rPr>
      <t>in
percent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</si>
  <si>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  <r>
      <rPr>
        <sz val="10"/>
        <rFont val="Arial"/>
        <family val="2"/>
        <charset val="238"/>
      </rPr>
      <t xml:space="preserve">
</t>
    </r>
  </si>
  <si>
    <r>
      <t>Wartość brutto środków trwałych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 xml:space="preserve"> (bieżące ceny  ewidencyjne)
</t>
    </r>
    <r>
      <rPr>
        <sz val="10"/>
        <color indexed="23"/>
        <rFont val="Arial"/>
        <family val="2"/>
        <charset val="238"/>
      </rPr>
      <t>Gross value of fixed assets</t>
    </r>
    <r>
      <rPr>
        <vertAlign val="superscript"/>
        <sz val="10"/>
        <color indexed="23"/>
        <rFont val="Arial"/>
        <family val="2"/>
        <charset val="238"/>
      </rPr>
      <t xml:space="preserve">a  </t>
    </r>
    <r>
      <rPr>
        <sz val="10"/>
        <color indexed="23"/>
        <rFont val="Arial"/>
        <family val="2"/>
        <charset val="238"/>
      </rPr>
      <t xml:space="preserve">(current book-keeping  prices)   </t>
    </r>
    <r>
      <rPr>
        <sz val="10"/>
        <rFont val="Arial"/>
        <family val="2"/>
        <charset val="238"/>
      </rPr>
      <t xml:space="preserve">          </t>
    </r>
  </si>
  <si>
    <r>
      <t xml:space="preserve">ogółem </t>
    </r>
    <r>
      <rPr>
        <sz val="10"/>
        <color indexed="23"/>
        <rFont val="Arial"/>
        <family val="2"/>
        <charset val="238"/>
      </rPr>
      <t xml:space="preserve"> total</t>
    </r>
  </si>
  <si>
    <r>
      <t xml:space="preserve">w % ogółem   </t>
    </r>
    <r>
      <rPr>
        <sz val="10"/>
        <color indexed="23"/>
        <rFont val="Arial"/>
        <family val="2"/>
        <charset val="238"/>
      </rPr>
      <t xml:space="preserve"> in % of total     </t>
    </r>
    <r>
      <rPr>
        <sz val="10"/>
        <rFont val="Arial"/>
        <family val="2"/>
        <charset val="238"/>
      </rPr>
      <t xml:space="preserve">        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</si>
  <si>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
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
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
and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</si>
  <si>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ubezpie-
czeniowa;
obsługa
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
and 
insurance
activities;
real estate
activities  </t>
    </r>
  </si>
  <si>
    <r>
      <t xml:space="preserve">pozostałe
usługi
</t>
    </r>
    <r>
      <rPr>
        <sz val="10"/>
        <color indexed="23"/>
        <rFont val="Arial"/>
        <family val="2"/>
        <charset val="238"/>
      </rPr>
      <t>other
services</t>
    </r>
  </si>
  <si>
    <r>
      <t xml:space="preserve">rolnictwo,
leśnictwo,
łowiectwo
i rybactwo
</t>
    </r>
    <r>
      <rPr>
        <sz val="9"/>
        <color indexed="23"/>
        <rFont val="Arial"/>
        <family val="2"/>
        <charset val="238"/>
      </rPr>
      <t>agriculture,
forestry
and fishing</t>
    </r>
  </si>
  <si>
    <r>
      <t>handel; naprawa
pojazdów samo-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;
transport 
i gospodarka
magazynowa;  
zakwaterowanie
i gastronomia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
informacja
i komunikacja 
</t>
    </r>
    <r>
      <rPr>
        <sz val="10"/>
        <color indexed="23"/>
        <rFont val="Arial"/>
        <family val="2"/>
        <charset val="238"/>
      </rPr>
      <t>trade; repair of
motor vehicles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transportation
and storage;
accommodation
and  catering</t>
    </r>
    <r>
      <rPr>
        <vertAlign val="superscript"/>
        <sz val="10"/>
        <color indexed="23"/>
        <rFont val="Arial"/>
        <family val="2"/>
        <charset val="238"/>
      </rPr>
      <t>∆</t>
    </r>
    <r>
      <rPr>
        <sz val="10"/>
        <color indexed="23"/>
        <rFont val="Arial"/>
        <family val="2"/>
        <charset val="238"/>
      </rPr>
      <t>;
information and communication</t>
    </r>
  </si>
  <si>
    <r>
      <t>działalność
finansowa
i ubezpiecze-
niowa;
obsługa 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 xml:space="preserve">financial and 
insurance
activities;
real estate
activities  </t>
    </r>
  </si>
  <si>
    <r>
      <t>Nakłady na środki trwałe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(ceny bieżące) służące
</t>
    </r>
    <r>
      <rPr>
        <sz val="10"/>
        <color indexed="23"/>
        <rFont val="Arial"/>
        <family val="2"/>
        <charset val="238"/>
      </rPr>
      <t>Outlays on fixed assets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(current prices) in</t>
    </r>
  </si>
  <si>
    <r>
      <t xml:space="preserve">na 1000 osób
aktywnych zawodowo 
</t>
    </r>
    <r>
      <rPr>
        <sz val="10"/>
        <color indexed="23"/>
        <rFont val="Arial"/>
        <family val="2"/>
        <charset val="238"/>
      </rPr>
      <t>per 1000 economically 
active persons</t>
    </r>
  </si>
  <si>
    <r>
      <t xml:space="preserve">ochronie środowiska
</t>
    </r>
    <r>
      <rPr>
        <sz val="10"/>
        <color indexed="23"/>
        <rFont val="Arial"/>
        <family val="2"/>
        <charset val="238"/>
      </rPr>
      <t>environmental protection</t>
    </r>
  </si>
  <si>
    <r>
      <t xml:space="preserve">gospodarce wodnej
</t>
    </r>
    <r>
      <rPr>
        <sz val="10"/>
        <color indexed="23"/>
        <rFont val="Arial"/>
        <family val="2"/>
        <charset val="238"/>
      </rPr>
      <t xml:space="preserve">water management </t>
    </r>
  </si>
  <si>
    <r>
      <t xml:space="preserve">Mieszkania oddane do użytkowania 
</t>
    </r>
    <r>
      <rPr>
        <sz val="10"/>
        <color indexed="23"/>
        <rFont val="Arial"/>
        <family val="2"/>
        <charset val="238"/>
      </rPr>
      <t xml:space="preserve">Dwellings completed </t>
    </r>
  </si>
  <si>
    <r>
      <t xml:space="preserve">ogółem  
</t>
    </r>
    <r>
      <rPr>
        <sz val="10"/>
        <color indexed="23"/>
        <rFont val="Arial"/>
        <family val="2"/>
        <charset val="238"/>
      </rPr>
      <t>total</t>
    </r>
  </si>
  <si>
    <r>
      <t xml:space="preserve">na 1000 ludności
</t>
    </r>
    <r>
      <rPr>
        <sz val="10"/>
        <color indexed="23"/>
        <rFont val="Arial"/>
        <family val="2"/>
        <charset val="238"/>
      </rPr>
      <t xml:space="preserve">per 1000 population </t>
    </r>
  </si>
  <si>
    <r>
      <t xml:space="preserve">Miesz-
kania, 
których
budowę
rozpo-
częto
</t>
    </r>
    <r>
      <rPr>
        <sz val="10"/>
        <color indexed="23"/>
        <rFont val="Arial"/>
        <family val="2"/>
        <charset val="238"/>
      </rPr>
      <t>Dwellings
in which
construc-
tion has begun</t>
    </r>
  </si>
  <si>
    <r>
      <t>Bezrobotni zarejestrowani</t>
    </r>
    <r>
      <rPr>
        <vertAlign val="superscript"/>
        <sz val="10"/>
        <rFont val="Arial"/>
        <family val="2"/>
        <charset val="238"/>
      </rPr>
      <t xml:space="preserve">a  
</t>
    </r>
    <r>
      <rPr>
        <sz val="10"/>
        <color indexed="23"/>
        <rFont val="Arial"/>
        <family val="2"/>
        <charset val="238"/>
      </rPr>
      <t>Registered unemployed persons</t>
    </r>
    <r>
      <rPr>
        <vertAlign val="superscript"/>
        <sz val="10"/>
        <color indexed="23"/>
        <rFont val="Arial"/>
        <family val="2"/>
        <charset val="238"/>
      </rPr>
      <t xml:space="preserve">a </t>
    </r>
  </si>
  <si>
    <r>
      <t xml:space="preserve">z liczby ogółem – w %
</t>
    </r>
    <r>
      <rPr>
        <sz val="10"/>
        <color indexed="23"/>
        <rFont val="Arial"/>
        <family val="2"/>
        <charset val="238"/>
      </rPr>
      <t>of total – in %</t>
    </r>
  </si>
  <si>
    <r>
      <t xml:space="preserve">pozostający
bez pracy
dłużej niż
1 rok
</t>
    </r>
    <r>
      <rPr>
        <sz val="10"/>
        <color indexed="23"/>
        <rFont val="Arial"/>
        <family val="2"/>
        <charset val="238"/>
      </rPr>
      <t xml:space="preserve">out of work
for longer
than 1 year        </t>
    </r>
  </si>
  <si>
    <r>
      <t xml:space="preserve">w wieku
</t>
    </r>
    <r>
      <rPr>
        <sz val="10"/>
        <color indexed="23"/>
        <rFont val="Arial"/>
        <family val="2"/>
        <charset val="238"/>
      </rPr>
      <t>at the age of</t>
    </r>
  </si>
  <si>
    <r>
      <t xml:space="preserve">Przeciętne miesięczne wynagrodzenia brutto 
</t>
    </r>
    <r>
      <rPr>
        <sz val="10"/>
        <color indexed="23"/>
        <rFont val="Arial"/>
        <family val="2"/>
        <charset val="238"/>
      </rPr>
      <t>Average monthly gross  wages and salaries</t>
    </r>
  </si>
  <si>
    <r>
      <t xml:space="preserve">Polska=100 </t>
    </r>
    <r>
      <rPr>
        <sz val="9"/>
        <color indexed="23"/>
        <rFont val="Arial"/>
        <family val="2"/>
        <charset val="238"/>
      </rPr>
      <t>Poland=100</t>
    </r>
  </si>
  <si>
    <r>
      <t>handel; naprawa
pojazdów samo-
chodowych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>;
transport 
i gospodarka magazynowa;  
zakwaterowanie
i gastronomia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; 
informacja
i komunikacja 
</t>
    </r>
    <r>
      <rPr>
        <sz val="9"/>
        <color indexed="23"/>
        <rFont val="Arial"/>
        <family val="2"/>
        <charset val="238"/>
      </rPr>
      <t>trade; repair of motor vehicles</t>
    </r>
    <r>
      <rPr>
        <vertAlign val="superscript"/>
        <sz val="9"/>
        <color indexed="23"/>
        <rFont val="Arial"/>
        <family val="2"/>
        <charset val="238"/>
      </rPr>
      <t>∆</t>
    </r>
    <r>
      <rPr>
        <sz val="9"/>
        <color indexed="23"/>
        <rFont val="Arial"/>
        <family val="2"/>
        <charset val="238"/>
      </rPr>
      <t>;
transportation
and storage;
accommodation and catering</t>
    </r>
    <r>
      <rPr>
        <vertAlign val="superscript"/>
        <sz val="9"/>
        <color indexed="23"/>
        <rFont val="Arial"/>
        <family val="2"/>
        <charset val="238"/>
      </rPr>
      <t>∆</t>
    </r>
    <r>
      <rPr>
        <sz val="9"/>
        <color indexed="23"/>
        <rFont val="Arial"/>
        <family val="2"/>
        <charset val="238"/>
      </rPr>
      <t>;
information and communication</t>
    </r>
  </si>
  <si>
    <r>
      <t xml:space="preserve">mieszkania na 1000 ludności
</t>
    </r>
    <r>
      <rPr>
        <sz val="10"/>
        <color indexed="23"/>
        <rFont val="Arial"/>
        <family val="2"/>
        <charset val="238"/>
      </rPr>
      <t>dwellings per 1000 population</t>
    </r>
  </si>
  <si>
    <r>
      <t xml:space="preserve">łazienkę 
</t>
    </r>
    <r>
      <rPr>
        <sz val="10"/>
        <color indexed="23"/>
        <rFont val="Arial"/>
        <family val="2"/>
        <charset val="238"/>
      </rPr>
      <t>bathroom</t>
    </r>
  </si>
  <si>
    <r>
      <t xml:space="preserve">centralne ogrzewanie
</t>
    </r>
    <r>
      <rPr>
        <sz val="10"/>
        <color indexed="23"/>
        <rFont val="Arial"/>
        <family val="2"/>
        <charset val="238"/>
      </rPr>
      <t>central heating</t>
    </r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</si>
  <si>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</si>
  <si>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</si>
  <si>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lekarskie
</t>
    </r>
    <r>
      <rPr>
        <sz val="10"/>
        <color indexed="23"/>
        <rFont val="Arial"/>
        <family val="2"/>
        <charset val="238"/>
      </rPr>
      <t xml:space="preserve">medical   </t>
    </r>
  </si>
  <si>
    <r>
      <t xml:space="preserve">stomatologiczne
</t>
    </r>
    <r>
      <rPr>
        <sz val="10"/>
        <color indexed="23"/>
        <rFont val="Arial"/>
        <family val="2"/>
        <charset val="238"/>
      </rPr>
      <t>dental</t>
    </r>
  </si>
  <si>
    <r>
      <t xml:space="preserve">wodociągu 
</t>
    </r>
    <r>
      <rPr>
        <sz val="10"/>
        <color indexed="23"/>
        <rFont val="Arial"/>
        <family val="2"/>
        <charset val="238"/>
      </rPr>
      <t>water supply system</t>
    </r>
  </si>
  <si>
    <r>
      <t>Ścieki przemysłowe
 i komunalne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oczyszczane 
w % ścieków wymagających
oczyszczania 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Industrial and municipal
 wastewater</t>
    </r>
    <r>
      <rPr>
        <vertAlign val="superscript"/>
        <sz val="9"/>
        <color indexed="23"/>
        <rFont val="Arial"/>
        <family val="2"/>
        <charset val="238"/>
      </rPr>
      <t xml:space="preserve">c </t>
    </r>
    <r>
      <rPr>
        <sz val="9"/>
        <color indexed="23"/>
        <rFont val="Arial"/>
        <family val="2"/>
        <charset val="238"/>
      </rPr>
      <t xml:space="preserve">treated 
in % of waste
requiring treatment                                                                                                                 </t>
    </r>
  </si>
  <si>
    <r>
      <t xml:space="preserve"> miasta
</t>
    </r>
    <r>
      <rPr>
        <sz val="10"/>
        <color indexed="23"/>
        <rFont val="Arial"/>
        <family val="2"/>
        <charset val="238"/>
      </rPr>
      <t>urban areas</t>
    </r>
  </si>
  <si>
    <r>
      <t xml:space="preserve">wieś
</t>
    </r>
    <r>
      <rPr>
        <sz val="10"/>
        <color indexed="23"/>
        <rFont val="Arial"/>
        <family val="2"/>
        <charset val="238"/>
      </rPr>
      <t>rural areas</t>
    </r>
  </si>
  <si>
    <r>
      <t xml:space="preserve">w odsetkach
</t>
    </r>
    <r>
      <rPr>
        <sz val="10"/>
        <color indexed="23"/>
        <rFont val="Arial"/>
        <family val="2"/>
        <charset val="238"/>
      </rPr>
      <t>in percent</t>
    </r>
  </si>
  <si>
    <r>
      <t xml:space="preserve">na 1 mieszkańca (ceny bieżące)  </t>
    </r>
    <r>
      <rPr>
        <sz val="10"/>
        <color indexed="23"/>
        <rFont val="Arial"/>
        <family val="2"/>
        <charset val="238"/>
      </rPr>
      <t xml:space="preserve">per capita (current prices) </t>
    </r>
  </si>
  <si>
    <r>
      <t>Polska=100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Poland=100</t>
    </r>
  </si>
  <si>
    <r>
      <t>Wartość dodana brutto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na 1 pracującego (ceny bieżące)
</t>
    </r>
    <r>
      <rPr>
        <sz val="10"/>
        <color indexed="23"/>
        <rFont val="Arial"/>
        <family val="2"/>
        <charset val="238"/>
      </rPr>
      <t>Gross value added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per employed person (current prices)</t>
    </r>
  </si>
  <si>
    <r>
      <t xml:space="preserve"> Dochody do dyspozycji brutto w sektorze gospodarstw domowych
</t>
    </r>
    <r>
      <rPr>
        <sz val="10"/>
        <color indexed="23"/>
        <rFont val="Arial"/>
        <family val="2"/>
        <charset val="238"/>
      </rPr>
      <t>Gross disposable income in the households sector</t>
    </r>
  </si>
  <si>
    <r>
      <t xml:space="preserve">na 1 mieszkańca (dochody nominalne)
</t>
    </r>
    <r>
      <rPr>
        <sz val="10"/>
        <color indexed="23"/>
        <rFont val="Arial"/>
        <family val="2"/>
        <charset val="238"/>
      </rPr>
      <t>per capita (nominal income)</t>
    </r>
  </si>
  <si>
    <r>
      <t xml:space="preserve">stopień 
wykorzy-
stania
</t>
    </r>
    <r>
      <rPr>
        <sz val="10"/>
        <color indexed="55"/>
        <rFont val="Arial"/>
        <family val="2"/>
        <charset val="238"/>
      </rPr>
      <t>occupan-
cy rate</t>
    </r>
  </si>
  <si>
    <r>
      <t xml:space="preserve">w %    </t>
    </r>
    <r>
      <rPr>
        <sz val="10"/>
        <color indexed="55"/>
        <rFont val="Arial"/>
        <family val="2"/>
        <charset val="238"/>
      </rPr>
      <t>in %</t>
    </r>
  </si>
  <si>
    <r>
      <t>1 łóżko w szpitalach ogólnych</t>
    </r>
    <r>
      <rPr>
        <vertAlign val="superscript"/>
        <sz val="10"/>
        <rFont val="Arial"/>
        <family val="2"/>
        <charset val="238"/>
      </rPr>
      <t>f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bed in general hospitals</t>
    </r>
    <r>
      <rPr>
        <vertAlign val="superscript"/>
        <sz val="10"/>
        <color indexed="23"/>
        <rFont val="Arial"/>
        <family val="2"/>
        <charset val="238"/>
      </rPr>
      <t>f</t>
    </r>
  </si>
  <si>
    <r>
      <t>2015</t>
    </r>
    <r>
      <rPr>
        <vertAlign val="superscript"/>
        <sz val="10"/>
        <rFont val="Arial"/>
        <family val="2"/>
        <charset val="238"/>
      </rPr>
      <t>h</t>
    </r>
  </si>
  <si>
    <t>II.  WAŻNIEJSZE DANE O WOJEWÓDZTWACH (NUTS 2) (cd.)</t>
  </si>
  <si>
    <t xml:space="preserve">    MAJOR DATA ON  VOIVODSHIPS (NUTS 2) (cont.)</t>
  </si>
  <si>
    <r>
      <t xml:space="preserve">WYSZCZEGÓLNIENIE
</t>
    </r>
    <r>
      <rPr>
        <sz val="10"/>
        <color indexed="23"/>
        <rFont val="Arial"/>
        <family val="2"/>
        <charset val="238"/>
      </rPr>
      <t>SPECIFICATION</t>
    </r>
  </si>
  <si>
    <r>
      <t xml:space="preserve">w przemyśle  
</t>
    </r>
    <r>
      <rPr>
        <sz val="10"/>
        <color indexed="23"/>
        <rFont val="Arial"/>
        <family val="2"/>
        <charset val="238"/>
      </rPr>
      <t xml:space="preserve"> in industry</t>
    </r>
  </si>
  <si>
    <r>
      <t xml:space="preserve">w budownictwie
</t>
    </r>
    <r>
      <rPr>
        <sz val="10"/>
        <color indexed="23"/>
        <rFont val="Arial"/>
        <family val="2"/>
        <charset val="238"/>
      </rPr>
      <t>in construction</t>
    </r>
  </si>
  <si>
    <r>
      <t xml:space="preserve">rolnictwo, leśnictwo, łowiectwo
i rybactwo 
</t>
    </r>
    <r>
      <rPr>
        <sz val="10"/>
        <color indexed="23"/>
        <rFont val="Arial"/>
        <family val="2"/>
        <charset val="238"/>
      </rPr>
      <t>agriculture, forestry
and fishing</t>
    </r>
  </si>
  <si>
    <r>
      <t xml:space="preserve">przemysł
i budow-
nictwo
</t>
    </r>
    <r>
      <rPr>
        <sz val="10"/>
        <color indexed="23"/>
        <rFont val="Arial"/>
        <family val="2"/>
        <charset val="238"/>
      </rPr>
      <t>industry
and con-
struction</t>
    </r>
  </si>
  <si>
    <r>
      <t xml:space="preserve">rolnictwo, 
leśnictwo, 
łowiectwo
i rybactwo
</t>
    </r>
    <r>
      <rPr>
        <sz val="10"/>
        <color indexed="23"/>
        <rFont val="Arial"/>
        <family val="2"/>
        <charset val="238"/>
      </rPr>
      <t>agriculture, 
forestry 
and fishing</t>
    </r>
  </si>
  <si>
    <r>
      <t>Powierzchnia</t>
    </r>
    <r>
      <rPr>
        <vertAlign val="superscript"/>
        <sz val="10"/>
        <rFont val="Arial"/>
        <family val="2"/>
        <charset val="238"/>
      </rPr>
      <t>ab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Total area</t>
    </r>
    <r>
      <rPr>
        <vertAlign val="superscript"/>
        <sz val="10"/>
        <color indexed="23"/>
        <rFont val="Arial"/>
        <family val="2"/>
        <charset val="238"/>
      </rPr>
      <t>ab</t>
    </r>
  </si>
  <si>
    <r>
      <t>w km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color indexed="23"/>
        <rFont val="Arial"/>
        <family val="2"/>
        <charset val="238"/>
      </rPr>
      <t>in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km</t>
    </r>
    <r>
      <rPr>
        <vertAlign val="superscript"/>
        <sz val="10"/>
        <color indexed="23"/>
        <rFont val="Arial"/>
        <family val="2"/>
        <charset val="238"/>
      </rPr>
      <t>2</t>
    </r>
  </si>
  <si>
    <r>
      <t xml:space="preserve">lokata według
</t>
    </r>
    <r>
      <rPr>
        <sz val="10"/>
        <color indexed="23"/>
        <rFont val="Arial"/>
        <family val="2"/>
        <charset val="238"/>
      </rPr>
      <t>position by</t>
    </r>
  </si>
  <si>
    <r>
      <t xml:space="preserve">woje-
wództw
</t>
    </r>
    <r>
      <rPr>
        <sz val="10"/>
        <color indexed="23"/>
        <rFont val="Arial"/>
        <family val="2"/>
        <charset val="238"/>
      </rPr>
      <t>voivod-
ships</t>
    </r>
  </si>
  <si>
    <r>
      <t xml:space="preserve">regionów
</t>
    </r>
    <r>
      <rPr>
        <sz val="10"/>
        <color indexed="23"/>
        <rFont val="Arial"/>
        <family val="2"/>
        <charset val="238"/>
      </rPr>
      <t>regions</t>
    </r>
  </si>
  <si>
    <r>
      <t xml:space="preserve">   Jednostki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podziału terytorialnego</t>
    </r>
    <r>
      <rPr>
        <vertAlign val="superscript"/>
        <sz val="10"/>
        <rFont val="Arial"/>
        <family val="2"/>
        <charset val="238"/>
      </rPr>
      <t xml:space="preserve">a
       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Units of territorial division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</si>
  <si>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powiaty
</t>
    </r>
    <r>
      <rPr>
        <sz val="10"/>
        <color indexed="23"/>
        <rFont val="Arial"/>
        <family val="2"/>
        <charset val="238"/>
      </rPr>
      <t>powiats</t>
    </r>
  </si>
  <si>
    <r>
      <t xml:space="preserve">miasta
na prawach powiatu 
</t>
    </r>
    <r>
      <rPr>
        <sz val="10"/>
        <color indexed="23"/>
        <rFont val="Arial"/>
        <family val="2"/>
        <charset val="238"/>
      </rPr>
      <t>cities with 
powiat status</t>
    </r>
  </si>
  <si>
    <r>
      <t xml:space="preserve">gminy
</t>
    </r>
    <r>
      <rPr>
        <sz val="10"/>
        <color indexed="23"/>
        <rFont val="Arial"/>
        <family val="2"/>
        <charset val="238"/>
      </rPr>
      <t>gminas</t>
    </r>
  </si>
  <si>
    <r>
      <t xml:space="preserve">miejskie
</t>
    </r>
    <r>
      <rPr>
        <sz val="10"/>
        <color indexed="23"/>
        <rFont val="Arial"/>
        <family val="2"/>
        <charset val="238"/>
      </rPr>
      <t>urban</t>
    </r>
  </si>
  <si>
    <r>
      <t xml:space="preserve">wiejskie
</t>
    </r>
    <r>
      <rPr>
        <sz val="10"/>
        <color indexed="23"/>
        <rFont val="Arial"/>
        <family val="2"/>
        <charset val="238"/>
      </rPr>
      <t>rural</t>
    </r>
  </si>
  <si>
    <r>
      <t xml:space="preserve">miejsko-
-wiejskie
</t>
    </r>
    <r>
      <rPr>
        <sz val="10"/>
        <color indexed="23"/>
        <rFont val="Arial"/>
        <family val="2"/>
        <charset val="238"/>
      </rPr>
      <t>urban-
-rural</t>
    </r>
  </si>
  <si>
    <r>
      <t>Miasta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Towns</t>
    </r>
    <r>
      <rPr>
        <vertAlign val="superscript"/>
        <sz val="10"/>
        <color indexed="23"/>
        <rFont val="Arial"/>
        <family val="2"/>
        <charset val="238"/>
      </rPr>
      <t>a</t>
    </r>
  </si>
  <si>
    <r>
      <t>Miejscowości wiejskie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Rural localities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</si>
  <si>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wsie
</t>
    </r>
    <r>
      <rPr>
        <sz val="10"/>
        <color indexed="23"/>
        <rFont val="Arial"/>
        <family val="2"/>
        <charset val="238"/>
      </rPr>
      <t>villages</t>
    </r>
  </si>
  <si>
    <r>
      <t xml:space="preserve">pozostałe miejsco-wości
</t>
    </r>
    <r>
      <rPr>
        <sz val="10"/>
        <color indexed="23"/>
        <rFont val="Arial"/>
        <family val="2"/>
        <charset val="238"/>
      </rPr>
      <t>other 
localities</t>
    </r>
    <r>
      <rPr>
        <sz val="10"/>
        <rFont val="Arial"/>
        <family val="2"/>
        <charset val="238"/>
      </rPr>
      <t xml:space="preserve">              </t>
    </r>
  </si>
  <si>
    <r>
      <t>Sołectwa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Village
admini-
strator's
offices</t>
    </r>
    <r>
      <rPr>
        <vertAlign val="superscript"/>
        <sz val="10"/>
        <color indexed="23"/>
        <rFont val="Arial"/>
        <family val="2"/>
        <charset val="238"/>
      </rPr>
      <t>a</t>
    </r>
  </si>
  <si>
    <r>
      <t>Sołtysi</t>
    </r>
    <r>
      <rPr>
        <vertAlign val="superscript"/>
        <sz val="10"/>
        <rFont val="Arial"/>
        <family val="2"/>
        <charset val="238"/>
      </rPr>
      <t>a</t>
    </r>
    <r>
      <rPr>
        <strike/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Village
administrators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</si>
  <si>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ogółem 
</t>
    </r>
    <r>
      <rPr>
        <sz val="10"/>
        <color indexed="23"/>
        <rFont val="Arial"/>
        <family val="2"/>
        <charset val="238"/>
      </rPr>
      <t>total</t>
    </r>
  </si>
  <si>
    <r>
      <t xml:space="preserve">w tym kobiety 
</t>
    </r>
    <r>
      <rPr>
        <sz val="10"/>
        <color indexed="23"/>
        <rFont val="Arial"/>
        <family val="2"/>
        <charset val="238"/>
      </rPr>
      <t>of which women</t>
    </r>
  </si>
  <si>
    <r>
      <t>2015</t>
    </r>
    <r>
      <rPr>
        <vertAlign val="superscript"/>
        <sz val="10"/>
        <rFont val="Arial"/>
        <family val="2"/>
        <charset val="238"/>
      </rPr>
      <t>e</t>
    </r>
  </si>
  <si>
    <r>
      <t xml:space="preserve">Baza noclegowa turystyki    </t>
    </r>
    <r>
      <rPr>
        <sz val="10"/>
        <color indexed="55"/>
        <rFont val="Arial"/>
        <family val="2"/>
        <charset val="238"/>
      </rPr>
      <t xml:space="preserve">Tourist accommodation establishments   </t>
    </r>
  </si>
  <si>
    <r>
      <t>Zasoby mieszkaniowe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indexed="23"/>
        <rFont val="Arial"/>
        <family val="2"/>
        <charset val="238"/>
      </rPr>
      <t>Dwelling stocks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</si>
  <si>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 wodociąg 
</t>
    </r>
    <r>
      <rPr>
        <sz val="10"/>
        <color indexed="23"/>
        <rFont val="Arial"/>
        <family val="2"/>
        <charset val="238"/>
      </rPr>
      <t>water supply system</t>
    </r>
  </si>
  <si>
    <t>łącznie z dziećmi przebywającymi przez cały rok szkolny w  placówkach  wykonujących działalność leczniczą.</t>
  </si>
  <si>
    <r>
      <t>Liczba ludności</t>
    </r>
    <r>
      <rPr>
        <vertAlign val="superscript"/>
        <sz val="10"/>
        <rFont val="Arial"/>
        <family val="2"/>
        <charset val="238"/>
      </rPr>
      <t xml:space="preserve">d </t>
    </r>
    <r>
      <rPr>
        <sz val="10"/>
        <rFont val="Arial"/>
        <family val="2"/>
        <charset val="238"/>
      </rPr>
      <t xml:space="preserve">na
</t>
    </r>
    <r>
      <rPr>
        <sz val="10"/>
        <color indexed="23"/>
        <rFont val="Arial"/>
        <family val="2"/>
        <charset val="238"/>
      </rPr>
      <t>Population</t>
    </r>
    <r>
      <rPr>
        <vertAlign val="superscript"/>
        <sz val="10"/>
        <color indexed="23"/>
        <rFont val="Arial"/>
        <family val="2"/>
        <charset val="238"/>
      </rPr>
      <t>d</t>
    </r>
    <r>
      <rPr>
        <sz val="10"/>
        <color indexed="23"/>
        <rFont val="Arial"/>
        <family val="2"/>
        <charset val="238"/>
      </rPr>
      <t xml:space="preserve"> per</t>
    </r>
  </si>
  <si>
    <r>
      <t>Ludność korzystająca z oczyszczalni ścieków w % ludności ogółem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Population connected to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wastewater treatment plants in % of total population</t>
    </r>
    <r>
      <rPr>
        <vertAlign val="superscript"/>
        <sz val="10"/>
        <color indexed="23"/>
        <rFont val="Arial"/>
        <family val="2"/>
        <charset val="238"/>
      </rPr>
      <t>d</t>
    </r>
  </si>
  <si>
    <t xml:space="preserve">b Na podstawie szacunków. c Odprowadzone do wód lub do ziemi.  d Ludność korzystająca – dane szacunkowe, ludność ogółem oraz ludność miast i wsi – na podstawie bilansu. e Łącznie z korzystającymi z gazomierzy zbiorczych. </t>
  </si>
  <si>
    <r>
      <t>gazu sieciowego</t>
    </r>
    <r>
      <rPr>
        <vertAlign val="superscript"/>
        <sz val="10"/>
        <rFont val="Arial"/>
        <family val="2"/>
        <charset val="238"/>
      </rPr>
      <t xml:space="preserve">e
</t>
    </r>
    <r>
      <rPr>
        <sz val="10"/>
        <color indexed="23"/>
        <rFont val="Arial"/>
        <family val="2"/>
        <charset val="238"/>
      </rPr>
      <t>gas supply system</t>
    </r>
    <r>
      <rPr>
        <vertAlign val="superscript"/>
        <sz val="10"/>
        <color indexed="23"/>
        <rFont val="Arial"/>
        <family val="2"/>
        <charset val="238"/>
      </rPr>
      <t>e</t>
    </r>
  </si>
  <si>
    <t>c Discharged into waters or into the ground. d Population connected to – estimated data, the total population as well as population of urban and rural areas – based on balance. e Including  consumers using collective gas-meters.</t>
  </si>
  <si>
    <r>
      <t xml:space="preserve">rolnictwo,
leśnictwo, łowiectwo
i rybactwo
</t>
    </r>
    <r>
      <rPr>
        <sz val="10"/>
        <color indexed="23"/>
        <rFont val="Arial"/>
        <family val="2"/>
        <charset val="238"/>
      </rPr>
      <t>agriculture, forestry
and fishing</t>
    </r>
  </si>
  <si>
    <r>
      <t xml:space="preserve">udzielone noclegi 
</t>
    </r>
    <r>
      <rPr>
        <sz val="10"/>
        <color indexed="23"/>
        <rFont val="Arial"/>
        <family val="2"/>
        <charset val="238"/>
      </rPr>
      <t>nights spent</t>
    </r>
  </si>
  <si>
    <t xml:space="preserve">       D. PRODUKT KRAJOWY BRUTTO I INNE KATEGORIE EKONOMICZNE  </t>
  </si>
  <si>
    <t xml:space="preserve">       D. PRODUKT KRAJOWY BRUTTO I INNE KATEGORIE EKONOMICZNE (dok.)</t>
  </si>
  <si>
    <r>
      <t>stopień 
wykorzy-
stania pokoi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indexed="55"/>
        <rFont val="Arial"/>
        <family val="2"/>
        <charset val="238"/>
      </rPr>
      <t>occupan-
cy rate
of rooms</t>
    </r>
    <r>
      <rPr>
        <vertAlign val="superscript"/>
        <sz val="10"/>
        <color indexed="55"/>
        <rFont val="Arial"/>
        <family val="2"/>
        <charset val="238"/>
      </rPr>
      <t>c</t>
    </r>
  </si>
  <si>
    <r>
      <t>2010</t>
    </r>
    <r>
      <rPr>
        <vertAlign val="superscript"/>
        <sz val="10"/>
        <rFont val="Arial"/>
        <family val="2"/>
        <charset val="238"/>
      </rPr>
      <t>d</t>
    </r>
  </si>
  <si>
    <t xml:space="preserve">       regiony: </t>
  </si>
  <si>
    <t xml:space="preserve">       regions:</t>
  </si>
  <si>
    <t xml:space="preserve">   warszawski stołeczny</t>
  </si>
  <si>
    <t xml:space="preserve">   mazowiecki regionalny </t>
  </si>
  <si>
    <r>
      <t xml:space="preserve">w odsetkach według 
</t>
    </r>
    <r>
      <rPr>
        <sz val="10"/>
        <color indexed="23"/>
        <rFont val="Arial"/>
        <family val="2"/>
        <charset val="238"/>
      </rPr>
      <t>in percent by</t>
    </r>
  </si>
  <si>
    <r>
      <t xml:space="preserve">                       Produkt  krajowy brutto    </t>
    </r>
    <r>
      <rPr>
        <sz val="10"/>
        <color indexed="23"/>
        <rFont val="Arial"/>
        <family val="2"/>
        <charset val="238"/>
      </rPr>
      <t xml:space="preserve">Gross domestic product </t>
    </r>
  </si>
  <si>
    <r>
      <t>osoby</t>
    </r>
    <r>
      <rPr>
        <sz val="10"/>
        <rFont val="Arial"/>
        <family val="2"/>
        <charset val="238"/>
      </rPr>
      <t xml:space="preserve"> fizyczne prowadzące
działalność gospodarczą 
</t>
    </r>
    <r>
      <rPr>
        <sz val="10"/>
        <color indexed="23"/>
        <rFont val="Arial"/>
        <family val="2"/>
        <charset val="238"/>
      </rPr>
      <t>natural persons</t>
    </r>
    <r>
      <rPr>
        <sz val="10"/>
        <color indexed="23"/>
        <rFont val="Arial"/>
        <family val="2"/>
        <charset val="238"/>
      </rPr>
      <t xml:space="preserve"> conducting
economic activity</t>
    </r>
  </si>
  <si>
    <t xml:space="preserve">     B. WARUNKI I EFEKTY PRODUKCJI (dok.)</t>
  </si>
  <si>
    <t xml:space="preserve">    A. POWIERZCHNIA I LUDNOŚĆ (dok.) </t>
  </si>
  <si>
    <t xml:space="preserve">     C. WARUNKI ŻYCIA LUDNOŚCI (dok.) </t>
  </si>
  <si>
    <r>
      <t xml:space="preserve">na 1
miesz-
kańca
w zł
</t>
    </r>
    <r>
      <rPr>
        <sz val="10"/>
        <color indexed="23"/>
        <rFont val="Arial"/>
        <family val="2"/>
        <charset val="238"/>
      </rPr>
      <t>per capita
 in PLN</t>
    </r>
  </si>
  <si>
    <r>
      <t xml:space="preserve">na 1 miesz-
kańca
 w zł 
</t>
    </r>
    <r>
      <rPr>
        <sz val="10"/>
        <color indexed="23"/>
        <rFont val="Arial"/>
        <family val="2"/>
        <charset val="238"/>
      </rPr>
      <t>per capita 
in PLN</t>
    </r>
  </si>
  <si>
    <r>
      <t>miejsca noclegowe</t>
    </r>
    <r>
      <rPr>
        <vertAlign val="superscript"/>
        <sz val="10"/>
        <rFont val="Arial"/>
        <family val="2"/>
        <charset val="238"/>
      </rPr>
      <t xml:space="preserve">b         
</t>
    </r>
    <r>
      <rPr>
        <sz val="10"/>
        <color indexed="55"/>
        <rFont val="Arial"/>
        <family val="2"/>
        <charset val="238"/>
      </rPr>
      <t>bed places</t>
    </r>
    <r>
      <rPr>
        <vertAlign val="superscript"/>
        <sz val="10"/>
        <color indexed="55"/>
        <rFont val="Arial"/>
        <family val="2"/>
        <charset val="238"/>
      </rPr>
      <t>b</t>
    </r>
  </si>
  <si>
    <r>
      <t>Stu-
denci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Stu-
dents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</si>
  <si>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Absol-
wenci</t>
    </r>
    <r>
      <rPr>
        <vertAlign val="superscript"/>
        <sz val="10"/>
        <rFont val="Arial"/>
        <family val="2"/>
        <charset val="238"/>
      </rPr>
      <t xml:space="preserve">ab 
</t>
    </r>
    <r>
      <rPr>
        <sz val="10"/>
        <color theme="0" tint="-0.499984740745262"/>
        <rFont val="Arial"/>
        <family val="2"/>
        <charset val="238"/>
      </rPr>
      <t>Gradua-
tes</t>
    </r>
    <r>
      <rPr>
        <vertAlign val="superscript"/>
        <sz val="10"/>
        <color theme="0" tint="-0.499984740745262"/>
        <rFont val="Arial"/>
        <family val="2"/>
        <charset val="238"/>
      </rPr>
      <t>ab</t>
    </r>
  </si>
  <si>
    <r>
      <t xml:space="preserve">na 10 tys. ludności
</t>
    </r>
    <r>
      <rPr>
        <sz val="10"/>
        <color theme="0" tint="-0.499984740745262"/>
        <rFont val="Arial"/>
        <family val="2"/>
        <charset val="238"/>
      </rPr>
      <t>per 10 thousand population</t>
    </r>
  </si>
  <si>
    <r>
      <t xml:space="preserve">w liczbach
bezwzględ-
nych
</t>
    </r>
    <r>
      <rPr>
        <sz val="10"/>
        <color theme="0" tint="-0.499984740745262"/>
        <rFont val="Arial"/>
        <family val="2"/>
        <charset val="238"/>
      </rPr>
      <t>in absolute
numbers</t>
    </r>
  </si>
  <si>
    <r>
      <t xml:space="preserve">w odset-
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</si>
  <si>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</si>
  <si>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
na wsi
</t>
    </r>
    <r>
      <rPr>
        <sz val="10"/>
        <color theme="0" tint="-0.499984740745262"/>
        <rFont val="Arial"/>
        <family val="2"/>
        <charset val="238"/>
      </rPr>
      <t>of which
rural
areas</t>
    </r>
  </si>
  <si>
    <r>
      <t xml:space="preserve">w tym 
na wsi
</t>
    </r>
    <r>
      <rPr>
        <sz val="10"/>
        <color theme="0" tint="-0.499984740745262"/>
        <rFont val="Arial"/>
        <family val="2"/>
        <charset val="238"/>
      </rPr>
      <t>of which
rural
areas</t>
    </r>
  </si>
  <si>
    <r>
      <t>Stopa  bezrobocia
rejestrowanego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%</t>
    </r>
    <r>
      <rPr>
        <vertAlign val="superscript"/>
        <sz val="10"/>
        <rFont val="Arial"/>
        <family val="2"/>
        <charset val="238"/>
      </rPr>
      <t xml:space="preserve">
           </t>
    </r>
    <r>
      <rPr>
        <sz val="10"/>
        <color indexed="23"/>
        <rFont val="Arial"/>
        <family val="2"/>
        <charset val="238"/>
      </rPr>
      <t>Registered 
unemployment rate</t>
    </r>
    <r>
      <rPr>
        <vertAlign val="superscript"/>
        <sz val="10"/>
        <color indexed="23"/>
        <rFont val="Arial"/>
        <family val="2"/>
        <charset val="238"/>
      </rPr>
      <t xml:space="preserve">a 
</t>
    </r>
    <r>
      <rPr>
        <sz val="10"/>
        <color indexed="23"/>
        <rFont val="Arial"/>
        <family val="2"/>
        <charset val="238"/>
      </rPr>
      <t>in %</t>
    </r>
  </si>
  <si>
    <r>
      <t>Samochody osobowe
zarejestrowane</t>
    </r>
    <r>
      <rPr>
        <vertAlign val="superscript"/>
        <sz val="10"/>
        <rFont val="Arial"/>
        <family val="2"/>
        <charset val="238"/>
      </rPr>
      <t xml:space="preserve">cd
</t>
    </r>
    <r>
      <rPr>
        <sz val="10"/>
        <rFont val="Arial"/>
        <family val="2"/>
        <charset val="238"/>
      </rPr>
      <t xml:space="preserve">na 1000 ludności
</t>
    </r>
    <r>
      <rPr>
        <sz val="10"/>
        <color indexed="23"/>
        <rFont val="Arial"/>
        <family val="2"/>
        <charset val="238"/>
      </rPr>
      <t>Passenger cars 
 registered</t>
    </r>
    <r>
      <rPr>
        <vertAlign val="superscript"/>
        <sz val="10"/>
        <color indexed="23"/>
        <rFont val="Arial"/>
        <family val="2"/>
        <charset val="238"/>
      </rPr>
      <t>cd</t>
    </r>
    <r>
      <rPr>
        <sz val="10"/>
        <color indexed="23"/>
        <rFont val="Arial"/>
        <family val="2"/>
        <charset val="238"/>
      </rPr>
      <t xml:space="preserve">
  per 1000 population  </t>
    </r>
  </si>
  <si>
    <t xml:space="preserve">według centralnej ewidencji pojazdów. </t>
  </si>
  <si>
    <r>
      <t xml:space="preserve">    a Stan w dniu 31 grudnia. </t>
    </r>
    <r>
      <rPr>
        <i/>
        <sz val="10"/>
        <rFont val="Times New Roman CE"/>
        <charset val="238"/>
      </rPr>
      <t/>
    </r>
  </si>
  <si>
    <t xml:space="preserve">     a Stan w dniu 31 grudnia. b Do wyliczenia salda wykorzystano dane o migracjach wewnętrznych za 2015 r. i migracjach zagranicznych za 2014 r.</t>
  </si>
  <si>
    <r>
      <t xml:space="preserve">w tys.
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</si>
  <si>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      w tys.    </t>
    </r>
    <r>
      <rPr>
        <sz val="10"/>
        <color theme="0" tint="-0.499984740745262"/>
        <rFont val="Arial"/>
        <family val="2"/>
        <charset val="238"/>
      </rPr>
      <t>in thousands</t>
    </r>
  </si>
  <si>
    <t xml:space="preserve">    a Stan w dniu 31 grudnia; według faktycznego miejsca pracy i rodzaju działalności; z pracującymi w gospodarstwach indywidualnych w rolnictwie (dane szacunkowe). </t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</si>
  <si>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</si>
  <si>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na 1 mie-
szkańca
w zł
</t>
    </r>
    <r>
      <rPr>
        <sz val="10"/>
        <color indexed="23"/>
        <rFont val="Arial"/>
        <family val="2"/>
        <charset val="238"/>
      </rPr>
      <t xml:space="preserve">per capita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</si>
  <si>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ogółem w mln zł  
</t>
    </r>
    <r>
      <rPr>
        <sz val="10"/>
        <color theme="0" tint="-0.499984740745262"/>
        <rFont val="Arial"/>
        <family val="2"/>
        <charset val="238"/>
      </rPr>
      <t>total in million PLN</t>
    </r>
  </si>
  <si>
    <r>
      <t xml:space="preserve">w tym 
badacze 
</t>
    </r>
    <r>
      <rPr>
        <sz val="10"/>
        <color indexed="23"/>
        <rFont val="Arial"/>
        <family val="2"/>
        <charset val="238"/>
      </rPr>
      <t>of which
re-
searchers</t>
    </r>
  </si>
  <si>
    <r>
      <t xml:space="preserve">na 1
miesz-
kańca 
w zł
</t>
    </r>
    <r>
      <rPr>
        <sz val="10"/>
        <color indexed="23"/>
        <rFont val="Arial"/>
        <family val="2"/>
        <charset val="238"/>
      </rPr>
      <t xml:space="preserve">per
capita 
</t>
    </r>
    <r>
      <rPr>
        <sz val="10"/>
        <color theme="0" tint="-0.499984740745262"/>
        <rFont val="Arial"/>
        <family val="2"/>
        <charset val="238"/>
      </rPr>
      <t>in PLN</t>
    </r>
  </si>
  <si>
    <r>
      <rPr>
        <sz val="10"/>
        <rFont val="Arial"/>
        <family val="2"/>
        <charset val="238"/>
      </rPr>
      <t>Miesz-
kania, na 
budowę których wydano pozwole-nia</t>
    </r>
    <r>
      <rPr>
        <vertAlign val="superscript"/>
        <sz val="10"/>
        <rFont val="Arial"/>
        <family val="2"/>
        <charset val="238"/>
      </rPr>
      <t>a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Dwellings for which permits have been granted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</si>
  <si>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w tys.  
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</si>
  <si>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ogółem w tys.
</t>
    </r>
    <r>
      <rPr>
        <sz val="10"/>
        <color theme="0" tint="-0.499984740745262"/>
        <rFont val="Arial"/>
        <family val="2"/>
        <charset val="238"/>
      </rPr>
      <t>total in thousands</t>
    </r>
  </si>
  <si>
    <r>
      <t xml:space="preserve">w zł 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</si>
  <si>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w  zł     </t>
    </r>
    <r>
      <rPr>
        <sz val="10"/>
        <color theme="0" tint="-0.499984740745262"/>
        <rFont val="Arial"/>
        <family val="2"/>
        <charset val="238"/>
      </rPr>
      <t>in PLN</t>
    </r>
  </si>
  <si>
    <t xml:space="preserve">    a Stan w dniu 31 grudnia. </t>
  </si>
  <si>
    <t xml:space="preserve">     a Stan w dniu 31 grudnia; na podstawie bilansów zasobów mieszkaniowych. b W przedszkolach, oddziałach przedszkolnych w  szkołach podstawowych, zespołach wychowania  przedszkolnego i punktach przedszkolnych; </t>
  </si>
  <si>
    <t>health care activities throughout the school year.</t>
  </si>
  <si>
    <r>
      <rPr>
        <sz val="10"/>
        <rFont val="Arial"/>
        <family val="2"/>
        <charset val="238"/>
      </rPr>
      <t>Zatrudnieni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warunkach zagrożenia czynnikami szkodliwymi 
i niebezpiecznymi dla zdrowia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Exposure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  <r>
      <rPr>
        <sz val="10"/>
        <color theme="0" tint="-0.499984740745262"/>
        <rFont val="Arial"/>
        <family val="2"/>
        <charset val="238"/>
      </rPr>
      <t>to physical health risk factors at work</t>
    </r>
  </si>
  <si>
    <t xml:space="preserve">   a Stan w dniu 31 grudnia; liczeni tylko jeden raz w grupie czynnika przeważającego, tzn. mającego największe szkodliwe znaczenie na danym stanowisku pracy; dane dotyczą podmiotów, w których liczba pracujących przekracza 9 osób. </t>
  </si>
  <si>
    <t xml:space="preserve">    a Pozycja obejmuje odpady odebrane od wszystkich właścicieli nieruchomości i uznawana jest za odpady wytworzone ze względu na objęcie od 1 lipca 2013 r. przez gminy systemem gospodarowania odpadami komunalnymi wszystkich</t>
  </si>
  <si>
    <t xml:space="preserve"> właścicieli nieruchomości. b Ścieki gromadzone przejściowo w zbiornikach bezodpływowych; dane dotyczą ścieków bytowych. c Stan w dniu 31 grudnia. d Na podstawie danych starostw powiatowych ujętych w systemie „Pojazd", od 2010 r. </t>
  </si>
  <si>
    <r>
      <t xml:space="preserve">w mln zł (ceny bieżące)
</t>
    </r>
    <r>
      <rPr>
        <sz val="10"/>
        <color theme="0" tint="-0.499984740745262"/>
        <rFont val="Arial"/>
        <family val="2"/>
        <charset val="238"/>
      </rPr>
      <t xml:space="preserve">in million PLN (current prices)  </t>
    </r>
  </si>
  <si>
    <r>
      <t xml:space="preserve">w zł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</si>
  <si>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w mln zł
(dochody nominalne)
</t>
    </r>
    <r>
      <rPr>
        <sz val="10"/>
        <color theme="0" tint="-0.499984740745262"/>
        <rFont val="Arial"/>
        <family val="2"/>
        <charset val="238"/>
      </rPr>
      <t>in million PLN</t>
    </r>
    <r>
      <rPr>
        <sz val="10"/>
        <color indexed="23"/>
        <rFont val="Arial"/>
        <family val="2"/>
        <charset val="238"/>
      </rPr>
      <t xml:space="preserve">
(nominal income)</t>
    </r>
  </si>
  <si>
    <r>
      <t>działalność
finansowa
i ubezpie-
czeniowa;
obsługa
rynku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financial
and insur-
ance
activities;
real estate 
activities</t>
    </r>
    <r>
      <rPr>
        <vertAlign val="superscript"/>
        <sz val="10"/>
        <color indexed="23"/>
        <rFont val="Arial"/>
        <family val="2"/>
        <charset val="238"/>
      </rPr>
      <t/>
    </r>
  </si>
  <si>
    <r>
      <t>24 lata 
i mniej</t>
    </r>
    <r>
      <rPr>
        <sz val="10"/>
        <color indexed="23"/>
        <rFont val="Arial"/>
        <family val="2"/>
        <charset val="238"/>
      </rPr>
      <t xml:space="preserve">
 and less   </t>
    </r>
    <r>
      <rPr>
        <sz val="10"/>
        <rFont val="Arial"/>
        <family val="2"/>
        <charset val="238"/>
      </rPr>
      <t xml:space="preserve">             </t>
    </r>
  </si>
  <si>
    <r>
      <t>50 lat
i więcej</t>
    </r>
    <r>
      <rPr>
        <sz val="10"/>
        <color indexed="23"/>
        <rFont val="Arial"/>
        <family val="2"/>
        <charset val="238"/>
      </rPr>
      <t xml:space="preserve">
and more</t>
    </r>
  </si>
  <si>
    <r>
      <t xml:space="preserve">w % ludności 
w wieku 3–6 lat
</t>
    </r>
    <r>
      <rPr>
        <sz val="10"/>
        <color theme="0" tint="-0.499984740745262"/>
        <rFont val="Arial"/>
        <family val="2"/>
        <charset val="238"/>
      </rPr>
      <t xml:space="preserve">in % of population
aged </t>
    </r>
  </si>
  <si>
    <r>
      <t xml:space="preserve">w % ludności 
w wieku 6 lat
</t>
    </r>
    <r>
      <rPr>
        <sz val="10"/>
        <color theme="0" tint="-0.499984740745262"/>
        <rFont val="Arial"/>
        <family val="2"/>
        <charset val="238"/>
      </rPr>
      <t xml:space="preserve">in % of  population
aged </t>
    </r>
  </si>
  <si>
    <t>N o t e. Administrative division by voivodships is the same as statistical division by regions, except the Mazowieckie voivodship which is divided into two regions.</t>
  </si>
  <si>
    <r>
      <t>Dzieci w placówkach wychowania przedszkolnego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 xml:space="preserve">w wieku lat
</t>
    </r>
    <r>
      <rPr>
        <sz val="10"/>
        <color theme="0" tint="-0.499984740745262"/>
        <rFont val="Arial"/>
        <family val="2"/>
        <charset val="238"/>
      </rPr>
      <t>Children in pre-primary education establishments</t>
    </r>
    <r>
      <rPr>
        <vertAlign val="superscript"/>
        <sz val="10"/>
        <color theme="0" tint="-0.499984740745262"/>
        <rFont val="Arial"/>
        <family val="2"/>
        <charset val="238"/>
      </rPr>
      <t xml:space="preserve">b </t>
    </r>
    <r>
      <rPr>
        <sz val="10"/>
        <color theme="0" tint="-0.499984740745262"/>
        <rFont val="Arial"/>
        <family val="2"/>
        <charset val="238"/>
      </rPr>
      <t>aged</t>
    </r>
  </si>
  <si>
    <t xml:space="preserve">    a  As of 31 December. </t>
  </si>
  <si>
    <r>
      <t>Podmioty gospodarki narodowej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rejestrze  REGON 
</t>
    </r>
    <r>
      <rPr>
        <sz val="10"/>
        <color indexed="23"/>
        <rFont val="Arial"/>
        <family val="2"/>
        <charset val="238"/>
      </rPr>
      <t>Entities of the national economy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 in the REGON register </t>
    </r>
  </si>
  <si>
    <r>
      <t xml:space="preserve"> nowo zarejestrowane w rejestrze REGON w okresie I–XII 
</t>
    </r>
    <r>
      <rPr>
        <sz val="10"/>
        <color indexed="23"/>
        <rFont val="Arial"/>
        <family val="2"/>
        <charset val="238"/>
      </rPr>
      <t>newly registered in the REGON register in the period I–XII</t>
    </r>
  </si>
  <si>
    <r>
      <t xml:space="preserve">wyrejestrowane z rejestru REGON w okresie I–XII 
</t>
    </r>
    <r>
      <rPr>
        <sz val="10"/>
        <color indexed="23"/>
        <rFont val="Arial"/>
        <family val="2"/>
        <charset val="238"/>
      </rPr>
      <t>deleted  from the REGON register in the period I–XII</t>
    </r>
  </si>
  <si>
    <r>
      <t xml:space="preserve">osoby prawne 
i jednostki
organizacyjne niemające
osobowości prawnej
</t>
    </r>
    <r>
      <rPr>
        <sz val="10"/>
        <color indexed="23"/>
        <rFont val="Arial"/>
        <family val="2"/>
        <charset val="238"/>
      </rPr>
      <t>legal persons and
organisational entities
without legal personality</t>
    </r>
  </si>
  <si>
    <r>
      <t>na 10 tys. ludności</t>
    </r>
    <r>
      <rPr>
        <vertAlign val="superscript"/>
        <sz val="10"/>
        <rFont val="Arial"/>
        <family val="2"/>
        <charset val="238"/>
      </rPr>
      <t>b</t>
    </r>
    <r>
      <rPr>
        <sz val="10"/>
        <color indexed="23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 10 thousand population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</si>
  <si>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w rejestrze REGON.</t>
  </si>
  <si>
    <t xml:space="preserve">     a  Bez osób prowadzących gospodarstwa indywidualne w rolnictwie. b Stan w dniu 31 grudnia. c W podziale według województw bez podmiotów, dla których informacje o adresie siedziby lub miejscu zamieszkania nie występują </t>
  </si>
  <si>
    <t xml:space="preserve">     a Excluding persons tending private farms in agriculture. b As of 31 December. c In division by voivodships excluding entities for which the information about business address or place of residence does not exist in the REGON  register. </t>
  </si>
  <si>
    <r>
      <t xml:space="preserve">korzysta-jący z noclegów 
</t>
    </r>
    <r>
      <rPr>
        <sz val="10"/>
        <color indexed="23"/>
        <rFont val="Arial"/>
        <family val="2"/>
        <charset val="238"/>
      </rPr>
      <t xml:space="preserve">tourists accommo-dated </t>
    </r>
  </si>
  <si>
    <r>
      <t xml:space="preserve">Plony z 1 ha w dt
</t>
    </r>
    <r>
      <rPr>
        <sz val="10"/>
        <color theme="0" tint="-0.499984740745262"/>
        <rFont val="Arial"/>
        <family val="2"/>
        <charset val="238"/>
      </rPr>
      <t>Yields per 1 ha in dt</t>
    </r>
  </si>
  <si>
    <r>
      <t>Bydło</t>
    </r>
    <r>
      <rPr>
        <vertAlign val="superscript"/>
        <sz val="10"/>
        <rFont val="Arial"/>
        <family val="2"/>
        <charset val="238"/>
      </rPr>
      <t xml:space="preserve">a 
</t>
    </r>
    <r>
      <rPr>
        <sz val="10"/>
        <color theme="0" tint="-0.499984740745262"/>
        <rFont val="Arial"/>
        <family val="2"/>
        <charset val="238"/>
      </rPr>
      <t>Cattle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</si>
  <si>
    <r>
      <t>Trzoda chlewna</t>
    </r>
    <r>
      <rPr>
        <vertAlign val="superscript"/>
        <sz val="10"/>
        <rFont val="Arial"/>
        <family val="2"/>
        <charset val="238"/>
      </rPr>
      <t xml:space="preserve">a 
</t>
    </r>
    <r>
      <rPr>
        <sz val="10"/>
        <color theme="0" tint="-0.499984740745262"/>
        <rFont val="Arial"/>
        <family val="2"/>
        <charset val="238"/>
      </rPr>
      <t>Pigs</t>
    </r>
    <r>
      <rPr>
        <vertAlign val="superscript"/>
        <sz val="10"/>
        <color theme="0" tint="-0.499984740745262"/>
        <rFont val="Arial"/>
        <family val="2"/>
        <charset val="238"/>
      </rPr>
      <t xml:space="preserve">a </t>
    </r>
  </si>
  <si>
    <r>
      <t xml:space="preserve">ziemniaki
</t>
    </r>
    <r>
      <rPr>
        <sz val="10"/>
        <color theme="0" tint="-0.499984740745262"/>
        <rFont val="Arial"/>
        <family val="2"/>
        <charset val="238"/>
      </rPr>
      <t xml:space="preserve">potatoes </t>
    </r>
  </si>
  <si>
    <r>
      <t xml:space="preserve">zboża podsta- wowe
 </t>
    </r>
    <r>
      <rPr>
        <sz val="10"/>
        <color theme="0" tint="-0.499984740745262"/>
        <rFont val="Arial"/>
        <family val="2"/>
        <charset val="238"/>
      </rPr>
      <t xml:space="preserve"> basic cereals</t>
    </r>
  </si>
  <si>
    <r>
      <t xml:space="preserve">na 100 ha  użytków rolnych w szt.
</t>
    </r>
    <r>
      <rPr>
        <sz val="10"/>
        <color theme="0" tint="-0.499984740745262"/>
        <rFont val="Arial"/>
        <family val="2"/>
        <charset val="238"/>
      </rPr>
      <t>per 100 ha of agricultural land 
in heads</t>
    </r>
  </si>
  <si>
    <r>
      <t xml:space="preserve">w tys.  </t>
    </r>
    <r>
      <rPr>
        <sz val="10"/>
        <color indexed="23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thousands</t>
    </r>
  </si>
  <si>
    <t xml:space="preserve">      a As of 31 December.  b According to geodetic register; land area (including inland waters) and part of internal waters; data of the Head Office of Geodesy and Cartography.</t>
  </si>
  <si>
    <r>
      <t xml:space="preserve">Zużycie energii elektrycznej 
w gospodarstwach domowych 
w miastach 
</t>
    </r>
    <r>
      <rPr>
        <sz val="10"/>
        <color indexed="23"/>
        <rFont val="Arial"/>
        <family val="2"/>
        <charset val="238"/>
      </rPr>
      <t>Consumption of electricity in households 
in urban areas</t>
    </r>
  </si>
  <si>
    <r>
      <t xml:space="preserve">w mln zł    </t>
    </r>
    <r>
      <rPr>
        <sz val="10"/>
        <color indexed="23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</si>
  <si>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w mln zł  
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</si>
  <si>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 obiekty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
na 1000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
</t>
    </r>
    <r>
      <rPr>
        <sz val="10"/>
        <color indexed="55"/>
        <rFont val="Arial"/>
        <family val="2"/>
        <charset val="238"/>
      </rPr>
      <t xml:space="preserve"> facilities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</t>
    </r>
    <r>
      <rPr>
        <sz val="10"/>
        <color indexed="55"/>
        <rFont val="Arial"/>
        <family val="2"/>
        <charset val="238"/>
      </rPr>
      <t xml:space="preserve">
per 1000 km</t>
    </r>
    <r>
      <rPr>
        <vertAlign val="superscript"/>
        <sz val="10"/>
        <color indexed="55"/>
        <rFont val="Arial"/>
        <family val="2"/>
        <charset val="238"/>
      </rPr>
      <t>2</t>
    </r>
    <r>
      <rPr>
        <sz val="10"/>
        <color indexed="55"/>
        <rFont val="Arial"/>
        <family val="2"/>
        <charset val="238"/>
      </rPr>
      <t xml:space="preserve"> </t>
    </r>
  </si>
  <si>
    <t xml:space="preserve">   a  As of 31 December.</t>
  </si>
  <si>
    <r>
      <t xml:space="preserve">w miastach    </t>
    </r>
    <r>
      <rPr>
        <sz val="10"/>
        <color theme="0" tint="-0.499984740745262"/>
        <rFont val="Arial"/>
        <family val="2"/>
        <charset val="238"/>
      </rPr>
      <t>in urban areas</t>
    </r>
  </si>
  <si>
    <r>
      <t xml:space="preserve">na wsi    </t>
    </r>
    <r>
      <rPr>
        <sz val="10"/>
        <color theme="0" tint="-0.499984740745262"/>
        <rFont val="Arial"/>
        <family val="2"/>
        <charset val="238"/>
      </rPr>
      <t>in rural areas</t>
    </r>
  </si>
  <si>
    <r>
      <t>Mieszkania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wyposażone w instalacje w % ogółu mieszkań
</t>
    </r>
    <r>
      <rPr>
        <sz val="10"/>
        <color indexed="23"/>
        <rFont val="Arial"/>
        <family val="2"/>
        <charset val="238"/>
      </rPr>
      <t>Dwellings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 fitted with installations in % of total dwellings</t>
    </r>
  </si>
  <si>
    <r>
      <t xml:space="preserve">Zbiory w tys. t
</t>
    </r>
    <r>
      <rPr>
        <sz val="10"/>
        <color theme="0" tint="-0.499984740745262"/>
        <rFont val="Arial"/>
        <family val="2"/>
        <charset val="238"/>
      </rPr>
      <t xml:space="preserve">Crop production 
in thousand tonnes    </t>
    </r>
    <r>
      <rPr>
        <sz val="10"/>
        <rFont val="Arial"/>
        <family val="2"/>
        <charset val="238"/>
      </rPr>
      <t xml:space="preserve">                                        </t>
    </r>
  </si>
  <si>
    <r>
      <t xml:space="preserve"> Ludność w miastach korzystająca</t>
    </r>
    <r>
      <rPr>
        <vertAlign val="superscript"/>
        <sz val="10"/>
        <rFont val="Arial"/>
        <family val="2"/>
        <charset val="238"/>
      </rPr>
      <t xml:space="preserve">b 
</t>
    </r>
    <r>
      <rPr>
        <sz val="10"/>
        <rFont val="Arial"/>
        <family val="2"/>
        <charset val="238"/>
      </rPr>
      <t xml:space="preserve">z instalacji w % ogółu ludności miast
</t>
    </r>
    <r>
      <rPr>
        <sz val="10"/>
        <color indexed="23"/>
        <rFont val="Arial"/>
        <family val="2"/>
        <charset val="238"/>
      </rPr>
      <t>Population in urban areas using</t>
    </r>
    <r>
      <rPr>
        <vertAlign val="superscript"/>
        <sz val="10"/>
        <color indexed="23"/>
        <rFont val="Arial"/>
        <family val="2"/>
        <charset val="238"/>
      </rPr>
      <t>b</t>
    </r>
    <r>
      <rPr>
        <sz val="10"/>
        <color indexed="23"/>
        <rFont val="Arial"/>
        <family val="2"/>
        <charset val="238"/>
      </rPr>
      <t>system in % of total urban areas population</t>
    </r>
  </si>
  <si>
    <t xml:space="preserve">    a As of 31 December. b For calculating net migration, data on internal migration for 2015 and data on international migration for 2014 were used.</t>
  </si>
  <si>
    <t xml:space="preserve">    a As of 31 December; by actual workplace and kind of activity; with the employed persons on private farms in agriculture (estimated data).</t>
  </si>
  <si>
    <r>
      <t>292358</t>
    </r>
    <r>
      <rPr>
        <b/>
        <vertAlign val="superscript"/>
        <sz val="10"/>
        <rFont val="Arial"/>
        <family val="2"/>
        <charset val="238"/>
      </rPr>
      <t>c</t>
    </r>
  </si>
  <si>
    <r>
      <t>359973</t>
    </r>
    <r>
      <rPr>
        <b/>
        <vertAlign val="superscript"/>
        <sz val="10"/>
        <rFont val="Arial"/>
        <family val="2"/>
        <charset val="238"/>
      </rPr>
      <t>c</t>
    </r>
  </si>
  <si>
    <t>ogółem    total</t>
  </si>
  <si>
    <t>w % ogółem    in % of total</t>
  </si>
  <si>
    <t xml:space="preserve">     a As of 31 December. b Data concern entities employing 50 persons and more.  c Resident; filled at the Patent  Office of the Republic of Poland; data of  the Patent Office of the Republic of Poland.</t>
  </si>
  <si>
    <r>
      <t>Wy-
nalazki zgło-
szone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 </t>
    </r>
    <r>
      <rPr>
        <sz val="9"/>
        <color indexed="23"/>
        <rFont val="Arial"/>
        <family val="2"/>
        <charset val="238"/>
      </rPr>
      <t>Patent applica-
tions</t>
    </r>
    <r>
      <rPr>
        <vertAlign val="superscript"/>
        <sz val="9"/>
        <color indexed="23"/>
        <rFont val="Arial"/>
        <family val="2"/>
        <charset val="238"/>
      </rPr>
      <t>c</t>
    </r>
  </si>
  <si>
    <r>
      <t>Udzie-
lone patenty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Patents granted</t>
    </r>
    <r>
      <rPr>
        <vertAlign val="superscript"/>
        <sz val="10"/>
        <color indexed="23"/>
        <rFont val="Arial"/>
        <family val="2"/>
        <charset val="238"/>
      </rPr>
      <t>c</t>
    </r>
  </si>
  <si>
    <r>
      <t>Przedsiębiorstwa, które poniosły nakłady na działalność innowacyjną w % ogółu 
przedsiębiorstw w przemyśle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color indexed="23"/>
        <rFont val="Arial"/>
        <family val="2"/>
        <charset val="238"/>
      </rPr>
      <t>Enterprises with expenditures 
on innovation activity in % 
of  total number of industrial enterprises</t>
    </r>
    <r>
      <rPr>
        <vertAlign val="superscript"/>
        <sz val="10"/>
        <color indexed="23"/>
        <rFont val="Arial"/>
        <family val="2"/>
        <charset val="238"/>
      </rPr>
      <t>b</t>
    </r>
  </si>
  <si>
    <t xml:space="preserve">     a Wewnętrzne, bez amortyzacji środków trwałych. b W ekwiwalentach pełnego czasu pracy (EPC); w latach 2010 i 2015 zatrudnieni. c Zgodnie z Rozporządzeniem Wykonawczym Komisji (UE) nr 995/2012 z dnia 26 października 2012 r. </t>
  </si>
  <si>
    <r>
      <t>2015</t>
    </r>
    <r>
      <rPr>
        <vertAlign val="superscript"/>
        <sz val="10"/>
        <rFont val="Arial"/>
        <family val="2"/>
        <charset val="238"/>
      </rPr>
      <t>c</t>
    </r>
  </si>
  <si>
    <t xml:space="preserve"> f Dane opracowano z uwzględnieniem imputacji dla jednostek, które odmówiły udziału w badaniu.</t>
  </si>
  <si>
    <t xml:space="preserve"> f Data were compiled with consideration of imputation for units, which refused to participate in the survey.</t>
  </si>
  <si>
    <t xml:space="preserve">     a As of 31 December; based on balances of dwelling stocks. b In nursery schools, pre-primary sections  of primary schools, pre-primary education groups and pre-primary points; including children in units performing </t>
  </si>
  <si>
    <r>
      <t>przeciętna powierzchnia użytkowa mieszkania 
na 1 osobę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
</t>
    </r>
    <r>
      <rPr>
        <sz val="10"/>
        <color indexed="23"/>
        <rFont val="Arial"/>
        <family val="2"/>
        <charset val="238"/>
      </rPr>
      <t>average useful floor area 
per dwelling per capita in m</t>
    </r>
    <r>
      <rPr>
        <vertAlign val="superscript"/>
        <sz val="10"/>
        <color indexed="23"/>
        <rFont val="Arial"/>
        <family val="2"/>
        <charset val="238"/>
      </rPr>
      <t>2</t>
    </r>
  </si>
  <si>
    <r>
      <t xml:space="preserve"> kanalizacji </t>
    </r>
    <r>
      <rPr>
        <sz val="10"/>
        <color indexed="23"/>
        <rFont val="Arial"/>
        <family val="2"/>
        <charset val="238"/>
      </rPr>
      <t>sewage system</t>
    </r>
  </si>
  <si>
    <t xml:space="preserve">  a As of 31 December; listed only once by predominant factor, i.e. the factor having the most hazardous effect at a given workstation; data concern entities employing more than 9 persons. b Based on estimated data.</t>
  </si>
  <si>
    <t xml:space="preserve"> temporarily in septic tanks; data concern domestic wastewater.  c As of 31 December. d On the basis of data from  powiat starosta offices registered in "Pojazd" system, since 2010 according to central vehicle register. </t>
  </si>
  <si>
    <r>
      <t xml:space="preserve">w tys. ha
</t>
    </r>
    <r>
      <rPr>
        <sz val="10"/>
        <color theme="0" tint="-0.499984740745262"/>
        <rFont val="Arial"/>
        <family val="2"/>
        <charset val="238"/>
      </rPr>
      <t>in thousand ha</t>
    </r>
  </si>
  <si>
    <t xml:space="preserve">    a  Intramural, excluding depreciation of fixed assets. b  In full-time equivalents (FTE); in 2010 and 2015 employees. c According to Commission Implementing Regulation (EU) No. 995/2012 of 26 October 2012 statistics at regional </t>
  </si>
  <si>
    <r>
      <t xml:space="preserve"> Emisja zanieczyszczeń powietrza 
z zakładów szczególnie uciążliwych dla czystości powietrza 
</t>
    </r>
    <r>
      <rPr>
        <sz val="10"/>
        <color indexed="23"/>
        <rFont val="Arial"/>
        <family val="2"/>
        <charset val="238"/>
      </rPr>
      <t xml:space="preserve">Emission of air pollutants from plants of significant
</t>
    </r>
    <r>
      <rPr>
        <sz val="10"/>
        <color theme="0" tint="-0.499984740745262"/>
        <rFont val="Arial"/>
        <family val="2"/>
        <charset val="238"/>
      </rPr>
      <t>nuisance to air quality</t>
    </r>
  </si>
  <si>
    <r>
      <t xml:space="preserve">Odpady (z wyłączeniem  komunalnych) wytworzone 
w ciągu roku 
</t>
    </r>
    <r>
      <rPr>
        <sz val="10"/>
        <color indexed="23"/>
        <rFont val="Arial"/>
        <family val="2"/>
        <charset val="238"/>
      </rPr>
      <t xml:space="preserve">Waste (excluding municipal waste) generated during 
</t>
    </r>
    <r>
      <rPr>
        <sz val="10"/>
        <color theme="0" tint="-0.499984740745262"/>
        <rFont val="Arial"/>
        <family val="2"/>
        <charset val="238"/>
      </rPr>
      <t xml:space="preserve">the year </t>
    </r>
  </si>
  <si>
    <t xml:space="preserve">    a Includes waste collected from all inhabitants and is considered to be waste generated because of covering by gminas since 1 July 2013 all real-estate owners with municipal waste management system. b Wastewater stored </t>
  </si>
  <si>
    <r>
      <rPr>
        <sz val="10"/>
        <rFont val="Arial"/>
        <family val="2"/>
        <charset val="238"/>
      </rPr>
      <t>Odpady komunalne 
zebrane</t>
    </r>
    <r>
      <rPr>
        <vertAlign val="superscript"/>
        <sz val="10"/>
        <rFont val="Arial"/>
        <family val="2"/>
        <charset val="238"/>
      </rPr>
      <t>a</t>
    </r>
    <r>
      <rPr>
        <vertAlign val="superscript"/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Municipal waste 
collected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</si>
  <si>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ogółem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total</t>
    </r>
  </si>
  <si>
    <r>
      <rPr>
        <sz val="10"/>
        <rFont val="Arial"/>
        <family val="2"/>
        <charset val="238"/>
      </rPr>
      <t>na 1 miesz-
kańca w kg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 capita
in kg</t>
    </r>
  </si>
  <si>
    <t xml:space="preserve">      a Stan w dniu 31 grudnia. b Według ewidencji geodezyjnej; obszar lądowy (łącznie z wodami śródlądowymi) oraz część morskich wód wewnętrznych; dane Głównego Urzędu Geodezji i Kartografii.</t>
  </si>
  <si>
    <t>7–14 lat</t>
  </si>
  <si>
    <r>
      <t xml:space="preserve">30 lat 
i więcej
</t>
    </r>
    <r>
      <rPr>
        <sz val="10"/>
        <color theme="0" tint="-0.499984740745262"/>
        <rFont val="Arial"/>
        <family val="2"/>
        <charset val="238"/>
      </rPr>
      <t>and more</t>
    </r>
  </si>
  <si>
    <r>
      <t xml:space="preserve">w tys. t     </t>
    </r>
    <r>
      <rPr>
        <sz val="10"/>
        <color theme="0" tint="-0.499984740745262"/>
        <rFont val="Arial"/>
        <family val="2"/>
        <charset val="238"/>
      </rPr>
      <t>in thousand tonnes</t>
    </r>
  </si>
  <si>
    <t>.</t>
  </si>
  <si>
    <t>x</t>
  </si>
  <si>
    <r>
      <t xml:space="preserve"> Nakłady na działalność
 innowacyjną w przemyśle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rFont val="Arial"/>
        <family val="2"/>
        <charset val="238"/>
      </rPr>
      <t>w mln zł</t>
    </r>
    <r>
      <rPr>
        <vertAlign val="superscript"/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(ceny bieżące)
</t>
    </r>
    <r>
      <rPr>
        <sz val="10"/>
        <color indexed="23"/>
        <rFont val="Arial"/>
        <family val="2"/>
        <charset val="238"/>
      </rPr>
      <t>Expenditures on innovation
 activity in industry</t>
    </r>
    <r>
      <rPr>
        <vertAlign val="superscript"/>
        <sz val="10"/>
        <color indexed="23"/>
        <rFont val="Arial"/>
        <family val="2"/>
        <charset val="238"/>
      </rPr>
      <t xml:space="preserve">b
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million PLN</t>
    </r>
    <r>
      <rPr>
        <sz val="10"/>
        <color indexed="23"/>
        <rFont val="Arial"/>
        <family val="2"/>
        <charset val="238"/>
      </rPr>
      <t xml:space="preserve">
(current prices)</t>
    </r>
  </si>
  <si>
    <t xml:space="preserve">25–29  </t>
  </si>
  <si>
    <t>19–24</t>
  </si>
  <si>
    <t xml:space="preserve">15–18   </t>
  </si>
  <si>
    <r>
      <t xml:space="preserve">POLSKA    </t>
    </r>
    <r>
      <rPr>
        <b/>
        <sz val="10"/>
        <color theme="0" tint="-0.499984740745262"/>
        <rFont val="Arial"/>
        <family val="2"/>
        <charset val="238"/>
      </rPr>
      <t xml:space="preserve">POLAND </t>
    </r>
  </si>
  <si>
    <r>
      <t xml:space="preserve">Produkcja mleka krowiego 
na 1 ha użytków rolnych w l
</t>
    </r>
    <r>
      <rPr>
        <sz val="10"/>
        <color theme="0" tint="-0.499984740745262"/>
        <rFont val="Arial"/>
        <family val="2"/>
        <charset val="238"/>
      </rPr>
      <t>Production 
of cows' milk per 1 ha 
of agricultural land in litres</t>
    </r>
  </si>
  <si>
    <r>
      <t xml:space="preserve">w tym w dobrej kulturze rolnej w %
</t>
    </r>
    <r>
      <rPr>
        <sz val="10"/>
        <color theme="0" tint="-0.499984740745262"/>
        <rFont val="Arial"/>
        <family val="2"/>
        <charset val="238"/>
      </rPr>
      <t>of which area 
in good agricultural condition 
in %</t>
    </r>
  </si>
  <si>
    <r>
      <t>2010</t>
    </r>
    <r>
      <rPr>
        <vertAlign val="superscript"/>
        <sz val="10"/>
        <rFont val="Arial"/>
        <family val="2"/>
        <charset val="238"/>
      </rPr>
      <t>a</t>
    </r>
  </si>
  <si>
    <r>
      <t>2015</t>
    </r>
    <r>
      <rPr>
        <vertAlign val="superscript"/>
        <sz val="10"/>
        <rFont val="Arial"/>
        <family val="2"/>
        <charset val="238"/>
      </rPr>
      <t>a</t>
    </r>
  </si>
  <si>
    <r>
      <t>Pobór wody na potrzeby gospodarki narodowej 
i ludności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dam</t>
    </r>
    <r>
      <rPr>
        <vertAlign val="superscript"/>
        <sz val="10"/>
        <rFont val="Arial"/>
        <family val="2"/>
        <charset val="238"/>
      </rPr>
      <t xml:space="preserve">3 
</t>
    </r>
    <r>
      <rPr>
        <sz val="10"/>
        <color indexed="23"/>
        <rFont val="Arial"/>
        <family val="2"/>
        <charset val="238"/>
      </rPr>
      <t>Water withdrawal for needs of the national economy 
and population 
per 1 km</t>
    </r>
    <r>
      <rPr>
        <vertAlign val="superscript"/>
        <sz val="10"/>
        <color indexed="23"/>
        <rFont val="Arial"/>
        <family val="2"/>
        <charset val="238"/>
      </rPr>
      <t>2</t>
    </r>
    <r>
      <rPr>
        <sz val="10"/>
        <color indexed="23"/>
        <rFont val="Arial"/>
        <family val="2"/>
        <charset val="238"/>
      </rPr>
      <t xml:space="preserve"> in dam</t>
    </r>
    <r>
      <rPr>
        <vertAlign val="superscript"/>
        <sz val="10"/>
        <color indexed="23"/>
        <rFont val="Arial"/>
        <family val="2"/>
        <charset val="238"/>
      </rPr>
      <t xml:space="preserve">3   </t>
    </r>
    <r>
      <rPr>
        <sz val="10"/>
        <color indexed="23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</si>
  <si>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  <charset val="238"/>
      </rPr>
      <t>Nakładya na działalność badawczą i rozwojową (B+R; ceny bieżące)</t>
    </r>
    <r>
      <rPr>
        <sz val="10"/>
        <color theme="0" tint="-0.499984740745262"/>
        <rFont val="Arial"/>
        <family val="2"/>
        <charset val="238"/>
      </rPr>
      <t xml:space="preserve">
Expendituresa on research 
and development (R&amp;D; current prices)</t>
    </r>
  </si>
  <si>
    <t xml:space="preserve">     a Stan w dniu 31 grudnia. b Dane dotyczą podmiotów o liczbie pracujących 50 osób i więcej.  c Krajowe; zgłoszone w Urzędzie Patentowym RP; dane Urzędu Patentowego RP. </t>
  </si>
  <si>
    <t xml:space="preserve">   a  Excluding foreign students; including HEI supervised by the Ministry of National Defence and the Ministry of the Interior and Administration; by actual location of the branch campuses  (excluding branch campuses  operating abroad). b Data on graduates concern persons who obtained higher education diplomas between 1 January and 31 December 2019. c Including library service  points. d  As of 31 December. e Excluding medical and dental practices (registered entities) financed exclusively from non-public funds. f Excluding day-care. g Outpatient departments including medical practices that provided services under the public funds. h Including data of the Ministry of National Defence and the Ministry of the Interior and Administration.</t>
  </si>
  <si>
    <r>
      <t>1 podmiot ambulatoryjnej
opieki zdrowotnej</t>
    </r>
    <r>
      <rPr>
        <vertAlign val="superscript"/>
        <sz val="10"/>
        <rFont val="Arial"/>
        <family val="2"/>
        <charset val="238"/>
      </rPr>
      <t xml:space="preserve">g
</t>
    </r>
    <r>
      <rPr>
        <sz val="10"/>
        <color indexed="23"/>
        <rFont val="Arial"/>
        <family val="2"/>
        <charset val="238"/>
      </rPr>
      <t>provider of outpatient
  health care</t>
    </r>
    <r>
      <rPr>
        <vertAlign val="superscript"/>
        <sz val="10"/>
        <color indexed="23"/>
        <rFont val="Arial"/>
        <family val="2"/>
        <charset val="238"/>
      </rPr>
      <t>g</t>
    </r>
  </si>
  <si>
    <t xml:space="preserve">    a Lub dokonano zgłoszenia z projektem budowlanym. b Stan w dniu 31 lipca. c W obiektach hotelowych.  d Bez pokoi gościnnych i kwater agroturystycznych. e Dotyczy obiektów posiadających 10 i więcej  miejsc noclegowych.</t>
  </si>
  <si>
    <r>
      <t>Porady udzielone w ambulatoryjnej opiece zdrowotnej</t>
    </r>
    <r>
      <rPr>
        <vertAlign val="superscript"/>
        <sz val="10"/>
        <rFont val="Arial"/>
        <family val="2"/>
        <charset val="238"/>
      </rPr>
      <t xml:space="preserve">e 
</t>
    </r>
    <r>
      <rPr>
        <sz val="10"/>
        <rFont val="Arial"/>
        <family val="2"/>
        <charset val="238"/>
      </rPr>
      <t xml:space="preserve">na 1 mieszkańca 
</t>
    </r>
    <r>
      <rPr>
        <sz val="10"/>
        <color indexed="23"/>
        <rFont val="Arial"/>
        <family val="2"/>
        <charset val="238"/>
      </rPr>
      <t>Consultations provided in outpatient health care</t>
    </r>
    <r>
      <rPr>
        <vertAlign val="superscript"/>
        <sz val="10"/>
        <color indexed="23"/>
        <rFont val="Arial"/>
        <family val="2"/>
        <charset val="238"/>
      </rPr>
      <t xml:space="preserve">e 
</t>
    </r>
    <r>
      <rPr>
        <sz val="10"/>
        <color indexed="23"/>
        <rFont val="Arial"/>
        <family val="2"/>
        <charset val="238"/>
      </rPr>
      <t xml:space="preserve">per capita </t>
    </r>
  </si>
  <si>
    <t xml:space="preserve">    a  Bez studentów cudzoziemców; łącznie z uczelniami nadzorowanymi przez Ministerstwo Obrony Narodowej oraz Ministerstwo Spraw Wewnętrznych i Administracji; według rzeczywistego położenia filii (bez filii działających za granicą). b Dane o absolwentach dotyczą osób, które uzyskały dyplomy ukończenia studiów  w okresie od 1 stycznia do 31 grudnia 2019 r. c Łącznie z punktami bibliotecznymi. d Stan w dniu 31 grudnia. e Bez praktyk lekarskich i stomatologicznych (zarejestrowanych podmiotów) finansowanych wyłącznie ze środków niepublicznych. f Bez opieki dziennej. g Przychodnie łącznie z praktykami lekarskimi, które świadczyły usługi w ramach środków publicznych. 
h Łącznie z danymi Ministerstwa Obrony Narodowej i Ministerstwa Spraw Wewnętrznych i Administracji. </t>
  </si>
  <si>
    <r>
      <t>Nieczystości ciekłe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wywiezione do oczyszczalni ścieków lub stacji zlewnych 
w dam</t>
    </r>
    <r>
      <rPr>
        <vertAlign val="superscript"/>
        <sz val="10"/>
        <rFont val="Arial"/>
        <family val="2"/>
        <charset val="238"/>
      </rPr>
      <t xml:space="preserve">3
</t>
    </r>
    <r>
      <rPr>
        <sz val="10"/>
        <color indexed="23"/>
        <rFont val="Arial"/>
        <family val="2"/>
        <charset val="238"/>
      </rPr>
      <t>Liquid waste</t>
    </r>
    <r>
      <rPr>
        <vertAlign val="superscript"/>
        <sz val="10"/>
        <color indexed="23"/>
        <rFont val="Arial"/>
        <family val="2"/>
        <charset val="238"/>
      </rPr>
      <t xml:space="preserve">b </t>
    </r>
    <r>
      <rPr>
        <sz val="10"/>
        <color indexed="23"/>
        <rFont val="Arial"/>
        <family val="2"/>
        <charset val="238"/>
      </rPr>
      <t>removed 
to wastewater treatment plants or dump stations 
in dam</t>
    </r>
    <r>
      <rPr>
        <vertAlign val="superscript"/>
        <sz val="10"/>
        <color indexed="23"/>
        <rFont val="Arial"/>
        <family val="2"/>
        <charset val="238"/>
      </rPr>
      <t>3</t>
    </r>
  </si>
  <si>
    <t>U w a g a. Podział administracyjny według województw jest równy podziałowi statystycznemu według regionów, z wyjątkiem woj. mazowieckiego, które podzielone jest na dwa regiony.</t>
  </si>
  <si>
    <r>
      <rPr>
        <sz val="10"/>
        <rFont val="Arial"/>
        <family val="2"/>
        <charset val="238"/>
      </rPr>
      <t>w %
ogółu
zakładów objętych badaniem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 %
of total
of units covered by the survey</t>
    </r>
  </si>
  <si>
    <r>
      <t xml:space="preserve">gazowych (bez dwutlenku węgla)
</t>
    </r>
    <r>
      <rPr>
        <sz val="10"/>
        <color indexed="23"/>
        <rFont val="Arial"/>
        <family val="2"/>
        <charset val="238"/>
      </rPr>
      <t>gaseous (excluding carbon dioxide)</t>
    </r>
  </si>
  <si>
    <r>
      <t xml:space="preserve">pyłowych
</t>
    </r>
    <r>
      <rPr>
        <sz val="10"/>
        <color indexed="23"/>
        <rFont val="Arial"/>
        <family val="2"/>
        <charset val="238"/>
      </rPr>
      <t>particulate</t>
    </r>
  </si>
  <si>
    <r>
      <t xml:space="preserve">WYSZCZEGÓLNIENIE
</t>
    </r>
    <r>
      <rPr>
        <sz val="10"/>
        <color rgb="FF808080"/>
        <rFont val="Arial"/>
        <family val="2"/>
        <charset val="238"/>
      </rPr>
      <t>SPECIFICATION</t>
    </r>
  </si>
  <si>
    <r>
      <t>Ludność</t>
    </r>
    <r>
      <rPr>
        <vertAlign val="superscript"/>
        <sz val="10"/>
        <rFont val="Arial"/>
        <family val="2"/>
        <charset val="238"/>
      </rPr>
      <t xml:space="preserve">a    </t>
    </r>
    <r>
      <rPr>
        <sz val="10"/>
        <color rgb="FF808080"/>
        <rFont val="Arial"/>
        <family val="2"/>
        <charset val="238"/>
      </rPr>
      <t>Population</t>
    </r>
    <r>
      <rPr>
        <vertAlign val="superscript"/>
        <sz val="10"/>
        <color rgb="FF808080"/>
        <rFont val="Arial"/>
        <family val="2"/>
        <charset val="238"/>
      </rPr>
      <t>a</t>
    </r>
  </si>
  <si>
    <r>
      <t xml:space="preserve">Przyrost naturalny 
na 1000 ludności
</t>
    </r>
    <r>
      <rPr>
        <sz val="10"/>
        <color rgb="FF808080"/>
        <rFont val="Arial"/>
        <family val="2"/>
        <charset val="238"/>
      </rPr>
      <t>Natural increase
per 1000 population</t>
    </r>
  </si>
  <si>
    <r>
      <t xml:space="preserve">Współczynnik 
dzietności ogólnej
</t>
    </r>
    <r>
      <rPr>
        <sz val="10"/>
        <color rgb="FF808080"/>
        <rFont val="Arial"/>
        <family val="2"/>
        <charset val="238"/>
      </rPr>
      <t>Total fertility rate</t>
    </r>
  </si>
  <si>
    <r>
      <t xml:space="preserve">w tys. 
</t>
    </r>
    <r>
      <rPr>
        <sz val="10"/>
        <color rgb="FF808080"/>
        <rFont val="Arial"/>
        <family val="2"/>
        <charset val="238"/>
      </rPr>
      <t>in thousands</t>
    </r>
  </si>
  <si>
    <r>
      <t xml:space="preserve">w wieku nieproduk-
cyjnym na 100 osób 
w wieku produkcyjnym 
</t>
    </r>
    <r>
      <rPr>
        <sz val="10"/>
        <color rgb="FF808080"/>
        <rFont val="Arial"/>
        <family val="2"/>
        <charset val="238"/>
      </rPr>
      <t>at non-working age 
per 100 persons 
of working age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</si>
  <si>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
</t>
    </r>
    <r>
      <rPr>
        <sz val="10"/>
        <color rgb="FF808080"/>
        <rFont val="Arial"/>
        <family val="2"/>
        <charset val="238"/>
      </rPr>
      <t>per 1 km</t>
    </r>
    <r>
      <rPr>
        <vertAlign val="superscript"/>
        <sz val="10"/>
        <color rgb="FF808080"/>
        <rFont val="Arial"/>
        <family val="2"/>
        <charset val="238"/>
      </rPr>
      <t>2</t>
    </r>
  </si>
  <si>
    <r>
      <t xml:space="preserve">w miastach  
w % ogółem ludności 
</t>
    </r>
    <r>
      <rPr>
        <sz val="10"/>
        <color rgb="FF808080"/>
        <rFont val="Arial"/>
        <family val="2"/>
        <charset val="238"/>
      </rPr>
      <t>in urban areas in % 
of total population</t>
    </r>
  </si>
  <si>
    <r>
      <t xml:space="preserve">POLSKA    </t>
    </r>
    <r>
      <rPr>
        <b/>
        <sz val="10"/>
        <color rgb="FF808080"/>
        <rFont val="Arial"/>
        <family val="2"/>
        <charset val="238"/>
      </rPr>
      <t xml:space="preserve">POLAND </t>
    </r>
  </si>
  <si>
    <r>
      <t xml:space="preserve">Saldo migracji wewnętrznych i zagranicznych na pobyt stały  
</t>
    </r>
    <r>
      <rPr>
        <sz val="10"/>
        <color rgb="FF808080"/>
        <rFont val="Arial"/>
        <family val="2"/>
        <charset val="238"/>
      </rPr>
      <t xml:space="preserve">Net internal and international migration for permanent residence          </t>
    </r>
    <r>
      <rPr>
        <sz val="10"/>
        <rFont val="Arial"/>
        <family val="2"/>
        <charset val="238"/>
      </rPr>
      <t xml:space="preserve">                      </t>
    </r>
  </si>
  <si>
    <r>
      <t xml:space="preserve">Zgony niemowląt
     na 1000 urodzeń żywych
</t>
    </r>
    <r>
      <rPr>
        <sz val="10"/>
        <color rgb="FF808080"/>
        <rFont val="Arial"/>
        <family val="2"/>
        <charset val="238"/>
      </rPr>
      <t xml:space="preserve">Infant deaths
per 1000 live births                                                                 </t>
    </r>
  </si>
  <si>
    <r>
      <t>Ludność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wieku  </t>
    </r>
    <r>
      <rPr>
        <sz val="10"/>
        <color rgb="FF808080"/>
        <rFont val="Arial"/>
        <family val="2"/>
        <charset val="238"/>
      </rPr>
      <t xml:space="preserve"> Population</t>
    </r>
    <r>
      <rPr>
        <vertAlign val="superscript"/>
        <sz val="10"/>
        <color rgb="FF808080"/>
        <rFont val="Arial"/>
        <family val="2"/>
        <charset val="238"/>
      </rPr>
      <t>a</t>
    </r>
    <r>
      <rPr>
        <sz val="10"/>
        <color rgb="FF808080"/>
        <rFont val="Arial"/>
        <family val="2"/>
        <charset val="238"/>
      </rPr>
      <t xml:space="preserve"> at age</t>
    </r>
  </si>
  <si>
    <r>
      <t xml:space="preserve">poniżej 25 lat
</t>
    </r>
    <r>
      <rPr>
        <sz val="10"/>
        <color rgb="FF808080"/>
        <rFont val="Arial"/>
        <family val="2"/>
        <charset val="238"/>
      </rPr>
      <t xml:space="preserve">below     </t>
    </r>
    <r>
      <rPr>
        <sz val="10"/>
        <rFont val="Arial"/>
        <family val="2"/>
        <charset val="238"/>
      </rPr>
      <t xml:space="preserve"> </t>
    </r>
  </si>
  <si>
    <r>
      <t xml:space="preserve">65 lat i więcej
</t>
    </r>
    <r>
      <rPr>
        <sz val="10"/>
        <color rgb="FF808080"/>
        <rFont val="Arial"/>
        <family val="2"/>
        <charset val="238"/>
      </rPr>
      <t>and more</t>
    </r>
  </si>
  <si>
    <r>
      <t xml:space="preserve">w liczbach bezwzględnych
</t>
    </r>
    <r>
      <rPr>
        <sz val="10"/>
        <color rgb="FF808080"/>
        <rFont val="Arial"/>
        <family val="2"/>
        <charset val="238"/>
      </rPr>
      <t>in absolute  numbers</t>
    </r>
  </si>
  <si>
    <r>
      <t xml:space="preserve">na 1000 ludności
</t>
    </r>
    <r>
      <rPr>
        <sz val="10"/>
        <color rgb="FF808080"/>
        <rFont val="Arial"/>
        <family val="2"/>
        <charset val="238"/>
      </rPr>
      <t>per 1000 population</t>
    </r>
  </si>
  <si>
    <r>
      <t xml:space="preserve">w % ogółu ludności
</t>
    </r>
    <r>
      <rPr>
        <sz val="10"/>
        <color rgb="FF808080"/>
        <rFont val="Arial"/>
        <family val="2"/>
        <charset val="238"/>
      </rPr>
      <t>in % of total population</t>
    </r>
  </si>
  <si>
    <t>2020/21</t>
  </si>
  <si>
    <r>
      <rPr>
        <sz val="10"/>
        <rFont val="Arial"/>
        <family val="2"/>
        <charset val="238"/>
      </rPr>
      <t>Personel wewnętrzny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w działalności badawczej i rozwojowej (B+R)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
Internal personnel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 
in research and development (R&amp;D)</t>
    </r>
  </si>
  <si>
    <r>
      <t>329090</t>
    </r>
    <r>
      <rPr>
        <b/>
        <vertAlign val="superscript"/>
        <sz val="10"/>
        <rFont val="Arial"/>
        <family val="2"/>
        <charset val="238"/>
      </rPr>
      <t>c</t>
    </r>
  </si>
  <si>
    <r>
      <t>65632</t>
    </r>
    <r>
      <rPr>
        <b/>
        <vertAlign val="superscript"/>
        <sz val="10"/>
        <rFont val="Arial"/>
        <family val="2"/>
        <charset val="238"/>
      </rPr>
      <t>c</t>
    </r>
  </si>
  <si>
    <r>
      <t>263458</t>
    </r>
    <r>
      <rPr>
        <b/>
        <vertAlign val="superscript"/>
        <sz val="10"/>
        <rFont val="Arial"/>
        <family val="2"/>
        <charset val="238"/>
      </rPr>
      <t>c</t>
    </r>
  </si>
  <si>
    <r>
      <t>170140</t>
    </r>
    <r>
      <rPr>
        <b/>
        <vertAlign val="superscript"/>
        <sz val="10"/>
        <rFont val="Arial"/>
        <family val="2"/>
        <charset val="238"/>
      </rPr>
      <t>c</t>
    </r>
  </si>
  <si>
    <r>
      <t>25783</t>
    </r>
    <r>
      <rPr>
        <b/>
        <vertAlign val="superscript"/>
        <sz val="10"/>
        <rFont val="Arial"/>
        <family val="2"/>
        <charset val="238"/>
      </rPr>
      <t>c</t>
    </r>
  </si>
  <si>
    <r>
      <t>144357</t>
    </r>
    <r>
      <rPr>
        <b/>
        <vertAlign val="superscript"/>
        <sz val="10"/>
        <rFont val="Arial"/>
        <family val="2"/>
        <charset val="238"/>
      </rPr>
      <t>c</t>
    </r>
  </si>
  <si>
    <r>
      <t xml:space="preserve">Przeciętne zatrudnienie      </t>
    </r>
    <r>
      <rPr>
        <sz val="10"/>
        <color indexed="23"/>
        <rFont val="Arial"/>
        <family val="2"/>
        <charset val="238"/>
      </rPr>
      <t>Average paid employment</t>
    </r>
  </si>
  <si>
    <r>
      <t>Użytki rolne</t>
    </r>
    <r>
      <rPr>
        <vertAlign val="superscript"/>
        <sz val="10"/>
        <rFont val="Arial"/>
        <family val="2"/>
        <charset val="238"/>
      </rPr>
      <t>ab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Agricultural land</t>
    </r>
    <r>
      <rPr>
        <vertAlign val="superscript"/>
        <sz val="10"/>
        <color theme="0" tint="-0.499984740745262"/>
        <rFont val="Arial"/>
        <family val="2"/>
        <charset val="238"/>
      </rPr>
      <t>ab</t>
    </r>
  </si>
  <si>
    <r>
      <t>Produkcja żywca rzeźnego 
w przeliczeniu na mięso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na 1 ha użytków rolnych w kg
</t>
    </r>
    <r>
      <rPr>
        <sz val="10"/>
        <color theme="0" tint="-0.499984740745262"/>
        <rFont val="Arial"/>
        <family val="2"/>
        <charset val="238"/>
      </rPr>
      <t>Production 
of animals 
for slaughter  in terms 
of meat</t>
    </r>
    <r>
      <rPr>
        <vertAlign val="superscript"/>
        <sz val="10"/>
        <color theme="0" tint="-0.499984740745262"/>
        <rFont val="Arial"/>
        <family val="2"/>
        <charset val="238"/>
      </rPr>
      <t xml:space="preserve">c
</t>
    </r>
    <r>
      <rPr>
        <sz val="10"/>
        <color theme="0" tint="-0.499984740745262"/>
        <rFont val="Arial"/>
        <family val="2"/>
        <charset val="238"/>
      </rPr>
      <t>per 1 ha of agricultural land in kg</t>
    </r>
  </si>
  <si>
    <r>
      <t xml:space="preserve"> Zużycie nawozów  mineralnych lub chemicznych</t>
    </r>
    <r>
      <rPr>
        <vertAlign val="superscript"/>
        <sz val="10"/>
        <rFont val="Arial"/>
        <family val="2"/>
        <charset val="238"/>
      </rPr>
      <t>bd</t>
    </r>
    <r>
      <rPr>
        <sz val="10"/>
        <rFont val="Arial"/>
        <family val="2"/>
        <charset val="238"/>
      </rPr>
      <t xml:space="preserve"> </t>
    </r>
    <r>
      <rPr>
        <i/>
        <vertAlign val="super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na 1 ha użytków rolnych w kg
</t>
    </r>
    <r>
      <rPr>
        <sz val="10"/>
        <color theme="0" tint="-0.499984740745262"/>
        <rFont val="Arial"/>
        <family val="2"/>
        <charset val="238"/>
      </rPr>
      <t>Consumption of mineral or chemical fertilizers</t>
    </r>
    <r>
      <rPr>
        <vertAlign val="superscript"/>
        <sz val="10"/>
        <color theme="0" tint="-0.499984740745262"/>
        <rFont val="Arial"/>
        <family val="2"/>
        <charset val="238"/>
      </rPr>
      <t xml:space="preserve">bd 
</t>
    </r>
    <r>
      <rPr>
        <sz val="10"/>
        <color theme="0" tint="-0.499984740745262"/>
        <rFont val="Arial"/>
        <family val="2"/>
        <charset val="238"/>
      </rPr>
      <t>per 1 ha 
of agricultural land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in kg </t>
    </r>
  </si>
  <si>
    <r>
      <t>Powierzchnia gruntów leśnych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w tys. ha 
</t>
    </r>
    <r>
      <rPr>
        <sz val="10"/>
        <color theme="0" tint="-0.499984740745262"/>
        <rFont val="Arial"/>
        <family val="2"/>
        <charset val="238"/>
      </rPr>
      <t>Forest land</t>
    </r>
    <r>
      <rPr>
        <vertAlign val="superscript"/>
        <sz val="10"/>
        <color theme="0" tint="-0.499984740745262"/>
        <rFont val="Arial"/>
        <family val="2"/>
        <charset val="238"/>
      </rPr>
      <t xml:space="preserve">e  </t>
    </r>
    <r>
      <rPr>
        <sz val="10"/>
        <color theme="0" tint="-0.499984740745262"/>
        <rFont val="Arial"/>
        <family val="2"/>
        <charset val="238"/>
      </rPr>
      <t>in thousand ha</t>
    </r>
  </si>
  <si>
    <r>
      <t>Lesistość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w %
</t>
    </r>
    <r>
      <rPr>
        <sz val="10"/>
        <color indexed="23"/>
        <rFont val="Arial"/>
        <family val="2"/>
        <charset val="238"/>
      </rPr>
      <t>Forest cover</t>
    </r>
    <r>
      <rPr>
        <vertAlign val="superscript"/>
        <sz val="10"/>
        <color indexed="23"/>
        <rFont val="Arial"/>
        <family val="2"/>
        <charset val="238"/>
      </rPr>
      <t>e</t>
    </r>
    <r>
      <rPr>
        <sz val="10"/>
        <color indexed="23"/>
        <rFont val="Arial"/>
        <family val="2"/>
        <charset val="238"/>
      </rPr>
      <t xml:space="preserve">  in %</t>
    </r>
  </si>
  <si>
    <r>
      <rPr>
        <sz val="10"/>
        <rFont val="Arial"/>
        <family val="2"/>
        <charset val="238"/>
      </rPr>
      <t>Powierzchnia lasów prywatnych 
w % lasów ogółem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Private forests area in % of total forest areas</t>
    </r>
    <r>
      <rPr>
        <vertAlign val="superscript"/>
        <sz val="10"/>
        <color theme="0" tint="-0.499984740745262"/>
        <rFont val="Arial"/>
        <family val="2"/>
        <charset val="238"/>
      </rPr>
      <t>e</t>
    </r>
  </si>
  <si>
    <t>w roku gospodarczym 2018/19. e Stan w dniu 31 grudnia.</t>
  </si>
  <si>
    <r>
      <t xml:space="preserve"> Uczniowie i studenci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według grup wieku 
w % ludności danej grupy wieku
</t>
    </r>
    <r>
      <rPr>
        <sz val="10"/>
        <color theme="0" tint="-0.499984740745262"/>
        <rFont val="Arial"/>
        <family val="2"/>
        <charset val="238"/>
      </rPr>
      <t>Pupils and students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by age groups 
in % of population of a given age group </t>
    </r>
  </si>
  <si>
    <r>
      <t xml:space="preserve">razem
</t>
    </r>
    <r>
      <rPr>
        <sz val="10"/>
        <color indexed="23"/>
        <rFont val="Arial"/>
        <family val="2"/>
        <charset val="238"/>
      </rPr>
      <t>total</t>
    </r>
  </si>
  <si>
    <r>
      <t xml:space="preserve">ogółem  </t>
    </r>
    <r>
      <rPr>
        <sz val="10"/>
        <color indexed="23"/>
        <rFont val="Arial"/>
        <family val="2"/>
        <charset val="238"/>
      </rPr>
      <t xml:space="preserve"> grand total</t>
    </r>
  </si>
  <si>
    <r>
      <t xml:space="preserve">2018=100
(ceny stałe)
</t>
    </r>
    <r>
      <rPr>
        <sz val="10"/>
        <color indexed="23"/>
        <rFont val="Arial"/>
        <family val="2"/>
        <charset val="238"/>
      </rPr>
      <t>(constant prices)</t>
    </r>
  </si>
  <si>
    <r>
      <t xml:space="preserve">2018=100 (dochody realne)
</t>
    </r>
    <r>
      <rPr>
        <sz val="10"/>
        <color indexed="23"/>
        <rFont val="Arial"/>
        <family val="2"/>
        <charset val="238"/>
      </rPr>
      <t>(real income)</t>
    </r>
  </si>
  <si>
    <r>
      <t xml:space="preserve"> Wypożyczenia księgozbioru
 z bibliotek publicznych</t>
    </r>
    <r>
      <rPr>
        <vertAlign val="superscript"/>
        <sz val="10"/>
        <rFont val="Arial"/>
        <family val="2"/>
        <charset val="238"/>
      </rPr>
      <t xml:space="preserve">c 
</t>
    </r>
    <r>
      <rPr>
        <sz val="10"/>
        <rFont val="Arial"/>
        <family val="2"/>
        <charset val="238"/>
      </rPr>
      <t xml:space="preserve">w wol. 
na 1000 ludności 
w 2020 r. 
 </t>
    </r>
    <r>
      <rPr>
        <sz val="10"/>
        <color indexed="23"/>
        <rFont val="Arial"/>
        <family val="2"/>
        <charset val="238"/>
      </rPr>
      <t>Public library loans</t>
    </r>
    <r>
      <rPr>
        <vertAlign val="superscript"/>
        <sz val="10"/>
        <color indexed="23"/>
        <rFont val="Arial"/>
        <family val="2"/>
        <charset val="238"/>
      </rPr>
      <t>c</t>
    </r>
    <r>
      <rPr>
        <sz val="10"/>
        <color indexed="23"/>
        <rFont val="Arial"/>
        <family val="2"/>
        <charset val="238"/>
      </rPr>
      <t xml:space="preserve"> in vol. per 1000 population 
</t>
    </r>
    <r>
      <rPr>
        <sz val="10"/>
        <color theme="0" tint="-0.499984740745262"/>
        <rFont val="Arial"/>
        <family val="2"/>
        <charset val="238"/>
      </rPr>
      <t>in 2020</t>
    </r>
    <r>
      <rPr>
        <vertAlign val="superscript"/>
        <sz val="10"/>
        <color theme="0" tint="-0.499984740745262"/>
        <rFont val="Arial"/>
        <family val="2"/>
        <charset val="238"/>
      </rPr>
      <t xml:space="preserve">          </t>
    </r>
    <r>
      <rPr>
        <vertAlign val="superscript"/>
        <sz val="10"/>
        <rFont val="Arial"/>
        <family val="2"/>
        <charset val="238"/>
      </rPr>
      <t xml:space="preserve">                                 </t>
    </r>
    <r>
      <rPr>
        <sz val="10"/>
        <rFont val="Arial"/>
        <family val="2"/>
        <charset val="238"/>
      </rPr>
      <t xml:space="preserve"> </t>
    </r>
  </si>
  <si>
    <r>
      <t>2020</t>
    </r>
    <r>
      <rPr>
        <vertAlign val="superscript"/>
        <sz val="10"/>
        <rFont val="Arial"/>
        <family val="2"/>
        <charset val="238"/>
      </rPr>
      <t>h</t>
    </r>
  </si>
  <si>
    <t xml:space="preserve">      a Stan w czerwcu. b Dane wstepne Powrzechnego Spisu Rolnego.  c W wadze poubojowej ciepłej, łącznie z tłuszczami i podrobami; wołowe, cielęce, wieprzowe, baranie, końskie, drobiowe, kozie, królicze  i dziczyzna. c Łącznie z nawozami wieloskładnikowymi; </t>
  </si>
  <si>
    <t xml:space="preserve">     a As of June. b Preliminary data of the Agricultural Census.  c In post-slaughter warm weight, including fats and pluck; beef, veal, pork, mutton, horseflesh, poultry, goat, rabbit and game. d Including mixed fertilizers; in the farming year 2018/19. e As of 31 December. </t>
  </si>
  <si>
    <r>
      <t>2020</t>
    </r>
    <r>
      <rPr>
        <vertAlign val="superscript"/>
        <sz val="10"/>
        <rFont val="Arial"/>
        <family val="2"/>
        <charset val="238"/>
      </rPr>
      <t>c</t>
    </r>
  </si>
  <si>
    <r>
      <t xml:space="preserve">w GWh 
w 2020 r.     </t>
    </r>
    <r>
      <rPr>
        <sz val="10"/>
        <color indexed="23"/>
        <rFont val="Arial"/>
        <family val="2"/>
        <charset val="238"/>
      </rPr>
      <t xml:space="preserve">in GWh 
</t>
    </r>
    <r>
      <rPr>
        <sz val="10"/>
        <color theme="0" tint="-0.499984740745262"/>
        <rFont val="Arial"/>
        <family val="2"/>
        <charset val="238"/>
      </rPr>
      <t>in 2020</t>
    </r>
  </si>
  <si>
    <r>
      <t>2020</t>
    </r>
    <r>
      <rPr>
        <vertAlign val="superscript"/>
        <sz val="10"/>
        <rFont val="Arial"/>
        <family val="2"/>
        <charset val="238"/>
      </rPr>
      <t>ef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</si>
  <si>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</si>
  <si>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t>a Włączając nawodnienia w rolnictwie i leśnictwie. b Niepełne dane dla ujęć pracujących na potrzeby sieci przesyłowych.</t>
  </si>
  <si>
    <t>a Including irrigation in agriculture and forestry. b Incomplete data on intakes of water suppliers.</t>
  </si>
  <si>
    <r>
      <t>22,5</t>
    </r>
    <r>
      <rPr>
        <vertAlign val="superscript"/>
        <sz val="10"/>
        <rFont val="Arial"/>
        <family val="2"/>
        <charset val="238"/>
      </rPr>
      <t>b</t>
    </r>
  </si>
  <si>
    <r>
      <t>relacja do produktu
krajowego
 brutto
 (PKB)
w % 
w 2019 r.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relation
to  gross
 domestic
 product
 (GDP)
in % 
</t>
    </r>
    <r>
      <rPr>
        <sz val="9"/>
        <color theme="0" tint="-0.499984740745262"/>
        <rFont val="Arial"/>
        <family val="2"/>
        <charset val="238"/>
      </rPr>
      <t>in 2019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</si>
  <si>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>statystyki na poziomie regionalnym opracowuje się na podstawie danych jednostek lokalnych.</t>
  </si>
  <si>
    <t xml:space="preserve">level  have been compiled on the basis of local units data. </t>
  </si>
  <si>
    <t xml:space="preserve">    a Or which have been registered with a building designs. b As of 31 July. c In hotels and similar establishments. d Excluding rooms for rent and agrotourism lodgings. e Concern establishments with 10 and more bed places.</t>
  </si>
  <si>
    <r>
      <t xml:space="preserve">Lp.
</t>
    </r>
    <r>
      <rPr>
        <sz val="10"/>
        <color indexed="23"/>
        <rFont val="Arial"/>
        <family val="2"/>
        <charset val="238"/>
      </rPr>
      <t>No</t>
    </r>
  </si>
  <si>
    <r>
      <t xml:space="preserve">Lp.
</t>
    </r>
    <r>
      <rPr>
        <sz val="10"/>
        <color rgb="FF808080"/>
        <rFont val="Arial"/>
        <family val="2"/>
        <charset val="238"/>
      </rPr>
      <t>No</t>
    </r>
  </si>
  <si>
    <r>
      <t>Lp.</t>
    </r>
    <r>
      <rPr>
        <sz val="10"/>
        <color indexed="23"/>
        <rFont val="Arial"/>
        <family val="2"/>
        <charset val="238"/>
      </rPr>
      <t xml:space="preserve">
No</t>
    </r>
  </si>
  <si>
    <t>Lp.
No</t>
  </si>
  <si>
    <r>
      <t xml:space="preserve">Lp.  </t>
    </r>
    <r>
      <rPr>
        <sz val="10"/>
        <color indexed="23"/>
        <rFont val="Arial"/>
        <family val="2"/>
        <charset val="238"/>
      </rPr>
      <t>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</si>
</sst>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0.0_)"/>
    <numFmt numFmtId="167" formatCode="0_)"/>
    <numFmt numFmtId="168" formatCode="#,##0.0"/>
    <numFmt numFmtId="169" formatCode="0.000"/>
    <numFmt numFmtId="170" formatCode="0.0;[Red]0.0"/>
    <numFmt numFmtId="171" formatCode="0_ ;\-0\ "/>
    <numFmt numFmtId="172" formatCode="_-* ###0.0;\-*###0.0;_-* &quot;-&quot;;_-@_-"/>
    <numFmt numFmtId="173" formatCode="0.0;\-0.0;\-"/>
    <numFmt numFmtId="174" formatCode="\-0.0"/>
    <numFmt numFmtId="175" formatCode="_-* #,##0.00\ &quot;zł&quot;_-;\-* #,##0.00\ &quot;zł&quot;_-;_-* \-??&quot; zł&quot;_-;_-@_-"/>
  </numFmts>
  <fonts count="6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indexed="23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10"/>
      <color indexed="55"/>
      <name val="Arial"/>
      <family val="2"/>
      <charset val="238"/>
    </font>
    <font>
      <vertAlign val="superscript"/>
      <sz val="10"/>
      <color indexed="55"/>
      <name val="Arial"/>
      <family val="2"/>
      <charset val="238"/>
    </font>
    <font>
      <b/>
      <sz val="10"/>
      <name val="Arial CE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 CE"/>
      <charset val="238"/>
    </font>
    <font>
      <i/>
      <vertAlign val="superscript"/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808080"/>
      <name val="Arial"/>
      <family val="2"/>
      <charset val="238"/>
    </font>
    <font>
      <vertAlign val="superscript"/>
      <sz val="10"/>
      <color rgb="FF808080"/>
      <name val="Arial"/>
      <family val="2"/>
      <charset val="238"/>
    </font>
    <font>
      <b/>
      <sz val="10"/>
      <color rgb="FF808080"/>
      <name val="Arial"/>
      <family val="2"/>
      <charset val="238"/>
    </font>
    <font>
      <sz val="10"/>
      <color rgb="FFD9D9D9"/>
      <name val="Arial"/>
      <family val="2"/>
      <charset val="238"/>
    </font>
    <font>
      <b/>
      <sz val="10"/>
      <color rgb="FFBFBFBF"/>
      <name val="Arial"/>
      <family val="2"/>
      <charset val="238"/>
    </font>
    <font>
      <sz val="10"/>
      <color rgb="FFBFBFB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3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3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9" fillId="0" borderId="0"/>
    <xf numFmtId="44" fontId="1" fillId="0" borderId="0" applyFont="0" applyFill="0" applyBorder="0" applyAlignment="0" applyProtection="0"/>
    <xf numFmtId="0" fontId="38" fillId="0" borderId="0"/>
    <xf numFmtId="0" fontId="4" fillId="0" borderId="0"/>
    <xf numFmtId="0" fontId="1" fillId="0" borderId="0"/>
    <xf numFmtId="0" fontId="4" fillId="0" borderId="0"/>
    <xf numFmtId="175" fontId="1" fillId="0" borderId="0" applyBorder="0" applyProtection="0"/>
  </cellStyleXfs>
  <cellXfs count="1440">
    <xf numFmtId="0" fontId="0" fillId="0" borderId="0" xfId="0"/>
    <xf numFmtId="0" fontId="4" fillId="0" borderId="0" xfId="0" applyFont="1" applyFill="1"/>
    <xf numFmtId="0" fontId="4" fillId="0" borderId="1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/>
    <xf numFmtId="0" fontId="12" fillId="0" borderId="0" xfId="0" applyFont="1" applyFill="1" applyBorder="1"/>
    <xf numFmtId="0" fontId="4" fillId="0" borderId="0" xfId="0" applyFont="1" applyFill="1" applyBorder="1"/>
    <xf numFmtId="0" fontId="4" fillId="0" borderId="0" xfId="0" quotePrefix="1" applyFont="1" applyBorder="1" applyAlignment="1">
      <alignment horizontal="left" vertical="top"/>
    </xf>
    <xf numFmtId="0" fontId="12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27" applyFont="1" applyBorder="1" applyAlignment="1">
      <alignment horizontal="right"/>
    </xf>
    <xf numFmtId="0" fontId="4" fillId="0" borderId="0" xfId="27" applyFont="1" applyFill="1" applyBorder="1" applyAlignment="1">
      <alignment horizontal="right"/>
    </xf>
    <xf numFmtId="0" fontId="4" fillId="0" borderId="4" xfId="44" applyFont="1" applyBorder="1"/>
    <xf numFmtId="165" fontId="4" fillId="0" borderId="7" xfId="0" applyNumberFormat="1" applyFont="1" applyFill="1" applyBorder="1"/>
    <xf numFmtId="0" fontId="4" fillId="0" borderId="4" xfId="44" applyFont="1" applyFill="1" applyBorder="1"/>
    <xf numFmtId="0" fontId="4" fillId="0" borderId="4" xfId="44" quotePrefix="1" applyFont="1" applyBorder="1" applyAlignment="1">
      <alignment horizontal="left"/>
    </xf>
    <xf numFmtId="0" fontId="4" fillId="0" borderId="0" xfId="27" applyFont="1" applyBorder="1" applyAlignment="1">
      <alignment horizontal="left" wrapText="1"/>
    </xf>
    <xf numFmtId="0" fontId="4" fillId="0" borderId="0" xfId="27" applyFont="1" applyBorder="1"/>
    <xf numFmtId="1" fontId="12" fillId="0" borderId="0" xfId="0" applyNumberFormat="1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4" fillId="0" borderId="0" xfId="27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Border="1" applyAlignment="1"/>
    <xf numFmtId="1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27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2" xfId="27" applyFont="1" applyFill="1" applyBorder="1" applyAlignment="1">
      <alignment horizontal="center" vertical="center" wrapText="1"/>
    </xf>
    <xf numFmtId="0" fontId="4" fillId="0" borderId="8" xfId="46" applyNumberFormat="1" applyFont="1" applyFill="1" applyBorder="1" applyAlignment="1">
      <alignment horizontal="center" vertical="center"/>
    </xf>
    <xf numFmtId="0" fontId="4" fillId="0" borderId="8" xfId="46" applyNumberFormat="1" applyFont="1" applyFill="1" applyBorder="1" applyAlignment="1">
      <alignment horizontal="center" vertical="center" wrapText="1"/>
    </xf>
    <xf numFmtId="44" fontId="4" fillId="0" borderId="0" xfId="46" applyFont="1" applyFill="1" applyBorder="1"/>
    <xf numFmtId="0" fontId="4" fillId="0" borderId="4" xfId="0" applyFont="1" applyFill="1" applyBorder="1"/>
    <xf numFmtId="0" fontId="4" fillId="0" borderId="6" xfId="27" applyFont="1" applyFill="1" applyBorder="1" applyAlignment="1">
      <alignment horizontal="right"/>
    </xf>
    <xf numFmtId="0" fontId="12" fillId="0" borderId="0" xfId="27" applyFont="1" applyFill="1" applyBorder="1" applyAlignment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center"/>
    </xf>
    <xf numFmtId="0" fontId="4" fillId="0" borderId="0" xfId="44" quotePrefix="1" applyFont="1" applyFill="1" applyBorder="1" applyAlignment="1">
      <alignment horizontal="left"/>
    </xf>
    <xf numFmtId="165" fontId="12" fillId="0" borderId="0" xfId="0" applyNumberFormat="1" applyFont="1" applyFill="1" applyBorder="1"/>
    <xf numFmtId="1" fontId="12" fillId="0" borderId="0" xfId="0" applyNumberFormat="1" applyFont="1" applyFill="1" applyBorder="1"/>
    <xf numFmtId="165" fontId="1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/>
    <xf numFmtId="0" fontId="4" fillId="0" borderId="0" xfId="27" applyFont="1" applyFill="1" applyBorder="1" applyAlignment="1">
      <alignment horizontal="left"/>
    </xf>
    <xf numFmtId="0" fontId="4" fillId="0" borderId="14" xfId="27" applyFont="1" applyFill="1" applyBorder="1" applyAlignment="1">
      <alignment horizontal="center" vertical="center"/>
    </xf>
    <xf numFmtId="0" fontId="4" fillId="0" borderId="10" xfId="27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>
      <alignment horizontal="right"/>
    </xf>
    <xf numFmtId="165" fontId="4" fillId="0" borderId="0" xfId="27" applyNumberFormat="1" applyFont="1" applyFill="1" applyBorder="1"/>
    <xf numFmtId="2" fontId="4" fillId="0" borderId="0" xfId="27" applyNumberFormat="1" applyFont="1" applyFill="1" applyBorder="1"/>
    <xf numFmtId="0" fontId="4" fillId="0" borderId="0" xfId="38" applyFont="1" applyBorder="1" applyAlignment="1">
      <alignment vertical="center"/>
    </xf>
    <xf numFmtId="0" fontId="4" fillId="0" borderId="0" xfId="38" applyFont="1" applyBorder="1"/>
    <xf numFmtId="0" fontId="4" fillId="0" borderId="0" xfId="38" applyFont="1" applyBorder="1" applyAlignment="1">
      <alignment horizontal="center"/>
    </xf>
    <xf numFmtId="0" fontId="4" fillId="0" borderId="0" xfId="38" applyFont="1"/>
    <xf numFmtId="0" fontId="12" fillId="0" borderId="0" xfId="38" applyFont="1" applyBorder="1" applyAlignment="1">
      <alignment vertical="center"/>
    </xf>
    <xf numFmtId="165" fontId="12" fillId="0" borderId="0" xfId="38" applyNumberFormat="1" applyFont="1" applyBorder="1" applyAlignment="1">
      <alignment vertical="center"/>
    </xf>
    <xf numFmtId="0" fontId="4" fillId="0" borderId="0" xfId="38" applyFont="1" applyBorder="1" applyAlignment="1">
      <alignment vertical="center" wrapText="1"/>
    </xf>
    <xf numFmtId="0" fontId="4" fillId="0" borderId="0" xfId="38" applyFont="1" applyBorder="1" applyAlignment="1">
      <alignment horizontal="center" vertical="center" wrapText="1"/>
    </xf>
    <xf numFmtId="0" fontId="4" fillId="0" borderId="8" xfId="38" applyFont="1" applyBorder="1" applyAlignment="1">
      <alignment horizontal="center" vertical="center"/>
    </xf>
    <xf numFmtId="0" fontId="4" fillId="0" borderId="11" xfId="27" applyFont="1" applyBorder="1"/>
    <xf numFmtId="0" fontId="4" fillId="0" borderId="4" xfId="38" applyFont="1" applyBorder="1"/>
    <xf numFmtId="0" fontId="12" fillId="0" borderId="7" xfId="38" applyFont="1" applyBorder="1"/>
    <xf numFmtId="165" fontId="12" fillId="0" borderId="1" xfId="38" applyNumberFormat="1" applyFont="1" applyBorder="1"/>
    <xf numFmtId="165" fontId="12" fillId="0" borderId="11" xfId="38" applyNumberFormat="1" applyFont="1" applyFill="1" applyBorder="1"/>
    <xf numFmtId="0" fontId="4" fillId="0" borderId="7" xfId="38" applyFont="1" applyBorder="1"/>
    <xf numFmtId="0" fontId="4" fillId="0" borderId="1" xfId="38" applyFont="1" applyBorder="1"/>
    <xf numFmtId="165" fontId="12" fillId="0" borderId="7" xfId="0" applyNumberFormat="1" applyFont="1" applyFill="1" applyBorder="1" applyAlignment="1"/>
    <xf numFmtId="0" fontId="4" fillId="0" borderId="4" xfId="43" applyFont="1" applyBorder="1"/>
    <xf numFmtId="165" fontId="4" fillId="0" borderId="7" xfId="0" applyNumberFormat="1" applyFont="1" applyFill="1" applyBorder="1" applyAlignment="1"/>
    <xf numFmtId="0" fontId="4" fillId="0" borderId="0" xfId="26" applyFont="1" applyBorder="1"/>
    <xf numFmtId="0" fontId="4" fillId="0" borderId="0" xfId="38" applyFont="1" applyFill="1" applyBorder="1" applyAlignment="1">
      <alignment vertical="center"/>
    </xf>
    <xf numFmtId="0" fontId="4" fillId="0" borderId="0" xfId="38" applyFont="1" applyFill="1" applyBorder="1"/>
    <xf numFmtId="0" fontId="4" fillId="0" borderId="0" xfId="38" applyFont="1" applyFill="1" applyBorder="1" applyAlignment="1">
      <alignment vertical="center" wrapText="1"/>
    </xf>
    <xf numFmtId="0" fontId="4" fillId="0" borderId="0" xfId="38" applyFont="1" applyFill="1"/>
    <xf numFmtId="0" fontId="4" fillId="0" borderId="8" xfId="38" applyFont="1" applyFill="1" applyBorder="1" applyAlignment="1">
      <alignment horizontal="center" vertical="center"/>
    </xf>
    <xf numFmtId="171" fontId="4" fillId="0" borderId="8" xfId="46" quotePrefix="1" applyNumberFormat="1" applyFont="1" applyFill="1" applyBorder="1" applyAlignment="1">
      <alignment horizontal="center" vertical="center"/>
    </xf>
    <xf numFmtId="0" fontId="10" fillId="0" borderId="0" xfId="38" applyFont="1" applyFill="1"/>
    <xf numFmtId="0" fontId="4" fillId="0" borderId="7" xfId="1" applyFont="1" applyFill="1" applyBorder="1" applyAlignment="1">
      <alignment horizontal="center" vertical="center" wrapText="1"/>
    </xf>
    <xf numFmtId="0" fontId="10" fillId="0" borderId="0" xfId="38" applyFont="1" applyFill="1" applyBorder="1"/>
    <xf numFmtId="0" fontId="4" fillId="0" borderId="4" xfId="43" applyFont="1" applyFill="1" applyBorder="1"/>
    <xf numFmtId="1" fontId="4" fillId="0" borderId="7" xfId="43" applyNumberFormat="1" applyFont="1" applyFill="1" applyBorder="1" applyAlignment="1">
      <alignment horizontal="right"/>
    </xf>
    <xf numFmtId="1" fontId="4" fillId="0" borderId="7" xfId="1" applyNumberFormat="1" applyFont="1" applyFill="1" applyBorder="1"/>
    <xf numFmtId="1" fontId="4" fillId="0" borderId="7" xfId="43" quotePrefix="1" applyNumberFormat="1" applyFont="1" applyFill="1" applyBorder="1" applyAlignment="1">
      <alignment horizontal="right"/>
    </xf>
    <xf numFmtId="0" fontId="4" fillId="0" borderId="0" xfId="1" applyFont="1" applyFill="1" applyBorder="1"/>
    <xf numFmtId="0" fontId="10" fillId="0" borderId="0" xfId="1" applyFont="1" applyFill="1"/>
    <xf numFmtId="0" fontId="10" fillId="0" borderId="0" xfId="1" applyFont="1" applyFill="1" applyBorder="1"/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10" fillId="0" borderId="0" xfId="1" applyFont="1"/>
    <xf numFmtId="0" fontId="4" fillId="0" borderId="0" xfId="1" applyFont="1"/>
    <xf numFmtId="0" fontId="4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1" applyFont="1" applyFill="1" applyBorder="1" applyAlignment="1">
      <alignment vertical="center"/>
    </xf>
    <xf numFmtId="0" fontId="4" fillId="0" borderId="1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" xfId="43" applyFont="1" applyFill="1" applyBorder="1" applyAlignment="1">
      <alignment horizontal="left"/>
    </xf>
    <xf numFmtId="0" fontId="10" fillId="0" borderId="0" xfId="0" applyFont="1" applyFill="1"/>
    <xf numFmtId="0" fontId="4" fillId="0" borderId="11" xfId="0" applyFont="1" applyFill="1" applyBorder="1"/>
    <xf numFmtId="0" fontId="10" fillId="0" borderId="1" xfId="0" applyFont="1" applyFill="1" applyBorder="1"/>
    <xf numFmtId="0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right"/>
    </xf>
    <xf numFmtId="173" fontId="12" fillId="0" borderId="7" xfId="0" applyNumberFormat="1" applyFont="1" applyFill="1" applyBorder="1"/>
    <xf numFmtId="173" fontId="4" fillId="0" borderId="7" xfId="0" applyNumberFormat="1" applyFont="1" applyFill="1" applyBorder="1"/>
    <xf numFmtId="1" fontId="4" fillId="0" borderId="7" xfId="4" applyNumberFormat="1" applyFont="1" applyFill="1" applyBorder="1"/>
    <xf numFmtId="0" fontId="4" fillId="0" borderId="0" xfId="43" quotePrefix="1" applyFont="1" applyFill="1" applyBorder="1" applyAlignment="1">
      <alignment horizontal="left"/>
    </xf>
    <xf numFmtId="165" fontId="4" fillId="0" borderId="0" xfId="1" applyNumberFormat="1" applyFont="1" applyFill="1" applyBorder="1"/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10" fillId="0" borderId="11" xfId="27" applyFont="1" applyBorder="1"/>
    <xf numFmtId="0" fontId="10" fillId="0" borderId="4" xfId="1" applyFont="1" applyBorder="1"/>
    <xf numFmtId="0" fontId="4" fillId="0" borderId="0" xfId="27" applyFont="1" applyBorder="1" applyAlignment="1">
      <alignment horizontal="center"/>
    </xf>
    <xf numFmtId="0" fontId="4" fillId="0" borderId="0" xfId="43" quotePrefix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Fill="1" applyBorder="1"/>
    <xf numFmtId="0" fontId="4" fillId="0" borderId="0" xfId="33" applyFont="1" applyFill="1" applyAlignment="1">
      <alignment vertical="center"/>
    </xf>
    <xf numFmtId="0" fontId="4" fillId="0" borderId="0" xfId="33" applyFont="1" applyFill="1"/>
    <xf numFmtId="0" fontId="4" fillId="0" borderId="0" xfId="33" applyFont="1" applyFill="1" applyBorder="1"/>
    <xf numFmtId="0" fontId="4" fillId="0" borderId="0" xfId="33" applyFont="1" applyFill="1" applyBorder="1" applyAlignment="1">
      <alignment vertical="center"/>
    </xf>
    <xf numFmtId="0" fontId="4" fillId="0" borderId="0" xfId="33" applyFont="1" applyFill="1" applyBorder="1" applyAlignment="1">
      <alignment vertical="center" wrapText="1"/>
    </xf>
    <xf numFmtId="0" fontId="4" fillId="0" borderId="0" xfId="33" applyFont="1" applyFill="1" applyAlignment="1">
      <alignment wrapText="1"/>
    </xf>
    <xf numFmtId="0" fontId="4" fillId="0" borderId="11" xfId="33" applyFont="1" applyFill="1" applyBorder="1" applyAlignment="1">
      <alignment horizontal="center" vertical="center" wrapText="1"/>
    </xf>
    <xf numFmtId="0" fontId="4" fillId="0" borderId="8" xfId="33" applyFont="1" applyFill="1" applyBorder="1" applyAlignment="1">
      <alignment horizontal="center" vertical="center"/>
    </xf>
    <xf numFmtId="0" fontId="4" fillId="0" borderId="11" xfId="33" applyFont="1" applyFill="1" applyBorder="1"/>
    <xf numFmtId="0" fontId="4" fillId="0" borderId="17" xfId="33" applyFont="1" applyFill="1" applyBorder="1"/>
    <xf numFmtId="0" fontId="4" fillId="0" borderId="1" xfId="33" applyFont="1" applyFill="1" applyBorder="1"/>
    <xf numFmtId="165" fontId="12" fillId="0" borderId="1" xfId="6" quotePrefix="1" applyNumberFormat="1" applyFont="1" applyFill="1" applyBorder="1" applyAlignment="1">
      <alignment horizontal="right"/>
    </xf>
    <xf numFmtId="1" fontId="12" fillId="0" borderId="1" xfId="6" quotePrefix="1" applyNumberFormat="1" applyFont="1" applyFill="1" applyBorder="1" applyAlignment="1">
      <alignment horizontal="right"/>
    </xf>
    <xf numFmtId="2" fontId="12" fillId="0" borderId="1" xfId="33" applyNumberFormat="1" applyFont="1" applyFill="1" applyBorder="1" applyAlignment="1">
      <alignment horizontal="right"/>
    </xf>
    <xf numFmtId="172" fontId="12" fillId="0" borderId="7" xfId="1" applyNumberFormat="1" applyFont="1" applyFill="1" applyBorder="1" applyAlignment="1">
      <alignment horizontal="right"/>
    </xf>
    <xf numFmtId="165" fontId="12" fillId="0" borderId="7" xfId="1" applyNumberFormat="1" applyFont="1" applyFill="1" applyBorder="1" applyAlignment="1">
      <alignment wrapText="1"/>
    </xf>
    <xf numFmtId="0" fontId="4" fillId="0" borderId="4" xfId="42" applyFont="1" applyFill="1" applyBorder="1"/>
    <xf numFmtId="172" fontId="4" fillId="0" borderId="7" xfId="1" applyNumberFormat="1" applyFont="1" applyFill="1" applyBorder="1" applyAlignment="1">
      <alignment horizontal="right"/>
    </xf>
    <xf numFmtId="165" fontId="4" fillId="0" borderId="7" xfId="1" quotePrefix="1" applyNumberFormat="1" applyFont="1" applyFill="1" applyBorder="1" applyAlignment="1">
      <alignment wrapText="1"/>
    </xf>
    <xf numFmtId="165" fontId="4" fillId="0" borderId="7" xfId="1" quotePrefix="1" applyNumberFormat="1" applyFont="1" applyFill="1" applyBorder="1" applyAlignment="1">
      <alignment horizontal="right" wrapText="1"/>
    </xf>
    <xf numFmtId="2" fontId="12" fillId="0" borderId="5" xfId="33" applyNumberFormat="1" applyFont="1" applyFill="1" applyBorder="1" applyAlignment="1">
      <alignment horizontal="right"/>
    </xf>
    <xf numFmtId="0" fontId="4" fillId="0" borderId="0" xfId="33" applyFont="1" applyAlignment="1">
      <alignment vertical="center"/>
    </xf>
    <xf numFmtId="0" fontId="4" fillId="0" borderId="0" xfId="33" applyFont="1"/>
    <xf numFmtId="0" fontId="4" fillId="0" borderId="0" xfId="33" applyFont="1" applyBorder="1"/>
    <xf numFmtId="0" fontId="4" fillId="0" borderId="0" xfId="33" applyFont="1" applyBorder="1" applyAlignment="1">
      <alignment vertical="center"/>
    </xf>
    <xf numFmtId="0" fontId="4" fillId="0" borderId="0" xfId="33" applyFont="1" applyBorder="1" applyAlignment="1">
      <alignment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/>
    </xf>
    <xf numFmtId="0" fontId="4" fillId="0" borderId="17" xfId="33" applyFont="1" applyBorder="1" applyAlignment="1"/>
    <xf numFmtId="0" fontId="4" fillId="0" borderId="1" xfId="33" applyFont="1" applyFill="1" applyBorder="1" applyAlignment="1">
      <alignment vertical="center"/>
    </xf>
    <xf numFmtId="0" fontId="4" fillId="0" borderId="1" xfId="33" applyFont="1" applyFill="1" applyBorder="1" applyAlignment="1">
      <alignment horizontal="center" vertical="center"/>
    </xf>
    <xf numFmtId="165" fontId="12" fillId="0" borderId="7" xfId="1" applyNumberFormat="1" applyFont="1" applyFill="1" applyBorder="1"/>
    <xf numFmtId="165" fontId="12" fillId="0" borderId="7" xfId="1" applyNumberFormat="1" applyFont="1" applyFill="1" applyBorder="1" applyAlignment="1"/>
    <xf numFmtId="0" fontId="4" fillId="0" borderId="0" xfId="33" applyFont="1" applyAlignment="1"/>
    <xf numFmtId="0" fontId="4" fillId="0" borderId="4" xfId="42" applyFont="1" applyBorder="1"/>
    <xf numFmtId="165" fontId="4" fillId="0" borderId="0" xfId="33" applyNumberFormat="1" applyFont="1" applyBorder="1"/>
    <xf numFmtId="165" fontId="4" fillId="0" borderId="0" xfId="33" applyNumberFormat="1" applyFont="1" applyBorder="1" applyAlignment="1">
      <alignment horizontal="right" wrapText="1"/>
    </xf>
    <xf numFmtId="0" fontId="4" fillId="0" borderId="8" xfId="37" applyFont="1" applyFill="1" applyBorder="1" applyAlignment="1">
      <alignment horizontal="center" vertical="center"/>
    </xf>
    <xf numFmtId="0" fontId="4" fillId="0" borderId="13" xfId="37" applyFont="1" applyFill="1" applyBorder="1" applyAlignment="1">
      <alignment horizontal="center" vertical="center"/>
    </xf>
    <xf numFmtId="0" fontId="4" fillId="0" borderId="17" xfId="33" applyFont="1" applyFill="1" applyBorder="1" applyAlignment="1"/>
    <xf numFmtId="0" fontId="4" fillId="0" borderId="6" xfId="1" applyFont="1" applyBorder="1"/>
    <xf numFmtId="165" fontId="4" fillId="0" borderId="7" xfId="1" applyNumberFormat="1" applyFont="1" applyFill="1" applyBorder="1" applyAlignment="1"/>
    <xf numFmtId="0" fontId="4" fillId="0" borderId="0" xfId="20" applyFont="1" applyFill="1" applyAlignment="1">
      <alignment horizontal="left" vertical="center"/>
    </xf>
    <xf numFmtId="0" fontId="4" fillId="0" borderId="0" xfId="20" applyFont="1" applyFill="1" applyBorder="1"/>
    <xf numFmtId="0" fontId="4" fillId="0" borderId="0" xfId="20" applyFont="1" applyFill="1" applyBorder="1" applyAlignment="1"/>
    <xf numFmtId="0" fontId="4" fillId="0" borderId="0" xfId="20" applyFont="1" applyFill="1" applyBorder="1" applyAlignment="1">
      <alignment vertical="center" wrapText="1"/>
    </xf>
    <xf numFmtId="0" fontId="4" fillId="0" borderId="16" xfId="33" applyFont="1" applyFill="1" applyBorder="1" applyAlignment="1">
      <alignment vertical="center" wrapText="1"/>
    </xf>
    <xf numFmtId="0" fontId="12" fillId="0" borderId="1" xfId="0" applyFont="1" applyFill="1" applyBorder="1"/>
    <xf numFmtId="0" fontId="12" fillId="0" borderId="1" xfId="20" applyFont="1" applyFill="1" applyBorder="1" applyAlignment="1"/>
    <xf numFmtId="0" fontId="4" fillId="0" borderId="0" xfId="20" applyFont="1" applyFill="1"/>
    <xf numFmtId="0" fontId="4" fillId="0" borderId="0" xfId="20" applyFont="1" applyFill="1" applyAlignment="1"/>
    <xf numFmtId="0" fontId="4" fillId="0" borderId="0" xfId="20" applyFont="1" applyFill="1" applyBorder="1" applyAlignment="1">
      <alignment horizontal="left" vertical="center"/>
    </xf>
    <xf numFmtId="0" fontId="4" fillId="0" borderId="0" xfId="20" applyFont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6" xfId="20" applyFont="1" applyBorder="1" applyAlignment="1">
      <alignment vertical="center" wrapText="1"/>
    </xf>
    <xf numFmtId="0" fontId="4" fillId="0" borderId="0" xfId="20" applyFont="1" applyAlignment="1"/>
    <xf numFmtId="0" fontId="4" fillId="0" borderId="11" xfId="20" applyFont="1" applyBorder="1" applyAlignment="1">
      <alignment horizontal="center" vertical="center" wrapText="1"/>
    </xf>
    <xf numFmtId="0" fontId="4" fillId="0" borderId="4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0" xfId="20" applyFont="1"/>
    <xf numFmtId="0" fontId="4" fillId="0" borderId="10" xfId="1" applyFont="1" applyFill="1" applyBorder="1" applyAlignment="1">
      <alignment horizontal="center" vertical="center" wrapText="1"/>
    </xf>
    <xf numFmtId="0" fontId="4" fillId="0" borderId="1" xfId="20" applyFont="1" applyFill="1" applyBorder="1"/>
    <xf numFmtId="0" fontId="4" fillId="0" borderId="2" xfId="1" applyFont="1" applyFill="1" applyBorder="1"/>
    <xf numFmtId="0" fontId="17" fillId="0" borderId="4" xfId="20" applyFont="1" applyBorder="1" applyAlignment="1"/>
    <xf numFmtId="168" fontId="4" fillId="0" borderId="0" xfId="20" applyNumberFormat="1" applyFont="1" applyAlignment="1"/>
    <xf numFmtId="0" fontId="17" fillId="0" borderId="0" xfId="1" applyFont="1" applyFill="1"/>
    <xf numFmtId="0" fontId="4" fillId="0" borderId="0" xfId="20" applyFont="1" applyBorder="1" applyAlignment="1">
      <alignment horizontal="left" vertical="center"/>
    </xf>
    <xf numFmtId="0" fontId="4" fillId="0" borderId="0" xfId="38" applyFont="1" applyFill="1" applyAlignment="1"/>
    <xf numFmtId="0" fontId="4" fillId="0" borderId="0" xfId="38" applyFont="1" applyFill="1" applyAlignment="1">
      <alignment wrapText="1"/>
    </xf>
    <xf numFmtId="0" fontId="4" fillId="0" borderId="0" xfId="38" applyFont="1" applyFill="1" applyBorder="1" applyAlignment="1"/>
    <xf numFmtId="0" fontId="4" fillId="0" borderId="3" xfId="1" applyFont="1" applyFill="1" applyBorder="1" applyAlignment="1">
      <alignment horizontal="center" vertical="center" wrapText="1"/>
    </xf>
    <xf numFmtId="0" fontId="10" fillId="0" borderId="1" xfId="38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38" applyFont="1" applyFill="1" applyBorder="1" applyAlignment="1"/>
    <xf numFmtId="0" fontId="10" fillId="0" borderId="0" xfId="38" applyFont="1" applyFill="1" applyAlignment="1"/>
    <xf numFmtId="165" fontId="4" fillId="0" borderId="0" xfId="38" applyNumberFormat="1" applyFont="1" applyFill="1" applyBorder="1"/>
    <xf numFmtId="0" fontId="4" fillId="0" borderId="0" xfId="39" applyFont="1" applyAlignment="1"/>
    <xf numFmtId="0" fontId="4" fillId="0" borderId="0" xfId="39" applyFont="1"/>
    <xf numFmtId="0" fontId="10" fillId="0" borderId="0" xfId="39" applyFont="1" applyBorder="1"/>
    <xf numFmtId="0" fontId="4" fillId="0" borderId="0" xfId="45" applyFont="1" applyAlignment="1"/>
    <xf numFmtId="0" fontId="10" fillId="0" borderId="0" xfId="39" applyFont="1"/>
    <xf numFmtId="165" fontId="4" fillId="0" borderId="0" xfId="39" applyNumberFormat="1" applyFont="1" applyBorder="1"/>
    <xf numFmtId="0" fontId="4" fillId="0" borderId="0" xfId="39" applyFont="1" applyFill="1"/>
    <xf numFmtId="166" fontId="4" fillId="0" borderId="0" xfId="40" applyNumberFormat="1" applyFont="1" applyFill="1" applyBorder="1" applyAlignment="1">
      <alignment vertical="center"/>
    </xf>
    <xf numFmtId="0" fontId="4" fillId="0" borderId="0" xfId="39" applyFont="1" applyFill="1" applyAlignment="1"/>
    <xf numFmtId="0" fontId="4" fillId="0" borderId="16" xfId="1" applyFont="1" applyFill="1" applyBorder="1" applyAlignment="1">
      <alignment vertical="center" wrapText="1"/>
    </xf>
    <xf numFmtId="0" fontId="10" fillId="0" borderId="0" xfId="39" applyFont="1" applyFill="1"/>
    <xf numFmtId="0" fontId="4" fillId="0" borderId="0" xfId="22" applyFont="1" applyAlignment="1"/>
    <xf numFmtId="0" fontId="4" fillId="0" borderId="0" xfId="22" applyFont="1"/>
    <xf numFmtId="0" fontId="4" fillId="0" borderId="16" xfId="1" applyFont="1" applyBorder="1" applyAlignment="1">
      <alignment vertical="center" wrapText="1"/>
    </xf>
    <xf numFmtId="0" fontId="4" fillId="0" borderId="0" xfId="22" applyFont="1" applyAlignment="1">
      <alignment horizont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0" xfId="22" applyFont="1" applyBorder="1" applyAlignment="1">
      <alignment horizontal="center"/>
    </xf>
    <xf numFmtId="0" fontId="4" fillId="0" borderId="4" xfId="22" applyFont="1" applyBorder="1"/>
    <xf numFmtId="0" fontId="4" fillId="0" borderId="0" xfId="22" applyFont="1" applyBorder="1" applyAlignment="1"/>
    <xf numFmtId="0" fontId="4" fillId="0" borderId="8" xfId="28" applyFont="1" applyFill="1" applyBorder="1" applyAlignment="1">
      <alignment horizontal="centerContinuous" vertical="center"/>
    </xf>
    <xf numFmtId="1" fontId="4" fillId="0" borderId="8" xfId="28" applyNumberFormat="1" applyFont="1" applyFill="1" applyBorder="1" applyAlignment="1">
      <alignment horizontal="center" vertical="center" wrapText="1"/>
    </xf>
    <xf numFmtId="0" fontId="4" fillId="0" borderId="10" xfId="28" applyFont="1" applyFill="1" applyBorder="1" applyAlignment="1">
      <alignment horizontal="centerContinuous" vertical="center"/>
    </xf>
    <xf numFmtId="1" fontId="12" fillId="0" borderId="1" xfId="1" applyNumberFormat="1" applyFont="1" applyFill="1" applyBorder="1" applyAlignment="1">
      <alignment horizontal="right"/>
    </xf>
    <xf numFmtId="1" fontId="12" fillId="0" borderId="11" xfId="1" applyNumberFormat="1" applyFont="1" applyFill="1" applyBorder="1" applyAlignment="1">
      <alignment horizontal="right"/>
    </xf>
    <xf numFmtId="1" fontId="12" fillId="0" borderId="7" xfId="2" applyNumberFormat="1" applyFont="1" applyFill="1" applyBorder="1" applyAlignment="1">
      <alignment horizontal="right"/>
    </xf>
    <xf numFmtId="1" fontId="12" fillId="0" borderId="7" xfId="4" applyNumberFormat="1" applyFont="1" applyFill="1" applyBorder="1" applyAlignment="1"/>
    <xf numFmtId="1" fontId="4" fillId="0" borderId="7" xfId="2" applyNumberFormat="1" applyFont="1" applyFill="1" applyBorder="1" applyAlignment="1">
      <alignment horizontal="right"/>
    </xf>
    <xf numFmtId="1" fontId="4" fillId="0" borderId="7" xfId="4" applyNumberFormat="1" applyFont="1" applyFill="1" applyBorder="1" applyAlignment="1"/>
    <xf numFmtId="0" fontId="4" fillId="0" borderId="6" xfId="0" applyFont="1" applyFill="1" applyBorder="1" applyAlignment="1">
      <alignment horizontal="center" vertical="center"/>
    </xf>
    <xf numFmtId="165" fontId="12" fillId="0" borderId="1" xfId="19" applyNumberFormat="1" applyFont="1" applyFill="1" applyBorder="1"/>
    <xf numFmtId="165" fontId="12" fillId="0" borderId="6" xfId="19" applyNumberFormat="1" applyFont="1" applyFill="1" applyBorder="1"/>
    <xf numFmtId="0" fontId="4" fillId="0" borderId="4" xfId="1" applyFont="1" applyFill="1" applyBorder="1"/>
    <xf numFmtId="0" fontId="4" fillId="0" borderId="0" xfId="2" applyFont="1" applyFill="1"/>
    <xf numFmtId="0" fontId="4" fillId="0" borderId="0" xfId="1" applyFont="1" applyFill="1" applyBorder="1" applyAlignment="1">
      <alignment horizontal="centerContinuous"/>
    </xf>
    <xf numFmtId="166" fontId="4" fillId="0" borderId="0" xfId="0" applyNumberFormat="1" applyFont="1" applyFill="1" applyBorder="1" applyAlignment="1"/>
    <xf numFmtId="0" fontId="4" fillId="0" borderId="0" xfId="19" applyFont="1" applyAlignment="1"/>
    <xf numFmtId="0" fontId="4" fillId="0" borderId="0" xfId="19" applyFont="1"/>
    <xf numFmtId="0" fontId="4" fillId="0" borderId="0" xfId="19" applyFont="1" applyBorder="1"/>
    <xf numFmtId="0" fontId="4" fillId="0" borderId="0" xfId="30" applyFont="1"/>
    <xf numFmtId="0" fontId="4" fillId="0" borderId="0" xfId="30" applyFont="1" applyBorder="1"/>
    <xf numFmtId="0" fontId="4" fillId="0" borderId="0" xfId="30" applyFont="1" applyBorder="1" applyAlignment="1">
      <alignment horizontal="centerContinuous" wrapText="1"/>
    </xf>
    <xf numFmtId="0" fontId="4" fillId="0" borderId="0" xfId="19" applyFont="1" applyAlignment="1">
      <alignment vertical="center"/>
    </xf>
    <xf numFmtId="0" fontId="4" fillId="0" borderId="11" xfId="25" applyFont="1" applyBorder="1"/>
    <xf numFmtId="0" fontId="4" fillId="0" borderId="4" xfId="19" applyFont="1" applyBorder="1"/>
    <xf numFmtId="0" fontId="4" fillId="0" borderId="1" xfId="19" applyFont="1" applyFill="1" applyBorder="1" applyAlignment="1">
      <alignment horizontal="right"/>
    </xf>
    <xf numFmtId="165" fontId="12" fillId="0" borderId="1" xfId="1" applyNumberFormat="1" applyFont="1" applyBorder="1"/>
    <xf numFmtId="1" fontId="4" fillId="0" borderId="7" xfId="1" applyNumberFormat="1" applyFont="1" applyFill="1" applyBorder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0" fontId="4" fillId="0" borderId="5" xfId="1" applyFont="1" applyBorder="1"/>
    <xf numFmtId="173" fontId="12" fillId="0" borderId="7" xfId="0" applyNumberFormat="1" applyFont="1" applyFill="1" applyBorder="1" applyAlignment="1"/>
    <xf numFmtId="165" fontId="12" fillId="0" borderId="7" xfId="0" applyNumberFormat="1" applyFont="1" applyFill="1" applyBorder="1" applyAlignment="1">
      <alignment horizontal="right" wrapText="1"/>
    </xf>
    <xf numFmtId="0" fontId="12" fillId="0" borderId="7" xfId="0" applyNumberFormat="1" applyFont="1" applyFill="1" applyBorder="1" applyAlignment="1">
      <alignment horizontal="right" wrapText="1"/>
    </xf>
    <xf numFmtId="173" fontId="4" fillId="0" borderId="7" xfId="0" applyNumberFormat="1" applyFont="1" applyFill="1" applyBorder="1" applyAlignment="1"/>
    <xf numFmtId="0" fontId="4" fillId="0" borderId="7" xfId="0" applyNumberFormat="1" applyFont="1" applyFill="1" applyBorder="1" applyAlignment="1">
      <alignment horizontal="right" wrapText="1"/>
    </xf>
    <xf numFmtId="165" fontId="4" fillId="0" borderId="7" xfId="0" applyNumberFormat="1" applyFont="1" applyFill="1" applyBorder="1" applyAlignment="1">
      <alignment horizontal="right" wrapText="1"/>
    </xf>
    <xf numFmtId="0" fontId="4" fillId="0" borderId="0" xfId="42" quotePrefix="1" applyFont="1" applyBorder="1" applyAlignment="1">
      <alignment horizontal="left"/>
    </xf>
    <xf numFmtId="165" fontId="4" fillId="0" borderId="0" xfId="1" applyNumberFormat="1" applyFont="1" applyBorder="1" applyAlignment="1">
      <alignment horizontal="right"/>
    </xf>
    <xf numFmtId="165" fontId="4" fillId="0" borderId="0" xfId="25" applyNumberFormat="1" applyFont="1" applyBorder="1" applyAlignment="1">
      <alignment horizontal="right"/>
    </xf>
    <xf numFmtId="165" fontId="4" fillId="0" borderId="0" xfId="0" applyNumberFormat="1" applyFont="1"/>
    <xf numFmtId="0" fontId="4" fillId="0" borderId="0" xfId="30" applyFont="1" applyFill="1"/>
    <xf numFmtId="0" fontId="4" fillId="0" borderId="0" xfId="30" applyFont="1" applyFill="1" applyBorder="1"/>
    <xf numFmtId="0" fontId="4" fillId="0" borderId="0" xfId="30" applyFont="1" applyFill="1" applyBorder="1" applyAlignment="1">
      <alignment horizontal="centerContinuous" wrapText="1"/>
    </xf>
    <xf numFmtId="1" fontId="4" fillId="0" borderId="9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0" fontId="4" fillId="0" borderId="11" xfId="30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69" fontId="4" fillId="0" borderId="0" xfId="30" applyNumberFormat="1" applyFont="1" applyFill="1" applyBorder="1"/>
    <xf numFmtId="0" fontId="4" fillId="0" borderId="0" xfId="30" applyFont="1" applyFill="1" applyAlignment="1">
      <alignment wrapText="1"/>
    </xf>
    <xf numFmtId="0" fontId="4" fillId="0" borderId="0" xfId="36" applyFont="1" applyBorder="1"/>
    <xf numFmtId="0" fontId="4" fillId="0" borderId="0" xfId="36" applyFont="1" applyBorder="1" applyAlignment="1"/>
    <xf numFmtId="0" fontId="4" fillId="0" borderId="0" xfId="36" applyFont="1" applyBorder="1" applyAlignment="1">
      <alignment horizontal="center"/>
    </xf>
    <xf numFmtId="0" fontId="4" fillId="0" borderId="0" xfId="36" applyFont="1"/>
    <xf numFmtId="0" fontId="4" fillId="0" borderId="11" xfId="36" applyFont="1" applyBorder="1" applyAlignment="1">
      <alignment horizontal="center" vertical="center" wrapText="1"/>
    </xf>
    <xf numFmtId="0" fontId="4" fillId="0" borderId="17" xfId="36" applyFont="1" applyBorder="1" applyAlignment="1">
      <alignment horizontal="center" vertical="center" wrapText="1"/>
    </xf>
    <xf numFmtId="0" fontId="4" fillId="0" borderId="2" xfId="36" applyFont="1" applyBorder="1"/>
    <xf numFmtId="0" fontId="4" fillId="0" borderId="2" xfId="36" applyFont="1" applyBorder="1" applyAlignment="1">
      <alignment horizontal="center" vertical="center"/>
    </xf>
    <xf numFmtId="0" fontId="4" fillId="0" borderId="0" xfId="36" applyFont="1" applyBorder="1" applyAlignment="1">
      <alignment horizontal="center" vertical="center"/>
    </xf>
    <xf numFmtId="0" fontId="4" fillId="0" borderId="7" xfId="36" applyFont="1" applyBorder="1" applyAlignment="1">
      <alignment horizontal="center" vertical="center"/>
    </xf>
    <xf numFmtId="0" fontId="4" fillId="0" borderId="1" xfId="36" applyFont="1" applyBorder="1" applyAlignment="1">
      <alignment horizontal="center" vertical="center"/>
    </xf>
    <xf numFmtId="0" fontId="4" fillId="0" borderId="7" xfId="36" applyFont="1" applyBorder="1"/>
    <xf numFmtId="0" fontId="4" fillId="0" borderId="1" xfId="36" applyFont="1" applyBorder="1" applyAlignment="1"/>
    <xf numFmtId="0" fontId="4" fillId="0" borderId="0" xfId="36" applyFont="1" applyBorder="1" applyAlignment="1">
      <alignment horizontal="center" vertical="center" wrapText="1"/>
    </xf>
    <xf numFmtId="0" fontId="12" fillId="0" borderId="0" xfId="36" applyFont="1" applyBorder="1"/>
    <xf numFmtId="0" fontId="12" fillId="0" borderId="0" xfId="36" applyFont="1"/>
    <xf numFmtId="0" fontId="12" fillId="0" borderId="0" xfId="36" applyFont="1" applyBorder="1" applyAlignment="1"/>
    <xf numFmtId="0" fontId="12" fillId="0" borderId="0" xfId="36" applyFont="1" applyBorder="1" applyAlignment="1">
      <alignment wrapText="1"/>
    </xf>
    <xf numFmtId="0" fontId="4" fillId="0" borderId="16" xfId="36" applyFont="1" applyBorder="1"/>
    <xf numFmtId="0" fontId="4" fillId="0" borderId="1" xfId="36" applyFont="1" applyBorder="1"/>
    <xf numFmtId="0" fontId="4" fillId="0" borderId="0" xfId="27" applyFont="1" applyBorder="1" applyAlignment="1"/>
    <xf numFmtId="0" fontId="4" fillId="0" borderId="0" xfId="1" applyFont="1" applyAlignment="1"/>
    <xf numFmtId="0" fontId="28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left" vertical="center"/>
    </xf>
    <xf numFmtId="0" fontId="28" fillId="0" borderId="0" xfId="0" quotePrefix="1" applyFont="1" applyBorder="1" applyAlignment="1">
      <alignment horizontal="left" vertical="top"/>
    </xf>
    <xf numFmtId="0" fontId="28" fillId="0" borderId="0" xfId="0" applyFont="1" applyFill="1" applyBorder="1"/>
    <xf numFmtId="0" fontId="28" fillId="0" borderId="0" xfId="27" applyFont="1" applyBorder="1" applyAlignment="1">
      <alignment horizontal="left"/>
    </xf>
    <xf numFmtId="0" fontId="28" fillId="0" borderId="0" xfId="0" applyFont="1" applyAlignment="1"/>
    <xf numFmtId="0" fontId="28" fillId="0" borderId="0" xfId="0" applyFont="1" applyFill="1" applyAlignment="1"/>
    <xf numFmtId="0" fontId="28" fillId="0" borderId="0" xfId="0" applyFont="1" applyFill="1" applyBorder="1" applyAlignment="1">
      <alignment vertical="top"/>
    </xf>
    <xf numFmtId="0" fontId="28" fillId="0" borderId="0" xfId="27" applyFont="1" applyBorder="1"/>
    <xf numFmtId="0" fontId="28" fillId="0" borderId="0" xfId="26" applyFont="1" applyBorder="1"/>
    <xf numFmtId="0" fontId="28" fillId="0" borderId="0" xfId="38" applyFont="1"/>
    <xf numFmtId="0" fontId="28" fillId="0" borderId="0" xfId="38" applyFont="1" applyBorder="1" applyAlignment="1">
      <alignment horizontal="center"/>
    </xf>
    <xf numFmtId="0" fontId="28" fillId="0" borderId="0" xfId="38" applyFont="1" applyBorder="1" applyAlignment="1">
      <alignment vertical="center"/>
    </xf>
    <xf numFmtId="0" fontId="28" fillId="0" borderId="0" xfId="38" applyFont="1" applyFill="1" applyBorder="1" applyAlignment="1">
      <alignment vertical="center"/>
    </xf>
    <xf numFmtId="0" fontId="28" fillId="0" borderId="0" xfId="1" applyFont="1" applyBorder="1" applyAlignment="1">
      <alignment vertical="center"/>
    </xf>
    <xf numFmtId="0" fontId="28" fillId="0" borderId="0" xfId="1" applyFont="1" applyFill="1" applyBorder="1" applyAlignment="1">
      <alignment vertical="center"/>
    </xf>
    <xf numFmtId="0" fontId="28" fillId="0" borderId="0" xfId="1" applyFont="1" applyBorder="1"/>
    <xf numFmtId="0" fontId="28" fillId="0" borderId="0" xfId="33" applyFont="1" applyFill="1" applyBorder="1" applyAlignment="1">
      <alignment vertical="center"/>
    </xf>
    <xf numFmtId="0" fontId="28" fillId="0" borderId="0" xfId="33" applyFont="1" applyFill="1"/>
    <xf numFmtId="0" fontId="28" fillId="0" borderId="0" xfId="0" applyFont="1" applyFill="1"/>
    <xf numFmtId="0" fontId="28" fillId="0" borderId="0" xfId="33" applyFont="1" applyBorder="1" applyAlignment="1">
      <alignment vertical="center"/>
    </xf>
    <xf numFmtId="0" fontId="28" fillId="0" borderId="0" xfId="20" applyFont="1" applyFill="1" applyAlignment="1"/>
    <xf numFmtId="0" fontId="28" fillId="0" borderId="0" xfId="20" applyFont="1" applyFill="1"/>
    <xf numFmtId="0" fontId="28" fillId="0" borderId="0" xfId="1" applyFont="1"/>
    <xf numFmtId="0" fontId="28" fillId="0" borderId="0" xfId="1" applyFont="1" applyFill="1"/>
    <xf numFmtId="0" fontId="29" fillId="0" borderId="0" xfId="1" applyFont="1" applyFill="1"/>
    <xf numFmtId="0" fontId="30" fillId="0" borderId="0" xfId="1" applyFont="1" applyFill="1"/>
    <xf numFmtId="0" fontId="30" fillId="0" borderId="0" xfId="1" applyFont="1" applyFill="1" applyBorder="1"/>
    <xf numFmtId="0" fontId="28" fillId="0" borderId="0" xfId="20" applyFont="1"/>
    <xf numFmtId="165" fontId="28" fillId="0" borderId="0" xfId="38" applyNumberFormat="1" applyFont="1" applyFill="1" applyBorder="1"/>
    <xf numFmtId="165" fontId="28" fillId="0" borderId="0" xfId="39" applyNumberFormat="1" applyFont="1" applyBorder="1"/>
    <xf numFmtId="0" fontId="28" fillId="0" borderId="0" xfId="39" applyFont="1" applyFill="1"/>
    <xf numFmtId="0" fontId="4" fillId="0" borderId="4" xfId="22" applyFont="1" applyBorder="1" applyAlignment="1"/>
    <xf numFmtId="0" fontId="4" fillId="0" borderId="16" xfId="19" applyFont="1" applyBorder="1"/>
    <xf numFmtId="1" fontId="4" fillId="0" borderId="10" xfId="19" applyNumberFormat="1" applyFont="1" applyBorder="1" applyAlignment="1">
      <alignment horizontal="center" vertical="center"/>
    </xf>
    <xf numFmtId="1" fontId="4" fillId="0" borderId="10" xfId="1" applyNumberFormat="1" applyFont="1" applyFill="1" applyBorder="1" applyAlignment="1">
      <alignment horizontal="center" vertical="center"/>
    </xf>
    <xf numFmtId="1" fontId="4" fillId="0" borderId="14" xfId="19" applyNumberFormat="1" applyFont="1" applyFill="1" applyBorder="1" applyAlignment="1">
      <alignment horizontal="center" vertical="center"/>
    </xf>
    <xf numFmtId="1" fontId="4" fillId="0" borderId="14" xfId="1" applyNumberFormat="1" applyFont="1" applyFill="1" applyBorder="1" applyAlignment="1">
      <alignment horizontal="center" vertical="center"/>
    </xf>
    <xf numFmtId="0" fontId="4" fillId="0" borderId="7" xfId="19" applyFont="1" applyBorder="1"/>
    <xf numFmtId="165" fontId="28" fillId="0" borderId="0" xfId="19" applyNumberFormat="1" applyFont="1" applyBorder="1"/>
    <xf numFmtId="0" fontId="28" fillId="0" borderId="0" xfId="30" applyFont="1" applyFill="1"/>
    <xf numFmtId="0" fontId="28" fillId="0" borderId="0" xfId="36" applyFont="1" applyBorder="1"/>
    <xf numFmtId="165" fontId="4" fillId="0" borderId="0" xfId="9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 wrapText="1"/>
    </xf>
    <xf numFmtId="0" fontId="4" fillId="0" borderId="0" xfId="2" applyFont="1" applyFill="1" applyAlignment="1"/>
    <xf numFmtId="0" fontId="28" fillId="0" borderId="0" xfId="2" applyFont="1" applyFill="1"/>
    <xf numFmtId="173" fontId="4" fillId="0" borderId="7" xfId="0" applyNumberFormat="1" applyFont="1" applyFill="1" applyBorder="1" applyAlignment="1">
      <alignment horizontal="right"/>
    </xf>
    <xf numFmtId="165" fontId="12" fillId="0" borderId="0" xfId="27" applyNumberFormat="1" applyFont="1" applyFill="1" applyBorder="1" applyAlignment="1"/>
    <xf numFmtId="167" fontId="4" fillId="0" borderId="0" xfId="45" applyNumberFormat="1" applyFont="1" applyFill="1" applyBorder="1" applyAlignment="1"/>
    <xf numFmtId="0" fontId="4" fillId="0" borderId="0" xfId="45" applyFont="1" applyFill="1" applyAlignment="1"/>
    <xf numFmtId="0" fontId="28" fillId="0" borderId="0" xfId="45" applyFont="1" applyFill="1" applyAlignment="1"/>
    <xf numFmtId="0" fontId="4" fillId="0" borderId="8" xfId="0" applyFont="1" applyFill="1" applyBorder="1" applyAlignment="1">
      <alignment horizontal="center" vertical="center" wrapText="1"/>
    </xf>
    <xf numFmtId="1" fontId="31" fillId="0" borderId="7" xfId="43" applyNumberFormat="1" applyFont="1" applyFill="1" applyBorder="1" applyAlignment="1">
      <alignment horizontal="right"/>
    </xf>
    <xf numFmtId="1" fontId="31" fillId="0" borderId="7" xfId="43" quotePrefix="1" applyNumberFormat="1" applyFont="1" applyFill="1" applyBorder="1" applyAlignment="1">
      <alignment horizontal="right"/>
    </xf>
    <xf numFmtId="0" fontId="3" fillId="0" borderId="0" xfId="38" applyFont="1" applyFill="1" applyBorder="1" applyAlignment="1">
      <alignment vertical="center"/>
    </xf>
    <xf numFmtId="0" fontId="0" fillId="0" borderId="0" xfId="38" applyFont="1" applyFill="1" applyBorder="1"/>
    <xf numFmtId="0" fontId="3" fillId="0" borderId="0" xfId="38" applyFont="1" applyFill="1" applyBorder="1"/>
    <xf numFmtId="0" fontId="5" fillId="0" borderId="0" xfId="38" applyFont="1" applyFill="1" applyBorder="1" applyAlignment="1">
      <alignment vertical="center"/>
    </xf>
    <xf numFmtId="0" fontId="3" fillId="0" borderId="0" xfId="38" applyFont="1" applyFill="1" applyBorder="1" applyAlignment="1">
      <alignment vertical="center" wrapText="1"/>
    </xf>
    <xf numFmtId="0" fontId="3" fillId="0" borderId="0" xfId="38" applyFont="1" applyFill="1"/>
    <xf numFmtId="171" fontId="3" fillId="0" borderId="8" xfId="46" quotePrefix="1" applyNumberFormat="1" applyFont="1" applyFill="1" applyBorder="1" applyAlignment="1">
      <alignment horizontal="center" vertical="center"/>
    </xf>
    <xf numFmtId="0" fontId="6" fillId="0" borderId="11" xfId="38" applyFont="1" applyFill="1" applyBorder="1"/>
    <xf numFmtId="0" fontId="6" fillId="0" borderId="0" xfId="38" applyFont="1" applyFill="1"/>
    <xf numFmtId="0" fontId="3" fillId="0" borderId="5" xfId="38" applyFont="1" applyFill="1" applyBorder="1" applyAlignment="1">
      <alignment wrapText="1"/>
    </xf>
    <xf numFmtId="0" fontId="6" fillId="0" borderId="0" xfId="38" applyFont="1" applyFill="1" applyBorder="1"/>
    <xf numFmtId="0" fontId="3" fillId="0" borderId="0" xfId="27" applyFont="1" applyFill="1" applyBorder="1" applyAlignment="1">
      <alignment horizontal="right"/>
    </xf>
    <xf numFmtId="3" fontId="0" fillId="0" borderId="0" xfId="0" applyNumberFormat="1" applyFont="1" applyFill="1"/>
    <xf numFmtId="0" fontId="0" fillId="0" borderId="0" xfId="38" applyFont="1" applyFill="1"/>
    <xf numFmtId="0" fontId="25" fillId="0" borderId="0" xfId="1" applyFont="1" applyFill="1"/>
    <xf numFmtId="0" fontId="25" fillId="0" borderId="0" xfId="1" applyFont="1" applyFill="1" applyBorder="1"/>
    <xf numFmtId="0" fontId="28" fillId="0" borderId="0" xfId="1" applyFont="1" applyFill="1" applyBorder="1"/>
    <xf numFmtId="0" fontId="28" fillId="0" borderId="0" xfId="0" applyFont="1" applyAlignment="1">
      <alignment vertical="top"/>
    </xf>
    <xf numFmtId="0" fontId="28" fillId="0" borderId="0" xfId="0" applyFont="1" applyBorder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/>
    <xf numFmtId="1" fontId="12" fillId="0" borderId="11" xfId="4" applyNumberFormat="1" applyFont="1" applyFill="1" applyBorder="1"/>
    <xf numFmtId="1" fontId="4" fillId="0" borderId="11" xfId="4" applyNumberFormat="1" applyFont="1" applyFill="1" applyBorder="1"/>
    <xf numFmtId="0" fontId="14" fillId="0" borderId="0" xfId="33" applyFont="1" applyFill="1"/>
    <xf numFmtId="0" fontId="14" fillId="0" borderId="0" xfId="0" applyFont="1" applyFill="1"/>
    <xf numFmtId="0" fontId="14" fillId="0" borderId="0" xfId="27" applyFont="1" applyFill="1" applyBorder="1" applyAlignment="1">
      <alignment horizontal="right"/>
    </xf>
    <xf numFmtId="0" fontId="14" fillId="0" borderId="0" xfId="42" applyFont="1" applyFill="1" applyBorder="1"/>
    <xf numFmtId="0" fontId="34" fillId="0" borderId="0" xfId="33" applyFont="1" applyFill="1"/>
    <xf numFmtId="0" fontId="34" fillId="0" borderId="0" xfId="0" applyFont="1" applyFill="1"/>
    <xf numFmtId="0" fontId="34" fillId="0" borderId="0" xfId="27" applyFont="1" applyFill="1" applyBorder="1" applyAlignment="1">
      <alignment horizontal="right"/>
    </xf>
    <xf numFmtId="0" fontId="28" fillId="0" borderId="4" xfId="44" applyFont="1" applyFill="1" applyBorder="1"/>
    <xf numFmtId="0" fontId="4" fillId="0" borderId="0" xfId="33" applyFont="1" applyBorder="1" applyAlignment="1">
      <alignment horizontal="right"/>
    </xf>
    <xf numFmtId="165" fontId="17" fillId="0" borderId="50" xfId="0" applyNumberFormat="1" applyFont="1" applyFill="1" applyBorder="1"/>
    <xf numFmtId="0" fontId="4" fillId="0" borderId="50" xfId="20" applyFont="1" applyFill="1" applyBorder="1"/>
    <xf numFmtId="165" fontId="12" fillId="0" borderId="50" xfId="30" applyNumberFormat="1" applyFont="1" applyFill="1" applyBorder="1"/>
    <xf numFmtId="168" fontId="12" fillId="0" borderId="50" xfId="32" applyNumberFormat="1" applyFont="1" applyFill="1" applyBorder="1" applyAlignment="1">
      <alignment horizontal="right" wrapText="1"/>
    </xf>
    <xf numFmtId="165" fontId="4" fillId="0" borderId="50" xfId="30" applyNumberFormat="1" applyFont="1" applyFill="1" applyBorder="1"/>
    <xf numFmtId="168" fontId="4" fillId="0" borderId="50" xfId="32" applyNumberFormat="1" applyFont="1" applyFill="1" applyBorder="1" applyAlignment="1">
      <alignment horizontal="right" wrapText="1"/>
    </xf>
    <xf numFmtId="0" fontId="4" fillId="0" borderId="56" xfId="22" applyFont="1" applyBorder="1"/>
    <xf numFmtId="0" fontId="4" fillId="0" borderId="61" xfId="0" applyFont="1" applyFill="1" applyBorder="1" applyAlignment="1">
      <alignment horizontal="center" vertical="center" wrapText="1"/>
    </xf>
    <xf numFmtId="0" fontId="28" fillId="0" borderId="0" xfId="39" applyFont="1" applyFill="1" applyAlignment="1"/>
    <xf numFmtId="0" fontId="10" fillId="0" borderId="56" xfId="1" applyFont="1" applyFill="1" applyBorder="1"/>
    <xf numFmtId="0" fontId="4" fillId="0" borderId="56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4" fillId="0" borderId="0" xfId="42" applyFont="1" applyFill="1" applyBorder="1"/>
    <xf numFmtId="0" fontId="35" fillId="0" borderId="0" xfId="27" applyFont="1" applyFill="1" applyBorder="1"/>
    <xf numFmtId="0" fontId="4" fillId="0" borderId="56" xfId="20" applyFont="1" applyFill="1" applyBorder="1" applyAlignment="1">
      <alignment horizontal="center" vertical="center" wrapText="1"/>
    </xf>
    <xf numFmtId="0" fontId="4" fillId="0" borderId="56" xfId="20" applyFont="1" applyFill="1" applyBorder="1"/>
    <xf numFmtId="0" fontId="4" fillId="0" borderId="51" xfId="27" applyFont="1" applyFill="1" applyBorder="1" applyAlignment="1">
      <alignment horizontal="right"/>
    </xf>
    <xf numFmtId="0" fontId="4" fillId="0" borderId="56" xfId="22" applyFont="1" applyFill="1" applyBorder="1"/>
    <xf numFmtId="0" fontId="4" fillId="0" borderId="0" xfId="22" applyFont="1" applyFill="1"/>
    <xf numFmtId="0" fontId="4" fillId="0" borderId="66" xfId="44" applyFont="1" applyFill="1" applyBorder="1"/>
    <xf numFmtId="0" fontId="4" fillId="0" borderId="66" xfId="44" applyFont="1" applyBorder="1"/>
    <xf numFmtId="0" fontId="4" fillId="0" borderId="66" xfId="44" quotePrefix="1" applyFont="1" applyBorder="1" applyAlignment="1">
      <alignment horizontal="left"/>
    </xf>
    <xf numFmtId="0" fontId="4" fillId="0" borderId="40" xfId="38" applyFont="1" applyFill="1" applyBorder="1" applyAlignment="1">
      <alignment horizontal="center" vertical="center" wrapText="1"/>
    </xf>
    <xf numFmtId="0" fontId="4" fillId="0" borderId="3" xfId="38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50" xfId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4" fillId="0" borderId="66" xfId="0" applyFont="1" applyBorder="1"/>
    <xf numFmtId="0" fontId="4" fillId="0" borderId="63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Continuous"/>
    </xf>
    <xf numFmtId="0" fontId="4" fillId="0" borderId="51" xfId="0" applyFont="1" applyBorder="1" applyAlignment="1">
      <alignment horizontal="centerContinuous" vertical="center"/>
    </xf>
    <xf numFmtId="0" fontId="4" fillId="0" borderId="65" xfId="0" applyFont="1" applyBorder="1" applyAlignment="1">
      <alignment horizontal="centerContinuous" vertical="center"/>
    </xf>
    <xf numFmtId="0" fontId="4" fillId="0" borderId="64" xfId="0" applyFont="1" applyFill="1" applyBorder="1" applyAlignment="1">
      <alignment horizontal="center" vertical="center" wrapText="1"/>
    </xf>
    <xf numFmtId="0" fontId="12" fillId="0" borderId="66" xfId="44" applyFont="1" applyBorder="1" applyAlignment="1">
      <alignment horizontal="left"/>
    </xf>
    <xf numFmtId="0" fontId="28" fillId="0" borderId="66" xfId="44" applyFont="1" applyFill="1" applyBorder="1"/>
    <xf numFmtId="0" fontId="4" fillId="0" borderId="10" xfId="46" applyNumberFormat="1" applyFont="1" applyFill="1" applyBorder="1" applyAlignment="1">
      <alignment horizontal="center" vertical="center" wrapText="1"/>
    </xf>
    <xf numFmtId="0" fontId="4" fillId="0" borderId="10" xfId="46" applyNumberFormat="1" applyFont="1" applyFill="1" applyBorder="1" applyAlignment="1">
      <alignment horizontal="center" vertical="center"/>
    </xf>
    <xf numFmtId="0" fontId="4" fillId="0" borderId="66" xfId="0" applyFont="1" applyFill="1" applyBorder="1"/>
    <xf numFmtId="165" fontId="12" fillId="0" borderId="50" xfId="6" applyNumberFormat="1" applyFont="1" applyFill="1" applyBorder="1" applyAlignment="1"/>
    <xf numFmtId="0" fontId="4" fillId="0" borderId="50" xfId="27" applyFont="1" applyFill="1" applyBorder="1" applyAlignment="1">
      <alignment horizontal="right"/>
    </xf>
    <xf numFmtId="165" fontId="12" fillId="0" borderId="50" xfId="21" applyNumberFormat="1" applyFont="1" applyFill="1" applyBorder="1"/>
    <xf numFmtId="165" fontId="12" fillId="0" borderId="50" xfId="27" applyNumberFormat="1" applyFont="1" applyFill="1" applyBorder="1" applyAlignment="1"/>
    <xf numFmtId="1" fontId="12" fillId="0" borderId="50" xfId="21" applyNumberFormat="1" applyFont="1" applyFill="1" applyBorder="1" applyAlignment="1">
      <alignment horizontal="right"/>
    </xf>
    <xf numFmtId="165" fontId="12" fillId="0" borderId="50" xfId="34" applyNumberFormat="1" applyFont="1" applyFill="1" applyBorder="1"/>
    <xf numFmtId="0" fontId="4" fillId="0" borderId="4" xfId="44" quotePrefix="1" applyFont="1" applyFill="1" applyBorder="1" applyAlignment="1">
      <alignment horizontal="left"/>
    </xf>
    <xf numFmtId="0" fontId="4" fillId="0" borderId="13" xfId="27" applyFont="1" applyFill="1" applyBorder="1" applyAlignment="1">
      <alignment horizontal="center" vertical="center"/>
    </xf>
    <xf numFmtId="0" fontId="4" fillId="0" borderId="8" xfId="27" applyFont="1" applyFill="1" applyBorder="1" applyAlignment="1">
      <alignment horizontal="center" vertical="center"/>
    </xf>
    <xf numFmtId="0" fontId="12" fillId="0" borderId="0" xfId="27" applyFont="1" applyFill="1" applyBorder="1"/>
    <xf numFmtId="0" fontId="2" fillId="0" borderId="0" xfId="27" applyFont="1" applyFill="1" applyBorder="1" applyAlignment="1">
      <alignment horizontal="left"/>
    </xf>
    <xf numFmtId="0" fontId="3" fillId="0" borderId="0" xfId="27" applyFont="1" applyFill="1" applyBorder="1"/>
    <xf numFmtId="0" fontId="2" fillId="0" borderId="0" xfId="27" applyFont="1" applyFill="1" applyBorder="1"/>
    <xf numFmtId="165" fontId="3" fillId="0" borderId="0" xfId="27" applyNumberFormat="1" applyFont="1" applyFill="1" applyBorder="1"/>
    <xf numFmtId="0" fontId="4" fillId="0" borderId="64" xfId="38" applyFont="1" applyBorder="1"/>
    <xf numFmtId="0" fontId="4" fillId="0" borderId="19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/>
    </xf>
    <xf numFmtId="0" fontId="4" fillId="0" borderId="7" xfId="38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Alignment="1"/>
    <xf numFmtId="0" fontId="0" fillId="0" borderId="0" xfId="0" applyFill="1" applyBorder="1" applyAlignment="1"/>
    <xf numFmtId="1" fontId="31" fillId="0" borderId="7" xfId="1" applyNumberFormat="1" applyFont="1" applyFill="1" applyBorder="1"/>
    <xf numFmtId="0" fontId="3" fillId="0" borderId="4" xfId="44" applyFont="1" applyFill="1" applyBorder="1"/>
    <xf numFmtId="0" fontId="3" fillId="0" borderId="4" xfId="44" quotePrefix="1" applyFont="1" applyFill="1" applyBorder="1" applyAlignment="1">
      <alignment horizontal="left"/>
    </xf>
    <xf numFmtId="0" fontId="6" fillId="0" borderId="51" xfId="38" applyFont="1" applyFill="1" applyBorder="1"/>
    <xf numFmtId="0" fontId="3" fillId="0" borderId="51" xfId="43" applyFont="1" applyFill="1" applyBorder="1"/>
    <xf numFmtId="0" fontId="4" fillId="0" borderId="51" xfId="44" applyFont="1" applyFill="1" applyBorder="1"/>
    <xf numFmtId="0" fontId="28" fillId="0" borderId="51" xfId="44" applyFont="1" applyFill="1" applyBorder="1"/>
    <xf numFmtId="0" fontId="3" fillId="0" borderId="21" xfId="38" applyFont="1" applyFill="1" applyBorder="1" applyAlignment="1">
      <alignment horizontal="center" vertical="center"/>
    </xf>
    <xf numFmtId="0" fontId="6" fillId="0" borderId="49" xfId="38" applyFont="1" applyFill="1" applyBorder="1"/>
    <xf numFmtId="0" fontId="3" fillId="0" borderId="50" xfId="1" applyFont="1" applyFill="1" applyBorder="1" applyAlignment="1"/>
    <xf numFmtId="0" fontId="3" fillId="0" borderId="51" xfId="1" applyFont="1" applyFill="1" applyBorder="1" applyAlignment="1">
      <alignment horizontal="center" vertical="center" wrapText="1"/>
    </xf>
    <xf numFmtId="0" fontId="4" fillId="0" borderId="50" xfId="1" applyFont="1" applyFill="1" applyBorder="1" applyAlignment="1"/>
    <xf numFmtId="0" fontId="4" fillId="0" borderId="64" xfId="0" applyFont="1" applyFill="1" applyBorder="1"/>
    <xf numFmtId="1" fontId="32" fillId="0" borderId="27" xfId="43" applyNumberFormat="1" applyFont="1" applyFill="1" applyBorder="1" applyAlignment="1">
      <alignment horizontal="right"/>
    </xf>
    <xf numFmtId="1" fontId="12" fillId="0" borderId="50" xfId="43" applyNumberFormat="1" applyFont="1" applyFill="1" applyBorder="1" applyAlignment="1">
      <alignment horizontal="right"/>
    </xf>
    <xf numFmtId="1" fontId="12" fillId="0" borderId="50" xfId="43" quotePrefix="1" applyNumberFormat="1" applyFont="1" applyFill="1" applyBorder="1" applyAlignment="1">
      <alignment horizontal="right"/>
    </xf>
    <xf numFmtId="1" fontId="32" fillId="0" borderId="50" xfId="1" applyNumberFormat="1" applyFont="1" applyFill="1" applyBorder="1" applyAlignment="1">
      <alignment horizontal="right"/>
    </xf>
    <xf numFmtId="1" fontId="12" fillId="0" borderId="50" xfId="1" applyNumberFormat="1" applyFont="1" applyFill="1" applyBorder="1" applyAlignment="1">
      <alignment horizontal="right"/>
    </xf>
    <xf numFmtId="1" fontId="31" fillId="0" borderId="27" xfId="43" applyNumberFormat="1" applyFont="1" applyFill="1" applyBorder="1" applyAlignment="1">
      <alignment horizontal="right"/>
    </xf>
    <xf numFmtId="1" fontId="4" fillId="0" borderId="50" xfId="43" applyNumberFormat="1" applyFont="1" applyFill="1" applyBorder="1" applyAlignment="1">
      <alignment horizontal="right"/>
    </xf>
    <xf numFmtId="1" fontId="31" fillId="0" borderId="50" xfId="1" applyNumberFormat="1" applyFont="1" applyFill="1" applyBorder="1"/>
    <xf numFmtId="1" fontId="4" fillId="0" borderId="50" xfId="1" applyNumberFormat="1" applyFont="1" applyFill="1" applyBorder="1"/>
    <xf numFmtId="0" fontId="45" fillId="0" borderId="0" xfId="0" applyFont="1" applyFill="1" applyAlignment="1"/>
    <xf numFmtId="0" fontId="4" fillId="0" borderId="3" xfId="38" applyFont="1" applyFill="1" applyBorder="1" applyAlignment="1">
      <alignment horizontal="center" vertical="center" wrapText="1"/>
    </xf>
    <xf numFmtId="1" fontId="32" fillId="0" borderId="51" xfId="1" applyNumberFormat="1" applyFont="1" applyFill="1" applyBorder="1" applyAlignment="1">
      <alignment horizontal="right"/>
    </xf>
    <xf numFmtId="1" fontId="31" fillId="0" borderId="51" xfId="1" applyNumberFormat="1" applyFont="1" applyFill="1" applyBorder="1"/>
    <xf numFmtId="0" fontId="4" fillId="0" borderId="51" xfId="38" applyFont="1" applyFill="1" applyBorder="1"/>
    <xf numFmtId="0" fontId="4" fillId="0" borderId="64" xfId="1" applyFont="1" applyFill="1" applyBorder="1" applyAlignment="1"/>
    <xf numFmtId="1" fontId="12" fillId="0" borderId="7" xfId="43" applyNumberFormat="1" applyFont="1" applyFill="1" applyBorder="1" applyAlignment="1">
      <alignment horizontal="right"/>
    </xf>
    <xf numFmtId="0" fontId="35" fillId="0" borderId="0" xfId="33" applyFont="1" applyFill="1" applyBorder="1" applyAlignment="1">
      <alignment vertical="center" wrapText="1"/>
    </xf>
    <xf numFmtId="0" fontId="4" fillId="0" borderId="16" xfId="20" applyFont="1" applyFill="1" applyBorder="1" applyAlignment="1">
      <alignment horizontal="left" vertical="center"/>
    </xf>
    <xf numFmtId="0" fontId="4" fillId="0" borderId="0" xfId="33" applyFont="1" applyFill="1" applyAlignment="1"/>
    <xf numFmtId="0" fontId="4" fillId="0" borderId="0" xfId="33" applyFont="1" applyFill="1" applyAlignment="1">
      <alignment vertical="center" wrapText="1"/>
    </xf>
    <xf numFmtId="0" fontId="10" fillId="0" borderId="0" xfId="33" applyFont="1" applyFill="1" applyAlignment="1">
      <alignment vertical="center" wrapText="1"/>
    </xf>
    <xf numFmtId="165" fontId="4" fillId="0" borderId="0" xfId="1" applyNumberFormat="1" applyFont="1" applyFill="1" applyBorder="1" applyAlignment="1">
      <alignment vertical="center" wrapText="1"/>
    </xf>
    <xf numFmtId="0" fontId="4" fillId="0" borderId="16" xfId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 wrapText="1"/>
    </xf>
    <xf numFmtId="0" fontId="14" fillId="0" borderId="7" xfId="38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12" fillId="0" borderId="56" xfId="1" quotePrefix="1" applyNumberFormat="1" applyFont="1" applyFill="1" applyBorder="1" applyAlignment="1">
      <alignment horizontal="right"/>
    </xf>
    <xf numFmtId="165" fontId="12" fillId="0" borderId="7" xfId="4" applyNumberFormat="1" applyFont="1" applyFill="1" applyBorder="1"/>
    <xf numFmtId="165" fontId="4" fillId="0" borderId="7" xfId="4" applyNumberFormat="1" applyFont="1" applyFill="1" applyBorder="1"/>
    <xf numFmtId="165" fontId="10" fillId="0" borderId="0" xfId="1" applyNumberFormat="1" applyFont="1" applyFill="1"/>
    <xf numFmtId="165" fontId="4" fillId="0" borderId="0" xfId="1" applyNumberFormat="1" applyFont="1" applyFill="1"/>
    <xf numFmtId="165" fontId="10" fillId="0" borderId="0" xfId="1" applyNumberFormat="1" applyFont="1" applyFill="1" applyBorder="1"/>
    <xf numFmtId="0" fontId="12" fillId="0" borderId="0" xfId="0" applyFont="1" applyFill="1" applyBorder="1" applyAlignment="1">
      <alignment wrapText="1"/>
    </xf>
    <xf numFmtId="0" fontId="12" fillId="0" borderId="16" xfId="0" applyFont="1" applyFill="1" applyBorder="1" applyAlignment="1">
      <alignment wrapText="1"/>
    </xf>
    <xf numFmtId="165" fontId="12" fillId="0" borderId="0" xfId="1" applyNumberFormat="1" applyFont="1" applyFill="1" applyBorder="1" applyAlignment="1">
      <alignment vertical="center" wrapText="1"/>
    </xf>
    <xf numFmtId="165" fontId="12" fillId="0" borderId="16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/>
    </xf>
    <xf numFmtId="0" fontId="10" fillId="0" borderId="6" xfId="27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33" applyFont="1" applyFill="1" applyBorder="1" applyAlignment="1">
      <alignment horizontal="center" vertical="center" wrapText="1"/>
    </xf>
    <xf numFmtId="0" fontId="4" fillId="0" borderId="5" xfId="33" applyFont="1" applyFill="1" applyBorder="1" applyAlignment="1">
      <alignment vertical="center" wrapText="1"/>
    </xf>
    <xf numFmtId="0" fontId="4" fillId="0" borderId="1" xfId="33" applyFont="1" applyFill="1" applyBorder="1" applyAlignment="1">
      <alignment vertical="center" wrapText="1"/>
    </xf>
    <xf numFmtId="172" fontId="12" fillId="0" borderId="7" xfId="0" applyNumberFormat="1" applyFont="1" applyFill="1" applyBorder="1"/>
    <xf numFmtId="165" fontId="12" fillId="0" borderId="7" xfId="1" quotePrefix="1" applyNumberFormat="1" applyFont="1" applyFill="1" applyBorder="1" applyAlignment="1">
      <alignment wrapText="1"/>
    </xf>
    <xf numFmtId="172" fontId="4" fillId="0" borderId="7" xfId="0" applyNumberFormat="1" applyFont="1" applyFill="1" applyBorder="1"/>
    <xf numFmtId="172" fontId="4" fillId="0" borderId="7" xfId="0" applyNumberFormat="1" applyFont="1" applyFill="1" applyBorder="1" applyAlignment="1">
      <alignment horizontal="right"/>
    </xf>
    <xf numFmtId="0" fontId="4" fillId="0" borderId="3" xfId="1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center" wrapText="1"/>
    </xf>
    <xf numFmtId="0" fontId="4" fillId="0" borderId="64" xfId="20" applyFont="1" applyFill="1" applyBorder="1"/>
    <xf numFmtId="0" fontId="4" fillId="0" borderId="64" xfId="20" applyFont="1" applyBorder="1"/>
    <xf numFmtId="0" fontId="35" fillId="0" borderId="0" xfId="33" applyFont="1" applyFill="1" applyBorder="1"/>
    <xf numFmtId="0" fontId="4" fillId="0" borderId="0" xfId="1" applyFont="1" applyFill="1" applyBorder="1" applyAlignment="1">
      <alignment wrapText="1"/>
    </xf>
    <xf numFmtId="0" fontId="12" fillId="0" borderId="0" xfId="33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Continuous" vertical="center" wrapText="1"/>
    </xf>
    <xf numFmtId="0" fontId="4" fillId="0" borderId="24" xfId="0" applyFont="1" applyFill="1" applyBorder="1" applyAlignment="1">
      <alignment horizontal="centerContinuous" vertical="center" wrapText="1"/>
    </xf>
    <xf numFmtId="0" fontId="4" fillId="0" borderId="65" xfId="0" applyFont="1" applyFill="1" applyBorder="1" applyAlignment="1">
      <alignment horizontal="centerContinuous" vertical="center"/>
    </xf>
    <xf numFmtId="1" fontId="12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/>
    <xf numFmtId="166" fontId="42" fillId="0" borderId="7" xfId="0" applyNumberFormat="1" applyFont="1" applyFill="1" applyBorder="1" applyAlignment="1">
      <alignment horizontal="right" wrapText="1"/>
    </xf>
    <xf numFmtId="1" fontId="0" fillId="0" borderId="7" xfId="0" applyNumberFormat="1" applyFont="1" applyBorder="1"/>
    <xf numFmtId="0" fontId="4" fillId="0" borderId="64" xfId="33" applyFont="1" applyFill="1" applyBorder="1"/>
    <xf numFmtId="166" fontId="25" fillId="0" borderId="0" xfId="1" applyNumberFormat="1" applyFont="1" applyFill="1" applyBorder="1"/>
    <xf numFmtId="0" fontId="4" fillId="0" borderId="0" xfId="0" applyNumberFormat="1" applyFont="1" applyFill="1" applyBorder="1" applyAlignment="1" applyProtection="1">
      <alignment wrapText="1"/>
    </xf>
    <xf numFmtId="1" fontId="4" fillId="0" borderId="0" xfId="0" applyNumberFormat="1" applyFont="1" applyBorder="1" applyAlignment="1"/>
    <xf numFmtId="165" fontId="4" fillId="0" borderId="0" xfId="0" applyNumberFormat="1" applyFont="1" applyFill="1" applyBorder="1" applyAlignment="1" applyProtection="1">
      <alignment wrapText="1"/>
    </xf>
    <xf numFmtId="165" fontId="4" fillId="0" borderId="0" xfId="0" applyNumberFormat="1" applyFont="1" applyFill="1" applyBorder="1" applyAlignment="1">
      <alignment horizontal="right"/>
    </xf>
    <xf numFmtId="16" fontId="4" fillId="0" borderId="3" xfId="22" quotePrefix="1" applyNumberFormat="1" applyFont="1" applyFill="1" applyBorder="1" applyAlignment="1">
      <alignment horizontal="center" vertical="center" wrapText="1"/>
    </xf>
    <xf numFmtId="0" fontId="4" fillId="0" borderId="3" xfId="2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62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4" fillId="0" borderId="0" xfId="22" applyFont="1" applyFill="1" applyAlignment="1"/>
    <xf numFmtId="165" fontId="28" fillId="0" borderId="0" xfId="22" applyNumberFormat="1" applyFont="1" applyFill="1" applyBorder="1"/>
    <xf numFmtId="0" fontId="4" fillId="0" borderId="0" xfId="22" applyFont="1" applyFill="1" applyBorder="1"/>
    <xf numFmtId="0" fontId="44" fillId="0" borderId="62" xfId="0" applyFont="1" applyFill="1" applyBorder="1" applyAlignment="1">
      <alignment vertical="center" wrapText="1"/>
    </xf>
    <xf numFmtId="0" fontId="4" fillId="0" borderId="56" xfId="20" applyFont="1" applyFill="1" applyBorder="1" applyAlignment="1">
      <alignment horizontal="center" vertical="center"/>
    </xf>
    <xf numFmtId="1" fontId="4" fillId="0" borderId="7" xfId="2" applyNumberFormat="1" applyFont="1" applyFill="1" applyBorder="1"/>
    <xf numFmtId="0" fontId="4" fillId="0" borderId="16" xfId="19" applyFont="1" applyFill="1" applyBorder="1"/>
    <xf numFmtId="0" fontId="4" fillId="0" borderId="1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1" fontId="14" fillId="0" borderId="14" xfId="19" applyNumberFormat="1" applyFont="1" applyFill="1" applyBorder="1" applyAlignment="1">
      <alignment horizontal="center" vertical="center"/>
    </xf>
    <xf numFmtId="1" fontId="14" fillId="0" borderId="13" xfId="19" applyNumberFormat="1" applyFont="1" applyFill="1" applyBorder="1" applyAlignment="1">
      <alignment horizontal="center" vertical="center"/>
    </xf>
    <xf numFmtId="1" fontId="4" fillId="0" borderId="10" xfId="19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165" fontId="12" fillId="0" borderId="7" xfId="19" applyNumberFormat="1" applyFont="1" applyFill="1" applyBorder="1"/>
    <xf numFmtId="0" fontId="12" fillId="0" borderId="7" xfId="0" applyFont="1" applyFill="1" applyBorder="1" applyAlignment="1"/>
    <xf numFmtId="0" fontId="4" fillId="0" borderId="7" xfId="0" applyFont="1" applyFill="1" applyBorder="1" applyAlignment="1"/>
    <xf numFmtId="165" fontId="4" fillId="0" borderId="0" xfId="25" applyNumberFormat="1" applyFont="1" applyFill="1" applyBorder="1"/>
    <xf numFmtId="0" fontId="4" fillId="0" borderId="0" xfId="19" applyFont="1" applyFill="1"/>
    <xf numFmtId="0" fontId="28" fillId="0" borderId="0" xfId="25" applyFont="1" applyFill="1"/>
    <xf numFmtId="0" fontId="47" fillId="0" borderId="0" xfId="39" applyFont="1" applyFill="1"/>
    <xf numFmtId="165" fontId="12" fillId="0" borderId="50" xfId="1" applyNumberFormat="1" applyFont="1" applyFill="1" applyBorder="1" applyAlignment="1">
      <alignment wrapText="1"/>
    </xf>
    <xf numFmtId="165" fontId="4" fillId="0" borderId="50" xfId="1" applyNumberFormat="1" applyFont="1" applyFill="1" applyBorder="1" applyAlignment="1"/>
    <xf numFmtId="165" fontId="4" fillId="0" borderId="50" xfId="1" applyNumberFormat="1" applyFont="1" applyFill="1" applyBorder="1" applyAlignment="1">
      <alignment wrapText="1"/>
    </xf>
    <xf numFmtId="1" fontId="4" fillId="0" borderId="51" xfId="1" applyNumberFormat="1" applyFont="1" applyFill="1" applyBorder="1" applyAlignment="1">
      <alignment horizontal="center" vertical="center"/>
    </xf>
    <xf numFmtId="1" fontId="4" fillId="0" borderId="64" xfId="1" applyNumberFormat="1" applyFont="1" applyFill="1" applyBorder="1" applyAlignment="1">
      <alignment horizontal="center" vertical="center"/>
    </xf>
    <xf numFmtId="1" fontId="4" fillId="0" borderId="74" xfId="1" applyNumberFormat="1" applyFont="1" applyFill="1" applyBorder="1" applyAlignment="1">
      <alignment horizontal="center" vertical="center"/>
    </xf>
    <xf numFmtId="165" fontId="12" fillId="0" borderId="50" xfId="1" applyNumberFormat="1" applyFont="1" applyFill="1" applyBorder="1" applyAlignment="1">
      <alignment horizontal="right" wrapText="1"/>
    </xf>
    <xf numFmtId="0" fontId="4" fillId="0" borderId="0" xfId="30" applyFont="1" applyFill="1" applyAlignment="1"/>
    <xf numFmtId="0" fontId="28" fillId="0" borderId="0" xfId="30" applyFont="1" applyFill="1" applyAlignment="1"/>
    <xf numFmtId="0" fontId="28" fillId="0" borderId="0" xfId="19" applyFont="1" applyFill="1"/>
    <xf numFmtId="0" fontId="4" fillId="0" borderId="3" xfId="1" applyFont="1" applyFill="1" applyBorder="1" applyAlignment="1">
      <alignment horizontal="center" vertical="center" wrapText="1"/>
    </xf>
    <xf numFmtId="1" fontId="4" fillId="0" borderId="10" xfId="1" applyNumberFormat="1" applyFont="1" applyBorder="1" applyAlignment="1">
      <alignment horizontal="center" vertical="center"/>
    </xf>
    <xf numFmtId="0" fontId="35" fillId="0" borderId="35" xfId="1" applyFont="1" applyBorder="1" applyAlignment="1">
      <alignment horizontal="center" vertical="center" wrapText="1"/>
    </xf>
    <xf numFmtId="0" fontId="4" fillId="0" borderId="64" xfId="22" applyFont="1" applyFill="1" applyBorder="1"/>
    <xf numFmtId="16" fontId="4" fillId="0" borderId="26" xfId="22" quotePrefix="1" applyNumberFormat="1" applyFont="1" applyFill="1" applyBorder="1" applyAlignment="1">
      <alignment horizontal="center" vertical="center" wrapText="1"/>
    </xf>
    <xf numFmtId="16" fontId="4" fillId="0" borderId="3" xfId="22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/>
    <xf numFmtId="165" fontId="49" fillId="0" borderId="7" xfId="3" applyNumberFormat="1" applyFont="1" applyFill="1" applyBorder="1" applyAlignment="1">
      <alignment horizontal="right"/>
    </xf>
    <xf numFmtId="165" fontId="10" fillId="0" borderId="7" xfId="3" applyNumberFormat="1" applyFont="1" applyBorder="1" applyAlignment="1">
      <alignment horizontal="right"/>
    </xf>
    <xf numFmtId="1" fontId="49" fillId="0" borderId="7" xfId="35" quotePrefix="1" applyNumberFormat="1" applyFont="1" applyBorder="1" applyAlignment="1">
      <alignment horizontal="right"/>
    </xf>
    <xf numFmtId="1" fontId="10" fillId="0" borderId="7" xfId="35" applyNumberFormat="1" applyFont="1" applyBorder="1" applyAlignment="1">
      <alignment horizontal="right"/>
    </xf>
    <xf numFmtId="1" fontId="10" fillId="0" borderId="6" xfId="3" applyNumberFormat="1" applyFont="1" applyBorder="1" applyAlignment="1">
      <alignment horizontal="right"/>
    </xf>
    <xf numFmtId="1" fontId="10" fillId="0" borderId="7" xfId="3" applyNumberFormat="1" applyFont="1" applyBorder="1" applyAlignment="1">
      <alignment horizontal="right"/>
    </xf>
    <xf numFmtId="165" fontId="49" fillId="0" borderId="7" xfId="3" applyNumberFormat="1" applyFont="1" applyFill="1" applyBorder="1" applyAlignment="1"/>
    <xf numFmtId="165" fontId="49" fillId="0" borderId="11" xfId="3" applyNumberFormat="1" applyFont="1" applyFill="1" applyBorder="1" applyAlignment="1">
      <alignment horizontal="right"/>
    </xf>
    <xf numFmtId="165" fontId="10" fillId="0" borderId="7" xfId="3" applyNumberFormat="1" applyFont="1" applyBorder="1"/>
    <xf numFmtId="165" fontId="10" fillId="0" borderId="7" xfId="3" applyNumberFormat="1" applyFont="1" applyBorder="1" applyAlignment="1"/>
    <xf numFmtId="165" fontId="10" fillId="0" borderId="11" xfId="3" applyNumberFormat="1" applyFont="1" applyBorder="1"/>
    <xf numFmtId="165" fontId="10" fillId="0" borderId="0" xfId="3" applyNumberFormat="1" applyFont="1" applyBorder="1"/>
    <xf numFmtId="1" fontId="49" fillId="0" borderId="7" xfId="3" quotePrefix="1" applyNumberFormat="1" applyFont="1" applyBorder="1" applyAlignment="1">
      <alignment horizontal="right"/>
    </xf>
    <xf numFmtId="1" fontId="10" fillId="0" borderId="7" xfId="3" applyNumberFormat="1" applyFont="1" applyBorder="1"/>
    <xf numFmtId="1" fontId="49" fillId="0" borderId="11" xfId="3" quotePrefix="1" applyNumberFormat="1" applyFont="1" applyBorder="1" applyAlignment="1">
      <alignment horizontal="right"/>
    </xf>
    <xf numFmtId="1" fontId="10" fillId="0" borderId="11" xfId="3" applyNumberFormat="1" applyFont="1" applyBorder="1"/>
    <xf numFmtId="165" fontId="26" fillId="0" borderId="7" xfId="1" applyNumberFormat="1" applyFont="1" applyFill="1" applyBorder="1" applyAlignment="1">
      <alignment horizontal="right"/>
    </xf>
    <xf numFmtId="165" fontId="26" fillId="0" borderId="50" xfId="1" applyNumberFormat="1" applyFont="1" applyFill="1" applyBorder="1" applyAlignment="1">
      <alignment horizontal="right"/>
    </xf>
    <xf numFmtId="165" fontId="26" fillId="0" borderId="51" xfId="1" applyNumberFormat="1" applyFont="1" applyFill="1" applyBorder="1"/>
    <xf numFmtId="0" fontId="26" fillId="0" borderId="50" xfId="0" applyFont="1" applyBorder="1" applyAlignment="1">
      <alignment horizontal="right"/>
    </xf>
    <xf numFmtId="165" fontId="26" fillId="0" borderId="50" xfId="1" applyNumberFormat="1" applyFont="1" applyFill="1" applyBorder="1"/>
    <xf numFmtId="165" fontId="26" fillId="0" borderId="80" xfId="1" applyNumberFormat="1" applyFont="1" applyFill="1" applyBorder="1" applyAlignment="1"/>
    <xf numFmtId="165" fontId="17" fillId="0" borderId="50" xfId="1" applyNumberFormat="1" applyFont="1" applyFill="1" applyBorder="1"/>
    <xf numFmtId="165" fontId="17" fillId="0" borderId="51" xfId="1" applyNumberFormat="1" applyFont="1" applyFill="1" applyBorder="1"/>
    <xf numFmtId="0" fontId="17" fillId="0" borderId="50" xfId="0" applyFont="1" applyBorder="1" applyAlignment="1">
      <alignment horizontal="right" vertical="center"/>
    </xf>
    <xf numFmtId="165" fontId="17" fillId="0" borderId="80" xfId="1" applyNumberFormat="1" applyFont="1" applyFill="1" applyBorder="1"/>
    <xf numFmtId="165" fontId="17" fillId="0" borderId="7" xfId="0" applyNumberFormat="1" applyFont="1" applyFill="1" applyBorder="1" applyAlignment="1">
      <alignment horizontal="right"/>
    </xf>
    <xf numFmtId="165" fontId="17" fillId="0" borderId="50" xfId="0" applyNumberFormat="1" applyFont="1" applyBorder="1" applyAlignment="1">
      <alignment horizontal="right" vertical="center"/>
    </xf>
    <xf numFmtId="165" fontId="26" fillId="0" borderId="7" xfId="1" quotePrefix="1" applyNumberFormat="1" applyFont="1" applyFill="1" applyBorder="1" applyAlignment="1">
      <alignment horizontal="right"/>
    </xf>
    <xf numFmtId="2" fontId="26" fillId="0" borderId="0" xfId="0" applyNumberFormat="1" applyFont="1" applyFill="1" applyAlignment="1">
      <alignment horizontal="right"/>
    </xf>
    <xf numFmtId="165" fontId="26" fillId="0" borderId="7" xfId="1" applyNumberFormat="1" applyFont="1" applyFill="1" applyBorder="1" applyAlignment="1"/>
    <xf numFmtId="165" fontId="17" fillId="0" borderId="7" xfId="1" applyNumberFormat="1" applyFont="1" applyFill="1" applyBorder="1"/>
    <xf numFmtId="2" fontId="17" fillId="0" borderId="0" xfId="0" applyNumberFormat="1" applyFont="1" applyFill="1"/>
    <xf numFmtId="165" fontId="17" fillId="0" borderId="7" xfId="0" applyNumberFormat="1" applyFont="1" applyFill="1" applyBorder="1"/>
    <xf numFmtId="0" fontId="17" fillId="0" borderId="0" xfId="33" applyFont="1" applyFill="1"/>
    <xf numFmtId="0" fontId="4" fillId="0" borderId="84" xfId="0" applyFont="1" applyFill="1" applyBorder="1" applyAlignment="1">
      <alignment horizontal="center" vertical="center"/>
    </xf>
    <xf numFmtId="165" fontId="10" fillId="0" borderId="27" xfId="0" applyNumberFormat="1" applyFont="1" applyFill="1" applyBorder="1" applyAlignment="1">
      <alignment horizontal="right"/>
    </xf>
    <xf numFmtId="165" fontId="10" fillId="0" borderId="7" xfId="13" quotePrefix="1" applyNumberFormat="1" applyFont="1" applyFill="1" applyBorder="1" applyAlignment="1">
      <alignment horizontal="right"/>
    </xf>
    <xf numFmtId="165" fontId="10" fillId="0" borderId="7" xfId="13" quotePrefix="1" applyNumberFormat="1" applyFont="1" applyBorder="1" applyAlignment="1">
      <alignment horizontal="right"/>
    </xf>
    <xf numFmtId="165" fontId="10" fillId="0" borderId="7" xfId="0" applyNumberFormat="1" applyFont="1" applyFill="1" applyBorder="1" applyAlignment="1">
      <alignment horizontal="right"/>
    </xf>
    <xf numFmtId="165" fontId="10" fillId="0" borderId="7" xfId="13" applyNumberFormat="1" applyFont="1" applyBorder="1" applyAlignment="1"/>
    <xf numFmtId="165" fontId="10" fillId="0" borderId="7" xfId="13" applyNumberFormat="1" applyFont="1" applyBorder="1" applyAlignment="1">
      <alignment horizontal="right"/>
    </xf>
    <xf numFmtId="165" fontId="10" fillId="0" borderId="7" xfId="13" applyNumberFormat="1" applyFont="1" applyFill="1" applyBorder="1"/>
    <xf numFmtId="165" fontId="10" fillId="0" borderId="7" xfId="13" applyNumberFormat="1" applyFont="1" applyBorder="1"/>
    <xf numFmtId="166" fontId="10" fillId="0" borderId="0" xfId="4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right"/>
    </xf>
    <xf numFmtId="0" fontId="10" fillId="0" borderId="0" xfId="39" applyFont="1" applyFill="1" applyBorder="1"/>
    <xf numFmtId="165" fontId="17" fillId="0" borderId="50" xfId="0" applyNumberFormat="1" applyFont="1" applyBorder="1"/>
    <xf numFmtId="165" fontId="26" fillId="0" borderId="50" xfId="0" applyNumberFormat="1" applyFont="1" applyBorder="1"/>
    <xf numFmtId="168" fontId="26" fillId="0" borderId="0" xfId="0" quotePrefix="1" applyNumberFormat="1" applyFont="1" applyFill="1" applyBorder="1" applyAlignment="1">
      <alignment horizontal="right" wrapText="1"/>
    </xf>
    <xf numFmtId="168" fontId="17" fillId="0" borderId="51" xfId="0" applyNumberFormat="1" applyFont="1" applyFill="1" applyBorder="1" applyAlignment="1">
      <alignment horizontal="right" wrapText="1"/>
    </xf>
    <xf numFmtId="1" fontId="26" fillId="0" borderId="50" xfId="0" applyNumberFormat="1" applyFont="1" applyFill="1" applyBorder="1"/>
    <xf numFmtId="1" fontId="26" fillId="0" borderId="0" xfId="0" quotePrefix="1" applyNumberFormat="1" applyFont="1" applyFill="1" applyAlignment="1">
      <alignment horizontal="right"/>
    </xf>
    <xf numFmtId="1" fontId="17" fillId="0" borderId="50" xfId="0" applyNumberFormat="1" applyFont="1" applyFill="1" applyBorder="1"/>
    <xf numFmtId="1" fontId="17" fillId="0" borderId="0" xfId="0" applyNumberFormat="1" applyFont="1" applyFill="1"/>
    <xf numFmtId="0" fontId="26" fillId="0" borderId="7" xfId="9" applyNumberFormat="1" applyFont="1" applyFill="1" applyBorder="1" applyAlignment="1">
      <alignment horizontal="right"/>
    </xf>
    <xf numFmtId="1" fontId="26" fillId="0" borderId="7" xfId="13" applyNumberFormat="1" applyFont="1" applyFill="1" applyBorder="1"/>
    <xf numFmtId="165" fontId="26" fillId="0" borderId="7" xfId="9" applyNumberFormat="1" applyFont="1" applyFill="1" applyBorder="1"/>
    <xf numFmtId="165" fontId="26" fillId="0" borderId="7" xfId="13" applyNumberFormat="1" applyFont="1" applyFill="1" applyBorder="1"/>
    <xf numFmtId="0" fontId="17" fillId="0" borderId="7" xfId="9" applyNumberFormat="1" applyFont="1" applyFill="1" applyBorder="1" applyAlignment="1">
      <alignment horizontal="right"/>
    </xf>
    <xf numFmtId="1" fontId="54" fillId="0" borderId="7" xfId="13" applyNumberFormat="1" applyFont="1" applyFill="1" applyBorder="1"/>
    <xf numFmtId="1" fontId="54" fillId="0" borderId="0" xfId="13" applyNumberFormat="1" applyFont="1" applyFill="1"/>
    <xf numFmtId="165" fontId="17" fillId="0" borderId="7" xfId="9" applyNumberFormat="1" applyFont="1" applyFill="1" applyBorder="1"/>
    <xf numFmtId="165" fontId="17" fillId="0" borderId="7" xfId="13" applyNumberFormat="1" applyFont="1" applyFill="1" applyBorder="1"/>
    <xf numFmtId="1" fontId="17" fillId="0" borderId="0" xfId="33" applyNumberFormat="1" applyFont="1" applyFill="1"/>
    <xf numFmtId="0" fontId="26" fillId="0" borderId="7" xfId="13" applyNumberFormat="1" applyFont="1" applyFill="1" applyBorder="1" applyAlignment="1">
      <alignment horizontal="right"/>
    </xf>
    <xf numFmtId="1" fontId="17" fillId="0" borderId="7" xfId="13" applyNumberFormat="1" applyFont="1" applyFill="1" applyBorder="1"/>
    <xf numFmtId="0" fontId="17" fillId="0" borderId="7" xfId="13" applyNumberFormat="1" applyFont="1" applyFill="1" applyBorder="1"/>
    <xf numFmtId="0" fontId="26" fillId="0" borderId="7" xfId="15" quotePrefix="1" applyFont="1" applyFill="1" applyBorder="1" applyAlignment="1">
      <alignment horizontal="right"/>
    </xf>
    <xf numFmtId="1" fontId="17" fillId="0" borderId="7" xfId="0" applyNumberFormat="1" applyFont="1" applyFill="1" applyBorder="1" applyAlignment="1"/>
    <xf numFmtId="1" fontId="17" fillId="0" borderId="7" xfId="15" applyNumberFormat="1" applyFont="1" applyFill="1" applyBorder="1" applyAlignment="1"/>
    <xf numFmtId="1" fontId="26" fillId="0" borderId="50" xfId="0" applyNumberFormat="1" applyFont="1" applyFill="1" applyBorder="1" applyAlignment="1">
      <alignment horizontal="right"/>
    </xf>
    <xf numFmtId="1" fontId="17" fillId="0" borderId="50" xfId="0" applyNumberFormat="1" applyFont="1" applyFill="1" applyBorder="1" applyAlignment="1">
      <alignment horizontal="right"/>
    </xf>
    <xf numFmtId="0" fontId="26" fillId="0" borderId="7" xfId="2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/>
    <xf numFmtId="168" fontId="26" fillId="0" borderId="7" xfId="23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>
      <alignment horizontal="right"/>
    </xf>
    <xf numFmtId="165" fontId="26" fillId="0" borderId="6" xfId="0" applyNumberFormat="1" applyFont="1" applyFill="1" applyBorder="1" applyAlignment="1">
      <alignment wrapText="1"/>
    </xf>
    <xf numFmtId="165" fontId="17" fillId="0" borderId="7" xfId="2" applyNumberFormat="1" applyFont="1" applyFill="1" applyBorder="1"/>
    <xf numFmtId="165" fontId="17" fillId="0" borderId="7" xfId="0" applyNumberFormat="1" applyFont="1" applyFill="1" applyBorder="1" applyAlignment="1"/>
    <xf numFmtId="168" fontId="17" fillId="0" borderId="7" xfId="23" applyNumberFormat="1" applyFont="1" applyFill="1" applyBorder="1" applyAlignment="1">
      <alignment horizontal="right"/>
    </xf>
    <xf numFmtId="165" fontId="17" fillId="0" borderId="6" xfId="0" applyNumberFormat="1" applyFont="1" applyBorder="1" applyAlignment="1">
      <alignment wrapText="1"/>
    </xf>
    <xf numFmtId="165" fontId="17" fillId="0" borderId="7" xfId="2" applyNumberFormat="1" applyFont="1" applyFill="1" applyBorder="1" applyAlignment="1"/>
    <xf numFmtId="165" fontId="17" fillId="0" borderId="0" xfId="0" applyNumberFormat="1" applyFont="1" applyBorder="1" applyAlignment="1">
      <alignment wrapText="1"/>
    </xf>
    <xf numFmtId="0" fontId="17" fillId="0" borderId="0" xfId="38" applyFont="1" applyFill="1" applyBorder="1" applyAlignment="1"/>
    <xf numFmtId="165" fontId="17" fillId="0" borderId="0" xfId="38" applyNumberFormat="1" applyFont="1" applyFill="1" applyBorder="1" applyAlignment="1"/>
    <xf numFmtId="0" fontId="4" fillId="0" borderId="84" xfId="20" applyFont="1" applyBorder="1"/>
    <xf numFmtId="0" fontId="4" fillId="0" borderId="1" xfId="33" applyFont="1" applyFill="1" applyBorder="1" applyAlignment="1">
      <alignment horizontal="center" vertical="center" wrapText="1"/>
    </xf>
    <xf numFmtId="0" fontId="4" fillId="0" borderId="3" xfId="33" applyFont="1" applyFill="1" applyBorder="1" applyAlignment="1">
      <alignment horizontal="center" vertical="center" wrapText="1"/>
    </xf>
    <xf numFmtId="165" fontId="26" fillId="0" borderId="50" xfId="6" quotePrefix="1" applyNumberFormat="1" applyFont="1" applyFill="1" applyBorder="1" applyAlignment="1">
      <alignment horizontal="right"/>
    </xf>
    <xf numFmtId="165" fontId="26" fillId="0" borderId="50" xfId="1" quotePrefix="1" applyNumberFormat="1" applyFont="1" applyFill="1" applyBorder="1" applyAlignment="1">
      <alignment horizontal="right"/>
    </xf>
    <xf numFmtId="1" fontId="26" fillId="0" borderId="51" xfId="1" quotePrefix="1" applyNumberFormat="1" applyFont="1" applyFill="1" applyBorder="1" applyAlignment="1">
      <alignment horizontal="right"/>
    </xf>
    <xf numFmtId="165" fontId="17" fillId="0" borderId="50" xfId="6" applyNumberFormat="1" applyFont="1" applyFill="1" applyBorder="1" applyAlignment="1">
      <alignment horizontal="right"/>
    </xf>
    <xf numFmtId="1" fontId="17" fillId="0" borderId="51" xfId="1" applyNumberFormat="1" applyFont="1" applyFill="1" applyBorder="1"/>
    <xf numFmtId="1" fontId="17" fillId="0" borderId="51" xfId="1" applyNumberFormat="1" applyFont="1" applyFill="1" applyBorder="1" applyAlignment="1">
      <alignment horizontal="right"/>
    </xf>
    <xf numFmtId="0" fontId="17" fillId="0" borderId="50" xfId="33" applyFont="1" applyFill="1" applyBorder="1"/>
    <xf numFmtId="0" fontId="4" fillId="0" borderId="40" xfId="0" applyFont="1" applyFill="1" applyBorder="1" applyAlignment="1">
      <alignment horizontal="center" vertical="center" wrapText="1"/>
    </xf>
    <xf numFmtId="0" fontId="4" fillId="0" borderId="3" xfId="20" applyFont="1" applyFill="1" applyBorder="1" applyAlignment="1">
      <alignment horizontal="center" vertical="center" wrapText="1"/>
    </xf>
    <xf numFmtId="165" fontId="12" fillId="0" borderId="50" xfId="13" applyNumberFormat="1" applyFont="1" applyBorder="1" applyAlignment="1"/>
    <xf numFmtId="165" fontId="12" fillId="0" borderId="50" xfId="41" applyNumberFormat="1" applyFont="1" applyFill="1" applyBorder="1" applyAlignment="1">
      <alignment horizontal="right"/>
    </xf>
    <xf numFmtId="165" fontId="4" fillId="0" borderId="50" xfId="13" applyNumberFormat="1" applyFont="1" applyBorder="1" applyAlignment="1"/>
    <xf numFmtId="165" fontId="4" fillId="0" borderId="50" xfId="41" applyNumberFormat="1" applyFont="1" applyFill="1" applyBorder="1" applyAlignment="1"/>
    <xf numFmtId="165" fontId="4" fillId="0" borderId="50" xfId="0" applyNumberFormat="1" applyFont="1" applyFill="1" applyBorder="1"/>
    <xf numFmtId="0" fontId="4" fillId="0" borderId="50" xfId="0" applyFont="1" applyFill="1" applyBorder="1"/>
    <xf numFmtId="165" fontId="4" fillId="0" borderId="50" xfId="13" applyNumberFormat="1" applyFont="1" applyBorder="1" applyAlignment="1">
      <alignment horizontal="right"/>
    </xf>
    <xf numFmtId="165" fontId="12" fillId="0" borderId="50" xfId="0" applyNumberFormat="1" applyFont="1" applyFill="1" applyBorder="1"/>
    <xf numFmtId="0" fontId="4" fillId="0" borderId="16" xfId="0" applyFont="1" applyFill="1" applyBorder="1" applyAlignment="1">
      <alignment wrapText="1"/>
    </xf>
    <xf numFmtId="168" fontId="26" fillId="0" borderId="50" xfId="0" quotePrefix="1" applyNumberFormat="1" applyFont="1" applyFill="1" applyBorder="1" applyAlignment="1">
      <alignment horizontal="right" wrapText="1"/>
    </xf>
    <xf numFmtId="168" fontId="26" fillId="0" borderId="50" xfId="0" quotePrefix="1" applyNumberFormat="1" applyFont="1" applyFill="1" applyBorder="1" applyAlignment="1">
      <alignment horizontal="right"/>
    </xf>
    <xf numFmtId="165" fontId="26" fillId="0" borderId="50" xfId="0" quotePrefix="1" applyNumberFormat="1" applyFont="1" applyFill="1" applyBorder="1" applyAlignment="1">
      <alignment horizontal="right" wrapText="1"/>
    </xf>
    <xf numFmtId="168" fontId="17" fillId="0" borderId="50" xfId="0" applyNumberFormat="1" applyFont="1" applyFill="1" applyBorder="1" applyAlignment="1">
      <alignment horizontal="right" wrapText="1"/>
    </xf>
    <xf numFmtId="168" fontId="17" fillId="0" borderId="50" xfId="0" applyNumberFormat="1" applyFont="1" applyFill="1" applyBorder="1"/>
    <xf numFmtId="165" fontId="17" fillId="0" borderId="52" xfId="0" applyNumberFormat="1" applyFont="1" applyBorder="1" applyAlignment="1"/>
    <xf numFmtId="165" fontId="17" fillId="0" borderId="11" xfId="0" applyNumberFormat="1" applyFont="1" applyFill="1" applyBorder="1"/>
    <xf numFmtId="165" fontId="17" fillId="0" borderId="0" xfId="20" applyNumberFormat="1" applyFont="1" applyFill="1" applyAlignment="1"/>
    <xf numFmtId="0" fontId="17" fillId="0" borderId="0" xfId="20" applyFont="1" applyFill="1" applyAlignment="1"/>
    <xf numFmtId="0" fontId="17" fillId="0" borderId="80" xfId="33" applyFont="1" applyFill="1" applyBorder="1"/>
    <xf numFmtId="0" fontId="17" fillId="0" borderId="50" xfId="1" applyFont="1" applyFill="1" applyBorder="1"/>
    <xf numFmtId="0" fontId="17" fillId="0" borderId="50" xfId="1" applyFont="1" applyBorder="1"/>
    <xf numFmtId="1" fontId="12" fillId="0" borderId="27" xfId="11" applyNumberFormat="1" applyFont="1" applyBorder="1" applyAlignment="1">
      <alignment horizontal="right"/>
    </xf>
    <xf numFmtId="1" fontId="12" fillId="0" borderId="50" xfId="0" applyNumberFormat="1" applyFont="1" applyBorder="1" applyAlignment="1">
      <alignment horizontal="right"/>
    </xf>
    <xf numFmtId="1" fontId="12" fillId="0" borderId="50" xfId="0" applyNumberFormat="1" applyFont="1" applyFill="1" applyBorder="1" applyAlignment="1">
      <alignment horizontal="right"/>
    </xf>
    <xf numFmtId="165" fontId="12" fillId="0" borderId="50" xfId="0" applyNumberFormat="1" applyFont="1" applyFill="1" applyBorder="1" applyAlignment="1">
      <alignment horizontal="right"/>
    </xf>
    <xf numFmtId="1" fontId="12" fillId="0" borderId="50" xfId="0" applyNumberFormat="1" applyFont="1" applyFill="1" applyBorder="1"/>
    <xf numFmtId="1" fontId="12" fillId="0" borderId="50" xfId="0" applyNumberFormat="1" applyFont="1" applyBorder="1"/>
    <xf numFmtId="0" fontId="12" fillId="0" borderId="50" xfId="0" applyFont="1" applyBorder="1"/>
    <xf numFmtId="1" fontId="12" fillId="0" borderId="51" xfId="0" applyNumberFormat="1" applyFont="1" applyBorder="1"/>
    <xf numFmtId="0" fontId="39" fillId="0" borderId="50" xfId="0" applyNumberFormat="1" applyFont="1" applyFill="1" applyBorder="1" applyAlignment="1" applyProtection="1">
      <alignment horizontal="right" wrapText="1"/>
    </xf>
    <xf numFmtId="0" fontId="39" fillId="0" borderId="80" xfId="0" applyNumberFormat="1" applyFont="1" applyFill="1" applyBorder="1" applyAlignment="1" applyProtection="1">
      <alignment horizontal="right" wrapText="1"/>
    </xf>
    <xf numFmtId="0" fontId="39" fillId="0" borderId="0" xfId="0" applyNumberFormat="1" applyFont="1" applyFill="1" applyBorder="1" applyAlignment="1" applyProtection="1">
      <alignment horizontal="right" wrapText="1"/>
    </xf>
    <xf numFmtId="1" fontId="4" fillId="0" borderId="50" xfId="0" applyNumberFormat="1" applyFont="1" applyBorder="1"/>
    <xf numFmtId="0" fontId="1" fillId="0" borderId="0" xfId="0" applyFont="1"/>
    <xf numFmtId="1" fontId="4" fillId="0" borderId="50" xfId="0" applyNumberFormat="1" applyFont="1" applyFill="1" applyBorder="1"/>
    <xf numFmtId="0" fontId="4" fillId="0" borderId="50" xfId="0" applyFont="1" applyBorder="1"/>
    <xf numFmtId="0" fontId="4" fillId="0" borderId="51" xfId="9" applyFont="1" applyBorder="1"/>
    <xf numFmtId="0" fontId="40" fillId="0" borderId="50" xfId="0" applyNumberFormat="1" applyFont="1" applyFill="1" applyBorder="1" applyAlignment="1" applyProtection="1">
      <alignment horizontal="right" wrapText="1"/>
    </xf>
    <xf numFmtId="0" fontId="40" fillId="0" borderId="51" xfId="0" applyNumberFormat="1" applyFont="1" applyFill="1" applyBorder="1" applyAlignment="1" applyProtection="1">
      <alignment horizontal="right" wrapText="1"/>
    </xf>
    <xf numFmtId="1" fontId="4" fillId="0" borderId="50" xfId="0" applyNumberFormat="1" applyFont="1" applyFill="1" applyBorder="1" applyAlignment="1">
      <alignment horizontal="right"/>
    </xf>
    <xf numFmtId="165" fontId="4" fillId="0" borderId="50" xfId="0" applyNumberFormat="1" applyFont="1" applyFill="1" applyBorder="1" applyAlignment="1">
      <alignment horizontal="right"/>
    </xf>
    <xf numFmtId="0" fontId="4" fillId="0" borderId="50" xfId="9" applyFont="1" applyFill="1" applyBorder="1"/>
    <xf numFmtId="0" fontId="4" fillId="0" borderId="51" xfId="9" applyFont="1" applyFill="1" applyBorder="1"/>
    <xf numFmtId="0" fontId="4" fillId="0" borderId="50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Alignment="1" applyProtection="1">
      <alignment horizontal="right" wrapText="1"/>
    </xf>
    <xf numFmtId="0" fontId="4" fillId="0" borderId="27" xfId="47" applyNumberFormat="1" applyFont="1" applyFill="1" applyBorder="1" applyAlignment="1">
      <alignment horizontal="right" wrapText="1" readingOrder="1"/>
    </xf>
    <xf numFmtId="0" fontId="4" fillId="0" borderId="50" xfId="0" applyFont="1" applyBorder="1" applyAlignment="1">
      <alignment horizontal="right"/>
    </xf>
    <xf numFmtId="0" fontId="4" fillId="0" borderId="50" xfId="0" applyFont="1" applyFill="1" applyBorder="1" applyAlignment="1">
      <alignment horizontal="right"/>
    </xf>
    <xf numFmtId="0" fontId="4" fillId="0" borderId="51" xfId="0" applyFont="1" applyFill="1" applyBorder="1"/>
    <xf numFmtId="0" fontId="4" fillId="0" borderId="51" xfId="0" applyNumberFormat="1" applyFont="1" applyFill="1" applyBorder="1" applyAlignment="1" applyProtection="1">
      <alignment horizontal="right" wrapText="1"/>
    </xf>
    <xf numFmtId="1" fontId="4" fillId="0" borderId="27" xfId="0" applyNumberFormat="1" applyFont="1" applyBorder="1"/>
    <xf numFmtId="0" fontId="4" fillId="0" borderId="3" xfId="1" applyFont="1" applyFill="1" applyBorder="1" applyAlignment="1">
      <alignment horizontal="center" vertical="center" wrapText="1"/>
    </xf>
    <xf numFmtId="0" fontId="4" fillId="0" borderId="3" xfId="20" applyFont="1" applyFill="1" applyBorder="1" applyAlignment="1">
      <alignment horizontal="center" vertical="center" wrapText="1"/>
    </xf>
    <xf numFmtId="0" fontId="55" fillId="0" borderId="0" xfId="0" applyFont="1" applyFill="1" applyBorder="1"/>
    <xf numFmtId="0" fontId="55" fillId="0" borderId="0" xfId="0" applyFont="1" applyFill="1" applyBorder="1" applyAlignment="1">
      <alignment vertical="top"/>
    </xf>
    <xf numFmtId="0" fontId="12" fillId="0" borderId="84" xfId="27" applyFont="1" applyFill="1" applyBorder="1" applyAlignment="1"/>
    <xf numFmtId="0" fontId="12" fillId="0" borderId="87" xfId="27" applyFont="1" applyFill="1" applyBorder="1" applyAlignment="1"/>
    <xf numFmtId="0" fontId="4" fillId="0" borderId="84" xfId="27" applyFont="1" applyFill="1" applyBorder="1" applyAlignment="1">
      <alignment horizontal="right"/>
    </xf>
    <xf numFmtId="0" fontId="4" fillId="0" borderId="83" xfId="27" applyFont="1" applyFill="1" applyBorder="1" applyAlignment="1">
      <alignment horizontal="right"/>
    </xf>
    <xf numFmtId="0" fontId="4" fillId="0" borderId="80" xfId="27" applyFont="1" applyFill="1" applyBorder="1" applyAlignment="1">
      <alignment horizontal="right"/>
    </xf>
    <xf numFmtId="0" fontId="12" fillId="0" borderId="66" xfId="44" applyFont="1" applyFill="1" applyBorder="1" applyAlignment="1">
      <alignment horizontal="left"/>
    </xf>
    <xf numFmtId="165" fontId="12" fillId="0" borderId="80" xfId="21" applyNumberFormat="1" applyFont="1" applyFill="1" applyBorder="1"/>
    <xf numFmtId="165" fontId="12" fillId="0" borderId="80" xfId="34" applyNumberFormat="1" applyFont="1" applyFill="1" applyBorder="1"/>
    <xf numFmtId="165" fontId="12" fillId="0" borderId="88" xfId="21" applyNumberFormat="1" applyFont="1" applyFill="1" applyBorder="1" applyAlignment="1">
      <alignment horizontal="right"/>
    </xf>
    <xf numFmtId="169" fontId="12" fillId="0" borderId="88" xfId="21" applyNumberFormat="1" applyFont="1" applyFill="1" applyBorder="1" applyAlignment="1">
      <alignment horizontal="right"/>
    </xf>
    <xf numFmtId="169" fontId="12" fillId="0" borderId="89" xfId="21" applyNumberFormat="1" applyFont="1" applyFill="1" applyBorder="1" applyAlignment="1">
      <alignment horizontal="right"/>
    </xf>
    <xf numFmtId="169" fontId="12" fillId="0" borderId="90" xfId="21" applyNumberFormat="1" applyFont="1" applyFill="1" applyBorder="1" applyAlignment="1">
      <alignment horizontal="right"/>
    </xf>
    <xf numFmtId="165" fontId="4" fillId="0" borderId="50" xfId="21" applyNumberFormat="1" applyFont="1" applyFill="1" applyBorder="1"/>
    <xf numFmtId="165" fontId="4" fillId="0" borderId="80" xfId="21" applyNumberFormat="1" applyFont="1" applyFill="1" applyBorder="1"/>
    <xf numFmtId="165" fontId="4" fillId="0" borderId="50" xfId="27" applyNumberFormat="1" applyFont="1" applyFill="1" applyBorder="1"/>
    <xf numFmtId="1" fontId="4" fillId="0" borderId="50" xfId="21" applyNumberFormat="1" applyFont="1" applyFill="1" applyBorder="1" applyAlignment="1">
      <alignment horizontal="right"/>
    </xf>
    <xf numFmtId="165" fontId="4" fillId="0" borderId="50" xfId="34" applyNumberFormat="1" applyFont="1" applyFill="1" applyBorder="1"/>
    <xf numFmtId="165" fontId="4" fillId="0" borderId="80" xfId="34" applyNumberFormat="1" applyFont="1" applyFill="1" applyBorder="1"/>
    <xf numFmtId="165" fontId="4" fillId="0" borderId="88" xfId="21" applyNumberFormat="1" applyFont="1" applyFill="1" applyBorder="1" applyAlignment="1">
      <alignment horizontal="right"/>
    </xf>
    <xf numFmtId="169" fontId="4" fillId="0" borderId="88" xfId="21" applyNumberFormat="1" applyFont="1" applyFill="1" applyBorder="1" applyAlignment="1">
      <alignment horizontal="right"/>
    </xf>
    <xf numFmtId="169" fontId="4" fillId="0" borderId="89" xfId="21" applyNumberFormat="1" applyFont="1" applyFill="1" applyBorder="1" applyAlignment="1">
      <alignment horizontal="right"/>
    </xf>
    <xf numFmtId="169" fontId="4" fillId="0" borderId="90" xfId="21" applyNumberFormat="1" applyFont="1" applyFill="1" applyBorder="1" applyAlignment="1">
      <alignment horizontal="right"/>
    </xf>
    <xf numFmtId="165" fontId="4" fillId="0" borderId="0" xfId="27" applyNumberFormat="1" applyFont="1" applyFill="1" applyBorder="1" applyAlignment="1"/>
    <xf numFmtId="165" fontId="4" fillId="0" borderId="89" xfId="21" applyNumberFormat="1" applyFont="1" applyFill="1" applyBorder="1"/>
    <xf numFmtId="165" fontId="4" fillId="0" borderId="89" xfId="27" applyNumberFormat="1" applyFont="1" applyFill="1" applyBorder="1" applyAlignment="1"/>
    <xf numFmtId="165" fontId="4" fillId="0" borderId="88" xfId="27" applyNumberFormat="1" applyFont="1" applyFill="1" applyBorder="1" applyAlignment="1"/>
    <xf numFmtId="165" fontId="4" fillId="0" borderId="50" xfId="27" applyNumberFormat="1" applyFont="1" applyFill="1" applyBorder="1" applyAlignment="1"/>
    <xf numFmtId="165" fontId="4" fillId="0" borderId="90" xfId="34" applyNumberFormat="1" applyFont="1" applyFill="1" applyBorder="1"/>
    <xf numFmtId="165" fontId="4" fillId="0" borderId="89" xfId="21" applyNumberFormat="1" applyFont="1" applyFill="1" applyBorder="1" applyAlignment="1">
      <alignment horizontal="right"/>
    </xf>
    <xf numFmtId="165" fontId="4" fillId="0" borderId="89" xfId="34" applyNumberFormat="1" applyFont="1" applyFill="1" applyBorder="1"/>
    <xf numFmtId="165" fontId="4" fillId="2" borderId="89" xfId="21" applyNumberFormat="1" applyFont="1" applyFill="1" applyBorder="1"/>
    <xf numFmtId="165" fontId="58" fillId="0" borderId="89" xfId="27" applyNumberFormat="1" applyFont="1" applyFill="1" applyBorder="1" applyAlignment="1"/>
    <xf numFmtId="165" fontId="58" fillId="0" borderId="88" xfId="27" applyNumberFormat="1" applyFont="1" applyFill="1" applyBorder="1" applyAlignment="1"/>
    <xf numFmtId="1" fontId="58" fillId="0" borderId="50" xfId="21" applyNumberFormat="1" applyFont="1" applyFill="1" applyBorder="1" applyAlignment="1">
      <alignment horizontal="right"/>
    </xf>
    <xf numFmtId="165" fontId="58" fillId="0" borderId="90" xfId="34" applyNumberFormat="1" applyFont="1" applyFill="1" applyBorder="1"/>
    <xf numFmtId="165" fontId="58" fillId="0" borderId="89" xfId="34" applyNumberFormat="1" applyFont="1" applyFill="1" applyBorder="1"/>
    <xf numFmtId="169" fontId="58" fillId="0" borderId="89" xfId="21" applyNumberFormat="1" applyFont="1" applyFill="1" applyBorder="1" applyAlignment="1">
      <alignment horizontal="right"/>
    </xf>
    <xf numFmtId="0" fontId="55" fillId="0" borderId="4" xfId="44" applyFont="1" applyFill="1" applyBorder="1"/>
    <xf numFmtId="165" fontId="4" fillId="0" borderId="0" xfId="21" applyNumberFormat="1" applyFont="1" applyFill="1" applyBorder="1" applyAlignment="1">
      <alignment horizontal="right"/>
    </xf>
    <xf numFmtId="165" fontId="4" fillId="0" borderId="89" xfId="34" quotePrefix="1" applyNumberFormat="1" applyFont="1" applyFill="1" applyBorder="1" applyAlignment="1">
      <alignment horizontal="right"/>
    </xf>
    <xf numFmtId="1" fontId="4" fillId="0" borderId="89" xfId="21" applyNumberFormat="1" applyFont="1" applyFill="1" applyBorder="1" applyAlignment="1">
      <alignment horizontal="right"/>
    </xf>
    <xf numFmtId="0" fontId="55" fillId="0" borderId="0" xfId="27" applyFont="1" applyFill="1" applyBorder="1"/>
    <xf numFmtId="170" fontId="4" fillId="0" borderId="0" xfId="27" applyNumberFormat="1" applyFont="1" applyFill="1" applyBorder="1"/>
    <xf numFmtId="0" fontId="55" fillId="0" borderId="0" xfId="0" applyFont="1" applyFill="1" applyBorder="1" applyAlignment="1">
      <alignment horizontal="left" vertical="center"/>
    </xf>
    <xf numFmtId="0" fontId="55" fillId="0" borderId="0" xfId="0" quotePrefix="1" applyFont="1" applyFill="1" applyBorder="1" applyAlignment="1">
      <alignment horizontal="left" vertical="top"/>
    </xf>
    <xf numFmtId="0" fontId="12" fillId="0" borderId="84" xfId="27" quotePrefix="1" applyFont="1" applyFill="1" applyBorder="1" applyAlignment="1">
      <alignment horizontal="right"/>
    </xf>
    <xf numFmtId="0" fontId="57" fillId="0" borderId="84" xfId="27" quotePrefix="1" applyFont="1" applyFill="1" applyBorder="1" applyAlignment="1">
      <alignment horizontal="right"/>
    </xf>
    <xf numFmtId="0" fontId="55" fillId="0" borderId="50" xfId="27" applyFont="1" applyFill="1" applyBorder="1" applyAlignment="1">
      <alignment horizontal="right"/>
    </xf>
    <xf numFmtId="165" fontId="12" fillId="0" borderId="80" xfId="6" applyNumberFormat="1" applyFont="1" applyFill="1" applyBorder="1" applyAlignment="1">
      <alignment horizontal="right"/>
    </xf>
    <xf numFmtId="165" fontId="59" fillId="0" borderId="84" xfId="6" applyNumberFormat="1" applyFont="1" applyFill="1" applyBorder="1" applyAlignment="1">
      <alignment horizontal="right"/>
    </xf>
    <xf numFmtId="0" fontId="12" fillId="0" borderId="4" xfId="44" applyFont="1" applyFill="1" applyBorder="1" applyAlignment="1">
      <alignment horizontal="left"/>
    </xf>
    <xf numFmtId="1" fontId="12" fillId="0" borderId="50" xfId="21" applyNumberFormat="1" applyFont="1" applyFill="1" applyBorder="1"/>
    <xf numFmtId="1" fontId="12" fillId="0" borderId="50" xfId="34" applyNumberFormat="1" applyFont="1" applyFill="1" applyBorder="1" applyAlignment="1">
      <alignment horizontal="right"/>
    </xf>
    <xf numFmtId="1" fontId="4" fillId="0" borderId="50" xfId="21" applyNumberFormat="1" applyFont="1" applyFill="1" applyBorder="1"/>
    <xf numFmtId="1" fontId="4" fillId="0" borderId="50" xfId="34" applyNumberFormat="1" applyFont="1" applyFill="1" applyBorder="1"/>
    <xf numFmtId="1" fontId="60" fillId="0" borderId="50" xfId="34" applyNumberFormat="1" applyFont="1" applyFill="1" applyBorder="1"/>
    <xf numFmtId="174" fontId="4" fillId="0" borderId="50" xfId="34" applyNumberFormat="1" applyFont="1" applyFill="1" applyBorder="1"/>
    <xf numFmtId="1" fontId="4" fillId="0" borderId="50" xfId="27" applyNumberFormat="1" applyFont="1" applyFill="1" applyBorder="1"/>
    <xf numFmtId="0" fontId="4" fillId="0" borderId="26" xfId="1" applyFont="1" applyFill="1" applyBorder="1" applyAlignment="1">
      <alignment horizontal="center" vertical="center" wrapText="1"/>
    </xf>
    <xf numFmtId="0" fontId="4" fillId="0" borderId="0" xfId="39" applyFont="1" applyBorder="1" applyAlignment="1">
      <alignment horizontal="center" vertical="center" wrapText="1"/>
    </xf>
    <xf numFmtId="0" fontId="4" fillId="0" borderId="66" xfId="39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165" fontId="49" fillId="0" borderId="27" xfId="0" applyNumberFormat="1" applyFont="1" applyFill="1" applyBorder="1" applyAlignment="1">
      <alignment horizontal="right"/>
    </xf>
    <xf numFmtId="165" fontId="49" fillId="0" borderId="50" xfId="13" quotePrefix="1" applyNumberFormat="1" applyFont="1" applyFill="1" applyBorder="1" applyAlignment="1">
      <alignment horizontal="right"/>
    </xf>
    <xf numFmtId="165" fontId="49" fillId="0" borderId="50" xfId="13" quotePrefix="1" applyNumberFormat="1" applyFont="1" applyBorder="1" applyAlignment="1">
      <alignment horizontal="right"/>
    </xf>
    <xf numFmtId="165" fontId="49" fillId="0" borderId="50" xfId="0" applyNumberFormat="1" applyFont="1" applyFill="1" applyBorder="1" applyAlignment="1">
      <alignment horizontal="right"/>
    </xf>
    <xf numFmtId="165" fontId="49" fillId="0" borderId="50" xfId="40" quotePrefix="1" applyNumberFormat="1" applyFont="1" applyBorder="1" applyAlignment="1" applyProtection="1">
      <alignment horizontal="right"/>
    </xf>
    <xf numFmtId="0" fontId="4" fillId="0" borderId="92" xfId="0" applyFont="1" applyFill="1" applyBorder="1" applyAlignment="1">
      <alignment horizontal="center" vertical="center" wrapText="1"/>
    </xf>
    <xf numFmtId="0" fontId="4" fillId="0" borderId="91" xfId="0" applyFont="1" applyFill="1" applyBorder="1" applyAlignment="1">
      <alignment horizontal="center" vertical="center"/>
    </xf>
    <xf numFmtId="0" fontId="35" fillId="0" borderId="91" xfId="45" applyFont="1" applyFill="1" applyBorder="1" applyAlignment="1">
      <alignment horizontal="center" vertical="center"/>
    </xf>
    <xf numFmtId="0" fontId="4" fillId="0" borderId="91" xfId="0" applyFont="1" applyFill="1" applyBorder="1" applyAlignment="1">
      <alignment horizontal="center" vertical="center" wrapText="1"/>
    </xf>
    <xf numFmtId="0" fontId="35" fillId="0" borderId="91" xfId="0" applyFont="1" applyBorder="1" applyAlignment="1">
      <alignment horizontal="center" vertical="center"/>
    </xf>
    <xf numFmtId="165" fontId="26" fillId="0" borderId="50" xfId="0" applyNumberFormat="1" applyFont="1" applyBorder="1" applyAlignment="1">
      <alignment horizontal="right"/>
    </xf>
    <xf numFmtId="1" fontId="26" fillId="0" borderId="50" xfId="0" quotePrefix="1" applyNumberFormat="1" applyFont="1" applyFill="1" applyBorder="1" applyAlignment="1">
      <alignment horizontal="right"/>
    </xf>
    <xf numFmtId="1" fontId="17" fillId="0" borderId="50" xfId="0" quotePrefix="1" applyNumberFormat="1" applyFont="1" applyFill="1" applyBorder="1" applyAlignment="1">
      <alignment horizontal="right"/>
    </xf>
    <xf numFmtId="171" fontId="4" fillId="0" borderId="50" xfId="0" applyNumberFormat="1" applyFont="1" applyFill="1" applyBorder="1" applyAlignment="1" applyProtection="1">
      <alignment wrapText="1"/>
    </xf>
    <xf numFmtId="171" fontId="4" fillId="0" borderId="51" xfId="0" applyNumberFormat="1" applyFont="1" applyFill="1" applyBorder="1" applyAlignment="1" applyProtection="1">
      <alignment wrapText="1"/>
    </xf>
    <xf numFmtId="168" fontId="1" fillId="0" borderId="0" xfId="0" applyNumberFormat="1" applyFont="1"/>
    <xf numFmtId="165" fontId="12" fillId="0" borderId="50" xfId="0" quotePrefix="1" applyNumberFormat="1" applyFont="1" applyFill="1" applyBorder="1" applyAlignment="1">
      <alignment horizontal="right"/>
    </xf>
    <xf numFmtId="165" fontId="4" fillId="0" borderId="50" xfId="0" applyNumberFormat="1" applyFont="1" applyFill="1" applyBorder="1" applyAlignment="1"/>
    <xf numFmtId="165" fontId="4" fillId="0" borderId="50" xfId="2" applyNumberFormat="1" applyFont="1" applyFill="1" applyBorder="1" applyAlignment="1"/>
    <xf numFmtId="2" fontId="12" fillId="0" borderId="50" xfId="29" quotePrefix="1" applyNumberFormat="1" applyFont="1" applyBorder="1" applyAlignment="1">
      <alignment horizontal="right"/>
    </xf>
    <xf numFmtId="2" fontId="12" fillId="0" borderId="50" xfId="0" applyNumberFormat="1" applyFont="1" applyBorder="1" applyAlignment="1">
      <alignment horizontal="right"/>
    </xf>
    <xf numFmtId="2" fontId="12" fillId="0" borderId="50" xfId="0" applyNumberFormat="1" applyFont="1" applyBorder="1"/>
    <xf numFmtId="2" fontId="4" fillId="0" borderId="50" xfId="29" applyNumberFormat="1" applyFont="1" applyBorder="1"/>
    <xf numFmtId="2" fontId="4" fillId="0" borderId="50" xfId="0" applyNumberFormat="1" applyFont="1" applyBorder="1"/>
    <xf numFmtId="2" fontId="4" fillId="0" borderId="50" xfId="38" applyNumberFormat="1" applyFont="1" applyFill="1" applyBorder="1"/>
    <xf numFmtId="0" fontId="4" fillId="0" borderId="50" xfId="38" applyFont="1" applyFill="1" applyBorder="1"/>
    <xf numFmtId="165" fontId="12" fillId="0" borderId="7" xfId="48" applyNumberFormat="1" applyFont="1" applyFill="1" applyBorder="1" applyAlignment="1"/>
    <xf numFmtId="165" fontId="4" fillId="0" borderId="7" xfId="48" applyNumberFormat="1" applyFont="1" applyFill="1" applyBorder="1"/>
    <xf numFmtId="165" fontId="4" fillId="0" borderId="7" xfId="2" applyNumberFormat="1" applyFont="1" applyFill="1" applyBorder="1"/>
    <xf numFmtId="165" fontId="4" fillId="0" borderId="7" xfId="0" applyNumberFormat="1" applyFont="1" applyFill="1" applyBorder="1" applyAlignment="1">
      <alignment vertical="center"/>
    </xf>
    <xf numFmtId="165" fontId="4" fillId="0" borderId="7" xfId="38" applyNumberFormat="1" applyFont="1" applyFill="1" applyBorder="1"/>
    <xf numFmtId="165" fontId="12" fillId="0" borderId="11" xfId="4" applyNumberFormat="1" applyFont="1" applyFill="1" applyBorder="1"/>
    <xf numFmtId="165" fontId="12" fillId="0" borderId="0" xfId="4" applyNumberFormat="1" applyFont="1" applyFill="1" applyBorder="1" applyAlignment="1">
      <alignment horizontal="right"/>
    </xf>
    <xf numFmtId="165" fontId="4" fillId="0" borderId="11" xfId="31" applyNumberFormat="1" applyFont="1" applyFill="1" applyBorder="1"/>
    <xf numFmtId="165" fontId="4" fillId="0" borderId="0" xfId="4" applyNumberFormat="1" applyFont="1" applyFill="1" applyBorder="1"/>
    <xf numFmtId="0" fontId="4" fillId="0" borderId="7" xfId="9" applyFont="1" applyFill="1" applyBorder="1"/>
    <xf numFmtId="165" fontId="4" fillId="0" borderId="0" xfId="9" applyNumberFormat="1" applyFont="1" applyFill="1" applyBorder="1"/>
    <xf numFmtId="165" fontId="4" fillId="0" borderId="7" xfId="9" applyNumberFormat="1" applyFont="1" applyFill="1" applyBorder="1"/>
    <xf numFmtId="1" fontId="12" fillId="0" borderId="7" xfId="4" quotePrefix="1" applyNumberFormat="1" applyFont="1" applyFill="1" applyBorder="1" applyAlignment="1">
      <alignment horizontal="right"/>
    </xf>
    <xf numFmtId="165" fontId="12" fillId="0" borderId="7" xfId="9" applyNumberFormat="1" applyFont="1" applyFill="1" applyBorder="1"/>
    <xf numFmtId="0" fontId="4" fillId="0" borderId="7" xfId="4" applyFont="1" applyFill="1" applyBorder="1"/>
    <xf numFmtId="173" fontId="39" fillId="0" borderId="50" xfId="0" applyNumberFormat="1" applyFont="1" applyFill="1" applyBorder="1" applyProtection="1"/>
    <xf numFmtId="173" fontId="40" fillId="0" borderId="50" xfId="0" applyNumberFormat="1" applyFont="1" applyFill="1" applyBorder="1" applyProtection="1"/>
    <xf numFmtId="0" fontId="4" fillId="0" borderId="86" xfId="50" applyFont="1" applyFill="1" applyBorder="1" applyAlignment="1">
      <alignment horizontal="right"/>
    </xf>
    <xf numFmtId="0" fontId="4" fillId="0" borderId="86" xfId="50" applyFont="1" applyFill="1" applyBorder="1"/>
    <xf numFmtId="1" fontId="12" fillId="0" borderId="7" xfId="1" applyNumberFormat="1" applyFont="1" applyFill="1" applyBorder="1"/>
    <xf numFmtId="0" fontId="26" fillId="0" borderId="50" xfId="1" applyNumberFormat="1" applyFont="1" applyFill="1" applyBorder="1" applyAlignment="1">
      <alignment horizontal="right"/>
    </xf>
    <xf numFmtId="165" fontId="26" fillId="0" borderId="50" xfId="1" applyNumberFormat="1" applyFont="1" applyFill="1" applyBorder="1" applyAlignment="1"/>
    <xf numFmtId="0" fontId="26" fillId="0" borderId="50" xfId="1" applyNumberFormat="1" applyFont="1" applyFill="1" applyBorder="1" applyAlignment="1"/>
    <xf numFmtId="0" fontId="17" fillId="0" borderId="50" xfId="0" applyNumberFormat="1" applyFont="1" applyFill="1" applyBorder="1"/>
    <xf numFmtId="0" fontId="17" fillId="0" borderId="50" xfId="1" applyNumberFormat="1" applyFont="1" applyFill="1" applyBorder="1"/>
    <xf numFmtId="1" fontId="12" fillId="0" borderId="7" xfId="4" applyNumberFormat="1" applyFont="1" applyFill="1" applyBorder="1"/>
    <xf numFmtId="1" fontId="12" fillId="0" borderId="50" xfId="4" applyNumberFormat="1" applyFont="1" applyFill="1" applyBorder="1" applyAlignment="1"/>
    <xf numFmtId="1" fontId="4" fillId="0" borderId="50" xfId="4" applyNumberFormat="1" applyFont="1" applyFill="1" applyBorder="1" applyAlignment="1"/>
    <xf numFmtId="165" fontId="12" fillId="0" borderId="50" xfId="2" applyNumberFormat="1" applyFont="1" applyFill="1" applyBorder="1" applyAlignment="1">
      <alignment horizontal="right"/>
    </xf>
    <xf numFmtId="165" fontId="12" fillId="0" borderId="50" xfId="0" applyNumberFormat="1" applyFont="1" applyFill="1" applyBorder="1" applyAlignment="1"/>
    <xf numFmtId="165" fontId="4" fillId="0" borderId="50" xfId="2" applyNumberFormat="1" applyFont="1" applyFill="1" applyBorder="1"/>
    <xf numFmtId="165" fontId="4" fillId="0" borderId="0" xfId="0" applyNumberFormat="1" applyFont="1" applyFill="1"/>
    <xf numFmtId="173" fontId="39" fillId="0" borderId="50" xfId="0" applyNumberFormat="1" applyFont="1" applyFill="1" applyBorder="1" applyAlignment="1" applyProtection="1"/>
    <xf numFmtId="173" fontId="40" fillId="0" borderId="50" xfId="0" applyNumberFormat="1" applyFont="1" applyFill="1" applyBorder="1" applyAlignment="1" applyProtection="1"/>
    <xf numFmtId="0" fontId="4" fillId="0" borderId="0" xfId="1" applyFont="1" applyFill="1" applyAlignment="1"/>
    <xf numFmtId="165" fontId="4" fillId="0" borderId="0" xfId="1" applyNumberFormat="1" applyFont="1" applyFill="1" applyAlignment="1"/>
    <xf numFmtId="0" fontId="4" fillId="0" borderId="50" xfId="19" applyFont="1" applyFill="1" applyBorder="1"/>
    <xf numFmtId="165" fontId="4" fillId="0" borderId="50" xfId="19" applyNumberFormat="1" applyFont="1" applyFill="1" applyBorder="1"/>
    <xf numFmtId="173" fontId="40" fillId="0" borderId="80" xfId="0" applyNumberFormat="1" applyFont="1" applyFill="1" applyBorder="1" applyProtection="1"/>
    <xf numFmtId="165" fontId="12" fillId="0" borderId="7" xfId="1" applyNumberFormat="1" applyFont="1" applyFill="1" applyBorder="1" applyAlignment="1">
      <alignment horizontal="right"/>
    </xf>
    <xf numFmtId="165" fontId="12" fillId="0" borderId="50" xfId="0" applyNumberFormat="1" applyFont="1" applyFill="1" applyBorder="1" applyAlignment="1">
      <alignment horizontal="right" wrapText="1"/>
    </xf>
    <xf numFmtId="173" fontId="12" fillId="0" borderId="50" xfId="0" applyNumberFormat="1" applyFont="1" applyFill="1" applyBorder="1"/>
    <xf numFmtId="165" fontId="24" fillId="0" borderId="0" xfId="0" applyNumberFormat="1" applyFont="1" applyFill="1"/>
    <xf numFmtId="1" fontId="24" fillId="0" borderId="51" xfId="0" applyNumberFormat="1" applyFont="1" applyFill="1" applyBorder="1"/>
    <xf numFmtId="165" fontId="4" fillId="0" borderId="7" xfId="1" applyNumberFormat="1" applyFont="1" applyFill="1" applyBorder="1"/>
    <xf numFmtId="165" fontId="4" fillId="0" borderId="50" xfId="0" applyNumberFormat="1" applyFont="1" applyFill="1" applyBorder="1" applyAlignment="1">
      <alignment horizontal="right" wrapText="1"/>
    </xf>
    <xf numFmtId="165" fontId="4" fillId="0" borderId="7" xfId="25" applyNumberFormat="1" applyFont="1" applyFill="1" applyBorder="1" applyAlignment="1">
      <alignment horizontal="right"/>
    </xf>
    <xf numFmtId="165" fontId="4" fillId="0" borderId="50" xfId="25" applyNumberFormat="1" applyFont="1" applyFill="1" applyBorder="1" applyAlignment="1">
      <alignment horizontal="right"/>
    </xf>
    <xf numFmtId="165" fontId="0" fillId="0" borderId="0" xfId="0" applyNumberFormat="1" applyFill="1"/>
    <xf numFmtId="1" fontId="0" fillId="0" borderId="51" xfId="0" applyNumberFormat="1" applyFill="1" applyBorder="1"/>
    <xf numFmtId="173" fontId="4" fillId="0" borderId="50" xfId="0" applyNumberFormat="1" applyFont="1" applyFill="1" applyBorder="1"/>
    <xf numFmtId="165" fontId="4" fillId="0" borderId="6" xfId="1" applyNumberFormat="1" applyFont="1" applyFill="1" applyBorder="1"/>
    <xf numFmtId="165" fontId="4" fillId="0" borderId="50" xfId="0" applyNumberFormat="1" applyFont="1" applyFill="1" applyBorder="1" applyAlignment="1">
      <alignment wrapText="1"/>
    </xf>
    <xf numFmtId="0" fontId="4" fillId="0" borderId="7" xfId="0" applyFont="1" applyFill="1" applyBorder="1"/>
    <xf numFmtId="0" fontId="12" fillId="0" borderId="0" xfId="39" applyFont="1" applyFill="1"/>
    <xf numFmtId="0" fontId="12" fillId="0" borderId="50" xfId="39" applyFont="1" applyFill="1" applyBorder="1"/>
    <xf numFmtId="165" fontId="12" fillId="0" borderId="50" xfId="39" applyNumberFormat="1" applyFont="1" applyFill="1" applyBorder="1"/>
    <xf numFmtId="165" fontId="12" fillId="0" borderId="0" xfId="39" applyNumberFormat="1" applyFont="1" applyFill="1"/>
    <xf numFmtId="0" fontId="4" fillId="0" borderId="12" xfId="0" quotePrefix="1" applyNumberFormat="1" applyFont="1" applyFill="1" applyBorder="1" applyAlignment="1" applyProtection="1">
      <alignment horizontal="right" wrapText="1"/>
    </xf>
    <xf numFmtId="1" fontId="4" fillId="0" borderId="57" xfId="9" applyNumberFormat="1" applyFont="1" applyFill="1" applyBorder="1" applyAlignment="1"/>
    <xf numFmtId="165" fontId="4" fillId="0" borderId="7" xfId="0" quotePrefix="1" applyNumberFormat="1" applyFont="1" applyFill="1" applyBorder="1" applyAlignment="1" applyProtection="1">
      <alignment horizontal="right" wrapText="1"/>
    </xf>
    <xf numFmtId="165" fontId="4" fillId="0" borderId="12" xfId="0" quotePrefix="1" applyNumberFormat="1" applyFont="1" applyFill="1" applyBorder="1" applyAlignment="1">
      <alignment horizontal="right"/>
    </xf>
    <xf numFmtId="0" fontId="4" fillId="0" borderId="57" xfId="0" applyNumberFormat="1" applyFont="1" applyFill="1" applyBorder="1" applyAlignment="1" applyProtection="1">
      <alignment wrapText="1"/>
    </xf>
    <xf numFmtId="0" fontId="4" fillId="0" borderId="7" xfId="0" applyNumberFormat="1" applyFont="1" applyFill="1" applyBorder="1" applyAlignment="1" applyProtection="1">
      <alignment wrapText="1"/>
    </xf>
    <xf numFmtId="165" fontId="4" fillId="0" borderId="0" xfId="9" quotePrefix="1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wrapText="1"/>
    </xf>
    <xf numFmtId="1" fontId="4" fillId="0" borderId="7" xfId="0" applyNumberFormat="1" applyFont="1" applyFill="1" applyBorder="1" applyAlignment="1"/>
    <xf numFmtId="165" fontId="4" fillId="0" borderId="7" xfId="0" applyNumberFormat="1" applyFont="1" applyFill="1" applyBorder="1" applyAlignment="1" applyProtection="1">
      <alignment wrapText="1"/>
    </xf>
    <xf numFmtId="165" fontId="4" fillId="0" borderId="22" xfId="0" applyNumberFormat="1" applyFont="1" applyFill="1" applyBorder="1" applyAlignment="1">
      <alignment horizontal="right"/>
    </xf>
    <xf numFmtId="0" fontId="4" fillId="0" borderId="6" xfId="0" applyNumberFormat="1" applyFont="1" applyFill="1" applyBorder="1" applyAlignment="1" applyProtection="1">
      <alignment wrapText="1"/>
    </xf>
    <xf numFmtId="165" fontId="4" fillId="0" borderId="7" xfId="0" applyNumberFormat="1" applyFont="1" applyFill="1" applyBorder="1" applyAlignment="1">
      <alignment horizontal="right"/>
    </xf>
    <xf numFmtId="165" fontId="4" fillId="0" borderId="6" xfId="9" applyNumberFormat="1" applyFont="1" applyFill="1" applyBorder="1" applyAlignment="1">
      <alignment horizontal="right"/>
    </xf>
    <xf numFmtId="0" fontId="4" fillId="0" borderId="7" xfId="22" applyFont="1" applyFill="1" applyBorder="1" applyAlignment="1"/>
    <xf numFmtId="165" fontId="4" fillId="0" borderId="7" xfId="22" applyNumberFormat="1" applyFont="1" applyFill="1" applyBorder="1" applyAlignment="1"/>
    <xf numFmtId="0" fontId="4" fillId="0" borderId="23" xfId="0" applyFont="1" applyFill="1" applyBorder="1" applyAlignment="1">
      <alignment horizontal="right" wrapText="1"/>
    </xf>
    <xf numFmtId="0" fontId="4" fillId="0" borderId="7" xfId="9" applyFont="1" applyFill="1" applyBorder="1" applyAlignment="1">
      <alignment horizontal="right"/>
    </xf>
    <xf numFmtId="0" fontId="4" fillId="0" borderId="7" xfId="9" applyNumberFormat="1" applyFont="1" applyFill="1" applyBorder="1" applyAlignment="1" applyProtection="1">
      <alignment horizontal="right"/>
    </xf>
    <xf numFmtId="1" fontId="4" fillId="0" borderId="7" xfId="9" applyNumberFormat="1" applyFont="1" applyFill="1" applyBorder="1" applyAlignment="1" applyProtection="1">
      <alignment horizontal="right"/>
    </xf>
    <xf numFmtId="165" fontId="4" fillId="0" borderId="7" xfId="9" applyNumberFormat="1" applyFont="1" applyFill="1" applyBorder="1" applyAlignment="1">
      <alignment horizontal="right"/>
    </xf>
    <xf numFmtId="0" fontId="4" fillId="0" borderId="22" xfId="0" applyFont="1" applyFill="1" applyBorder="1" applyAlignment="1">
      <alignment horizontal="right" wrapText="1"/>
    </xf>
    <xf numFmtId="0" fontId="4" fillId="0" borderId="22" xfId="9" applyFont="1" applyFill="1" applyBorder="1" applyAlignment="1">
      <alignment horizontal="right"/>
    </xf>
    <xf numFmtId="0" fontId="4" fillId="0" borderId="22" xfId="9" applyNumberFormat="1" applyFont="1" applyFill="1" applyBorder="1" applyAlignment="1" applyProtection="1">
      <alignment horizontal="right"/>
    </xf>
    <xf numFmtId="1" fontId="4" fillId="0" borderId="22" xfId="9" applyNumberFormat="1" applyFont="1" applyFill="1" applyBorder="1" applyAlignment="1" applyProtection="1">
      <alignment horizontal="right"/>
    </xf>
    <xf numFmtId="165" fontId="4" fillId="0" borderId="22" xfId="9" applyNumberFormat="1" applyFont="1" applyFill="1" applyBorder="1" applyAlignment="1">
      <alignment horizontal="right"/>
    </xf>
    <xf numFmtId="0" fontId="4" fillId="0" borderId="50" xfId="0" applyNumberFormat="1" applyFont="1" applyFill="1" applyBorder="1" applyAlignment="1" applyProtection="1">
      <alignment wrapText="1"/>
    </xf>
    <xf numFmtId="165" fontId="4" fillId="0" borderId="0" xfId="22" applyNumberFormat="1" applyFont="1" applyFill="1" applyAlignment="1"/>
    <xf numFmtId="165" fontId="4" fillId="0" borderId="50" xfId="0" applyNumberFormat="1" applyFont="1" applyFill="1" applyBorder="1" applyAlignment="1" applyProtection="1">
      <alignment wrapText="1"/>
    </xf>
    <xf numFmtId="0" fontId="4" fillId="0" borderId="50" xfId="0" applyFont="1" applyFill="1" applyBorder="1" applyAlignment="1"/>
    <xf numFmtId="165" fontId="0" fillId="0" borderId="0" xfId="0" applyNumberFormat="1"/>
    <xf numFmtId="165" fontId="12" fillId="0" borderId="7" xfId="2" applyNumberFormat="1" applyFont="1" applyFill="1" applyBorder="1" applyAlignment="1">
      <alignment horizontal="right"/>
    </xf>
    <xf numFmtId="165" fontId="4" fillId="0" borderId="7" xfId="2" applyNumberFormat="1" applyFont="1" applyFill="1" applyBorder="1" applyAlignment="1">
      <alignment horizontal="right"/>
    </xf>
    <xf numFmtId="1" fontId="17" fillId="0" borderId="50" xfId="1" applyNumberFormat="1" applyFont="1" applyFill="1" applyBorder="1" applyAlignment="1">
      <alignment horizontal="right" wrapText="1"/>
    </xf>
    <xf numFmtId="165" fontId="17" fillId="0" borderId="50" xfId="1" applyNumberFormat="1" applyFont="1" applyFill="1" applyBorder="1" applyAlignment="1">
      <alignment horizontal="right"/>
    </xf>
    <xf numFmtId="165" fontId="26" fillId="0" borderId="7" xfId="10" applyNumberFormat="1" applyFont="1" applyFill="1" applyBorder="1"/>
    <xf numFmtId="165" fontId="26" fillId="0" borderId="7" xfId="0" quotePrefix="1" applyNumberFormat="1" applyFont="1" applyFill="1" applyBorder="1" applyAlignment="1">
      <alignment horizontal="right"/>
    </xf>
    <xf numFmtId="165" fontId="26" fillId="0" borderId="7" xfId="0" applyNumberFormat="1" applyFont="1" applyFill="1" applyBorder="1" applyAlignment="1" applyProtection="1">
      <alignment horizontal="right"/>
    </xf>
    <xf numFmtId="0" fontId="26" fillId="0" borderId="7" xfId="0" applyFont="1" applyFill="1" applyBorder="1" applyAlignment="1">
      <alignment horizontal="right" wrapText="1"/>
    </xf>
    <xf numFmtId="165" fontId="50" fillId="0" borderId="7" xfId="0" applyNumberFormat="1" applyFont="1" applyFill="1" applyBorder="1"/>
    <xf numFmtId="1" fontId="50" fillId="0" borderId="7" xfId="0" applyNumberFormat="1" applyFont="1" applyFill="1" applyBorder="1"/>
    <xf numFmtId="165" fontId="26" fillId="0" borderId="7" xfId="49" applyNumberFormat="1" applyFont="1" applyFill="1" applyBorder="1" applyAlignment="1">
      <alignment horizontal="right"/>
    </xf>
    <xf numFmtId="165" fontId="17" fillId="0" borderId="7" xfId="10" applyNumberFormat="1" applyFont="1" applyFill="1" applyBorder="1"/>
    <xf numFmtId="165" fontId="17" fillId="0" borderId="7" xfId="1" applyNumberFormat="1" applyFont="1" applyFill="1" applyBorder="1" applyAlignment="1">
      <alignment horizontal="right"/>
    </xf>
    <xf numFmtId="165" fontId="17" fillId="0" borderId="7" xfId="1" applyNumberFormat="1" applyFont="1" applyFill="1" applyBorder="1" applyAlignment="1"/>
    <xf numFmtId="165" fontId="17" fillId="0" borderId="7" xfId="0" applyNumberFormat="1" applyFont="1" applyFill="1" applyBorder="1" applyAlignment="1">
      <alignment horizontal="right" wrapText="1"/>
    </xf>
    <xf numFmtId="165" fontId="17" fillId="0" borderId="7" xfId="0" applyNumberFormat="1" applyFont="1" applyFill="1" applyBorder="1" applyAlignment="1" applyProtection="1">
      <alignment horizontal="right"/>
    </xf>
    <xf numFmtId="1" fontId="17" fillId="0" borderId="7" xfId="0" applyNumberFormat="1" applyFont="1" applyFill="1" applyBorder="1" applyAlignment="1">
      <alignment horizontal="right" wrapText="1"/>
    </xf>
    <xf numFmtId="165" fontId="51" fillId="0" borderId="7" xfId="0" applyNumberFormat="1" applyFont="1" applyFill="1" applyBorder="1"/>
    <xf numFmtId="166" fontId="17" fillId="0" borderId="7" xfId="0" applyNumberFormat="1" applyFont="1" applyFill="1" applyBorder="1" applyAlignment="1">
      <alignment horizontal="right" wrapText="1"/>
    </xf>
    <xf numFmtId="1" fontId="51" fillId="0" borderId="7" xfId="0" applyNumberFormat="1" applyFont="1" applyFill="1" applyBorder="1"/>
    <xf numFmtId="165" fontId="17" fillId="0" borderId="7" xfId="10" applyNumberFormat="1" applyFont="1" applyFill="1" applyBorder="1" applyAlignment="1">
      <alignment horizontal="right"/>
    </xf>
    <xf numFmtId="0" fontId="17" fillId="0" borderId="7" xfId="20" applyFont="1" applyFill="1" applyBorder="1" applyAlignment="1"/>
    <xf numFmtId="167" fontId="26" fillId="0" borderId="7" xfId="0" applyNumberFormat="1" applyFont="1" applyFill="1" applyBorder="1" applyAlignment="1">
      <alignment horizontal="right" wrapText="1"/>
    </xf>
    <xf numFmtId="167" fontId="17" fillId="0" borderId="7" xfId="0" applyNumberFormat="1" applyFont="1" applyFill="1" applyBorder="1" applyAlignment="1">
      <alignment horizontal="right" wrapText="1"/>
    </xf>
    <xf numFmtId="0" fontId="17" fillId="0" borderId="7" xfId="33" applyFont="1" applyFill="1" applyBorder="1"/>
    <xf numFmtId="0" fontId="17" fillId="0" borderId="7" xfId="20" applyFont="1" applyFill="1" applyBorder="1"/>
    <xf numFmtId="165" fontId="17" fillId="0" borderId="51" xfId="1" applyNumberFormat="1" applyFont="1" applyFill="1" applyBorder="1" applyAlignment="1">
      <alignment horizontal="right"/>
    </xf>
    <xf numFmtId="0" fontId="17" fillId="0" borderId="7" xfId="1" applyFont="1" applyFill="1" applyBorder="1"/>
    <xf numFmtId="165" fontId="26" fillId="0" borderId="80" xfId="1" quotePrefix="1" applyNumberFormat="1" applyFont="1" applyFill="1" applyBorder="1" applyAlignment="1">
      <alignment horizontal="right"/>
    </xf>
    <xf numFmtId="1" fontId="26" fillId="0" borderId="50" xfId="1" applyNumberFormat="1" applyFont="1" applyFill="1" applyBorder="1"/>
    <xf numFmtId="165" fontId="4" fillId="0" borderId="7" xfId="1" applyNumberFormat="1" applyFont="1" applyFill="1" applyBorder="1" applyAlignment="1">
      <alignment horizontal="right"/>
    </xf>
    <xf numFmtId="165" fontId="12" fillId="0" borderId="7" xfId="1" quotePrefix="1" applyNumberFormat="1" applyFont="1" applyFill="1" applyBorder="1" applyAlignment="1">
      <alignment horizontal="right"/>
    </xf>
    <xf numFmtId="1" fontId="26" fillId="0" borderId="50" xfId="1" quotePrefix="1" applyNumberFormat="1" applyFont="1" applyFill="1" applyBorder="1" applyAlignment="1">
      <alignment horizontal="right" wrapText="1"/>
    </xf>
    <xf numFmtId="165" fontId="4" fillId="0" borderId="6" xfId="22" applyNumberFormat="1" applyFont="1" applyFill="1" applyBorder="1" applyAlignment="1"/>
    <xf numFmtId="165" fontId="52" fillId="0" borderId="27" xfId="0" quotePrefix="1" applyNumberFormat="1" applyFont="1" applyFill="1" applyBorder="1" applyAlignment="1">
      <alignment horizontal="right"/>
    </xf>
    <xf numFmtId="165" fontId="52" fillId="0" borderId="80" xfId="0" quotePrefix="1" applyNumberFormat="1" applyFont="1" applyFill="1" applyBorder="1" applyAlignment="1">
      <alignment horizontal="right"/>
    </xf>
    <xf numFmtId="165" fontId="52" fillId="0" borderId="50" xfId="0" quotePrefix="1" applyNumberFormat="1" applyFont="1" applyFill="1" applyBorder="1" applyAlignment="1">
      <alignment horizontal="right"/>
    </xf>
    <xf numFmtId="165" fontId="53" fillId="0" borderId="0" xfId="0" applyNumberFormat="1" applyFont="1" applyFill="1"/>
    <xf numFmtId="165" fontId="53" fillId="0" borderId="50" xfId="0" applyNumberFormat="1" applyFont="1" applyFill="1" applyBorder="1"/>
    <xf numFmtId="165" fontId="53" fillId="0" borderId="51" xfId="0" applyNumberFormat="1" applyFont="1" applyFill="1" applyBorder="1"/>
    <xf numFmtId="165" fontId="17" fillId="0" borderId="7" xfId="1" applyNumberFormat="1" applyFont="1" applyFill="1" applyBorder="1" applyAlignment="1">
      <alignment horizontal="right" wrapText="1"/>
    </xf>
    <xf numFmtId="165" fontId="17" fillId="0" borderId="7" xfId="22" applyNumberFormat="1" applyFont="1" applyFill="1" applyBorder="1" applyAlignment="1"/>
    <xf numFmtId="165" fontId="17" fillId="0" borderId="0" xfId="0" applyNumberFormat="1" applyFont="1" applyFill="1"/>
    <xf numFmtId="165" fontId="17" fillId="0" borderId="51" xfId="0" applyNumberFormat="1" applyFont="1" applyFill="1" applyBorder="1"/>
    <xf numFmtId="0" fontId="4" fillId="0" borderId="8" xfId="36" applyFont="1" applyFill="1" applyBorder="1" applyAlignment="1">
      <alignment horizontal="center" vertical="center" wrapText="1"/>
    </xf>
    <xf numFmtId="0" fontId="4" fillId="0" borderId="8" xfId="36" applyFont="1" applyBorder="1" applyAlignment="1">
      <alignment horizontal="center" vertical="center"/>
    </xf>
    <xf numFmtId="0" fontId="4" fillId="0" borderId="8" xfId="36" applyFont="1" applyBorder="1" applyAlignment="1">
      <alignment horizontal="center" vertical="center" wrapText="1"/>
    </xf>
    <xf numFmtId="0" fontId="4" fillId="0" borderId="13" xfId="45" applyFont="1" applyFill="1" applyBorder="1" applyAlignment="1">
      <alignment horizontal="center" vertical="center"/>
    </xf>
    <xf numFmtId="171" fontId="4" fillId="0" borderId="10" xfId="46" applyNumberFormat="1" applyFont="1" applyFill="1" applyBorder="1" applyAlignment="1">
      <alignment horizontal="center" vertical="center"/>
    </xf>
    <xf numFmtId="0" fontId="4" fillId="0" borderId="9" xfId="46" applyNumberFormat="1" applyFont="1" applyFill="1" applyBorder="1" applyAlignment="1">
      <alignment horizontal="center" vertical="center" wrapText="1"/>
    </xf>
    <xf numFmtId="0" fontId="4" fillId="0" borderId="10" xfId="37" applyFont="1" applyFill="1" applyBorder="1" applyAlignment="1">
      <alignment horizontal="center" vertical="center"/>
    </xf>
    <xf numFmtId="0" fontId="10" fillId="0" borderId="0" xfId="0" applyFont="1" applyFill="1" applyAlignment="1"/>
    <xf numFmtId="173" fontId="12" fillId="0" borderId="50" xfId="0" applyNumberFormat="1" applyFont="1" applyFill="1" applyBorder="1" applyProtection="1"/>
    <xf numFmtId="1" fontId="12" fillId="0" borderId="7" xfId="4" applyNumberFormat="1" applyFont="1" applyFill="1" applyBorder="1" applyAlignment="1">
      <alignment horizontal="right"/>
    </xf>
    <xf numFmtId="165" fontId="12" fillId="0" borderId="7" xfId="4" applyNumberFormat="1" applyFont="1" applyFill="1" applyBorder="1" applyAlignment="1">
      <alignment horizontal="right"/>
    </xf>
    <xf numFmtId="173" fontId="4" fillId="0" borderId="50" xfId="0" applyNumberFormat="1" applyFont="1" applyFill="1" applyBorder="1" applyProtection="1"/>
    <xf numFmtId="173" fontId="4" fillId="0" borderId="50" xfId="0" applyNumberFormat="1" applyFont="1" applyFill="1" applyBorder="1" applyAlignment="1" applyProtection="1">
      <alignment horizontal="right"/>
    </xf>
    <xf numFmtId="165" fontId="12" fillId="0" borderId="7" xfId="1" quotePrefix="1" applyNumberFormat="1" applyFont="1" applyFill="1" applyBorder="1" applyAlignment="1">
      <alignment horizontal="right" wrapText="1"/>
    </xf>
    <xf numFmtId="165" fontId="4" fillId="0" borderId="0" xfId="33" applyNumberFormat="1" applyFont="1" applyFill="1"/>
    <xf numFmtId="1" fontId="17" fillId="0" borderId="50" xfId="0" applyNumberFormat="1" applyFont="1" applyFill="1" applyBorder="1" applyAlignment="1">
      <alignment horizontal="right" wrapText="1"/>
    </xf>
    <xf numFmtId="1" fontId="51" fillId="0" borderId="50" xfId="0" applyNumberFormat="1" applyFont="1" applyFill="1" applyBorder="1"/>
    <xf numFmtId="165" fontId="49" fillId="0" borderId="7" xfId="3" quotePrefix="1" applyNumberFormat="1" applyFont="1" applyFill="1" applyBorder="1" applyAlignment="1">
      <alignment horizontal="right"/>
    </xf>
    <xf numFmtId="165" fontId="10" fillId="0" borderId="7" xfId="3" applyNumberFormat="1" applyFont="1" applyFill="1" applyBorder="1" applyAlignment="1">
      <alignment horizontal="right"/>
    </xf>
    <xf numFmtId="165" fontId="10" fillId="0" borderId="7" xfId="3" applyNumberFormat="1" applyFont="1" applyFill="1" applyBorder="1"/>
    <xf numFmtId="165" fontId="12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vertical="center"/>
    </xf>
    <xf numFmtId="0" fontId="4" fillId="0" borderId="65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" fontId="4" fillId="0" borderId="31" xfId="46" applyNumberFormat="1" applyFont="1" applyBorder="1" applyAlignment="1">
      <alignment horizontal="center" vertical="center" wrapText="1"/>
    </xf>
    <xf numFmtId="1" fontId="4" fillId="0" borderId="9" xfId="46" applyNumberFormat="1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7" xfId="27" applyFont="1" applyFill="1" applyBorder="1" applyAlignment="1">
      <alignment horizontal="center" vertical="center" wrapText="1"/>
    </xf>
    <xf numFmtId="0" fontId="4" fillId="0" borderId="51" xfId="27" applyFont="1" applyFill="1" applyBorder="1" applyAlignment="1">
      <alignment horizontal="center" vertical="center" wrapText="1"/>
    </xf>
    <xf numFmtId="0" fontId="4" fillId="0" borderId="16" xfId="27" applyFont="1" applyFill="1" applyBorder="1" applyAlignment="1">
      <alignment horizontal="center" vertical="center" wrapText="1"/>
    </xf>
    <xf numFmtId="0" fontId="4" fillId="0" borderId="0" xfId="27" applyFont="1" applyFill="1" applyBorder="1" applyAlignment="1">
      <alignment horizontal="center" vertical="center" wrapText="1"/>
    </xf>
    <xf numFmtId="0" fontId="4" fillId="0" borderId="80" xfId="27" applyFont="1" applyFill="1" applyBorder="1" applyAlignment="1">
      <alignment horizontal="center" vertical="center" wrapText="1"/>
    </xf>
    <xf numFmtId="0" fontId="4" fillId="0" borderId="33" xfId="27" applyFont="1" applyFill="1" applyBorder="1" applyAlignment="1">
      <alignment horizontal="center" vertical="center" wrapText="1"/>
    </xf>
    <xf numFmtId="0" fontId="4" fillId="0" borderId="34" xfId="27" applyFont="1" applyFill="1" applyBorder="1" applyAlignment="1">
      <alignment horizontal="center" vertical="center" wrapText="1"/>
    </xf>
    <xf numFmtId="0" fontId="4" fillId="0" borderId="32" xfId="27" applyFont="1" applyFill="1" applyBorder="1" applyAlignment="1">
      <alignment horizontal="center" vertical="center" wrapText="1"/>
    </xf>
    <xf numFmtId="0" fontId="4" fillId="0" borderId="50" xfId="27" applyFont="1" applyFill="1" applyBorder="1" applyAlignment="1">
      <alignment horizontal="center" vertical="center" wrapText="1"/>
    </xf>
    <xf numFmtId="0" fontId="4" fillId="0" borderId="24" xfId="27" applyFont="1" applyFill="1" applyBorder="1" applyAlignment="1">
      <alignment horizontal="center" vertical="center" wrapText="1"/>
    </xf>
    <xf numFmtId="0" fontId="4" fillId="0" borderId="31" xfId="46" applyNumberFormat="1" applyFont="1" applyFill="1" applyBorder="1" applyAlignment="1">
      <alignment horizontal="center" vertical="center" wrapText="1"/>
    </xf>
    <xf numFmtId="0" fontId="4" fillId="0" borderId="9" xfId="46" applyNumberFormat="1" applyFont="1" applyFill="1" applyBorder="1" applyAlignment="1">
      <alignment horizontal="center" vertical="center" wrapText="1"/>
    </xf>
    <xf numFmtId="0" fontId="4" fillId="0" borderId="74" xfId="0" applyFont="1" applyFill="1" applyBorder="1" applyAlignment="1">
      <alignment horizontal="center" vertical="center" wrapText="1"/>
    </xf>
    <xf numFmtId="0" fontId="4" fillId="0" borderId="8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6" xfId="27" applyFont="1" applyFill="1" applyBorder="1" applyAlignment="1">
      <alignment horizontal="center" vertical="center" wrapText="1"/>
    </xf>
    <xf numFmtId="0" fontId="4" fillId="0" borderId="75" xfId="27" applyFont="1" applyFill="1" applyBorder="1" applyAlignment="1">
      <alignment horizontal="center" vertical="center" wrapText="1"/>
    </xf>
    <xf numFmtId="0" fontId="4" fillId="0" borderId="76" xfId="27" applyFont="1" applyFill="1" applyBorder="1" applyAlignment="1">
      <alignment horizontal="center" vertical="center" wrapText="1"/>
    </xf>
    <xf numFmtId="0" fontId="4" fillId="0" borderId="73" xfId="27" applyFont="1" applyFill="1" applyBorder="1" applyAlignment="1">
      <alignment horizontal="center" vertical="center" wrapText="1"/>
    </xf>
    <xf numFmtId="0" fontId="4" fillId="0" borderId="83" xfId="27" applyFont="1" applyFill="1" applyBorder="1" applyAlignment="1">
      <alignment horizontal="center" vertical="center" wrapText="1"/>
    </xf>
    <xf numFmtId="0" fontId="4" fillId="0" borderId="14" xfId="2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0" xfId="27" applyFont="1" applyFill="1" applyBorder="1" applyAlignment="1">
      <alignment horizontal="center" vertical="center" wrapText="1"/>
    </xf>
    <xf numFmtId="0" fontId="4" fillId="0" borderId="25" xfId="27" applyFont="1" applyFill="1" applyBorder="1" applyAlignment="1">
      <alignment horizontal="center" vertical="center" wrapText="1"/>
    </xf>
    <xf numFmtId="0" fontId="4" fillId="0" borderId="15" xfId="27" applyFont="1" applyFill="1" applyBorder="1" applyAlignment="1">
      <alignment horizontal="center" vertical="center" wrapText="1"/>
    </xf>
    <xf numFmtId="0" fontId="4" fillId="0" borderId="78" xfId="27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5" xfId="38" applyFont="1" applyBorder="1" applyAlignment="1">
      <alignment horizontal="center" vertical="center" wrapText="1"/>
    </xf>
    <xf numFmtId="0" fontId="4" fillId="0" borderId="6" xfId="38" applyFont="1" applyBorder="1" applyAlignment="1">
      <alignment horizontal="center" vertical="center" wrapText="1"/>
    </xf>
    <xf numFmtId="0" fontId="4" fillId="0" borderId="14" xfId="38" applyFont="1" applyBorder="1" applyAlignment="1">
      <alignment horizontal="center" vertical="center" wrapText="1"/>
    </xf>
    <xf numFmtId="0" fontId="4" fillId="0" borderId="3" xfId="38" applyFont="1" applyBorder="1" applyAlignment="1">
      <alignment horizontal="center" vertical="center" wrapText="1"/>
    </xf>
    <xf numFmtId="0" fontId="4" fillId="0" borderId="19" xfId="38" applyFont="1" applyBorder="1" applyAlignment="1">
      <alignment horizontal="center" vertical="center" wrapText="1"/>
    </xf>
    <xf numFmtId="0" fontId="4" fillId="0" borderId="20" xfId="38" applyFont="1" applyBorder="1" applyAlignment="1">
      <alignment horizontal="center" vertical="center"/>
    </xf>
    <xf numFmtId="0" fontId="4" fillId="0" borderId="41" xfId="38" applyFont="1" applyBorder="1" applyAlignment="1">
      <alignment horizontal="center" vertical="center" wrapText="1"/>
    </xf>
    <xf numFmtId="0" fontId="4" fillId="0" borderId="18" xfId="38" applyFont="1" applyBorder="1" applyAlignment="1">
      <alignment horizontal="center" vertical="center" wrapText="1"/>
    </xf>
    <xf numFmtId="0" fontId="4" fillId="0" borderId="33" xfId="38" applyFont="1" applyBorder="1" applyAlignment="1">
      <alignment horizontal="center" vertical="center" wrapText="1"/>
    </xf>
    <xf numFmtId="0" fontId="4" fillId="0" borderId="34" xfId="38" applyFont="1" applyBorder="1" applyAlignment="1">
      <alignment horizontal="center" vertical="center" wrapText="1"/>
    </xf>
    <xf numFmtId="0" fontId="4" fillId="0" borderId="40" xfId="38" applyFont="1" applyBorder="1" applyAlignment="1">
      <alignment horizontal="center" vertical="center"/>
    </xf>
    <xf numFmtId="0" fontId="4" fillId="0" borderId="25" xfId="38" applyFont="1" applyBorder="1" applyAlignment="1">
      <alignment horizontal="center" vertical="center"/>
    </xf>
    <xf numFmtId="0" fontId="4" fillId="0" borderId="15" xfId="38" applyFont="1" applyBorder="1" applyAlignment="1">
      <alignment horizontal="center" vertical="center"/>
    </xf>
    <xf numFmtId="0" fontId="4" fillId="0" borderId="38" xfId="27" applyFont="1" applyBorder="1" applyAlignment="1">
      <alignment horizontal="center" vertical="center" wrapText="1"/>
    </xf>
    <xf numFmtId="0" fontId="4" fillId="0" borderId="15" xfId="27" applyFont="1" applyBorder="1" applyAlignment="1">
      <alignment horizontal="center" vertical="center" wrapText="1"/>
    </xf>
    <xf numFmtId="0" fontId="4" fillId="0" borderId="9" xfId="27" applyFont="1" applyBorder="1" applyAlignment="1">
      <alignment horizontal="center" vertical="center" wrapText="1"/>
    </xf>
    <xf numFmtId="0" fontId="4" fillId="0" borderId="42" xfId="38" applyFont="1" applyBorder="1" applyAlignment="1">
      <alignment horizontal="center" vertical="center" wrapText="1"/>
    </xf>
    <xf numFmtId="0" fontId="4" fillId="0" borderId="43" xfId="38" applyFont="1" applyBorder="1" applyAlignment="1">
      <alignment horizontal="center" vertical="center" wrapText="1"/>
    </xf>
    <xf numFmtId="0" fontId="4" fillId="0" borderId="44" xfId="38" applyFont="1" applyBorder="1" applyAlignment="1">
      <alignment horizontal="center" vertical="center" wrapText="1"/>
    </xf>
    <xf numFmtId="0" fontId="4" fillId="0" borderId="53" xfId="38" applyFont="1" applyFill="1" applyBorder="1" applyAlignment="1">
      <alignment horizontal="center" vertical="center" wrapText="1"/>
    </xf>
    <xf numFmtId="0" fontId="4" fillId="0" borderId="54" xfId="38" applyFont="1" applyFill="1" applyBorder="1" applyAlignment="1">
      <alignment horizontal="center" vertical="center" wrapText="1"/>
    </xf>
    <xf numFmtId="0" fontId="4" fillId="0" borderId="55" xfId="38" applyFont="1" applyFill="1" applyBorder="1" applyAlignment="1">
      <alignment horizontal="center" vertical="center" wrapText="1"/>
    </xf>
    <xf numFmtId="0" fontId="4" fillId="0" borderId="35" xfId="38" applyFont="1" applyFill="1" applyBorder="1" applyAlignment="1">
      <alignment horizontal="center" vertical="center" wrapText="1"/>
    </xf>
    <xf numFmtId="0" fontId="4" fillId="0" borderId="18" xfId="38" applyFont="1" applyFill="1" applyBorder="1" applyAlignment="1">
      <alignment horizontal="center" vertical="center" wrapText="1"/>
    </xf>
    <xf numFmtId="0" fontId="4" fillId="0" borderId="32" xfId="38" applyFont="1" applyFill="1" applyBorder="1" applyAlignment="1">
      <alignment horizontal="center" vertical="center" wrapText="1"/>
    </xf>
    <xf numFmtId="0" fontId="4" fillId="0" borderId="34" xfId="38" applyFont="1" applyFill="1" applyBorder="1" applyAlignment="1">
      <alignment horizontal="center" vertical="center" wrapText="1"/>
    </xf>
    <xf numFmtId="0" fontId="4" fillId="0" borderId="13" xfId="38" applyFont="1" applyBorder="1" applyAlignment="1">
      <alignment horizontal="center" vertical="center"/>
    </xf>
    <xf numFmtId="0" fontId="4" fillId="0" borderId="31" xfId="38" applyFont="1" applyBorder="1" applyAlignment="1">
      <alignment horizontal="center" vertical="center"/>
    </xf>
    <xf numFmtId="0" fontId="4" fillId="0" borderId="9" xfId="38" applyFont="1" applyBorder="1" applyAlignment="1">
      <alignment horizontal="center" vertical="center"/>
    </xf>
    <xf numFmtId="0" fontId="4" fillId="0" borderId="15" xfId="38" applyFont="1" applyBorder="1" applyAlignment="1">
      <alignment horizontal="center" vertical="center" wrapText="1"/>
    </xf>
    <xf numFmtId="0" fontId="4" fillId="0" borderId="79" xfId="38" applyFont="1" applyFill="1" applyBorder="1" applyAlignment="1">
      <alignment horizontal="center" vertical="center" wrapText="1"/>
    </xf>
    <xf numFmtId="0" fontId="4" fillId="0" borderId="51" xfId="38" applyFont="1" applyFill="1" applyBorder="1" applyAlignment="1">
      <alignment horizontal="center" vertical="center" wrapText="1"/>
    </xf>
    <xf numFmtId="0" fontId="4" fillId="0" borderId="14" xfId="38" applyFont="1" applyFill="1" applyBorder="1" applyAlignment="1">
      <alignment horizontal="center" vertical="center" wrapText="1"/>
    </xf>
    <xf numFmtId="0" fontId="4" fillId="0" borderId="13" xfId="46" applyNumberFormat="1" applyFont="1" applyFill="1" applyBorder="1" applyAlignment="1">
      <alignment horizontal="center" vertical="center" wrapText="1"/>
    </xf>
    <xf numFmtId="171" fontId="4" fillId="0" borderId="13" xfId="46" quotePrefix="1" applyNumberFormat="1" applyFont="1" applyFill="1" applyBorder="1" applyAlignment="1">
      <alignment horizontal="center" vertical="center"/>
    </xf>
    <xf numFmtId="171" fontId="4" fillId="0" borderId="31" xfId="46" quotePrefix="1" applyNumberFormat="1" applyFont="1" applyFill="1" applyBorder="1" applyAlignment="1">
      <alignment horizontal="center" vertical="center"/>
    </xf>
    <xf numFmtId="171" fontId="4" fillId="0" borderId="9" xfId="46" quotePrefix="1" applyNumberFormat="1" applyFont="1" applyFill="1" applyBorder="1" applyAlignment="1">
      <alignment horizontal="center" vertical="center"/>
    </xf>
    <xf numFmtId="0" fontId="4" fillId="0" borderId="63" xfId="38" applyFont="1" applyFill="1" applyBorder="1" applyAlignment="1">
      <alignment horizontal="center" vertical="center" wrapText="1"/>
    </xf>
    <xf numFmtId="0" fontId="4" fillId="0" borderId="11" xfId="38" applyFont="1" applyFill="1" applyBorder="1" applyAlignment="1">
      <alignment horizontal="center" vertical="center" wrapText="1"/>
    </xf>
    <xf numFmtId="0" fontId="4" fillId="0" borderId="28" xfId="38" applyFont="1" applyFill="1" applyBorder="1" applyAlignment="1">
      <alignment horizontal="center" vertical="center" wrapText="1"/>
    </xf>
    <xf numFmtId="0" fontId="4" fillId="0" borderId="65" xfId="38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4" fillId="0" borderId="69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68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67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72" xfId="0" applyFont="1" applyFill="1" applyBorder="1" applyAlignment="1">
      <alignment horizontal="center" vertical="center" wrapText="1"/>
    </xf>
    <xf numFmtId="0" fontId="4" fillId="0" borderId="73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53" xfId="1" applyFont="1" applyFill="1" applyBorder="1" applyAlignment="1">
      <alignment horizontal="center" vertical="center" wrapText="1"/>
    </xf>
    <xf numFmtId="0" fontId="4" fillId="0" borderId="54" xfId="1" applyFont="1" applyFill="1" applyBorder="1" applyAlignment="1">
      <alignment horizontal="center" vertical="center" wrapText="1"/>
    </xf>
    <xf numFmtId="0" fontId="4" fillId="0" borderId="55" xfId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70" xfId="0" applyFont="1" applyFill="1" applyBorder="1" applyAlignment="1">
      <alignment horizontal="center" vertical="center" wrapText="1"/>
    </xf>
    <xf numFmtId="0" fontId="4" fillId="0" borderId="85" xfId="0" applyFont="1" applyFill="1" applyBorder="1" applyAlignment="1">
      <alignment horizontal="center" vertical="center" wrapText="1"/>
    </xf>
    <xf numFmtId="0" fontId="4" fillId="0" borderId="74" xfId="27" applyFont="1" applyFill="1" applyBorder="1" applyAlignment="1">
      <alignment horizontal="center" vertical="center" wrapText="1"/>
    </xf>
    <xf numFmtId="0" fontId="4" fillId="0" borderId="28" xfId="27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center" vertical="center" wrapText="1"/>
    </xf>
    <xf numFmtId="0" fontId="4" fillId="0" borderId="73" xfId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center" wrapText="1"/>
    </xf>
    <xf numFmtId="0" fontId="4" fillId="0" borderId="5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80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5" xfId="27" applyFont="1" applyFill="1" applyBorder="1" applyAlignment="1">
      <alignment horizontal="center" vertical="center" wrapText="1"/>
    </xf>
    <xf numFmtId="0" fontId="4" fillId="0" borderId="6" xfId="27" applyFont="1" applyFill="1" applyBorder="1" applyAlignment="1">
      <alignment horizontal="center" vertical="center" wrapText="1"/>
    </xf>
    <xf numFmtId="0" fontId="4" fillId="0" borderId="5" xfId="33" applyFont="1" applyFill="1" applyBorder="1" applyAlignment="1">
      <alignment horizontal="center" vertical="center" wrapText="1"/>
    </xf>
    <xf numFmtId="0" fontId="4" fillId="0" borderId="20" xfId="33" applyFont="1" applyFill="1" applyBorder="1" applyAlignment="1">
      <alignment horizontal="center" vertical="center" wrapText="1"/>
    </xf>
    <xf numFmtId="0" fontId="4" fillId="0" borderId="2" xfId="33" applyFont="1" applyFill="1" applyBorder="1" applyAlignment="1">
      <alignment horizontal="center" vertical="center" wrapText="1"/>
    </xf>
    <xf numFmtId="0" fontId="4" fillId="0" borderId="6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center" vertical="center" wrapText="1"/>
    </xf>
    <xf numFmtId="0" fontId="4" fillId="0" borderId="11" xfId="33" applyFont="1" applyFill="1" applyBorder="1" applyAlignment="1">
      <alignment horizontal="center" vertical="center" wrapText="1"/>
    </xf>
    <xf numFmtId="0" fontId="4" fillId="0" borderId="32" xfId="33" applyFont="1" applyFill="1" applyBorder="1" applyAlignment="1">
      <alignment horizontal="center" vertical="center" wrapText="1"/>
    </xf>
    <xf numFmtId="0" fontId="4" fillId="0" borderId="33" xfId="33" applyFont="1" applyFill="1" applyBorder="1" applyAlignment="1">
      <alignment horizontal="center" vertical="center" wrapText="1"/>
    </xf>
    <xf numFmtId="0" fontId="4" fillId="0" borderId="34" xfId="33" applyFont="1" applyFill="1" applyBorder="1" applyAlignment="1">
      <alignment horizontal="center" vertical="center" wrapText="1"/>
    </xf>
    <xf numFmtId="0" fontId="14" fillId="0" borderId="5" xfId="33" applyFont="1" applyFill="1" applyBorder="1" applyAlignment="1">
      <alignment horizontal="center" vertical="center" wrapText="1"/>
    </xf>
    <xf numFmtId="0" fontId="14" fillId="0" borderId="6" xfId="33" applyFont="1" applyFill="1" applyBorder="1" applyAlignment="1">
      <alignment horizontal="center" vertical="center" wrapText="1"/>
    </xf>
    <xf numFmtId="0" fontId="14" fillId="0" borderId="32" xfId="33" applyFont="1" applyFill="1" applyBorder="1" applyAlignment="1">
      <alignment horizontal="center" vertical="center" wrapText="1"/>
    </xf>
    <xf numFmtId="0" fontId="4" fillId="0" borderId="1" xfId="33" applyFont="1" applyFill="1" applyBorder="1" applyAlignment="1">
      <alignment horizontal="center" vertical="center" wrapText="1"/>
    </xf>
    <xf numFmtId="0" fontId="4" fillId="0" borderId="7" xfId="33" applyFont="1" applyFill="1" applyBorder="1" applyAlignment="1">
      <alignment horizontal="center" vertical="center" wrapText="1"/>
    </xf>
    <xf numFmtId="0" fontId="4" fillId="0" borderId="24" xfId="33" applyFont="1" applyFill="1" applyBorder="1" applyAlignment="1">
      <alignment horizontal="center" vertical="center" wrapText="1"/>
    </xf>
    <xf numFmtId="0" fontId="4" fillId="0" borderId="13" xfId="33" applyFont="1" applyFill="1" applyBorder="1" applyAlignment="1">
      <alignment horizontal="center" vertical="center"/>
    </xf>
    <xf numFmtId="0" fontId="4" fillId="0" borderId="31" xfId="33" applyFont="1" applyFill="1" applyBorder="1" applyAlignment="1">
      <alignment horizontal="center" vertical="center"/>
    </xf>
    <xf numFmtId="0" fontId="4" fillId="0" borderId="9" xfId="33" applyFont="1" applyFill="1" applyBorder="1" applyAlignment="1">
      <alignment horizontal="center" vertical="center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4" fillId="0" borderId="28" xfId="27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40" xfId="4" applyFont="1" applyFill="1" applyBorder="1" applyAlignment="1">
      <alignment horizontal="center" vertical="center" wrapText="1"/>
    </xf>
    <xf numFmtId="0" fontId="4" fillId="0" borderId="25" xfId="4" applyFont="1" applyFill="1" applyBorder="1" applyAlignment="1">
      <alignment horizontal="center" vertical="center" wrapText="1"/>
    </xf>
    <xf numFmtId="0" fontId="4" fillId="0" borderId="15" xfId="4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9" xfId="27" applyFont="1" applyFill="1" applyBorder="1" applyAlignment="1">
      <alignment horizontal="center" vertical="center" wrapText="1"/>
    </xf>
    <xf numFmtId="0" fontId="4" fillId="0" borderId="35" xfId="33" applyFont="1" applyFill="1" applyBorder="1" applyAlignment="1">
      <alignment horizontal="center" vertical="center" wrapText="1"/>
    </xf>
    <xf numFmtId="0" fontId="4" fillId="0" borderId="41" xfId="33" applyFont="1" applyFill="1" applyBorder="1" applyAlignment="1">
      <alignment horizontal="center" vertical="center" wrapText="1"/>
    </xf>
    <xf numFmtId="0" fontId="4" fillId="0" borderId="18" xfId="33" applyFont="1" applyFill="1" applyBorder="1" applyAlignment="1">
      <alignment horizontal="center" vertical="center" wrapText="1"/>
    </xf>
    <xf numFmtId="0" fontId="4" fillId="0" borderId="46" xfId="33" applyFont="1" applyFill="1" applyBorder="1" applyAlignment="1">
      <alignment horizontal="center" vertical="center" wrapText="1"/>
    </xf>
    <xf numFmtId="0" fontId="4" fillId="0" borderId="47" xfId="33" applyFont="1" applyFill="1" applyBorder="1" applyAlignment="1">
      <alignment horizontal="center" vertical="center" wrapText="1"/>
    </xf>
    <xf numFmtId="0" fontId="4" fillId="0" borderId="19" xfId="33" applyFont="1" applyFill="1" applyBorder="1" applyAlignment="1">
      <alignment horizontal="center" vertical="center" wrapText="1"/>
    </xf>
    <xf numFmtId="0" fontId="14" fillId="0" borderId="19" xfId="33" applyFont="1" applyFill="1" applyBorder="1" applyAlignment="1">
      <alignment horizontal="center" vertical="center" wrapText="1"/>
    </xf>
    <xf numFmtId="0" fontId="14" fillId="0" borderId="50" xfId="33" applyFont="1" applyFill="1" applyBorder="1" applyAlignment="1">
      <alignment horizontal="center" vertical="center" wrapText="1"/>
    </xf>
    <xf numFmtId="0" fontId="14" fillId="0" borderId="10" xfId="33" applyFont="1" applyFill="1" applyBorder="1" applyAlignment="1">
      <alignment horizontal="center" vertical="center" wrapText="1"/>
    </xf>
    <xf numFmtId="0" fontId="4" fillId="0" borderId="78" xfId="33" applyFont="1" applyBorder="1" applyAlignment="1">
      <alignment horizontal="center" vertical="center" wrapText="1"/>
    </xf>
    <xf numFmtId="0" fontId="4" fillId="0" borderId="75" xfId="33" applyFont="1" applyBorder="1" applyAlignment="1">
      <alignment horizontal="center" vertical="center" wrapText="1"/>
    </xf>
    <xf numFmtId="0" fontId="4" fillId="0" borderId="76" xfId="33" applyFont="1" applyBorder="1" applyAlignment="1">
      <alignment horizontal="center" vertical="center" wrapText="1"/>
    </xf>
    <xf numFmtId="0" fontId="4" fillId="0" borderId="40" xfId="33" applyFont="1" applyBorder="1" applyAlignment="1">
      <alignment horizontal="center" vertical="center" wrapText="1"/>
    </xf>
    <xf numFmtId="0" fontId="4" fillId="0" borderId="25" xfId="33" applyFont="1" applyBorder="1" applyAlignment="1">
      <alignment horizontal="center" vertical="center" wrapText="1"/>
    </xf>
    <xf numFmtId="0" fontId="4" fillId="0" borderId="15" xfId="33" applyFont="1" applyBorder="1" applyAlignment="1">
      <alignment horizontal="center" vertical="center" wrapText="1"/>
    </xf>
    <xf numFmtId="0" fontId="4" fillId="0" borderId="35" xfId="33" applyFont="1" applyBorder="1" applyAlignment="1">
      <alignment horizontal="center" vertical="center" wrapText="1"/>
    </xf>
    <xf numFmtId="0" fontId="4" fillId="0" borderId="41" xfId="33" applyFont="1" applyBorder="1" applyAlignment="1">
      <alignment horizontal="center" vertical="center" wrapText="1"/>
    </xf>
    <xf numFmtId="0" fontId="4" fillId="0" borderId="18" xfId="33" applyFont="1" applyBorder="1" applyAlignment="1">
      <alignment horizontal="center" vertical="center" wrapText="1"/>
    </xf>
    <xf numFmtId="0" fontId="4" fillId="0" borderId="32" xfId="33" applyFont="1" applyBorder="1" applyAlignment="1">
      <alignment horizontal="center" vertical="center" wrapText="1"/>
    </xf>
    <xf numFmtId="0" fontId="4" fillId="0" borderId="33" xfId="33" applyFont="1" applyBorder="1" applyAlignment="1">
      <alignment horizontal="center" vertical="center" wrapText="1"/>
    </xf>
    <xf numFmtId="0" fontId="4" fillId="0" borderId="34" xfId="33" applyFont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/>
    </xf>
    <xf numFmtId="0" fontId="4" fillId="0" borderId="9" xfId="37" applyFont="1" applyFill="1" applyBorder="1" applyAlignment="1">
      <alignment horizontal="center" vertical="center"/>
    </xf>
    <xf numFmtId="0" fontId="4" fillId="0" borderId="74" xfId="33" applyFont="1" applyFill="1" applyBorder="1" applyAlignment="1">
      <alignment horizontal="center" vertical="center" wrapText="1"/>
    </xf>
    <xf numFmtId="0" fontId="4" fillId="0" borderId="80" xfId="33" applyFont="1" applyFill="1" applyBorder="1" applyAlignment="1">
      <alignment horizontal="center" vertical="center" wrapText="1"/>
    </xf>
    <xf numFmtId="0" fontId="4" fillId="0" borderId="28" xfId="33" applyFont="1" applyFill="1" applyBorder="1" applyAlignment="1">
      <alignment horizontal="center" vertical="center" wrapText="1"/>
    </xf>
    <xf numFmtId="0" fontId="4" fillId="0" borderId="17" xfId="33" applyFont="1" applyFill="1" applyBorder="1" applyAlignment="1">
      <alignment horizontal="center" vertical="center" wrapText="1"/>
    </xf>
    <xf numFmtId="0" fontId="4" fillId="0" borderId="66" xfId="33" applyFont="1" applyFill="1" applyBorder="1" applyAlignment="1">
      <alignment horizontal="center" vertical="center" wrapText="1"/>
    </xf>
    <xf numFmtId="0" fontId="4" fillId="0" borderId="29" xfId="33" applyFont="1" applyFill="1" applyBorder="1" applyAlignment="1">
      <alignment horizontal="center" vertical="center" wrapText="1"/>
    </xf>
    <xf numFmtId="0" fontId="4" fillId="0" borderId="40" xfId="33" applyFont="1" applyFill="1" applyBorder="1" applyAlignment="1">
      <alignment horizontal="center" vertical="center" wrapText="1"/>
    </xf>
    <xf numFmtId="0" fontId="4" fillId="0" borderId="15" xfId="33" applyFont="1" applyFill="1" applyBorder="1" applyAlignment="1">
      <alignment horizontal="center" vertical="center" wrapText="1"/>
    </xf>
    <xf numFmtId="0" fontId="4" fillId="0" borderId="13" xfId="33" applyFont="1" applyFill="1" applyBorder="1" applyAlignment="1">
      <alignment horizontal="center" vertical="center" wrapText="1"/>
    </xf>
    <xf numFmtId="0" fontId="4" fillId="0" borderId="31" xfId="33" applyFont="1" applyFill="1" applyBorder="1" applyAlignment="1">
      <alignment horizontal="center" vertical="center" wrapText="1"/>
    </xf>
    <xf numFmtId="0" fontId="4" fillId="0" borderId="9" xfId="33" applyFont="1" applyFill="1" applyBorder="1" applyAlignment="1">
      <alignment horizontal="center" vertical="center" wrapText="1"/>
    </xf>
    <xf numFmtId="0" fontId="28" fillId="0" borderId="72" xfId="33" applyFont="1" applyFill="1" applyBorder="1" applyAlignment="1">
      <alignment horizontal="center" vertical="center" wrapText="1"/>
    </xf>
    <xf numFmtId="0" fontId="28" fillId="0" borderId="73" xfId="33" applyFont="1" applyFill="1" applyBorder="1" applyAlignment="1">
      <alignment horizontal="center" vertical="center" wrapText="1"/>
    </xf>
    <xf numFmtId="0" fontId="28" fillId="0" borderId="74" xfId="33" applyFont="1" applyFill="1" applyBorder="1" applyAlignment="1">
      <alignment horizontal="center" vertical="center" wrapText="1"/>
    </xf>
    <xf numFmtId="0" fontId="28" fillId="0" borderId="47" xfId="33" applyFont="1" applyFill="1" applyBorder="1" applyAlignment="1">
      <alignment horizontal="center" vertical="center" wrapText="1"/>
    </xf>
    <xf numFmtId="0" fontId="28" fillId="0" borderId="33" xfId="33" applyFont="1" applyFill="1" applyBorder="1" applyAlignment="1">
      <alignment horizontal="center" vertical="center" wrapText="1"/>
    </xf>
    <xf numFmtId="0" fontId="28" fillId="0" borderId="34" xfId="33" applyFont="1" applyFill="1" applyBorder="1" applyAlignment="1">
      <alignment horizontal="center" vertical="center" wrapText="1"/>
    </xf>
    <xf numFmtId="0" fontId="28" fillId="0" borderId="79" xfId="33" applyFont="1" applyFill="1" applyBorder="1" applyAlignment="1">
      <alignment horizontal="center" vertical="center" wrapText="1"/>
    </xf>
    <xf numFmtId="0" fontId="28" fillId="0" borderId="32" xfId="33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4" fillId="0" borderId="13" xfId="20" applyFont="1" applyFill="1" applyBorder="1" applyAlignment="1">
      <alignment horizontal="center" vertical="center" wrapText="1"/>
    </xf>
    <xf numFmtId="0" fontId="4" fillId="0" borderId="31" xfId="20" applyFont="1" applyFill="1" applyBorder="1" applyAlignment="1">
      <alignment horizontal="center" vertical="center" wrapText="1"/>
    </xf>
    <xf numFmtId="0" fontId="4" fillId="0" borderId="3" xfId="20" applyFont="1" applyFill="1" applyBorder="1" applyAlignment="1">
      <alignment horizontal="center" vertical="center" wrapText="1"/>
    </xf>
    <xf numFmtId="0" fontId="4" fillId="0" borderId="65" xfId="20" applyFont="1" applyFill="1" applyBorder="1" applyAlignment="1">
      <alignment horizontal="center" vertical="center" wrapText="1"/>
    </xf>
    <xf numFmtId="0" fontId="4" fillId="0" borderId="60" xfId="20" applyFont="1" applyFill="1" applyBorder="1" applyAlignment="1">
      <alignment horizontal="center" vertical="center" wrapText="1"/>
    </xf>
    <xf numFmtId="0" fontId="4" fillId="0" borderId="63" xfId="20" applyFont="1" applyFill="1" applyBorder="1" applyAlignment="1">
      <alignment horizontal="center" vertical="center" wrapText="1"/>
    </xf>
    <xf numFmtId="0" fontId="4" fillId="0" borderId="42" xfId="33" applyFont="1" applyBorder="1" applyAlignment="1">
      <alignment horizontal="center" vertical="center" wrapText="1"/>
    </xf>
    <xf numFmtId="0" fontId="4" fillId="0" borderId="48" xfId="33" applyFont="1" applyBorder="1" applyAlignment="1">
      <alignment horizontal="center" vertical="center" wrapText="1"/>
    </xf>
    <xf numFmtId="0" fontId="4" fillId="0" borderId="43" xfId="33" applyFont="1" applyBorder="1" applyAlignment="1"/>
    <xf numFmtId="0" fontId="4" fillId="0" borderId="44" xfId="33" applyFont="1" applyBorder="1" applyAlignment="1"/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28" xfId="33" applyFont="1" applyBorder="1" applyAlignment="1">
      <alignment horizontal="center" vertical="center" wrapText="1"/>
    </xf>
    <xf numFmtId="0" fontId="4" fillId="0" borderId="53" xfId="33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1" xfId="37" applyFont="1" applyFill="1" applyBorder="1" applyAlignment="1">
      <alignment horizontal="center" vertical="center"/>
    </xf>
    <xf numFmtId="0" fontId="36" fillId="0" borderId="56" xfId="9" applyFont="1" applyFill="1" applyBorder="1" applyAlignment="1">
      <alignment horizontal="center" vertical="center" wrapText="1"/>
    </xf>
    <xf numFmtId="0" fontId="36" fillId="0" borderId="7" xfId="9" applyFont="1" applyFill="1" applyBorder="1" applyAlignment="1">
      <alignment horizontal="center" vertical="center" wrapText="1"/>
    </xf>
    <xf numFmtId="0" fontId="36" fillId="0" borderId="24" xfId="9" applyFont="1" applyFill="1" applyBorder="1" applyAlignment="1">
      <alignment horizontal="center" vertical="center" wrapText="1"/>
    </xf>
    <xf numFmtId="0" fontId="4" fillId="0" borderId="19" xfId="20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4" fillId="0" borderId="41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4" fillId="0" borderId="65" xfId="33" applyFont="1" applyFill="1" applyBorder="1" applyAlignment="1">
      <alignment horizontal="center" vertical="center" wrapText="1"/>
    </xf>
    <xf numFmtId="0" fontId="0" fillId="0" borderId="51" xfId="0" applyFill="1" applyBorder="1"/>
    <xf numFmtId="0" fontId="0" fillId="0" borderId="14" xfId="0" applyFill="1" applyBorder="1"/>
    <xf numFmtId="0" fontId="4" fillId="0" borderId="0" xfId="1" applyFont="1" applyFill="1" applyBorder="1" applyAlignment="1">
      <alignment horizont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0" xfId="1" applyFont="1" applyFill="1" applyBorder="1" applyAlignment="1">
      <alignment horizontal="center" vertical="center" wrapText="1"/>
    </xf>
    <xf numFmtId="0" fontId="4" fillId="0" borderId="63" xfId="1" applyFont="1" applyFill="1" applyBorder="1" applyAlignment="1">
      <alignment horizontal="center" vertical="center" wrapText="1"/>
    </xf>
    <xf numFmtId="0" fontId="4" fillId="0" borderId="4" xfId="33" applyFont="1" applyFill="1" applyBorder="1" applyAlignment="1">
      <alignment horizontal="center" vertical="center" wrapText="1"/>
    </xf>
    <xf numFmtId="0" fontId="35" fillId="0" borderId="64" xfId="1" applyFont="1" applyFill="1" applyBorder="1" applyAlignment="1">
      <alignment horizontal="center" vertical="center" wrapText="1"/>
    </xf>
    <xf numFmtId="0" fontId="35" fillId="0" borderId="24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center" wrapText="1"/>
    </xf>
    <xf numFmtId="0" fontId="4" fillId="0" borderId="78" xfId="1" applyFont="1" applyFill="1" applyBorder="1" applyAlignment="1">
      <alignment horizontal="center" vertical="center" wrapText="1"/>
    </xf>
    <xf numFmtId="0" fontId="4" fillId="0" borderId="78" xfId="20" applyFont="1" applyFill="1" applyBorder="1" applyAlignment="1">
      <alignment horizontal="center" vertical="center" wrapText="1"/>
    </xf>
    <xf numFmtId="0" fontId="4" fillId="0" borderId="76" xfId="20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center" wrapText="1"/>
    </xf>
    <xf numFmtId="0" fontId="4" fillId="0" borderId="91" xfId="1" applyFont="1" applyFill="1" applyBorder="1" applyAlignment="1">
      <alignment horizontal="center" vertical="center" wrapText="1"/>
    </xf>
    <xf numFmtId="0" fontId="4" fillId="0" borderId="77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14" xfId="20" applyFont="1" applyBorder="1" applyAlignment="1">
      <alignment horizontal="center" vertical="center" wrapText="1"/>
    </xf>
    <xf numFmtId="0" fontId="4" fillId="0" borderId="5" xfId="38" applyFont="1" applyFill="1" applyBorder="1" applyAlignment="1">
      <alignment horizontal="center" vertical="center" wrapText="1"/>
    </xf>
    <xf numFmtId="0" fontId="4" fillId="0" borderId="20" xfId="38" applyFont="1" applyFill="1" applyBorder="1" applyAlignment="1">
      <alignment horizontal="center" vertical="center" wrapText="1"/>
    </xf>
    <xf numFmtId="0" fontId="4" fillId="0" borderId="2" xfId="38" applyFont="1" applyFill="1" applyBorder="1" applyAlignment="1">
      <alignment horizontal="center" vertical="center" wrapText="1"/>
    </xf>
    <xf numFmtId="0" fontId="4" fillId="0" borderId="6" xfId="38" applyFont="1" applyFill="1" applyBorder="1" applyAlignment="1">
      <alignment horizontal="center" vertical="center" wrapText="1"/>
    </xf>
    <xf numFmtId="0" fontId="4" fillId="0" borderId="0" xfId="38" applyFont="1" applyFill="1" applyBorder="1" applyAlignment="1">
      <alignment horizontal="center" vertical="center" wrapText="1"/>
    </xf>
    <xf numFmtId="0" fontId="4" fillId="0" borderId="33" xfId="38" applyFont="1" applyFill="1" applyBorder="1" applyAlignment="1">
      <alignment horizontal="center" vertical="center" wrapText="1"/>
    </xf>
    <xf numFmtId="0" fontId="4" fillId="0" borderId="19" xfId="38" applyFont="1" applyFill="1" applyBorder="1" applyAlignment="1">
      <alignment horizontal="center" vertical="center" wrapText="1"/>
    </xf>
    <xf numFmtId="0" fontId="4" fillId="0" borderId="7" xfId="38" applyFont="1" applyFill="1" applyBorder="1" applyAlignment="1">
      <alignment horizontal="center" vertical="center" wrapText="1"/>
    </xf>
    <xf numFmtId="0" fontId="4" fillId="0" borderId="24" xfId="38" applyFont="1" applyFill="1" applyBorder="1" applyAlignment="1">
      <alignment horizontal="center" vertical="center" wrapText="1"/>
    </xf>
    <xf numFmtId="0" fontId="4" fillId="0" borderId="3" xfId="38" applyFont="1" applyFill="1" applyBorder="1" applyAlignment="1">
      <alignment horizontal="center" vertical="center" wrapText="1"/>
    </xf>
    <xf numFmtId="165" fontId="4" fillId="0" borderId="19" xfId="38" applyNumberFormat="1" applyFont="1" applyFill="1" applyBorder="1" applyAlignment="1">
      <alignment horizontal="center" vertical="center" wrapText="1"/>
    </xf>
    <xf numFmtId="165" fontId="4" fillId="0" borderId="24" xfId="38" applyNumberFormat="1" applyFont="1" applyFill="1" applyBorder="1" applyAlignment="1">
      <alignment horizontal="center" vertical="center" wrapText="1"/>
    </xf>
    <xf numFmtId="0" fontId="4" fillId="0" borderId="31" xfId="38" applyFont="1" applyFill="1" applyBorder="1" applyAlignment="1">
      <alignment horizontal="center" vertical="center"/>
    </xf>
    <xf numFmtId="0" fontId="4" fillId="0" borderId="9" xfId="38" applyFont="1" applyFill="1" applyBorder="1" applyAlignment="1">
      <alignment horizontal="center" vertical="center"/>
    </xf>
    <xf numFmtId="0" fontId="14" fillId="0" borderId="3" xfId="38" applyFont="1" applyFill="1" applyBorder="1" applyAlignment="1">
      <alignment horizontal="center" vertical="center" wrapText="1"/>
    </xf>
    <xf numFmtId="0" fontId="4" fillId="0" borderId="30" xfId="38" applyFont="1" applyFill="1" applyBorder="1" applyAlignment="1">
      <alignment horizontal="center" vertical="center" wrapText="1"/>
    </xf>
    <xf numFmtId="0" fontId="4" fillId="0" borderId="30" xfId="38" quotePrefix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28" xfId="20" applyFont="1" applyBorder="1" applyAlignment="1">
      <alignment horizontal="center" vertical="center" wrapText="1"/>
    </xf>
    <xf numFmtId="0" fontId="4" fillId="0" borderId="17" xfId="20" applyFont="1" applyBorder="1" applyAlignment="1">
      <alignment horizontal="center" vertical="center" wrapText="1"/>
    </xf>
    <xf numFmtId="0" fontId="4" fillId="0" borderId="4" xfId="20" applyFont="1" applyBorder="1" applyAlignment="1">
      <alignment horizontal="center" vertical="center" wrapText="1"/>
    </xf>
    <xf numFmtId="0" fontId="4" fillId="0" borderId="29" xfId="20" applyFont="1" applyBorder="1" applyAlignment="1">
      <alignment horizontal="center" vertical="center" wrapText="1"/>
    </xf>
    <xf numFmtId="0" fontId="4" fillId="2" borderId="3" xfId="38" applyFont="1" applyFill="1" applyBorder="1" applyAlignment="1">
      <alignment horizontal="center" vertical="center" wrapText="1"/>
    </xf>
    <xf numFmtId="0" fontId="4" fillId="0" borderId="53" xfId="22" applyFont="1" applyFill="1" applyBorder="1" applyAlignment="1">
      <alignment horizontal="center" vertical="center" wrapText="1"/>
    </xf>
    <xf numFmtId="0" fontId="4" fillId="0" borderId="54" xfId="22" applyFont="1" applyFill="1" applyBorder="1" applyAlignment="1">
      <alignment horizontal="center" vertical="center" wrapText="1"/>
    </xf>
    <xf numFmtId="0" fontId="4" fillId="0" borderId="55" xfId="22" applyFont="1" applyFill="1" applyBorder="1" applyAlignment="1">
      <alignment horizontal="center" vertical="center" wrapText="1"/>
    </xf>
    <xf numFmtId="0" fontId="4" fillId="0" borderId="32" xfId="22" applyFont="1" applyFill="1" applyBorder="1" applyAlignment="1">
      <alignment horizontal="center" vertical="center" wrapText="1"/>
    </xf>
    <xf numFmtId="0" fontId="4" fillId="0" borderId="33" xfId="22" applyFont="1" applyFill="1" applyBorder="1" applyAlignment="1">
      <alignment horizontal="center" vertical="center" wrapText="1"/>
    </xf>
    <xf numFmtId="0" fontId="4" fillId="0" borderId="34" xfId="22" applyFont="1" applyFill="1" applyBorder="1" applyAlignment="1">
      <alignment horizontal="center" vertical="center" wrapText="1"/>
    </xf>
    <xf numFmtId="0" fontId="4" fillId="0" borderId="40" xfId="22" applyFont="1" applyFill="1" applyBorder="1" applyAlignment="1">
      <alignment horizontal="center" vertical="center" wrapText="1"/>
    </xf>
    <xf numFmtId="0" fontId="4" fillId="0" borderId="25" xfId="22" applyFont="1" applyFill="1" applyBorder="1" applyAlignment="1">
      <alignment horizontal="center" vertical="center" wrapText="1"/>
    </xf>
    <xf numFmtId="0" fontId="4" fillId="0" borderId="15" xfId="22" applyFont="1" applyFill="1" applyBorder="1" applyAlignment="1">
      <alignment horizontal="center" vertical="center" wrapText="1"/>
    </xf>
    <xf numFmtId="0" fontId="4" fillId="0" borderId="2" xfId="39" applyFont="1" applyBorder="1" applyAlignment="1">
      <alignment horizontal="center" vertical="center" wrapText="1"/>
    </xf>
    <xf numFmtId="0" fontId="4" fillId="0" borderId="11" xfId="39" applyFont="1" applyBorder="1" applyAlignment="1">
      <alignment horizontal="center" vertical="center" wrapText="1"/>
    </xf>
    <xf numFmtId="0" fontId="4" fillId="0" borderId="28" xfId="39" applyFont="1" applyBorder="1" applyAlignment="1">
      <alignment horizontal="center" vertical="center" wrapText="1"/>
    </xf>
    <xf numFmtId="0" fontId="4" fillId="0" borderId="39" xfId="39" applyFont="1" applyBorder="1" applyAlignment="1">
      <alignment horizontal="center" vertical="center" wrapText="1"/>
    </xf>
    <xf numFmtId="0" fontId="4" fillId="0" borderId="32" xfId="39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39" applyFont="1" applyBorder="1" applyAlignment="1">
      <alignment horizontal="center" vertical="center" wrapText="1"/>
    </xf>
    <xf numFmtId="0" fontId="4" fillId="0" borderId="4" xfId="39" applyFont="1" applyBorder="1" applyAlignment="1">
      <alignment horizontal="center" vertical="center" wrapText="1"/>
    </xf>
    <xf numFmtId="0" fontId="4" fillId="0" borderId="29" xfId="39" applyFont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19" xfId="22" applyFont="1" applyFill="1" applyBorder="1" applyAlignment="1">
      <alignment horizontal="center" vertical="center" wrapText="1"/>
    </xf>
    <xf numFmtId="0" fontId="4" fillId="0" borderId="24" xfId="22" applyFont="1" applyFill="1" applyBorder="1" applyAlignment="1">
      <alignment horizontal="center" vertical="center" wrapText="1"/>
    </xf>
    <xf numFmtId="0" fontId="4" fillId="0" borderId="13" xfId="45" applyFont="1" applyFill="1" applyBorder="1" applyAlignment="1">
      <alignment horizontal="center" vertical="center"/>
    </xf>
    <xf numFmtId="0" fontId="4" fillId="0" borderId="31" xfId="45" applyFont="1" applyFill="1" applyBorder="1" applyAlignment="1">
      <alignment horizontal="center" vertical="center"/>
    </xf>
    <xf numFmtId="0" fontId="4" fillId="0" borderId="0" xfId="20" applyFont="1" applyFill="1" applyAlignment="1">
      <alignment horizontal="left" wrapText="1"/>
    </xf>
    <xf numFmtId="0" fontId="28" fillId="0" borderId="0" xfId="20" applyFont="1" applyFill="1" applyAlignment="1">
      <alignment horizontal="left" wrapText="1"/>
    </xf>
    <xf numFmtId="0" fontId="4" fillId="0" borderId="2" xfId="22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28" xfId="22" applyFont="1" applyBorder="1" applyAlignment="1">
      <alignment horizontal="center" vertical="center" wrapText="1"/>
    </xf>
    <xf numFmtId="0" fontId="4" fillId="0" borderId="17" xfId="22" applyFont="1" applyBorder="1" applyAlignment="1">
      <alignment horizontal="center" vertical="center" wrapText="1"/>
    </xf>
    <xf numFmtId="0" fontId="4" fillId="0" borderId="4" xfId="22" applyFont="1" applyBorder="1" applyAlignment="1">
      <alignment horizontal="center" vertical="center" wrapText="1"/>
    </xf>
    <xf numFmtId="0" fontId="4" fillId="0" borderId="29" xfId="22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2" borderId="5" xfId="28" applyFont="1" applyFill="1" applyBorder="1" applyAlignment="1">
      <alignment horizontal="center" vertical="center" wrapText="1"/>
    </xf>
    <xf numFmtId="0" fontId="4" fillId="2" borderId="20" xfId="28" applyFont="1" applyFill="1" applyBorder="1" applyAlignment="1">
      <alignment horizontal="center" vertical="center" wrapText="1"/>
    </xf>
    <xf numFmtId="0" fontId="4" fillId="2" borderId="2" xfId="28" applyFont="1" applyFill="1" applyBorder="1" applyAlignment="1">
      <alignment horizontal="center" vertical="center" wrapText="1"/>
    </xf>
    <xf numFmtId="0" fontId="4" fillId="2" borderId="6" xfId="28" applyFont="1" applyFill="1" applyBorder="1" applyAlignment="1">
      <alignment horizontal="center" vertical="center" wrapText="1"/>
    </xf>
    <xf numFmtId="0" fontId="4" fillId="2" borderId="0" xfId="28" applyFont="1" applyFill="1" applyBorder="1" applyAlignment="1">
      <alignment horizontal="center" vertical="center" wrapText="1"/>
    </xf>
    <xf numFmtId="0" fontId="4" fillId="2" borderId="11" xfId="28" applyFont="1" applyFill="1" applyBorder="1" applyAlignment="1">
      <alignment horizontal="center" vertical="center" wrapText="1"/>
    </xf>
    <xf numFmtId="0" fontId="4" fillId="2" borderId="32" xfId="28" applyFont="1" applyFill="1" applyBorder="1" applyAlignment="1">
      <alignment horizontal="center" vertical="center" wrapText="1"/>
    </xf>
    <xf numFmtId="0" fontId="4" fillId="2" borderId="33" xfId="28" applyFont="1" applyFill="1" applyBorder="1" applyAlignment="1">
      <alignment horizontal="center" vertical="center" wrapText="1"/>
    </xf>
    <xf numFmtId="0" fontId="4" fillId="2" borderId="34" xfId="28" applyFont="1" applyFill="1" applyBorder="1" applyAlignment="1">
      <alignment horizontal="center" vertical="center" wrapText="1"/>
    </xf>
    <xf numFmtId="0" fontId="4" fillId="0" borderId="72" xfId="22" applyFont="1" applyFill="1" applyBorder="1" applyAlignment="1">
      <alignment horizontal="center" vertical="center" wrapText="1"/>
    </xf>
    <xf numFmtId="0" fontId="4" fillId="0" borderId="82" xfId="22" applyFont="1" applyFill="1" applyBorder="1" applyAlignment="1">
      <alignment horizontal="center" vertical="center" wrapText="1"/>
    </xf>
    <xf numFmtId="0" fontId="4" fillId="0" borderId="83" xfId="22" applyFont="1" applyFill="1" applyBorder="1" applyAlignment="1">
      <alignment horizontal="center" vertical="center" wrapText="1"/>
    </xf>
    <xf numFmtId="0" fontId="4" fillId="0" borderId="49" xfId="22" applyFont="1" applyFill="1" applyBorder="1" applyAlignment="1">
      <alignment horizontal="center" vertical="center" wrapText="1"/>
    </xf>
    <xf numFmtId="0" fontId="4" fillId="0" borderId="0" xfId="22" applyFont="1" applyFill="1" applyBorder="1" applyAlignment="1">
      <alignment horizontal="center" vertical="center" wrapText="1"/>
    </xf>
    <xf numFmtId="0" fontId="4" fillId="0" borderId="80" xfId="22" applyFont="1" applyFill="1" applyBorder="1" applyAlignment="1">
      <alignment horizontal="center" vertical="center" wrapText="1"/>
    </xf>
    <xf numFmtId="0" fontId="4" fillId="0" borderId="47" xfId="22" applyFont="1" applyFill="1" applyBorder="1" applyAlignment="1">
      <alignment horizontal="center" vertical="center" wrapText="1"/>
    </xf>
    <xf numFmtId="0" fontId="4" fillId="0" borderId="81" xfId="22" applyFont="1" applyFill="1" applyBorder="1" applyAlignment="1">
      <alignment horizontal="center" vertical="center" wrapText="1"/>
    </xf>
    <xf numFmtId="0" fontId="4" fillId="0" borderId="50" xfId="22" applyFont="1" applyFill="1" applyBorder="1" applyAlignment="1">
      <alignment horizontal="center" vertical="center" wrapText="1"/>
    </xf>
    <xf numFmtId="0" fontId="4" fillId="0" borderId="58" xfId="22" applyFont="1" applyFill="1" applyBorder="1" applyAlignment="1">
      <alignment horizontal="center" vertical="center" wrapText="1"/>
    </xf>
    <xf numFmtId="0" fontId="4" fillId="0" borderId="7" xfId="22" applyFont="1" applyFill="1" applyBorder="1" applyAlignment="1">
      <alignment horizontal="center" vertical="center" wrapText="1"/>
    </xf>
    <xf numFmtId="0" fontId="4" fillId="0" borderId="71" xfId="20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10" xfId="0" applyFill="1" applyBorder="1"/>
    <xf numFmtId="0" fontId="4" fillId="0" borderId="7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6" fillId="0" borderId="54" xfId="2" applyFont="1" applyFill="1" applyBorder="1" applyAlignment="1">
      <alignment horizontal="center" vertical="center" wrapText="1"/>
    </xf>
    <xf numFmtId="0" fontId="36" fillId="0" borderId="55" xfId="2" applyFont="1" applyFill="1" applyBorder="1" applyAlignment="1">
      <alignment horizontal="center" vertical="center" wrapText="1"/>
    </xf>
    <xf numFmtId="165" fontId="14" fillId="0" borderId="5" xfId="19" applyNumberFormat="1" applyFont="1" applyFill="1" applyBorder="1" applyAlignment="1">
      <alignment horizontal="center" vertical="center" wrapText="1"/>
    </xf>
    <xf numFmtId="165" fontId="14" fillId="0" borderId="20" xfId="19" applyNumberFormat="1" applyFont="1" applyFill="1" applyBorder="1" applyAlignment="1">
      <alignment horizontal="center" vertical="center" wrapText="1"/>
    </xf>
    <xf numFmtId="165" fontId="14" fillId="0" borderId="32" xfId="19" applyNumberFormat="1" applyFont="1" applyFill="1" applyBorder="1" applyAlignment="1">
      <alignment horizontal="center" vertical="center" wrapText="1"/>
    </xf>
    <xf numFmtId="165" fontId="14" fillId="0" borderId="33" xfId="19" applyNumberFormat="1" applyFont="1" applyFill="1" applyBorder="1" applyAlignment="1">
      <alignment horizontal="center" vertical="center" wrapText="1"/>
    </xf>
    <xf numFmtId="0" fontId="4" fillId="0" borderId="30" xfId="24" applyFont="1" applyFill="1" applyBorder="1" applyAlignment="1">
      <alignment horizontal="center" vertical="center" wrapText="1"/>
    </xf>
    <xf numFmtId="0" fontId="4" fillId="0" borderId="30" xfId="0" applyFont="1" applyFill="1" applyBorder="1"/>
    <xf numFmtId="0" fontId="4" fillId="0" borderId="3" xfId="19" applyFont="1" applyFill="1" applyBorder="1" applyAlignment="1">
      <alignment horizontal="center" vertical="center" wrapText="1"/>
    </xf>
    <xf numFmtId="1" fontId="4" fillId="0" borderId="8" xfId="19" applyNumberFormat="1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 wrapText="1"/>
    </xf>
    <xf numFmtId="0" fontId="4" fillId="0" borderId="75" xfId="0" applyFont="1" applyFill="1" applyBorder="1" applyAlignment="1">
      <alignment horizontal="center" vertical="center" wrapText="1"/>
    </xf>
    <xf numFmtId="0" fontId="4" fillId="0" borderId="76" xfId="0" applyFont="1" applyFill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11" xfId="25" applyFont="1" applyBorder="1" applyAlignment="1">
      <alignment horizontal="center" vertical="center" wrapText="1"/>
    </xf>
    <xf numFmtId="0" fontId="4" fillId="0" borderId="80" xfId="25" applyFont="1" applyBorder="1" applyAlignment="1">
      <alignment horizontal="center" vertical="center" wrapText="1"/>
    </xf>
    <xf numFmtId="0" fontId="4" fillId="0" borderId="28" xfId="25" applyFont="1" applyBorder="1" applyAlignment="1">
      <alignment horizontal="center" vertical="center" wrapText="1"/>
    </xf>
    <xf numFmtId="0" fontId="4" fillId="0" borderId="17" xfId="19" applyFont="1" applyBorder="1" applyAlignment="1">
      <alignment horizontal="center" vertical="center" wrapText="1"/>
    </xf>
    <xf numFmtId="0" fontId="4" fillId="0" borderId="4" xfId="19" applyFont="1" applyBorder="1" applyAlignment="1">
      <alignment horizontal="center" vertical="center" wrapText="1"/>
    </xf>
    <xf numFmtId="0" fontId="4" fillId="0" borderId="66" xfId="19" applyFont="1" applyBorder="1" applyAlignment="1">
      <alignment horizontal="center" vertical="center" wrapText="1"/>
    </xf>
    <xf numFmtId="0" fontId="4" fillId="0" borderId="29" xfId="19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165" fontId="4" fillId="0" borderId="24" xfId="1" applyNumberFormat="1" applyFont="1" applyBorder="1" applyAlignment="1">
      <alignment horizontal="center" vertical="center" wrapText="1"/>
    </xf>
    <xf numFmtId="165" fontId="4" fillId="0" borderId="30" xfId="1" applyNumberFormat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35" fillId="0" borderId="53" xfId="1" applyFont="1" applyBorder="1" applyAlignment="1">
      <alignment horizontal="center" vertical="center" wrapText="1"/>
    </xf>
    <xf numFmtId="0" fontId="35" fillId="0" borderId="55" xfId="1" applyFont="1" applyBorder="1" applyAlignment="1">
      <alignment horizontal="center" vertical="center" wrapText="1"/>
    </xf>
    <xf numFmtId="165" fontId="4" fillId="0" borderId="67" xfId="1" applyNumberFormat="1" applyFont="1" applyBorder="1" applyAlignment="1">
      <alignment horizontal="center" vertical="center" wrapText="1"/>
    </xf>
    <xf numFmtId="165" fontId="4" fillId="0" borderId="25" xfId="1" applyNumberFormat="1" applyFont="1" applyBorder="1" applyAlignment="1">
      <alignment horizontal="center" vertical="center" wrapText="1"/>
    </xf>
    <xf numFmtId="0" fontId="35" fillId="0" borderId="19" xfId="1" applyFont="1" applyBorder="1" applyAlignment="1">
      <alignment horizontal="center" vertical="center" wrapText="1"/>
    </xf>
    <xf numFmtId="0" fontId="35" fillId="0" borderId="24" xfId="1" applyFont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0" fontId="4" fillId="0" borderId="79" xfId="30" applyFont="1" applyFill="1" applyBorder="1" applyAlignment="1">
      <alignment horizontal="center" vertical="center" wrapText="1"/>
    </xf>
    <xf numFmtId="0" fontId="4" fillId="0" borderId="73" xfId="30" applyFont="1" applyFill="1" applyBorder="1" applyAlignment="1">
      <alignment horizontal="center" vertical="center" wrapText="1"/>
    </xf>
    <xf numFmtId="0" fontId="4" fillId="0" borderId="74" xfId="30" applyFont="1" applyFill="1" applyBorder="1" applyAlignment="1">
      <alignment horizontal="center" vertical="center" wrapText="1"/>
    </xf>
    <xf numFmtId="0" fontId="4" fillId="0" borderId="51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center" wrapText="1"/>
    </xf>
    <xf numFmtId="0" fontId="4" fillId="0" borderId="80" xfId="30" applyFont="1" applyFill="1" applyBorder="1" applyAlignment="1">
      <alignment horizontal="center" vertical="center" wrapText="1"/>
    </xf>
    <xf numFmtId="0" fontId="4" fillId="0" borderId="32" xfId="30" applyFont="1" applyFill="1" applyBorder="1" applyAlignment="1">
      <alignment horizontal="center" vertical="center" wrapText="1"/>
    </xf>
    <xf numFmtId="0" fontId="4" fillId="0" borderId="33" xfId="30" applyFont="1" applyFill="1" applyBorder="1" applyAlignment="1">
      <alignment horizontal="center" vertical="center" wrapText="1"/>
    </xf>
    <xf numFmtId="0" fontId="4" fillId="0" borderId="34" xfId="30" applyFont="1" applyFill="1" applyBorder="1" applyAlignment="1">
      <alignment horizontal="center" vertical="center" wrapText="1"/>
    </xf>
    <xf numFmtId="0" fontId="4" fillId="0" borderId="38" xfId="36" applyFont="1" applyBorder="1" applyAlignment="1">
      <alignment horizontal="center" vertical="center" wrapText="1"/>
    </xf>
    <xf numFmtId="0" fontId="4" fillId="0" borderId="15" xfId="36" applyFont="1" applyBorder="1" applyAlignment="1">
      <alignment horizontal="center" vertical="center" wrapText="1"/>
    </xf>
    <xf numFmtId="0" fontId="4" fillId="0" borderId="9" xfId="36" applyFont="1" applyBorder="1" applyAlignment="1">
      <alignment horizontal="center" vertical="center" wrapText="1"/>
    </xf>
    <xf numFmtId="0" fontId="4" fillId="0" borderId="42" xfId="36" applyFont="1" applyBorder="1" applyAlignment="1">
      <alignment horizontal="center" vertical="center" wrapText="1"/>
    </xf>
    <xf numFmtId="0" fontId="4" fillId="0" borderId="43" xfId="36" applyFont="1" applyBorder="1" applyAlignment="1">
      <alignment horizontal="center" vertical="center" wrapText="1"/>
    </xf>
    <xf numFmtId="0" fontId="4" fillId="0" borderId="44" xfId="36" applyFont="1" applyBorder="1" applyAlignment="1">
      <alignment horizontal="center" vertical="center" wrapText="1"/>
    </xf>
    <xf numFmtId="0" fontId="4" fillId="0" borderId="30" xfId="36" applyFont="1" applyBorder="1" applyAlignment="1">
      <alignment horizontal="center" vertical="center" wrapText="1"/>
    </xf>
    <xf numFmtId="0" fontId="4" fillId="0" borderId="39" xfId="36" applyFont="1" applyBorder="1" applyAlignment="1">
      <alignment horizontal="center" vertical="center" wrapText="1"/>
    </xf>
    <xf numFmtId="0" fontId="4" fillId="0" borderId="40" xfId="36" applyFont="1" applyBorder="1" applyAlignment="1">
      <alignment horizontal="center" vertical="center" wrapText="1"/>
    </xf>
    <xf numFmtId="0" fontId="4" fillId="0" borderId="13" xfId="36" applyFont="1" applyBorder="1" applyAlignment="1">
      <alignment horizontal="center" vertical="center" wrapText="1"/>
    </xf>
    <xf numFmtId="0" fontId="4" fillId="0" borderId="3" xfId="36" applyFont="1" applyBorder="1" applyAlignment="1">
      <alignment horizontal="center" vertical="center" wrapText="1"/>
    </xf>
    <xf numFmtId="0" fontId="4" fillId="0" borderId="19" xfId="36" applyFont="1" applyBorder="1" applyAlignment="1">
      <alignment horizontal="center" vertical="center" wrapText="1"/>
    </xf>
    <xf numFmtId="0" fontId="4" fillId="0" borderId="24" xfId="36" applyFont="1" applyBorder="1" applyAlignment="1">
      <alignment horizontal="center" vertical="center" wrapText="1"/>
    </xf>
    <xf numFmtId="0" fontId="4" fillId="0" borderId="3" xfId="36" quotePrefix="1" applyFont="1" applyBorder="1" applyAlignment="1">
      <alignment horizontal="center" vertical="center" wrapText="1"/>
    </xf>
    <xf numFmtId="0" fontId="4" fillId="0" borderId="31" xfId="36" applyFont="1" applyBorder="1" applyAlignment="1">
      <alignment horizontal="center" vertical="center" wrapText="1"/>
    </xf>
    <xf numFmtId="0" fontId="4" fillId="0" borderId="37" xfId="3" applyFont="1" applyBorder="1" applyAlignment="1">
      <alignment horizontal="center" vertical="center" wrapText="1"/>
    </xf>
    <xf numFmtId="0" fontId="4" fillId="0" borderId="38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5" xfId="3" applyFont="1" applyBorder="1" applyAlignment="1">
      <alignment horizontal="center" vertical="center" wrapText="1"/>
    </xf>
    <xf numFmtId="0" fontId="4" fillId="0" borderId="41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4" fillId="0" borderId="32" xfId="3" applyFont="1" applyBorder="1" applyAlignment="1">
      <alignment horizontal="center" vertical="center" wrapText="1"/>
    </xf>
    <xf numFmtId="0" fontId="4" fillId="0" borderId="33" xfId="3" applyFont="1" applyBorder="1" applyAlignment="1">
      <alignment horizontal="center" vertical="center" wrapText="1"/>
    </xf>
    <xf numFmtId="0" fontId="4" fillId="0" borderId="34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 wrapText="1"/>
    </xf>
    <xf numFmtId="0" fontId="4" fillId="0" borderId="40" xfId="3" applyFont="1" applyBorder="1" applyAlignment="1">
      <alignment horizontal="center" vertical="center" wrapText="1"/>
    </xf>
    <xf numFmtId="0" fontId="4" fillId="0" borderId="25" xfId="3" applyFont="1" applyBorder="1" applyAlignment="1">
      <alignment horizontal="center" vertical="center" wrapText="1"/>
    </xf>
  </cellXfs>
  <cellStyles count="52">
    <cellStyle name="[StdExit()]" xfId="1"/>
    <cellStyle name="[StdExit()] 2" xfId="2"/>
    <cellStyle name="[StdExit()] 2 2" xfId="3"/>
    <cellStyle name="[StdExit()] 3" xfId="4"/>
    <cellStyle name="[StdExit()]_NTS_2_transport i łącz" xfId="5"/>
    <cellStyle name="Dziesiętny" xfId="6" builtinId="3"/>
    <cellStyle name="Normal" xfId="47"/>
    <cellStyle name="Normalny" xfId="0" builtinId="0"/>
    <cellStyle name="Normalny 10" xfId="7"/>
    <cellStyle name="Normalny 11" xfId="8"/>
    <cellStyle name="Normalny 2" xfId="9"/>
    <cellStyle name="Normalny 2 3" xfId="10"/>
    <cellStyle name="Normalny 3" xfId="11"/>
    <cellStyle name="Normalny 4" xfId="12"/>
    <cellStyle name="Normalny 4 2" xfId="13"/>
    <cellStyle name="Normalny 5" xfId="14"/>
    <cellStyle name="Normalny 5 2" xfId="15"/>
    <cellStyle name="Normalny 6" xfId="16"/>
    <cellStyle name="Normalny 7" xfId="17"/>
    <cellStyle name="Normalny 8" xfId="18"/>
    <cellStyle name="Normalny_02_makiety_przeg_wojew_RSW2009_ochron_srod" xfId="19"/>
    <cellStyle name="Normalny_10___Kultura.Turystyka. Sport" xfId="20"/>
    <cellStyle name="Normalny_2" xfId="21"/>
    <cellStyle name="Normalny_8___Edukacja  i Wych." xfId="22"/>
    <cellStyle name="Normalny_Arkusz1_17 2" xfId="23"/>
    <cellStyle name="Normalny_Dep. Rolnictwa" xfId="24"/>
    <cellStyle name="Normalny_Dominika" xfId="25"/>
    <cellStyle name="Normalny_Dominika_joanna" xfId="26"/>
    <cellStyle name="Normalny_Dominika_Przegl.nowe woj. - ludność" xfId="27"/>
    <cellStyle name="Normalny_Dominika_Przegląd   wojewodzka  RSW2003 " xfId="28"/>
    <cellStyle name="Normalny_Dział VI_Dochody ludnosci_Budzety gosp dom_tablice do uzupełnienia" xfId="29"/>
    <cellStyle name="Normalny_Dział_XIV-(Trans.Łączn.)" xfId="30"/>
    <cellStyle name="Normalny_Dział_XVII" xfId="31"/>
    <cellStyle name="Normalny_NTS_2_transport i łącz" xfId="32"/>
    <cellStyle name="Normalny_P-województwa B+R- RSW 2009 (Paweł)" xfId="33"/>
    <cellStyle name="Normalny_RSW_2010_Tab_II_Ważniejsze dane o województwach (NTS 2)" xfId="34"/>
    <cellStyle name="Normalny_t.5.Wz.użytk.wg wojew.GUS 2006 xls" xfId="50"/>
    <cellStyle name="Normalny_tab 110-1911" xfId="35"/>
    <cellStyle name="Normalny_Tab_II_ RSW_2009_RR" xfId="36"/>
    <cellStyle name="Normalny_Tab_II_RSW_2009_ przemysł_propozycja" xfId="37"/>
    <cellStyle name="Normalny_Tab_II_RSW_2009_rynek pracy_propozycja" xfId="38"/>
    <cellStyle name="Normalny_Tab_II_RSW_2009_wymiar sprawiedliwości_propozycja" xfId="39"/>
    <cellStyle name="Normalny_tabl.21" xfId="40"/>
    <cellStyle name="Normalny_tabl.II" xfId="48"/>
    <cellStyle name="Normalny_Tabl11-publikacjs 2003" xfId="41"/>
    <cellStyle name="Normalny_TABL12_Dominika" xfId="42"/>
    <cellStyle name="Normalny_TABL12_Dominika_joanna" xfId="43"/>
    <cellStyle name="Normalny_TABL12_Dominika_Przegl.nowe woj. - ludność" xfId="44"/>
    <cellStyle name="Normalny_tablice publikacyjne ostatwydruk z wtorku xls " xfId="49"/>
    <cellStyle name="Normalny_tresc notki Asi" xfId="45"/>
    <cellStyle name="Tekst objaśnienia 4" xfId="51"/>
    <cellStyle name="Walutowy" xfId="46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tabSelected="1" zoomScale="80" zoomScaleNormal="80" zoomScalePageLayoutView="75" workbookViewId="0"/>
  </sheetViews>
  <sheetFormatPr defaultColWidth="9.140625" defaultRowHeight="12.75"/>
  <cols>
    <col min="1" max="1" width="4.140625" style="12" customWidth="1"/>
    <col min="2" max="2" width="25.5703125" style="9" customWidth="1"/>
    <col min="3" max="3" width="9.7109375" style="9" customWidth="1"/>
    <col min="4" max="4" width="10.7109375" style="9" customWidth="1"/>
    <col min="5" max="7" width="10.28515625" style="1" customWidth="1"/>
    <col min="8" max="8" width="8.140625" style="1" customWidth="1"/>
    <col min="9" max="9" width="9.85546875" style="9" customWidth="1"/>
    <col min="10" max="10" width="7.5703125" style="9" customWidth="1"/>
    <col min="11" max="16" width="8.85546875" style="9" customWidth="1"/>
    <col min="17" max="17" width="10.7109375" style="9" customWidth="1"/>
    <col min="18" max="18" width="9.42578125" style="9" customWidth="1"/>
    <col min="19" max="20" width="8.85546875" style="9" customWidth="1"/>
    <col min="21" max="21" width="3.85546875" style="6" customWidth="1"/>
    <col min="22" max="16384" width="9.140625" style="9"/>
  </cols>
  <sheetData>
    <row r="1" spans="1:25">
      <c r="A1" s="12" t="s">
        <v>280</v>
      </c>
    </row>
    <row r="2" spans="1:25" s="301" customFormat="1">
      <c r="A2" s="302" t="s">
        <v>199</v>
      </c>
      <c r="E2" s="321"/>
      <c r="F2" s="321"/>
      <c r="G2" s="321"/>
      <c r="H2" s="321"/>
      <c r="U2" s="305"/>
    </row>
    <row r="3" spans="1:25" s="1" customFormat="1" ht="15" customHeight="1">
      <c r="A3" s="3" t="s">
        <v>34</v>
      </c>
      <c r="B3" s="4"/>
      <c r="C3" s="4"/>
      <c r="D3" s="4"/>
      <c r="E3" s="4"/>
      <c r="F3" s="4"/>
      <c r="G3" s="4"/>
      <c r="H3" s="4"/>
      <c r="I3" s="415"/>
      <c r="J3" s="415"/>
      <c r="K3" s="415"/>
      <c r="L3" s="415"/>
      <c r="M3" s="415"/>
      <c r="N3" s="4"/>
      <c r="O3" s="4"/>
      <c r="P3" s="4"/>
      <c r="Q3" s="4"/>
      <c r="R3" s="4"/>
      <c r="S3" s="4"/>
      <c r="T3" s="4"/>
      <c r="U3" s="6"/>
    </row>
    <row r="4" spans="1:25" s="321" customFormat="1" ht="15" customHeight="1">
      <c r="A4" s="303" t="s">
        <v>35</v>
      </c>
      <c r="I4" s="415"/>
      <c r="J4" s="415"/>
      <c r="K4" s="415"/>
      <c r="L4" s="415"/>
      <c r="M4" s="415"/>
      <c r="U4" s="305"/>
    </row>
    <row r="5" spans="1:25" ht="15" customHeight="1">
      <c r="A5" s="7" t="s">
        <v>16</v>
      </c>
      <c r="B5" s="8"/>
      <c r="C5" s="8"/>
      <c r="D5" s="8"/>
      <c r="E5" s="4"/>
      <c r="F5" s="4"/>
      <c r="G5" s="4"/>
      <c r="H5" s="4"/>
      <c r="I5" s="415"/>
      <c r="J5" s="415"/>
      <c r="K5" s="415"/>
      <c r="L5" s="415"/>
      <c r="M5" s="415"/>
      <c r="N5" s="4"/>
      <c r="O5" s="8"/>
      <c r="P5" s="8"/>
      <c r="Q5" s="8"/>
      <c r="R5" s="8"/>
      <c r="S5" s="8"/>
      <c r="T5" s="8"/>
    </row>
    <row r="6" spans="1:25" s="301" customFormat="1" ht="15" customHeight="1">
      <c r="A6" s="304" t="s">
        <v>17</v>
      </c>
      <c r="B6" s="374"/>
      <c r="C6" s="375"/>
      <c r="D6" s="375"/>
      <c r="E6" s="309"/>
      <c r="F6" s="309"/>
      <c r="G6" s="309"/>
      <c r="H6" s="309"/>
      <c r="I6" s="415"/>
      <c r="J6" s="415"/>
      <c r="K6" s="415"/>
      <c r="L6" s="415"/>
      <c r="M6" s="415"/>
      <c r="N6" s="309"/>
      <c r="O6" s="375"/>
      <c r="P6" s="375"/>
      <c r="Q6" s="375"/>
      <c r="R6" s="375"/>
      <c r="S6" s="375"/>
      <c r="T6" s="375"/>
      <c r="U6" s="305"/>
    </row>
    <row r="7" spans="1:25" ht="15" customHeight="1" thickBot="1">
      <c r="A7" s="7"/>
      <c r="B7" s="10"/>
      <c r="C7" s="11"/>
      <c r="D7" s="41"/>
      <c r="E7" s="41"/>
      <c r="F7" s="41"/>
      <c r="G7" s="41"/>
      <c r="H7" s="41"/>
      <c r="I7" s="4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5" ht="30" customHeight="1">
      <c r="A8" s="1004" t="s">
        <v>337</v>
      </c>
      <c r="B8" s="1008" t="s">
        <v>42</v>
      </c>
      <c r="C8" s="987" t="s">
        <v>109</v>
      </c>
      <c r="D8" s="987"/>
      <c r="E8" s="987"/>
      <c r="F8" s="987"/>
      <c r="G8" s="987"/>
      <c r="H8" s="991" t="s">
        <v>114</v>
      </c>
      <c r="I8" s="992"/>
      <c r="J8" s="992"/>
      <c r="K8" s="992"/>
      <c r="L8" s="992"/>
      <c r="M8" s="993"/>
      <c r="N8" s="987" t="s">
        <v>121</v>
      </c>
      <c r="O8" s="984" t="s">
        <v>122</v>
      </c>
      <c r="P8" s="985"/>
      <c r="Q8" s="985"/>
      <c r="R8" s="987" t="s">
        <v>125</v>
      </c>
      <c r="S8" s="981" t="s">
        <v>126</v>
      </c>
      <c r="T8" s="1001"/>
      <c r="U8" s="981" t="s">
        <v>337</v>
      </c>
      <c r="V8" s="12"/>
      <c r="Y8" s="12"/>
    </row>
    <row r="9" spans="1:25" ht="17.25" customHeight="1">
      <c r="A9" s="1005"/>
      <c r="B9" s="1009"/>
      <c r="C9" s="988"/>
      <c r="D9" s="988"/>
      <c r="E9" s="988"/>
      <c r="F9" s="988"/>
      <c r="G9" s="988"/>
      <c r="H9" s="994"/>
      <c r="I9" s="995"/>
      <c r="J9" s="995"/>
      <c r="K9" s="995"/>
      <c r="L9" s="995"/>
      <c r="M9" s="995"/>
      <c r="N9" s="1003"/>
      <c r="O9" s="986"/>
      <c r="P9" s="986"/>
      <c r="Q9" s="986"/>
      <c r="R9" s="1003"/>
      <c r="S9" s="998"/>
      <c r="T9" s="1002"/>
      <c r="U9" s="982"/>
      <c r="V9" s="12"/>
    </row>
    <row r="10" spans="1:25" ht="39.75" customHeight="1">
      <c r="A10" s="1005"/>
      <c r="B10" s="1009"/>
      <c r="C10" s="996" t="s">
        <v>110</v>
      </c>
      <c r="D10" s="14" t="s">
        <v>111</v>
      </c>
      <c r="E10" s="526"/>
      <c r="F10" s="1011" t="s">
        <v>149</v>
      </c>
      <c r="G10" s="1011"/>
      <c r="H10" s="1007" t="s">
        <v>115</v>
      </c>
      <c r="I10" s="1003" t="s">
        <v>116</v>
      </c>
      <c r="J10" s="988" t="s">
        <v>117</v>
      </c>
      <c r="K10" s="988"/>
      <c r="L10" s="988"/>
      <c r="M10" s="988"/>
      <c r="N10" s="1003"/>
      <c r="O10" s="996" t="s">
        <v>43</v>
      </c>
      <c r="P10" s="996" t="s">
        <v>123</v>
      </c>
      <c r="Q10" s="996" t="s">
        <v>124</v>
      </c>
      <c r="R10" s="1003"/>
      <c r="S10" s="997" t="s">
        <v>127</v>
      </c>
      <c r="T10" s="999" t="s">
        <v>128</v>
      </c>
      <c r="U10" s="982"/>
      <c r="V10" s="12"/>
    </row>
    <row r="11" spans="1:25" ht="62.25" customHeight="1">
      <c r="A11" s="1005"/>
      <c r="B11" s="1009"/>
      <c r="C11" s="988"/>
      <c r="D11" s="346" t="s">
        <v>112</v>
      </c>
      <c r="E11" s="527" t="s">
        <v>113</v>
      </c>
      <c r="F11" s="527" t="s">
        <v>112</v>
      </c>
      <c r="G11" s="527" t="s">
        <v>113</v>
      </c>
      <c r="H11" s="1000"/>
      <c r="I11" s="988"/>
      <c r="J11" s="13" t="s">
        <v>43</v>
      </c>
      <c r="K11" s="13" t="s">
        <v>118</v>
      </c>
      <c r="L11" s="13" t="s">
        <v>119</v>
      </c>
      <c r="M11" s="14" t="s">
        <v>120</v>
      </c>
      <c r="N11" s="988"/>
      <c r="O11" s="988"/>
      <c r="P11" s="988"/>
      <c r="Q11" s="988"/>
      <c r="R11" s="988"/>
      <c r="S11" s="998"/>
      <c r="T11" s="1000"/>
      <c r="U11" s="982"/>
      <c r="V11" s="12"/>
    </row>
    <row r="12" spans="1:25" ht="13.5" thickBot="1">
      <c r="A12" s="1006"/>
      <c r="B12" s="1010"/>
      <c r="C12" s="989">
        <v>2020</v>
      </c>
      <c r="D12" s="989"/>
      <c r="E12" s="989"/>
      <c r="F12" s="989"/>
      <c r="G12" s="989"/>
      <c r="H12" s="989"/>
      <c r="I12" s="989"/>
      <c r="J12" s="989"/>
      <c r="K12" s="989"/>
      <c r="L12" s="989"/>
      <c r="M12" s="989"/>
      <c r="N12" s="989"/>
      <c r="O12" s="989"/>
      <c r="P12" s="989"/>
      <c r="Q12" s="989"/>
      <c r="R12" s="989"/>
      <c r="S12" s="989"/>
      <c r="T12" s="990"/>
      <c r="U12" s="983"/>
      <c r="V12" s="12"/>
    </row>
    <row r="13" spans="1:25" ht="7.5" customHeight="1">
      <c r="A13" s="16"/>
      <c r="B13" s="416"/>
      <c r="C13" s="417"/>
      <c r="D13" s="345"/>
      <c r="E13" s="528"/>
      <c r="F13" s="471"/>
      <c r="G13" s="528"/>
      <c r="H13" s="528"/>
      <c r="I13" s="418"/>
      <c r="J13" s="418"/>
      <c r="K13" s="418"/>
      <c r="L13" s="419"/>
      <c r="M13" s="419"/>
      <c r="N13" s="418"/>
      <c r="O13" s="420"/>
      <c r="P13" s="420"/>
      <c r="Q13" s="421"/>
      <c r="R13" s="418"/>
      <c r="S13" s="422"/>
      <c r="T13" s="422"/>
      <c r="U13" s="17"/>
    </row>
    <row r="14" spans="1:25">
      <c r="A14" s="18">
        <v>1</v>
      </c>
      <c r="B14" s="423" t="s">
        <v>266</v>
      </c>
      <c r="C14" s="704">
        <v>312705</v>
      </c>
      <c r="D14" s="705" t="s">
        <v>261</v>
      </c>
      <c r="E14" s="706" t="s">
        <v>261</v>
      </c>
      <c r="F14" s="690">
        <v>100</v>
      </c>
      <c r="G14" s="707">
        <v>100</v>
      </c>
      <c r="H14" s="708">
        <v>314</v>
      </c>
      <c r="I14" s="709">
        <v>66</v>
      </c>
      <c r="J14" s="709">
        <v>2477</v>
      </c>
      <c r="K14" s="709">
        <v>302</v>
      </c>
      <c r="L14" s="709">
        <v>1533</v>
      </c>
      <c r="M14" s="709">
        <v>642</v>
      </c>
      <c r="N14" s="709">
        <v>944</v>
      </c>
      <c r="O14" s="709">
        <v>52471</v>
      </c>
      <c r="P14" s="710">
        <v>43052</v>
      </c>
      <c r="Q14" s="711">
        <v>9419</v>
      </c>
      <c r="R14" s="712">
        <v>40821</v>
      </c>
      <c r="S14" s="713">
        <v>40514</v>
      </c>
      <c r="T14" s="714">
        <v>17723</v>
      </c>
      <c r="U14" s="405">
        <v>1</v>
      </c>
    </row>
    <row r="15" spans="1:25">
      <c r="A15" s="18">
        <v>2</v>
      </c>
      <c r="B15" s="409" t="s">
        <v>0</v>
      </c>
      <c r="C15" s="715">
        <v>19947</v>
      </c>
      <c r="D15" s="715">
        <v>7</v>
      </c>
      <c r="E15" s="716">
        <v>7</v>
      </c>
      <c r="F15" s="687">
        <v>6.4</v>
      </c>
      <c r="G15" s="687">
        <v>6.4</v>
      </c>
      <c r="H15" s="717">
        <v>26</v>
      </c>
      <c r="I15" s="715">
        <v>4</v>
      </c>
      <c r="J15" s="715">
        <v>169</v>
      </c>
      <c r="K15" s="715">
        <v>35</v>
      </c>
      <c r="L15" s="715">
        <v>78</v>
      </c>
      <c r="M15" s="715">
        <v>56</v>
      </c>
      <c r="N15" s="9">
        <v>91</v>
      </c>
      <c r="O15" s="715">
        <v>2528</v>
      </c>
      <c r="P15" s="718">
        <v>2359</v>
      </c>
      <c r="Q15" s="719">
        <v>169</v>
      </c>
      <c r="R15" s="720">
        <v>2331</v>
      </c>
      <c r="S15" s="720">
        <v>2321</v>
      </c>
      <c r="T15" s="721">
        <v>1144</v>
      </c>
      <c r="U15" s="405">
        <v>2</v>
      </c>
    </row>
    <row r="16" spans="1:25">
      <c r="A16" s="18">
        <v>3</v>
      </c>
      <c r="B16" s="409" t="s">
        <v>1</v>
      </c>
      <c r="C16" s="715">
        <v>17971</v>
      </c>
      <c r="D16" s="715">
        <v>10</v>
      </c>
      <c r="E16" s="716">
        <v>10</v>
      </c>
      <c r="F16" s="687">
        <v>5.7</v>
      </c>
      <c r="G16" s="687">
        <v>5.7</v>
      </c>
      <c r="H16" s="717">
        <v>19</v>
      </c>
      <c r="I16" s="715">
        <v>4</v>
      </c>
      <c r="J16" s="715">
        <v>144</v>
      </c>
      <c r="K16" s="715">
        <v>17</v>
      </c>
      <c r="L16" s="715">
        <v>92</v>
      </c>
      <c r="M16" s="715">
        <v>35</v>
      </c>
      <c r="N16" s="9">
        <v>52</v>
      </c>
      <c r="O16" s="715">
        <v>3578</v>
      </c>
      <c r="P16" s="718">
        <v>2810</v>
      </c>
      <c r="Q16" s="719">
        <v>768</v>
      </c>
      <c r="R16" s="720">
        <v>2294</v>
      </c>
      <c r="S16" s="720">
        <v>2291</v>
      </c>
      <c r="T16" s="721">
        <v>1009</v>
      </c>
      <c r="U16" s="405">
        <v>3</v>
      </c>
    </row>
    <row r="17" spans="1:21">
      <c r="A17" s="18">
        <v>4</v>
      </c>
      <c r="B17" s="409" t="s">
        <v>2</v>
      </c>
      <c r="C17" s="715">
        <v>25123</v>
      </c>
      <c r="D17" s="715">
        <v>3</v>
      </c>
      <c r="E17" s="716">
        <v>3</v>
      </c>
      <c r="F17" s="687">
        <v>8</v>
      </c>
      <c r="G17" s="687">
        <v>8</v>
      </c>
      <c r="H17" s="717">
        <v>20</v>
      </c>
      <c r="I17" s="715">
        <v>4</v>
      </c>
      <c r="J17" s="715">
        <v>213</v>
      </c>
      <c r="K17" s="715">
        <v>20</v>
      </c>
      <c r="L17" s="715">
        <v>165</v>
      </c>
      <c r="M17" s="715">
        <v>28</v>
      </c>
      <c r="N17" s="9">
        <v>48</v>
      </c>
      <c r="O17" s="715">
        <v>4034</v>
      </c>
      <c r="P17" s="718">
        <v>3331</v>
      </c>
      <c r="Q17" s="719">
        <v>703</v>
      </c>
      <c r="R17" s="720">
        <v>3734</v>
      </c>
      <c r="S17" s="720">
        <v>3708</v>
      </c>
      <c r="T17" s="721">
        <v>1633</v>
      </c>
      <c r="U17" s="405">
        <v>4</v>
      </c>
    </row>
    <row r="18" spans="1:21">
      <c r="A18" s="18">
        <v>5</v>
      </c>
      <c r="B18" s="409" t="s">
        <v>3</v>
      </c>
      <c r="C18" s="715">
        <v>13988</v>
      </c>
      <c r="D18" s="715">
        <v>13</v>
      </c>
      <c r="E18" s="716">
        <v>13</v>
      </c>
      <c r="F18" s="687">
        <v>4.5</v>
      </c>
      <c r="G18" s="687">
        <v>4.5</v>
      </c>
      <c r="H18" s="717">
        <v>12</v>
      </c>
      <c r="I18" s="715">
        <v>2</v>
      </c>
      <c r="J18" s="715">
        <v>82</v>
      </c>
      <c r="K18" s="715">
        <v>9</v>
      </c>
      <c r="L18" s="715">
        <v>39</v>
      </c>
      <c r="M18" s="715">
        <v>34</v>
      </c>
      <c r="N18" s="9">
        <v>43</v>
      </c>
      <c r="O18" s="715">
        <v>1294</v>
      </c>
      <c r="P18" s="718">
        <v>1052</v>
      </c>
      <c r="Q18" s="719">
        <v>242</v>
      </c>
      <c r="R18" s="720">
        <v>1028</v>
      </c>
      <c r="S18" s="720">
        <v>1020</v>
      </c>
      <c r="T18" s="721">
        <v>489</v>
      </c>
      <c r="U18" s="405">
        <v>5</v>
      </c>
    </row>
    <row r="19" spans="1:21">
      <c r="A19" s="18">
        <v>6</v>
      </c>
      <c r="B19" s="409" t="s">
        <v>4</v>
      </c>
      <c r="C19" s="715">
        <v>18219</v>
      </c>
      <c r="D19" s="715">
        <v>9</v>
      </c>
      <c r="E19" s="716">
        <v>9</v>
      </c>
      <c r="F19" s="687">
        <v>5.8</v>
      </c>
      <c r="G19" s="687">
        <v>5.8</v>
      </c>
      <c r="H19" s="717">
        <v>21</v>
      </c>
      <c r="I19" s="715">
        <v>3</v>
      </c>
      <c r="J19" s="715">
        <v>177</v>
      </c>
      <c r="K19" s="715">
        <v>18</v>
      </c>
      <c r="L19" s="715">
        <v>131</v>
      </c>
      <c r="M19" s="715">
        <v>28</v>
      </c>
      <c r="N19" s="9">
        <v>46</v>
      </c>
      <c r="O19" s="715">
        <v>5003</v>
      </c>
      <c r="P19" s="718">
        <v>4469</v>
      </c>
      <c r="Q19" s="719">
        <v>534</v>
      </c>
      <c r="R19" s="720">
        <v>3498</v>
      </c>
      <c r="S19" s="720">
        <v>3481</v>
      </c>
      <c r="T19" s="721">
        <v>1600</v>
      </c>
      <c r="U19" s="405">
        <v>6</v>
      </c>
    </row>
    <row r="20" spans="1:21">
      <c r="A20" s="18">
        <v>7</v>
      </c>
      <c r="B20" s="409" t="s">
        <v>5</v>
      </c>
      <c r="C20" s="715">
        <v>15183</v>
      </c>
      <c r="D20" s="715">
        <v>12</v>
      </c>
      <c r="E20" s="716">
        <v>12</v>
      </c>
      <c r="F20" s="687">
        <v>4.9000000000000004</v>
      </c>
      <c r="G20" s="687">
        <v>4.9000000000000004</v>
      </c>
      <c r="H20" s="717">
        <v>19</v>
      </c>
      <c r="I20" s="715">
        <v>3</v>
      </c>
      <c r="J20" s="715">
        <v>182</v>
      </c>
      <c r="K20" s="715">
        <v>14</v>
      </c>
      <c r="L20" s="715">
        <v>120</v>
      </c>
      <c r="M20" s="715">
        <v>48</v>
      </c>
      <c r="N20" s="9">
        <v>62</v>
      </c>
      <c r="O20" s="715">
        <v>1951</v>
      </c>
      <c r="P20" s="718">
        <v>1834</v>
      </c>
      <c r="Q20" s="719">
        <v>117</v>
      </c>
      <c r="R20" s="720">
        <v>1915</v>
      </c>
      <c r="S20" s="720">
        <v>1911</v>
      </c>
      <c r="T20" s="721">
        <v>737</v>
      </c>
      <c r="U20" s="405">
        <v>7</v>
      </c>
    </row>
    <row r="21" spans="1:21">
      <c r="A21" s="18">
        <v>8</v>
      </c>
      <c r="B21" s="409" t="s">
        <v>6</v>
      </c>
      <c r="C21" s="715">
        <v>35559</v>
      </c>
      <c r="D21" s="715">
        <v>1</v>
      </c>
      <c r="E21" s="722" t="s">
        <v>261</v>
      </c>
      <c r="F21" s="687">
        <v>11.4</v>
      </c>
      <c r="G21" s="723" t="s">
        <v>261</v>
      </c>
      <c r="H21" s="717">
        <v>37</v>
      </c>
      <c r="I21" s="715">
        <v>5</v>
      </c>
      <c r="J21" s="715">
        <v>314</v>
      </c>
      <c r="K21" s="715">
        <v>35</v>
      </c>
      <c r="L21" s="715">
        <v>225</v>
      </c>
      <c r="M21" s="715">
        <v>54</v>
      </c>
      <c r="N21" s="9">
        <v>89</v>
      </c>
      <c r="O21" s="715">
        <v>8520</v>
      </c>
      <c r="P21" s="718">
        <v>7832</v>
      </c>
      <c r="Q21" s="719">
        <v>688</v>
      </c>
      <c r="R21" s="720">
        <v>7348</v>
      </c>
      <c r="S21" s="720">
        <v>7285</v>
      </c>
      <c r="T21" s="721">
        <v>3248</v>
      </c>
      <c r="U21" s="405">
        <v>8</v>
      </c>
    </row>
    <row r="22" spans="1:21">
      <c r="A22" s="18"/>
      <c r="B22" s="408" t="s">
        <v>145</v>
      </c>
      <c r="C22" s="717"/>
      <c r="D22" s="717"/>
      <c r="E22" s="688"/>
      <c r="F22" s="687"/>
      <c r="G22" s="688"/>
      <c r="H22" s="722"/>
      <c r="I22" s="722"/>
      <c r="J22" s="722"/>
      <c r="K22" s="722"/>
      <c r="L22" s="722"/>
      <c r="M22" s="722"/>
      <c r="N22" s="722"/>
      <c r="O22" s="724"/>
      <c r="P22" s="724"/>
      <c r="Q22" s="725"/>
      <c r="R22" s="726"/>
      <c r="S22" s="726"/>
      <c r="T22" s="727"/>
      <c r="U22" s="405"/>
    </row>
    <row r="23" spans="1:21">
      <c r="A23" s="18"/>
      <c r="B23" s="424" t="s">
        <v>146</v>
      </c>
      <c r="C23" s="717"/>
      <c r="D23" s="717"/>
      <c r="E23" s="688"/>
      <c r="F23" s="687"/>
      <c r="G23" s="688"/>
      <c r="H23" s="722"/>
      <c r="I23" s="722"/>
      <c r="J23" s="722"/>
      <c r="K23" s="722"/>
      <c r="L23" s="722"/>
      <c r="M23" s="722"/>
      <c r="N23" s="722"/>
      <c r="O23" s="724"/>
      <c r="P23" s="724"/>
      <c r="Q23" s="725"/>
      <c r="R23" s="726"/>
      <c r="S23" s="726"/>
      <c r="T23" s="727"/>
      <c r="U23" s="405"/>
    </row>
    <row r="24" spans="1:21">
      <c r="A24" s="18">
        <v>9</v>
      </c>
      <c r="B24" s="408" t="s">
        <v>147</v>
      </c>
      <c r="C24" s="728">
        <v>6105</v>
      </c>
      <c r="D24" s="729" t="s">
        <v>261</v>
      </c>
      <c r="E24" s="717">
        <v>17</v>
      </c>
      <c r="F24" s="730" t="s">
        <v>261</v>
      </c>
      <c r="G24" s="687">
        <v>2</v>
      </c>
      <c r="H24" s="717">
        <v>9</v>
      </c>
      <c r="I24" s="715">
        <v>1</v>
      </c>
      <c r="J24" s="715">
        <v>70</v>
      </c>
      <c r="K24" s="715">
        <v>15</v>
      </c>
      <c r="L24" s="715">
        <v>36</v>
      </c>
      <c r="M24" s="715">
        <v>19</v>
      </c>
      <c r="N24" s="9">
        <v>34</v>
      </c>
      <c r="O24" s="688">
        <v>1484</v>
      </c>
      <c r="P24" s="688">
        <v>1378</v>
      </c>
      <c r="Q24" s="731">
        <v>106</v>
      </c>
      <c r="R24" s="726">
        <v>1349</v>
      </c>
      <c r="S24" s="726">
        <v>1335</v>
      </c>
      <c r="T24" s="727">
        <v>660</v>
      </c>
      <c r="U24" s="405">
        <v>9</v>
      </c>
    </row>
    <row r="25" spans="1:21">
      <c r="A25" s="18">
        <v>10</v>
      </c>
      <c r="B25" s="408" t="s">
        <v>148</v>
      </c>
      <c r="C25" s="728">
        <v>29454</v>
      </c>
      <c r="D25" s="729" t="s">
        <v>261</v>
      </c>
      <c r="E25" s="717">
        <v>2</v>
      </c>
      <c r="F25" s="730" t="s">
        <v>261</v>
      </c>
      <c r="G25" s="687">
        <v>9.4</v>
      </c>
      <c r="H25" s="717">
        <v>28</v>
      </c>
      <c r="I25" s="715">
        <v>4</v>
      </c>
      <c r="J25" s="715">
        <v>244</v>
      </c>
      <c r="K25" s="715">
        <v>20</v>
      </c>
      <c r="L25" s="715">
        <v>189</v>
      </c>
      <c r="M25" s="715">
        <v>35</v>
      </c>
      <c r="N25" s="9">
        <v>55</v>
      </c>
      <c r="O25" s="688">
        <v>7036</v>
      </c>
      <c r="P25" s="688">
        <v>6454</v>
      </c>
      <c r="Q25" s="731">
        <v>582</v>
      </c>
      <c r="R25" s="726">
        <v>5999</v>
      </c>
      <c r="S25" s="726">
        <v>5950</v>
      </c>
      <c r="T25" s="732">
        <v>2588</v>
      </c>
      <c r="U25" s="405">
        <v>10</v>
      </c>
    </row>
    <row r="26" spans="1:21">
      <c r="A26" s="18">
        <v>11</v>
      </c>
      <c r="B26" s="409" t="s">
        <v>7</v>
      </c>
      <c r="C26" s="733">
        <v>9412</v>
      </c>
      <c r="D26" s="715">
        <v>16</v>
      </c>
      <c r="E26" s="717">
        <v>16</v>
      </c>
      <c r="F26" s="687">
        <v>3</v>
      </c>
      <c r="G26" s="687">
        <v>3</v>
      </c>
      <c r="H26" s="717">
        <v>11</v>
      </c>
      <c r="I26" s="715">
        <v>1</v>
      </c>
      <c r="J26" s="715">
        <v>71</v>
      </c>
      <c r="K26" s="715">
        <v>3</v>
      </c>
      <c r="L26" s="715">
        <v>35</v>
      </c>
      <c r="M26" s="715">
        <v>33</v>
      </c>
      <c r="N26" s="715">
        <v>36</v>
      </c>
      <c r="O26" s="715">
        <v>1156</v>
      </c>
      <c r="P26" s="718">
        <v>1002</v>
      </c>
      <c r="Q26" s="719">
        <v>154</v>
      </c>
      <c r="R26" s="720">
        <v>1022</v>
      </c>
      <c r="S26" s="720">
        <v>1015</v>
      </c>
      <c r="T26" s="721">
        <v>504</v>
      </c>
      <c r="U26" s="405">
        <v>11</v>
      </c>
    </row>
    <row r="27" spans="1:21">
      <c r="A27" s="18">
        <v>12</v>
      </c>
      <c r="B27" s="409" t="s">
        <v>8</v>
      </c>
      <c r="C27" s="715">
        <v>17846</v>
      </c>
      <c r="D27" s="715">
        <v>11</v>
      </c>
      <c r="E27" s="717">
        <v>11</v>
      </c>
      <c r="F27" s="687">
        <v>5.7</v>
      </c>
      <c r="G27" s="687">
        <v>5.7</v>
      </c>
      <c r="H27" s="717">
        <v>21</v>
      </c>
      <c r="I27" s="715">
        <v>4</v>
      </c>
      <c r="J27" s="715">
        <v>160</v>
      </c>
      <c r="K27" s="715">
        <v>16</v>
      </c>
      <c r="L27" s="715">
        <v>109</v>
      </c>
      <c r="M27" s="715">
        <v>35</v>
      </c>
      <c r="N27" s="715">
        <v>51</v>
      </c>
      <c r="O27" s="715">
        <v>1660</v>
      </c>
      <c r="P27" s="718">
        <v>1538</v>
      </c>
      <c r="Q27" s="719">
        <v>122</v>
      </c>
      <c r="R27" s="720">
        <v>1547</v>
      </c>
      <c r="S27" s="720">
        <v>1542</v>
      </c>
      <c r="T27" s="721">
        <v>427</v>
      </c>
      <c r="U27" s="405">
        <v>12</v>
      </c>
    </row>
    <row r="28" spans="1:21">
      <c r="A28" s="18">
        <v>13</v>
      </c>
      <c r="B28" s="409" t="s">
        <v>9</v>
      </c>
      <c r="C28" s="715">
        <v>20187</v>
      </c>
      <c r="D28" s="715">
        <v>6</v>
      </c>
      <c r="E28" s="717">
        <v>6</v>
      </c>
      <c r="F28" s="687">
        <v>6.5</v>
      </c>
      <c r="G28" s="687">
        <v>6.5</v>
      </c>
      <c r="H28" s="717">
        <v>14</v>
      </c>
      <c r="I28" s="715">
        <v>3</v>
      </c>
      <c r="J28" s="715">
        <v>118</v>
      </c>
      <c r="K28" s="715">
        <v>13</v>
      </c>
      <c r="L28" s="715">
        <v>78</v>
      </c>
      <c r="M28" s="715">
        <v>27</v>
      </c>
      <c r="N28" s="9">
        <v>40</v>
      </c>
      <c r="O28" s="715">
        <v>3758</v>
      </c>
      <c r="P28" s="718">
        <v>3276</v>
      </c>
      <c r="Q28" s="719">
        <v>482</v>
      </c>
      <c r="R28" s="720">
        <v>3283</v>
      </c>
      <c r="S28" s="720">
        <v>3180</v>
      </c>
      <c r="T28" s="721">
        <v>1074</v>
      </c>
      <c r="U28" s="405">
        <v>13</v>
      </c>
    </row>
    <row r="29" spans="1:21">
      <c r="A29" s="18">
        <v>14</v>
      </c>
      <c r="B29" s="409" t="s">
        <v>10</v>
      </c>
      <c r="C29" s="715">
        <v>18323</v>
      </c>
      <c r="D29" s="715">
        <v>8</v>
      </c>
      <c r="E29" s="717">
        <v>8</v>
      </c>
      <c r="F29" s="687">
        <v>5.9</v>
      </c>
      <c r="G29" s="687">
        <v>5.9</v>
      </c>
      <c r="H29" s="717">
        <v>16</v>
      </c>
      <c r="I29" s="715">
        <v>4</v>
      </c>
      <c r="J29" s="715">
        <v>123</v>
      </c>
      <c r="K29" s="715">
        <v>22</v>
      </c>
      <c r="L29" s="715">
        <v>81</v>
      </c>
      <c r="M29" s="715">
        <v>20</v>
      </c>
      <c r="N29" s="9">
        <v>42</v>
      </c>
      <c r="O29" s="715">
        <v>2877</v>
      </c>
      <c r="P29" s="718">
        <v>1709</v>
      </c>
      <c r="Q29" s="719">
        <v>1168</v>
      </c>
      <c r="R29" s="720">
        <v>1646</v>
      </c>
      <c r="S29" s="720">
        <v>1645</v>
      </c>
      <c r="T29" s="721">
        <v>706</v>
      </c>
      <c r="U29" s="405">
        <v>14</v>
      </c>
    </row>
    <row r="30" spans="1:21">
      <c r="A30" s="18">
        <v>15</v>
      </c>
      <c r="B30" s="409" t="s">
        <v>11</v>
      </c>
      <c r="C30" s="715">
        <v>12333</v>
      </c>
      <c r="D30" s="715">
        <v>14</v>
      </c>
      <c r="E30" s="717">
        <v>14</v>
      </c>
      <c r="F30" s="687">
        <v>3.9</v>
      </c>
      <c r="G30" s="687">
        <v>3.9</v>
      </c>
      <c r="H30" s="717">
        <v>17</v>
      </c>
      <c r="I30" s="715">
        <v>19</v>
      </c>
      <c r="J30" s="715">
        <v>167</v>
      </c>
      <c r="K30" s="715">
        <v>49</v>
      </c>
      <c r="L30" s="715">
        <v>96</v>
      </c>
      <c r="M30" s="715">
        <v>22</v>
      </c>
      <c r="N30" s="9">
        <v>71</v>
      </c>
      <c r="O30" s="715">
        <v>1293</v>
      </c>
      <c r="P30" s="718">
        <v>1096</v>
      </c>
      <c r="Q30" s="719">
        <v>197</v>
      </c>
      <c r="R30" s="720">
        <v>1080</v>
      </c>
      <c r="S30" s="720">
        <v>1075</v>
      </c>
      <c r="T30" s="721">
        <v>474</v>
      </c>
      <c r="U30" s="405">
        <v>15</v>
      </c>
    </row>
    <row r="31" spans="1:21">
      <c r="A31" s="18">
        <v>16</v>
      </c>
      <c r="B31" s="409" t="s">
        <v>12</v>
      </c>
      <c r="C31" s="715">
        <v>11710</v>
      </c>
      <c r="D31" s="715">
        <v>15</v>
      </c>
      <c r="E31" s="717">
        <v>15</v>
      </c>
      <c r="F31" s="687">
        <v>3.7</v>
      </c>
      <c r="G31" s="687">
        <v>3.7</v>
      </c>
      <c r="H31" s="717">
        <v>13</v>
      </c>
      <c r="I31" s="715">
        <v>1</v>
      </c>
      <c r="J31" s="715">
        <v>102</v>
      </c>
      <c r="K31" s="715">
        <v>5</v>
      </c>
      <c r="L31" s="715">
        <v>58</v>
      </c>
      <c r="M31" s="715">
        <v>39</v>
      </c>
      <c r="N31" s="9">
        <v>44</v>
      </c>
      <c r="O31" s="715">
        <v>2473</v>
      </c>
      <c r="P31" s="718">
        <v>2259</v>
      </c>
      <c r="Q31" s="719">
        <v>214</v>
      </c>
      <c r="R31" s="720">
        <v>2134</v>
      </c>
      <c r="S31" s="720">
        <v>2116</v>
      </c>
      <c r="T31" s="721">
        <v>1020</v>
      </c>
      <c r="U31" s="405">
        <v>16</v>
      </c>
    </row>
    <row r="32" spans="1:21">
      <c r="A32" s="18">
        <v>17</v>
      </c>
      <c r="B32" s="409" t="s">
        <v>13</v>
      </c>
      <c r="C32" s="715">
        <v>24173</v>
      </c>
      <c r="D32" s="715">
        <v>4</v>
      </c>
      <c r="E32" s="717">
        <v>4</v>
      </c>
      <c r="F32" s="687">
        <v>7.7</v>
      </c>
      <c r="G32" s="687">
        <v>7.7</v>
      </c>
      <c r="H32" s="717">
        <v>19</v>
      </c>
      <c r="I32" s="715">
        <v>2</v>
      </c>
      <c r="J32" s="715">
        <v>116</v>
      </c>
      <c r="K32" s="715">
        <v>16</v>
      </c>
      <c r="L32" s="715">
        <v>66</v>
      </c>
      <c r="M32" s="715">
        <v>34</v>
      </c>
      <c r="N32" s="9">
        <v>50</v>
      </c>
      <c r="O32" s="715">
        <v>3873</v>
      </c>
      <c r="P32" s="718">
        <v>2398</v>
      </c>
      <c r="Q32" s="719">
        <v>1475</v>
      </c>
      <c r="R32" s="720">
        <v>2335</v>
      </c>
      <c r="S32" s="720">
        <v>2324</v>
      </c>
      <c r="T32" s="721">
        <v>1143</v>
      </c>
      <c r="U32" s="405">
        <v>17</v>
      </c>
    </row>
    <row r="33" spans="1:21">
      <c r="A33" s="18">
        <v>18</v>
      </c>
      <c r="B33" s="409" t="s">
        <v>14</v>
      </c>
      <c r="C33" s="715">
        <v>29826</v>
      </c>
      <c r="D33" s="715">
        <v>2</v>
      </c>
      <c r="E33" s="717">
        <v>1</v>
      </c>
      <c r="F33" s="687">
        <v>9.5</v>
      </c>
      <c r="G33" s="687">
        <v>9.5</v>
      </c>
      <c r="H33" s="717">
        <v>31</v>
      </c>
      <c r="I33" s="715">
        <v>4</v>
      </c>
      <c r="J33" s="715">
        <v>226</v>
      </c>
      <c r="K33" s="715">
        <v>19</v>
      </c>
      <c r="L33" s="715">
        <v>113</v>
      </c>
      <c r="M33" s="715">
        <v>94</v>
      </c>
      <c r="N33" s="9">
        <v>113</v>
      </c>
      <c r="O33" s="715">
        <v>5458</v>
      </c>
      <c r="P33" s="718">
        <v>4352</v>
      </c>
      <c r="Q33" s="719">
        <v>1106</v>
      </c>
      <c r="R33" s="720">
        <v>3886</v>
      </c>
      <c r="S33" s="720">
        <v>3871</v>
      </c>
      <c r="T33" s="721">
        <v>1562</v>
      </c>
      <c r="U33" s="405">
        <v>18</v>
      </c>
    </row>
    <row r="34" spans="1:21">
      <c r="A34" s="18">
        <v>19</v>
      </c>
      <c r="B34" s="410" t="s">
        <v>15</v>
      </c>
      <c r="C34" s="715">
        <v>22905</v>
      </c>
      <c r="D34" s="715">
        <v>5</v>
      </c>
      <c r="E34" s="717">
        <v>5</v>
      </c>
      <c r="F34" s="687">
        <v>7.3</v>
      </c>
      <c r="G34" s="687">
        <v>7.3</v>
      </c>
      <c r="H34" s="717">
        <v>18</v>
      </c>
      <c r="I34" s="715">
        <v>3</v>
      </c>
      <c r="J34" s="715">
        <v>113</v>
      </c>
      <c r="K34" s="715">
        <v>11</v>
      </c>
      <c r="L34" s="715">
        <v>47</v>
      </c>
      <c r="M34" s="715">
        <v>55</v>
      </c>
      <c r="N34" s="9">
        <v>66</v>
      </c>
      <c r="O34" s="715">
        <v>3015</v>
      </c>
      <c r="P34" s="718">
        <v>1735</v>
      </c>
      <c r="Q34" s="719">
        <v>1280</v>
      </c>
      <c r="R34" s="813">
        <v>1740</v>
      </c>
      <c r="S34" s="813">
        <v>1729</v>
      </c>
      <c r="T34" s="814">
        <v>953</v>
      </c>
      <c r="U34" s="405">
        <v>19</v>
      </c>
    </row>
    <row r="35" spans="1:21" s="12" customFormat="1">
      <c r="A35" s="24"/>
      <c r="B35" s="25"/>
      <c r="C35" s="26"/>
      <c r="D35" s="26"/>
      <c r="E35" s="529"/>
      <c r="F35" s="6"/>
      <c r="G35" s="6"/>
      <c r="H35" s="529"/>
      <c r="I35" s="27"/>
      <c r="J35" s="27"/>
      <c r="K35" s="27"/>
      <c r="L35" s="27"/>
      <c r="M35" s="27"/>
      <c r="N35" s="27"/>
      <c r="O35" s="28"/>
      <c r="P35" s="29"/>
      <c r="Q35" s="28"/>
      <c r="R35" s="28"/>
      <c r="S35" s="28"/>
      <c r="T35" s="28"/>
      <c r="U35" s="6"/>
    </row>
    <row r="36" spans="1:21">
      <c r="A36" s="30" t="s">
        <v>256</v>
      </c>
      <c r="B36" s="31"/>
      <c r="C36" s="31"/>
      <c r="D36" s="31"/>
      <c r="E36" s="32"/>
      <c r="F36" s="32"/>
      <c r="G36" s="32"/>
      <c r="H36" s="32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2"/>
    </row>
    <row r="37" spans="1:21" s="301" customFormat="1" ht="12.75" customHeight="1">
      <c r="A37" s="306" t="s">
        <v>218</v>
      </c>
      <c r="B37" s="307"/>
      <c r="C37" s="307"/>
      <c r="D37" s="307"/>
      <c r="E37" s="308"/>
      <c r="F37" s="308"/>
      <c r="G37" s="308"/>
      <c r="H37" s="308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8"/>
    </row>
    <row r="38" spans="1:21">
      <c r="A38" s="16"/>
      <c r="B38" s="33"/>
      <c r="C38" s="34"/>
      <c r="D38" s="34"/>
      <c r="E38" s="530"/>
      <c r="F38" s="530"/>
      <c r="G38" s="6"/>
      <c r="H38" s="6"/>
      <c r="I38" s="35"/>
      <c r="J38" s="35"/>
      <c r="K38" s="35"/>
      <c r="L38" s="35"/>
      <c r="M38" s="35"/>
      <c r="N38" s="35"/>
      <c r="O38" s="12"/>
      <c r="P38" s="35"/>
      <c r="Q38" s="12"/>
      <c r="R38" s="12"/>
      <c r="S38" s="12"/>
      <c r="T38" s="12"/>
      <c r="U38" s="9"/>
    </row>
    <row r="39" spans="1:21">
      <c r="A39" s="16"/>
      <c r="B39" s="33"/>
      <c r="C39" s="34"/>
      <c r="D39" s="34"/>
      <c r="E39" s="530"/>
      <c r="F39" s="530"/>
      <c r="G39" s="6"/>
      <c r="H39" s="6"/>
      <c r="I39" s="35"/>
      <c r="J39" s="35"/>
      <c r="K39" s="35"/>
      <c r="L39" s="35"/>
      <c r="M39" s="35"/>
      <c r="N39" s="35"/>
      <c r="O39" s="12"/>
      <c r="P39" s="35"/>
      <c r="Q39" s="12"/>
      <c r="R39" s="12"/>
      <c r="S39" s="12"/>
      <c r="T39" s="12"/>
      <c r="U39" s="9"/>
    </row>
    <row r="40" spans="1:21" ht="12.75" customHeight="1">
      <c r="A40" s="16"/>
      <c r="B40" s="33"/>
      <c r="C40" s="34"/>
      <c r="D40" s="34"/>
      <c r="E40" s="530"/>
      <c r="F40" s="530"/>
      <c r="G40" s="6"/>
      <c r="H40" s="6"/>
      <c r="I40" s="35"/>
      <c r="J40" s="35"/>
      <c r="K40" s="35"/>
      <c r="L40" s="35"/>
      <c r="M40" s="35"/>
      <c r="N40" s="35"/>
      <c r="O40" s="12"/>
      <c r="P40" s="35"/>
      <c r="Q40" s="12"/>
      <c r="R40" s="12"/>
      <c r="S40" s="12"/>
      <c r="T40" s="12"/>
      <c r="U40" s="9"/>
    </row>
    <row r="41" spans="1:21">
      <c r="A41" s="16"/>
      <c r="B41" s="33"/>
      <c r="C41" s="34"/>
      <c r="D41" s="34"/>
      <c r="E41" s="530"/>
      <c r="F41" s="530"/>
      <c r="G41" s="6"/>
      <c r="H41" s="6"/>
      <c r="I41" s="35"/>
      <c r="J41" s="35"/>
      <c r="K41" s="35"/>
      <c r="L41" s="35"/>
      <c r="M41" s="35"/>
      <c r="N41" s="35"/>
      <c r="O41" s="12"/>
      <c r="P41" s="35"/>
      <c r="Q41" s="12"/>
      <c r="R41" s="12"/>
      <c r="S41" s="12"/>
      <c r="T41" s="12"/>
      <c r="U41" s="9"/>
    </row>
    <row r="42" spans="1:21">
      <c r="A42" s="16"/>
      <c r="B42" s="33"/>
      <c r="C42" s="34"/>
      <c r="D42" s="34"/>
      <c r="E42" s="530"/>
      <c r="F42" s="530"/>
      <c r="G42" s="55"/>
      <c r="H42" s="55"/>
      <c r="I42" s="36"/>
      <c r="J42" s="35"/>
      <c r="K42" s="35"/>
      <c r="L42" s="35"/>
      <c r="M42" s="35"/>
      <c r="N42" s="35"/>
      <c r="O42" s="12"/>
      <c r="P42" s="35"/>
      <c r="Q42" s="12"/>
      <c r="R42" s="12"/>
      <c r="S42" s="12"/>
      <c r="T42" s="12"/>
      <c r="U42" s="9"/>
    </row>
    <row r="43" spans="1:21">
      <c r="A43" s="16"/>
      <c r="B43" s="33"/>
      <c r="C43" s="34"/>
      <c r="D43" s="34"/>
      <c r="E43" s="530"/>
      <c r="F43" s="530"/>
      <c r="G43" s="55"/>
      <c r="H43" s="55"/>
      <c r="I43" s="36"/>
      <c r="J43" s="35"/>
      <c r="K43" s="35"/>
      <c r="L43" s="35"/>
      <c r="M43" s="35"/>
      <c r="N43" s="35"/>
      <c r="O43" s="12"/>
      <c r="P43" s="35"/>
      <c r="Q43" s="12"/>
      <c r="R43" s="12"/>
      <c r="S43" s="12"/>
      <c r="T43" s="12"/>
      <c r="U43" s="9"/>
    </row>
    <row r="44" spans="1:21" ht="12.75" customHeight="1">
      <c r="A44" s="16"/>
      <c r="B44" s="33"/>
      <c r="C44" s="34"/>
      <c r="D44" s="34"/>
      <c r="E44" s="530"/>
      <c r="F44" s="530"/>
      <c r="G44" s="6"/>
      <c r="H44" s="6"/>
      <c r="I44" s="35"/>
      <c r="J44" s="35"/>
      <c r="K44" s="35"/>
      <c r="L44" s="35"/>
      <c r="M44" s="35"/>
      <c r="N44" s="35"/>
      <c r="O44" s="12"/>
      <c r="P44" s="35"/>
      <c r="Q44" s="12"/>
      <c r="R44" s="12"/>
      <c r="S44" s="12"/>
      <c r="T44" s="12"/>
      <c r="U44" s="9"/>
    </row>
    <row r="45" spans="1:21">
      <c r="A45" s="16"/>
      <c r="B45" s="33"/>
      <c r="C45" s="34"/>
      <c r="D45" s="34"/>
      <c r="E45" s="530"/>
      <c r="F45" s="530"/>
      <c r="G45" s="6"/>
      <c r="H45" s="6"/>
      <c r="I45" s="35"/>
      <c r="J45" s="35"/>
      <c r="K45" s="35"/>
      <c r="L45" s="35"/>
      <c r="M45" s="35"/>
      <c r="N45" s="35"/>
      <c r="O45" s="12"/>
      <c r="P45" s="35"/>
      <c r="Q45" s="12"/>
      <c r="R45" s="12"/>
      <c r="S45" s="12"/>
      <c r="T45" s="12"/>
      <c r="U45" s="9"/>
    </row>
    <row r="46" spans="1:21">
      <c r="A46" s="16"/>
      <c r="B46" s="33"/>
      <c r="C46" s="34"/>
      <c r="D46" s="34"/>
      <c r="E46" s="530"/>
      <c r="F46" s="530"/>
      <c r="G46" s="6"/>
      <c r="H46" s="6"/>
      <c r="I46" s="35"/>
      <c r="J46" s="35"/>
      <c r="K46" s="35"/>
      <c r="L46" s="35"/>
      <c r="M46" s="35"/>
      <c r="N46" s="35"/>
      <c r="O46" s="12"/>
      <c r="P46" s="35"/>
      <c r="Q46" s="12"/>
      <c r="R46" s="12"/>
      <c r="S46" s="12"/>
      <c r="T46" s="12"/>
      <c r="U46" s="9"/>
    </row>
    <row r="47" spans="1:21">
      <c r="A47" s="16"/>
      <c r="B47" s="33"/>
      <c r="C47" s="34"/>
      <c r="D47" s="34"/>
      <c r="E47" s="530"/>
      <c r="F47" s="530"/>
      <c r="G47" s="6"/>
      <c r="H47" s="6"/>
      <c r="I47" s="35"/>
      <c r="J47" s="35"/>
      <c r="K47" s="35"/>
      <c r="L47" s="35"/>
      <c r="M47" s="35"/>
      <c r="N47" s="35"/>
      <c r="O47" s="12"/>
      <c r="P47" s="35"/>
      <c r="Q47" s="12"/>
      <c r="R47" s="12"/>
      <c r="S47" s="12"/>
      <c r="T47" s="12"/>
      <c r="U47" s="9"/>
    </row>
    <row r="48" spans="1:21" ht="12.75" customHeight="1">
      <c r="A48" s="16"/>
      <c r="B48" s="33"/>
      <c r="C48" s="34"/>
      <c r="D48" s="34"/>
      <c r="E48" s="530"/>
      <c r="F48" s="530"/>
      <c r="G48" s="6"/>
      <c r="H48" s="6"/>
      <c r="I48" s="35"/>
      <c r="J48" s="35"/>
      <c r="K48" s="35"/>
      <c r="L48" s="35"/>
      <c r="M48" s="35"/>
      <c r="N48" s="35"/>
      <c r="O48" s="12"/>
      <c r="P48" s="35"/>
      <c r="Q48" s="12"/>
      <c r="R48" s="12"/>
      <c r="S48" s="12"/>
      <c r="T48" s="12"/>
      <c r="U48" s="9"/>
    </row>
    <row r="49" spans="1:21">
      <c r="A49" s="16"/>
      <c r="B49" s="33"/>
      <c r="C49" s="34"/>
      <c r="D49" s="34"/>
      <c r="E49" s="530"/>
      <c r="F49" s="530"/>
      <c r="G49" s="6"/>
      <c r="H49" s="6"/>
      <c r="I49" s="35"/>
      <c r="J49" s="35"/>
      <c r="K49" s="35"/>
      <c r="L49" s="35"/>
      <c r="M49" s="35"/>
      <c r="N49" s="35"/>
      <c r="O49" s="12"/>
      <c r="P49" s="35"/>
      <c r="Q49" s="12"/>
      <c r="R49" s="12"/>
      <c r="S49" s="12"/>
      <c r="T49" s="12"/>
      <c r="U49" s="9"/>
    </row>
    <row r="50" spans="1:21">
      <c r="A50" s="16"/>
      <c r="B50" s="33"/>
      <c r="C50" s="34"/>
      <c r="D50" s="34"/>
      <c r="E50" s="530"/>
      <c r="F50" s="530"/>
      <c r="G50" s="6"/>
      <c r="H50" s="6"/>
      <c r="I50" s="35"/>
      <c r="J50" s="35"/>
      <c r="K50" s="35"/>
      <c r="L50" s="35"/>
      <c r="M50" s="35"/>
      <c r="N50" s="35"/>
      <c r="O50" s="12"/>
      <c r="P50" s="35"/>
      <c r="Q50" s="12"/>
      <c r="R50" s="12"/>
      <c r="S50" s="12"/>
      <c r="T50" s="12"/>
      <c r="U50" s="9"/>
    </row>
    <row r="51" spans="1:21">
      <c r="A51" s="16"/>
      <c r="B51" s="33"/>
      <c r="C51" s="34"/>
      <c r="D51" s="34"/>
      <c r="E51" s="530"/>
      <c r="F51" s="530"/>
      <c r="G51" s="6"/>
      <c r="H51" s="6"/>
      <c r="I51" s="35"/>
      <c r="J51" s="35"/>
      <c r="K51" s="35"/>
      <c r="L51" s="35"/>
      <c r="M51" s="35"/>
      <c r="N51" s="35"/>
      <c r="O51" s="12"/>
      <c r="P51" s="35"/>
      <c r="Q51" s="12"/>
      <c r="R51" s="12"/>
      <c r="S51" s="12"/>
      <c r="T51" s="12"/>
      <c r="U51" s="9"/>
    </row>
    <row r="52" spans="1:21" ht="12.75" customHeight="1">
      <c r="A52" s="16"/>
      <c r="B52" s="33"/>
      <c r="C52" s="34"/>
      <c r="D52" s="34"/>
      <c r="E52" s="530"/>
      <c r="F52" s="530"/>
      <c r="G52" s="6"/>
      <c r="H52" s="6"/>
      <c r="I52" s="35"/>
      <c r="J52" s="35"/>
      <c r="K52" s="35"/>
      <c r="L52" s="35"/>
      <c r="M52" s="35"/>
      <c r="N52" s="35"/>
      <c r="O52" s="12"/>
      <c r="P52" s="35"/>
      <c r="Q52" s="12"/>
      <c r="R52" s="12"/>
      <c r="S52" s="12"/>
      <c r="T52" s="12"/>
      <c r="U52" s="9"/>
    </row>
    <row r="53" spans="1:21">
      <c r="A53" s="16"/>
      <c r="B53" s="33"/>
      <c r="C53" s="34"/>
      <c r="D53" s="34"/>
      <c r="E53" s="530"/>
      <c r="F53" s="530"/>
      <c r="G53" s="6"/>
      <c r="H53" s="6"/>
      <c r="I53" s="35"/>
      <c r="J53" s="35"/>
      <c r="K53" s="35"/>
      <c r="L53" s="35"/>
      <c r="M53" s="35"/>
      <c r="N53" s="37"/>
      <c r="O53" s="12"/>
      <c r="P53" s="35"/>
      <c r="Q53" s="12"/>
      <c r="R53" s="12"/>
      <c r="S53" s="12"/>
      <c r="T53" s="12"/>
      <c r="U53" s="9"/>
    </row>
    <row r="54" spans="1:21">
      <c r="A54" s="16"/>
      <c r="B54" s="33"/>
      <c r="C54" s="34"/>
      <c r="D54" s="34"/>
      <c r="E54" s="530"/>
      <c r="F54" s="530"/>
      <c r="G54" s="6"/>
      <c r="H54" s="6"/>
      <c r="I54" s="35"/>
      <c r="J54" s="35"/>
      <c r="K54" s="35"/>
      <c r="L54" s="35"/>
      <c r="M54" s="35"/>
      <c r="N54" s="35"/>
      <c r="O54" s="12"/>
      <c r="P54" s="35"/>
      <c r="Q54" s="12"/>
      <c r="R54" s="12"/>
      <c r="S54" s="12"/>
      <c r="T54" s="12"/>
      <c r="U54" s="9"/>
    </row>
    <row r="55" spans="1:21">
      <c r="A55" s="16"/>
      <c r="B55" s="33"/>
      <c r="C55" s="34"/>
      <c r="D55" s="34"/>
      <c r="E55" s="530"/>
      <c r="F55" s="530"/>
      <c r="G55" s="55"/>
      <c r="H55" s="55"/>
      <c r="I55" s="36"/>
      <c r="J55" s="35"/>
      <c r="K55" s="35"/>
      <c r="L55" s="35"/>
      <c r="M55" s="35"/>
      <c r="N55" s="35"/>
      <c r="O55" s="12"/>
      <c r="P55" s="35"/>
      <c r="Q55" s="12"/>
      <c r="R55" s="12"/>
      <c r="S55" s="12"/>
      <c r="T55" s="12"/>
      <c r="U55" s="9"/>
    </row>
    <row r="56" spans="1:21" ht="12.75" customHeight="1">
      <c r="A56" s="16"/>
      <c r="B56" s="33"/>
      <c r="C56" s="34"/>
      <c r="D56" s="34"/>
      <c r="E56" s="530"/>
      <c r="F56" s="530"/>
      <c r="G56" s="6"/>
      <c r="H56" s="6"/>
      <c r="I56" s="35"/>
      <c r="J56" s="35"/>
      <c r="K56" s="35"/>
      <c r="L56" s="35"/>
      <c r="M56" s="35"/>
      <c r="N56" s="35"/>
      <c r="O56" s="12"/>
      <c r="P56" s="35"/>
      <c r="Q56" s="12"/>
      <c r="R56" s="12"/>
      <c r="S56" s="12"/>
      <c r="T56" s="12"/>
      <c r="U56" s="9"/>
    </row>
    <row r="57" spans="1:21">
      <c r="A57" s="16"/>
      <c r="B57" s="33"/>
      <c r="C57" s="34"/>
      <c r="D57" s="34"/>
      <c r="E57" s="530"/>
      <c r="F57" s="530"/>
      <c r="G57" s="6"/>
      <c r="H57" s="6"/>
      <c r="I57" s="35"/>
      <c r="J57" s="35"/>
      <c r="K57" s="35"/>
      <c r="L57" s="35"/>
      <c r="M57" s="35"/>
      <c r="N57" s="35"/>
      <c r="O57" s="12"/>
      <c r="P57" s="35"/>
      <c r="Q57" s="12"/>
      <c r="R57" s="12"/>
      <c r="S57" s="12"/>
      <c r="T57" s="12"/>
      <c r="U57" s="9"/>
    </row>
    <row r="58" spans="1:21">
      <c r="A58" s="16"/>
      <c r="B58" s="33"/>
      <c r="C58" s="34"/>
      <c r="D58" s="34"/>
      <c r="E58" s="530"/>
      <c r="F58" s="530"/>
      <c r="G58" s="6"/>
      <c r="H58" s="6"/>
      <c r="I58" s="35"/>
      <c r="J58" s="35"/>
      <c r="K58" s="35"/>
      <c r="L58" s="35"/>
      <c r="M58" s="35"/>
      <c r="N58" s="35"/>
      <c r="O58" s="12"/>
      <c r="P58" s="35"/>
      <c r="Q58" s="12"/>
      <c r="R58" s="12"/>
      <c r="S58" s="12"/>
      <c r="T58" s="12"/>
      <c r="U58" s="9"/>
    </row>
    <row r="59" spans="1:21">
      <c r="A59" s="16"/>
      <c r="B59" s="33"/>
      <c r="C59" s="34"/>
      <c r="D59" s="34"/>
      <c r="E59" s="530"/>
      <c r="F59" s="530"/>
      <c r="G59" s="6"/>
      <c r="H59" s="6"/>
      <c r="I59" s="35"/>
      <c r="J59" s="35"/>
      <c r="K59" s="35"/>
      <c r="L59" s="35"/>
      <c r="M59" s="35"/>
      <c r="N59" s="35"/>
      <c r="O59" s="12"/>
      <c r="P59" s="35"/>
      <c r="Q59" s="12"/>
      <c r="R59" s="12"/>
      <c r="S59" s="12"/>
      <c r="T59" s="12"/>
      <c r="U59" s="9"/>
    </row>
    <row r="60" spans="1:21" ht="12.75" customHeight="1">
      <c r="A60" s="16"/>
      <c r="B60" s="33"/>
      <c r="C60" s="34"/>
      <c r="D60" s="34"/>
      <c r="E60" s="530"/>
      <c r="F60" s="530"/>
      <c r="G60" s="55"/>
      <c r="H60" s="55"/>
      <c r="I60" s="36"/>
      <c r="J60" s="35"/>
      <c r="K60" s="35"/>
      <c r="L60" s="35"/>
      <c r="M60" s="35"/>
      <c r="N60" s="35"/>
      <c r="O60" s="12"/>
      <c r="P60" s="35"/>
      <c r="Q60" s="12"/>
      <c r="R60" s="12"/>
      <c r="S60" s="12"/>
      <c r="T60" s="12"/>
      <c r="U60" s="9"/>
    </row>
    <row r="61" spans="1:21">
      <c r="A61" s="16"/>
      <c r="B61" s="33"/>
      <c r="C61" s="34"/>
      <c r="D61" s="34"/>
      <c r="E61" s="530"/>
      <c r="F61" s="530"/>
      <c r="G61" s="6"/>
      <c r="H61" s="6"/>
      <c r="I61" s="35"/>
      <c r="J61" s="35"/>
      <c r="K61" s="35"/>
      <c r="L61" s="35"/>
      <c r="M61" s="35"/>
      <c r="N61" s="35"/>
      <c r="O61" s="12"/>
      <c r="P61" s="35"/>
      <c r="Q61" s="12"/>
      <c r="R61" s="12"/>
      <c r="S61" s="12"/>
      <c r="T61" s="12"/>
      <c r="U61" s="9"/>
    </row>
    <row r="62" spans="1:21">
      <c r="A62" s="38"/>
      <c r="B62" s="33"/>
      <c r="C62" s="34"/>
      <c r="D62" s="34"/>
      <c r="E62" s="530"/>
      <c r="F62" s="530"/>
      <c r="G62" s="6"/>
      <c r="H62" s="6"/>
      <c r="I62" s="35"/>
      <c r="J62" s="35"/>
      <c r="K62" s="35"/>
      <c r="L62" s="35"/>
      <c r="M62" s="35"/>
      <c r="N62" s="35"/>
      <c r="O62" s="12"/>
      <c r="P62" s="35"/>
      <c r="Q62" s="12"/>
      <c r="R62" s="12"/>
      <c r="S62" s="12"/>
      <c r="T62" s="12"/>
      <c r="U62" s="9"/>
    </row>
  </sheetData>
  <mergeCells count="20">
    <mergeCell ref="A8:A12"/>
    <mergeCell ref="J10:M10"/>
    <mergeCell ref="H10:H11"/>
    <mergeCell ref="I10:I11"/>
    <mergeCell ref="B8:B12"/>
    <mergeCell ref="C10:C11"/>
    <mergeCell ref="F10:G10"/>
    <mergeCell ref="U8:U12"/>
    <mergeCell ref="O8:Q9"/>
    <mergeCell ref="C8:G9"/>
    <mergeCell ref="C12:T12"/>
    <mergeCell ref="H8:M9"/>
    <mergeCell ref="P10:P11"/>
    <mergeCell ref="Q10:Q11"/>
    <mergeCell ref="S10:S11"/>
    <mergeCell ref="T10:T11"/>
    <mergeCell ref="S8:T9"/>
    <mergeCell ref="N8:N11"/>
    <mergeCell ref="R8:R11"/>
    <mergeCell ref="O10:O11"/>
  </mergeCells>
  <phoneticPr fontId="0" type="noConversion"/>
  <pageMargins left="0.62992125984251968" right="0.23622047244094491" top="0.94488188976377963" bottom="0.74803149606299213" header="0.31496062992125984" footer="0.31496062992125984"/>
  <pageSetup paperSize="9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zoomScale="80" zoomScaleNormal="80" workbookViewId="0"/>
  </sheetViews>
  <sheetFormatPr defaultColWidth="9.140625" defaultRowHeight="15"/>
  <cols>
    <col min="1" max="1" width="4" style="132" customWidth="1"/>
    <col min="2" max="2" width="28.5703125" style="132" customWidth="1"/>
    <col min="3" max="3" width="9.5703125" style="196" customWidth="1"/>
    <col min="4" max="4" width="12.5703125" style="196" customWidth="1"/>
    <col min="5" max="5" width="8.85546875" style="196" customWidth="1"/>
    <col min="6" max="6" width="9.7109375" style="96" customWidth="1"/>
    <col min="7" max="7" width="9.7109375" style="97" customWidth="1"/>
    <col min="8" max="8" width="9.85546875" style="96" customWidth="1"/>
    <col min="9" max="9" width="11.140625" style="96" customWidth="1"/>
    <col min="10" max="10" width="10.5703125" style="96" customWidth="1"/>
    <col min="11" max="11" width="15.7109375" style="95" customWidth="1"/>
    <col min="12" max="12" width="12.5703125" style="98" customWidth="1"/>
    <col min="13" max="13" width="15" style="181" customWidth="1"/>
    <col min="14" max="16" width="11.28515625" style="196" customWidth="1"/>
    <col min="17" max="17" width="11.28515625" style="96" customWidth="1"/>
    <col min="18" max="18" width="11.28515625" style="97" customWidth="1"/>
    <col min="19" max="19" width="11.28515625" style="96" customWidth="1"/>
    <col min="20" max="20" width="14" style="96" customWidth="1"/>
    <col min="21" max="21" width="4.5703125" style="132" customWidth="1"/>
    <col min="22" max="29" width="9.140625" style="132"/>
    <col min="30" max="30" width="9.140625" style="1"/>
    <col min="31" max="16384" width="9.140625" style="132"/>
  </cols>
  <sheetData>
    <row r="1" spans="1:30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24"/>
      <c r="K1" s="5"/>
      <c r="L1" s="5"/>
      <c r="M1" s="5"/>
      <c r="N1" s="5"/>
      <c r="O1" s="5"/>
      <c r="P1" s="5"/>
      <c r="Q1" s="5"/>
      <c r="R1" s="5"/>
      <c r="S1" s="5"/>
      <c r="T1" s="1241"/>
      <c r="U1" s="5"/>
      <c r="V1" s="6"/>
    </row>
    <row r="2" spans="1:30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524"/>
      <c r="K2" s="6"/>
      <c r="L2" s="6"/>
      <c r="M2" s="6"/>
      <c r="N2" s="6"/>
      <c r="O2" s="6"/>
      <c r="P2" s="6"/>
      <c r="Q2" s="6"/>
      <c r="R2" s="6"/>
      <c r="S2" s="6"/>
      <c r="T2" s="1241"/>
      <c r="U2" s="6"/>
      <c r="V2" s="6"/>
    </row>
    <row r="3" spans="1:30" s="133" customFormat="1" ht="15.75" customHeight="1">
      <c r="A3" s="131" t="s">
        <v>152</v>
      </c>
      <c r="B3" s="132"/>
      <c r="C3" s="95"/>
      <c r="D3" s="95"/>
      <c r="E3" s="95"/>
      <c r="F3" s="95"/>
      <c r="G3" s="95"/>
      <c r="H3" s="95"/>
      <c r="I3" s="95"/>
      <c r="J3" s="524"/>
      <c r="K3" s="154"/>
      <c r="L3" s="388"/>
      <c r="N3" s="95"/>
      <c r="O3" s="95"/>
      <c r="P3" s="95"/>
      <c r="Q3" s="95"/>
      <c r="R3" s="95"/>
      <c r="S3" s="95"/>
      <c r="T3" s="1241"/>
      <c r="U3" s="523"/>
    </row>
    <row r="4" spans="1:30" s="135" customFormat="1" ht="15.75" customHeight="1">
      <c r="A4" s="319" t="s">
        <v>28</v>
      </c>
      <c r="B4" s="134"/>
      <c r="C4" s="102"/>
      <c r="D4" s="102"/>
      <c r="E4" s="102"/>
      <c r="F4" s="184"/>
      <c r="G4" s="184"/>
      <c r="H4" s="184"/>
      <c r="I4" s="184"/>
      <c r="J4" s="524"/>
      <c r="L4" s="156"/>
      <c r="N4" s="102"/>
      <c r="O4" s="102"/>
      <c r="P4" s="102"/>
      <c r="Q4" s="184"/>
      <c r="R4" s="184"/>
      <c r="S4" s="184"/>
      <c r="T4" s="1241"/>
      <c r="U4" s="525"/>
      <c r="V4" s="525"/>
    </row>
    <row r="5" spans="1:30" s="135" customFormat="1" ht="15" customHeight="1" thickBot="1">
      <c r="A5" s="134"/>
      <c r="B5" s="134"/>
      <c r="C5" s="102"/>
      <c r="D5" s="102"/>
      <c r="E5" s="102"/>
      <c r="F5" s="184"/>
      <c r="G5" s="184"/>
      <c r="H5" s="184"/>
      <c r="I5" s="184"/>
      <c r="J5" s="184"/>
      <c r="K5" s="494"/>
      <c r="L5" s="216"/>
      <c r="M5" s="176"/>
      <c r="N5" s="102"/>
      <c r="O5" s="102"/>
      <c r="P5" s="102"/>
      <c r="Q5" s="184"/>
      <c r="R5" s="184"/>
      <c r="S5" s="184"/>
      <c r="T5" s="184"/>
      <c r="U5" s="525"/>
      <c r="V5" s="525"/>
    </row>
    <row r="6" spans="1:30" ht="46.5" customHeight="1">
      <c r="A6" s="1125" t="s">
        <v>337</v>
      </c>
      <c r="B6" s="1183" t="s">
        <v>42</v>
      </c>
      <c r="C6" s="1249" t="s">
        <v>310</v>
      </c>
      <c r="D6" s="1250"/>
      <c r="E6" s="1251" t="s">
        <v>227</v>
      </c>
      <c r="F6" s="1250"/>
      <c r="G6" s="1252" t="s">
        <v>211</v>
      </c>
      <c r="H6" s="1253"/>
      <c r="I6" s="520" t="s">
        <v>212</v>
      </c>
      <c r="J6" s="520" t="s">
        <v>213</v>
      </c>
      <c r="K6" s="1254" t="s">
        <v>311</v>
      </c>
      <c r="L6" s="1254" t="s">
        <v>267</v>
      </c>
      <c r="M6" s="1255" t="s">
        <v>312</v>
      </c>
      <c r="N6" s="1111" t="s">
        <v>313</v>
      </c>
      <c r="O6" s="1244"/>
      <c r="P6" s="1245"/>
      <c r="Q6" s="1111" t="s">
        <v>314</v>
      </c>
      <c r="R6" s="1244"/>
      <c r="S6" s="1245"/>
      <c r="T6" s="1247" t="s">
        <v>315</v>
      </c>
      <c r="U6" s="1238" t="s">
        <v>337</v>
      </c>
    </row>
    <row r="7" spans="1:30" ht="171" customHeight="1">
      <c r="A7" s="1128"/>
      <c r="B7" s="1246"/>
      <c r="C7" s="796" t="s">
        <v>248</v>
      </c>
      <c r="D7" s="734" t="s">
        <v>268</v>
      </c>
      <c r="E7" s="734" t="s">
        <v>215</v>
      </c>
      <c r="F7" s="735" t="s">
        <v>214</v>
      </c>
      <c r="G7" s="734" t="s">
        <v>215</v>
      </c>
      <c r="H7" s="735" t="s">
        <v>214</v>
      </c>
      <c r="I7" s="1117" t="s">
        <v>216</v>
      </c>
      <c r="J7" s="1085"/>
      <c r="K7" s="1090"/>
      <c r="L7" s="1090"/>
      <c r="M7" s="1090"/>
      <c r="N7" s="1086"/>
      <c r="O7" s="1087"/>
      <c r="P7" s="1088"/>
      <c r="Q7" s="1086"/>
      <c r="R7" s="1087"/>
      <c r="S7" s="1088"/>
      <c r="T7" s="1248"/>
      <c r="U7" s="1239"/>
      <c r="AD7" s="132"/>
    </row>
    <row r="8" spans="1:30" ht="13.5" thickBot="1">
      <c r="A8" s="1182"/>
      <c r="B8" s="1185"/>
      <c r="C8" s="1256">
        <v>2020</v>
      </c>
      <c r="D8" s="1257"/>
      <c r="E8" s="1257"/>
      <c r="F8" s="1257"/>
      <c r="G8" s="1257"/>
      <c r="H8" s="1257"/>
      <c r="I8" s="1257"/>
      <c r="J8" s="1257"/>
      <c r="K8" s="1257"/>
      <c r="L8" s="1257"/>
      <c r="M8" s="1258"/>
      <c r="N8" s="455">
        <v>2010</v>
      </c>
      <c r="O8" s="191">
        <v>2015</v>
      </c>
      <c r="P8" s="455">
        <v>2020</v>
      </c>
      <c r="Q8" s="191">
        <v>2010</v>
      </c>
      <c r="R8" s="191">
        <v>2015</v>
      </c>
      <c r="S8" s="1242">
        <v>2020</v>
      </c>
      <c r="T8" s="1243"/>
      <c r="U8" s="1240"/>
      <c r="AD8" s="132"/>
    </row>
    <row r="9" spans="1:30" ht="7.5" customHeight="1">
      <c r="A9" s="137"/>
      <c r="B9" s="170"/>
      <c r="C9" s="520"/>
      <c r="D9" s="520"/>
      <c r="E9" s="521"/>
      <c r="F9" s="521"/>
      <c r="G9" s="521"/>
      <c r="H9" s="522"/>
      <c r="I9" s="521"/>
      <c r="J9" s="521"/>
      <c r="K9" s="531"/>
      <c r="L9" s="532"/>
      <c r="M9" s="533"/>
      <c r="N9" s="445"/>
      <c r="O9" s="89"/>
      <c r="P9" s="99"/>
      <c r="Q9" s="193"/>
      <c r="R9" s="113"/>
      <c r="S9" s="98"/>
      <c r="T9" s="113"/>
      <c r="U9" s="449"/>
      <c r="AD9" s="132"/>
    </row>
    <row r="10" spans="1:30" ht="18" customHeight="1">
      <c r="A10" s="18">
        <v>1</v>
      </c>
      <c r="B10" s="423" t="s">
        <v>266</v>
      </c>
      <c r="C10" s="919">
        <v>14681.6</v>
      </c>
      <c r="D10" s="600">
        <v>98.6</v>
      </c>
      <c r="E10" s="920">
        <v>26482.5</v>
      </c>
      <c r="F10" s="920">
        <v>7848.6</v>
      </c>
      <c r="G10" s="921">
        <v>45.8</v>
      </c>
      <c r="H10" s="922">
        <v>348</v>
      </c>
      <c r="I10" s="923">
        <v>43.2</v>
      </c>
      <c r="J10" s="600">
        <v>77.900000000000006</v>
      </c>
      <c r="K10" s="937">
        <v>381</v>
      </c>
      <c r="L10" s="924">
        <v>981</v>
      </c>
      <c r="M10" s="925">
        <v>132.9</v>
      </c>
      <c r="N10" s="601">
        <v>9328.9</v>
      </c>
      <c r="O10" s="602">
        <v>9420.1</v>
      </c>
      <c r="P10" s="810">
        <v>9464.2000000000007</v>
      </c>
      <c r="Q10" s="601">
        <v>29.2</v>
      </c>
      <c r="R10" s="604">
        <v>29.5</v>
      </c>
      <c r="S10" s="603">
        <v>29.6</v>
      </c>
      <c r="T10" s="605">
        <v>19.3</v>
      </c>
      <c r="U10" s="19">
        <v>1</v>
      </c>
      <c r="AD10" s="132"/>
    </row>
    <row r="11" spans="1:30" ht="18" customHeight="1">
      <c r="A11" s="18">
        <v>2</v>
      </c>
      <c r="B11" s="147" t="s">
        <v>0</v>
      </c>
      <c r="C11" s="926">
        <v>898</v>
      </c>
      <c r="D11" s="927">
        <v>99.1</v>
      </c>
      <c r="E11" s="928">
        <v>2146</v>
      </c>
      <c r="F11" s="929">
        <v>498.5</v>
      </c>
      <c r="G11" s="930">
        <v>53</v>
      </c>
      <c r="H11" s="931">
        <v>345</v>
      </c>
      <c r="I11" s="932">
        <v>11.6</v>
      </c>
      <c r="J11" s="927">
        <v>17.5</v>
      </c>
      <c r="K11" s="938">
        <v>107</v>
      </c>
      <c r="L11" s="934">
        <v>217</v>
      </c>
      <c r="M11" s="935">
        <v>160.19999999999999</v>
      </c>
      <c r="N11" s="606">
        <v>605.1</v>
      </c>
      <c r="O11" s="607">
        <v>609.4</v>
      </c>
      <c r="P11" s="611">
        <v>611.79999999999995</v>
      </c>
      <c r="Q11" s="606">
        <v>29.5</v>
      </c>
      <c r="R11" s="606">
        <v>29.7</v>
      </c>
      <c r="S11" s="608">
        <v>29.9</v>
      </c>
      <c r="T11" s="609">
        <v>3.7</v>
      </c>
      <c r="U11" s="19">
        <v>2</v>
      </c>
      <c r="AD11" s="132"/>
    </row>
    <row r="12" spans="1:30" ht="18" customHeight="1">
      <c r="A12" s="18">
        <v>3</v>
      </c>
      <c r="B12" s="147" t="s">
        <v>1</v>
      </c>
      <c r="C12" s="926">
        <v>1052.5999999999999</v>
      </c>
      <c r="D12" s="927">
        <v>99</v>
      </c>
      <c r="E12" s="928">
        <v>2218.6</v>
      </c>
      <c r="F12" s="929">
        <v>665.6</v>
      </c>
      <c r="G12" s="930">
        <v>50.3</v>
      </c>
      <c r="H12" s="931">
        <v>337</v>
      </c>
      <c r="I12" s="932">
        <v>48.5</v>
      </c>
      <c r="J12" s="927">
        <v>106.9</v>
      </c>
      <c r="K12" s="938">
        <v>331</v>
      </c>
      <c r="L12" s="934">
        <v>1031</v>
      </c>
      <c r="M12" s="935">
        <v>172.7</v>
      </c>
      <c r="N12" s="606">
        <v>429.6</v>
      </c>
      <c r="O12" s="607">
        <v>431.2</v>
      </c>
      <c r="P12" s="611">
        <v>432.2</v>
      </c>
      <c r="Q12" s="606">
        <v>23.3</v>
      </c>
      <c r="R12" s="606">
        <v>23.4</v>
      </c>
      <c r="S12" s="608">
        <v>23.5</v>
      </c>
      <c r="T12" s="609">
        <v>11.8</v>
      </c>
      <c r="U12" s="19">
        <v>3</v>
      </c>
      <c r="AD12" s="132"/>
    </row>
    <row r="13" spans="1:30" ht="18" customHeight="1">
      <c r="A13" s="18">
        <v>4</v>
      </c>
      <c r="B13" s="147" t="s">
        <v>2</v>
      </c>
      <c r="C13" s="926">
        <v>1371.8</v>
      </c>
      <c r="D13" s="927">
        <v>98.7</v>
      </c>
      <c r="E13" s="928">
        <v>3082.3</v>
      </c>
      <c r="F13" s="929">
        <v>464.4</v>
      </c>
      <c r="G13" s="930">
        <v>48.9</v>
      </c>
      <c r="H13" s="931">
        <v>398</v>
      </c>
      <c r="I13" s="932">
        <v>28</v>
      </c>
      <c r="J13" s="927">
        <v>35.4</v>
      </c>
      <c r="K13" s="938">
        <v>157</v>
      </c>
      <c r="L13" s="934">
        <v>564</v>
      </c>
      <c r="M13" s="935">
        <v>139.5</v>
      </c>
      <c r="N13" s="606">
        <v>585.79999999999995</v>
      </c>
      <c r="O13" s="607">
        <v>592.4</v>
      </c>
      <c r="P13" s="611">
        <v>596</v>
      </c>
      <c r="Q13" s="606">
        <v>23</v>
      </c>
      <c r="R13" s="606">
        <v>23.2</v>
      </c>
      <c r="S13" s="608">
        <v>23.4</v>
      </c>
      <c r="T13" s="609">
        <v>41.1</v>
      </c>
      <c r="U13" s="19">
        <v>4</v>
      </c>
      <c r="AD13" s="132"/>
    </row>
    <row r="14" spans="1:30" ht="18" customHeight="1">
      <c r="A14" s="18">
        <v>5</v>
      </c>
      <c r="B14" s="147" t="s">
        <v>3</v>
      </c>
      <c r="C14" s="926">
        <v>420.4</v>
      </c>
      <c r="D14" s="927">
        <v>98.9</v>
      </c>
      <c r="E14" s="928">
        <v>703</v>
      </c>
      <c r="F14" s="929">
        <v>82</v>
      </c>
      <c r="G14" s="930">
        <v>42.3</v>
      </c>
      <c r="H14" s="931">
        <v>296</v>
      </c>
      <c r="I14" s="932">
        <v>20.6</v>
      </c>
      <c r="J14" s="927">
        <v>27.6</v>
      </c>
      <c r="K14" s="938">
        <v>272</v>
      </c>
      <c r="L14" s="934">
        <v>241</v>
      </c>
      <c r="M14" s="935">
        <v>94.5</v>
      </c>
      <c r="N14" s="606">
        <v>706.2</v>
      </c>
      <c r="O14" s="607">
        <v>709.4</v>
      </c>
      <c r="P14" s="611">
        <v>710.3</v>
      </c>
      <c r="Q14" s="606">
        <v>49</v>
      </c>
      <c r="R14" s="606">
        <v>49.2</v>
      </c>
      <c r="S14" s="608">
        <v>49.3</v>
      </c>
      <c r="T14" s="609">
        <v>1.9</v>
      </c>
      <c r="U14" s="19">
        <v>5</v>
      </c>
      <c r="AD14" s="132"/>
    </row>
    <row r="15" spans="1:30" ht="18" customHeight="1">
      <c r="A15" s="18">
        <v>6</v>
      </c>
      <c r="B15" s="147" t="s">
        <v>4</v>
      </c>
      <c r="C15" s="926">
        <v>975.5</v>
      </c>
      <c r="D15" s="927">
        <v>98.7</v>
      </c>
      <c r="E15" s="928">
        <v>2013</v>
      </c>
      <c r="F15" s="929">
        <v>1027</v>
      </c>
      <c r="G15" s="930">
        <v>43.6</v>
      </c>
      <c r="H15" s="931">
        <v>397</v>
      </c>
      <c r="I15" s="932">
        <v>49.8</v>
      </c>
      <c r="J15" s="927">
        <v>125.7</v>
      </c>
      <c r="K15" s="938">
        <v>445</v>
      </c>
      <c r="L15" s="934">
        <v>1137</v>
      </c>
      <c r="M15" s="935">
        <v>134.19999999999999</v>
      </c>
      <c r="N15" s="606">
        <v>391.5</v>
      </c>
      <c r="O15" s="607">
        <v>395.4</v>
      </c>
      <c r="P15" s="611">
        <v>397.5</v>
      </c>
      <c r="Q15" s="606">
        <v>21.1</v>
      </c>
      <c r="R15" s="606">
        <v>21.3</v>
      </c>
      <c r="S15" s="608">
        <v>21.4</v>
      </c>
      <c r="T15" s="609">
        <v>34.299999999999997</v>
      </c>
      <c r="U15" s="19">
        <v>6</v>
      </c>
      <c r="AD15" s="132"/>
    </row>
    <row r="16" spans="1:30" ht="18" customHeight="1">
      <c r="A16" s="18">
        <v>7</v>
      </c>
      <c r="B16" s="147" t="s">
        <v>5</v>
      </c>
      <c r="C16" s="926">
        <v>548.9</v>
      </c>
      <c r="D16" s="927">
        <v>97.3</v>
      </c>
      <c r="E16" s="928">
        <v>646.4</v>
      </c>
      <c r="F16" s="929">
        <v>537.29999999999995</v>
      </c>
      <c r="G16" s="930">
        <v>40</v>
      </c>
      <c r="H16" s="931">
        <v>322</v>
      </c>
      <c r="I16" s="932">
        <v>32.5</v>
      </c>
      <c r="J16" s="927">
        <v>25.8</v>
      </c>
      <c r="K16" s="938">
        <v>182</v>
      </c>
      <c r="L16" s="934">
        <v>519</v>
      </c>
      <c r="M16" s="935">
        <v>85.8</v>
      </c>
      <c r="N16" s="606">
        <v>438.9</v>
      </c>
      <c r="O16" s="607">
        <v>440.7</v>
      </c>
      <c r="P16" s="611">
        <v>439.3</v>
      </c>
      <c r="Q16" s="606">
        <v>28.6</v>
      </c>
      <c r="R16" s="606">
        <v>28.7</v>
      </c>
      <c r="S16" s="608">
        <v>28.6</v>
      </c>
      <c r="T16" s="609">
        <v>43.6</v>
      </c>
      <c r="U16" s="19">
        <v>7</v>
      </c>
      <c r="AD16" s="132"/>
    </row>
    <row r="17" spans="1:30" ht="18" customHeight="1">
      <c r="A17" s="18">
        <v>8</v>
      </c>
      <c r="B17" s="147" t="s">
        <v>6</v>
      </c>
      <c r="C17" s="927">
        <v>1961.8</v>
      </c>
      <c r="D17" s="936">
        <v>98.5</v>
      </c>
      <c r="E17" s="928">
        <v>2476.3000000000002</v>
      </c>
      <c r="F17" s="929">
        <v>846</v>
      </c>
      <c r="G17" s="930">
        <v>37</v>
      </c>
      <c r="H17" s="931">
        <v>331</v>
      </c>
      <c r="I17" s="932">
        <v>58.3</v>
      </c>
      <c r="J17" s="927">
        <v>65.099999999999994</v>
      </c>
      <c r="K17" s="938">
        <v>762</v>
      </c>
      <c r="L17" s="934">
        <v>1574</v>
      </c>
      <c r="M17" s="935">
        <v>118.1</v>
      </c>
      <c r="N17" s="606">
        <v>820.7</v>
      </c>
      <c r="O17" s="607">
        <v>839.6</v>
      </c>
      <c r="P17" s="611">
        <v>845.3</v>
      </c>
      <c r="Q17" s="606">
        <v>22.7</v>
      </c>
      <c r="R17" s="606">
        <v>23.3</v>
      </c>
      <c r="S17" s="608">
        <v>23.4</v>
      </c>
      <c r="T17" s="609">
        <v>45</v>
      </c>
      <c r="U17" s="19">
        <v>8</v>
      </c>
      <c r="AD17" s="132"/>
    </row>
    <row r="18" spans="1:30" ht="18" customHeight="1">
      <c r="A18" s="18"/>
      <c r="B18" s="22" t="s">
        <v>145</v>
      </c>
      <c r="C18" s="939"/>
      <c r="D18" s="939"/>
      <c r="E18" s="940"/>
      <c r="F18" s="940"/>
      <c r="G18" s="940"/>
      <c r="H18" s="940"/>
      <c r="I18" s="941"/>
      <c r="J18" s="927"/>
      <c r="K18" s="942"/>
      <c r="L18" s="942"/>
      <c r="M18" s="936"/>
      <c r="N18" s="606"/>
      <c r="O18" s="607"/>
      <c r="P18" s="611"/>
      <c r="Q18" s="606"/>
      <c r="R18" s="606"/>
      <c r="S18" s="606"/>
      <c r="T18" s="609"/>
      <c r="U18" s="19"/>
      <c r="AD18" s="132"/>
    </row>
    <row r="19" spans="1:30" ht="18" customHeight="1">
      <c r="A19" s="18"/>
      <c r="B19" s="387" t="s">
        <v>146</v>
      </c>
      <c r="C19" s="939"/>
      <c r="D19" s="939"/>
      <c r="E19" s="940"/>
      <c r="F19" s="940"/>
      <c r="G19" s="940"/>
      <c r="H19" s="940"/>
      <c r="I19" s="927"/>
      <c r="J19" s="927"/>
      <c r="K19" s="933"/>
      <c r="L19" s="934"/>
      <c r="M19" s="936"/>
      <c r="N19" s="606"/>
      <c r="O19" s="607"/>
      <c r="P19" s="611"/>
      <c r="Q19" s="606"/>
      <c r="R19" s="606"/>
      <c r="S19" s="606"/>
      <c r="T19" s="609"/>
      <c r="U19" s="19"/>
      <c r="AD19" s="132"/>
    </row>
    <row r="20" spans="1:30" ht="18" customHeight="1">
      <c r="A20" s="18">
        <v>9</v>
      </c>
      <c r="B20" s="22" t="s">
        <v>147</v>
      </c>
      <c r="C20" s="610">
        <v>318.39999999999998</v>
      </c>
      <c r="D20" s="927">
        <v>97.1</v>
      </c>
      <c r="E20" s="928">
        <v>313.8</v>
      </c>
      <c r="F20" s="929">
        <v>279</v>
      </c>
      <c r="G20" s="610">
        <v>37.700000000000003</v>
      </c>
      <c r="H20" s="931">
        <v>329</v>
      </c>
      <c r="I20" s="918">
        <v>21</v>
      </c>
      <c r="J20" s="918">
        <v>7.2</v>
      </c>
      <c r="K20" s="974">
        <v>287</v>
      </c>
      <c r="L20" s="975">
        <v>465</v>
      </c>
      <c r="M20" s="610">
        <v>83.3</v>
      </c>
      <c r="N20" s="606">
        <v>142.4</v>
      </c>
      <c r="O20" s="607">
        <v>143.4</v>
      </c>
      <c r="P20" s="611">
        <v>142.80000000000001</v>
      </c>
      <c r="Q20" s="606">
        <v>23</v>
      </c>
      <c r="R20" s="606">
        <v>23.1</v>
      </c>
      <c r="S20" s="606">
        <v>23</v>
      </c>
      <c r="T20" s="609">
        <v>40.6</v>
      </c>
      <c r="U20" s="19">
        <v>9</v>
      </c>
      <c r="AD20" s="132"/>
    </row>
    <row r="21" spans="1:30" ht="18" customHeight="1">
      <c r="A21" s="18">
        <v>10</v>
      </c>
      <c r="B21" s="22" t="s">
        <v>148</v>
      </c>
      <c r="C21" s="610">
        <v>1643.4</v>
      </c>
      <c r="D21" s="927">
        <v>98.7</v>
      </c>
      <c r="E21" s="928">
        <v>2162.5</v>
      </c>
      <c r="F21" s="929">
        <v>567</v>
      </c>
      <c r="G21" s="610">
        <v>36.9</v>
      </c>
      <c r="H21" s="931">
        <v>332</v>
      </c>
      <c r="I21" s="918">
        <v>65.5</v>
      </c>
      <c r="J21" s="918">
        <v>76.400000000000006</v>
      </c>
      <c r="K21" s="974">
        <v>854</v>
      </c>
      <c r="L21" s="975">
        <v>1788</v>
      </c>
      <c r="M21" s="610">
        <v>124.9</v>
      </c>
      <c r="N21" s="606">
        <v>678.2</v>
      </c>
      <c r="O21" s="607">
        <v>696.2</v>
      </c>
      <c r="P21" s="611">
        <v>702.5</v>
      </c>
      <c r="Q21" s="606">
        <v>22.7</v>
      </c>
      <c r="R21" s="606">
        <v>23.3</v>
      </c>
      <c r="S21" s="606">
        <v>23.5</v>
      </c>
      <c r="T21" s="609">
        <v>45.9</v>
      </c>
      <c r="U21" s="19">
        <v>10</v>
      </c>
      <c r="AD21" s="132"/>
    </row>
    <row r="22" spans="1:30" ht="18" customHeight="1">
      <c r="A22" s="18">
        <v>11</v>
      </c>
      <c r="B22" s="20" t="s">
        <v>7</v>
      </c>
      <c r="C22" s="610">
        <v>516.4</v>
      </c>
      <c r="D22" s="927">
        <v>99.4</v>
      </c>
      <c r="E22" s="928">
        <v>1517.6</v>
      </c>
      <c r="F22" s="929">
        <v>205.7</v>
      </c>
      <c r="G22" s="610">
        <v>57.9</v>
      </c>
      <c r="H22" s="931">
        <v>350</v>
      </c>
      <c r="I22" s="927">
        <v>25.2</v>
      </c>
      <c r="J22" s="927">
        <v>63.5</v>
      </c>
      <c r="K22" s="938">
        <v>221</v>
      </c>
      <c r="L22" s="934">
        <v>609</v>
      </c>
      <c r="M22" s="935">
        <v>190.2</v>
      </c>
      <c r="N22" s="606">
        <v>256.39999999999998</v>
      </c>
      <c r="O22" s="607">
        <v>257.3</v>
      </c>
      <c r="P22" s="611">
        <v>257.89999999999998</v>
      </c>
      <c r="Q22" s="606">
        <v>26.5</v>
      </c>
      <c r="R22" s="606">
        <v>26.6</v>
      </c>
      <c r="S22" s="608">
        <v>26.7</v>
      </c>
      <c r="T22" s="609">
        <v>5.2</v>
      </c>
      <c r="U22" s="19">
        <v>11</v>
      </c>
      <c r="AD22" s="132"/>
    </row>
    <row r="23" spans="1:30" ht="18" customHeight="1">
      <c r="A23" s="18">
        <v>12</v>
      </c>
      <c r="B23" s="20" t="s">
        <v>8</v>
      </c>
      <c r="C23" s="610">
        <v>562.4</v>
      </c>
      <c r="D23" s="927">
        <v>96.9</v>
      </c>
      <c r="E23" s="928">
        <v>623.1</v>
      </c>
      <c r="F23" s="929">
        <v>395</v>
      </c>
      <c r="G23" s="610">
        <v>37.6</v>
      </c>
      <c r="H23" s="931">
        <v>290</v>
      </c>
      <c r="I23" s="927">
        <v>12.9</v>
      </c>
      <c r="J23" s="927">
        <v>24</v>
      </c>
      <c r="K23" s="938">
        <v>102</v>
      </c>
      <c r="L23" s="934">
        <v>272</v>
      </c>
      <c r="M23" s="935">
        <v>85.9</v>
      </c>
      <c r="N23" s="606">
        <v>677.8</v>
      </c>
      <c r="O23" s="607">
        <v>689.7</v>
      </c>
      <c r="P23" s="611">
        <v>691.8</v>
      </c>
      <c r="Q23" s="606">
        <v>37.4</v>
      </c>
      <c r="R23" s="606">
        <v>38.1</v>
      </c>
      <c r="S23" s="608">
        <v>38.200000000000003</v>
      </c>
      <c r="T23" s="609">
        <v>17.8</v>
      </c>
      <c r="U23" s="19">
        <v>12</v>
      </c>
      <c r="AD23" s="132"/>
    </row>
    <row r="24" spans="1:30" ht="18" customHeight="1">
      <c r="A24" s="18">
        <v>13</v>
      </c>
      <c r="B24" s="20" t="s">
        <v>9</v>
      </c>
      <c r="C24" s="610">
        <v>1069.8</v>
      </c>
      <c r="D24" s="927">
        <v>98.9</v>
      </c>
      <c r="E24" s="928">
        <v>971.7</v>
      </c>
      <c r="F24" s="929">
        <v>167.3</v>
      </c>
      <c r="G24" s="610">
        <v>38.1</v>
      </c>
      <c r="H24" s="931">
        <v>292</v>
      </c>
      <c r="I24" s="927">
        <v>96.8</v>
      </c>
      <c r="J24" s="927">
        <v>34.1</v>
      </c>
      <c r="K24" s="938">
        <v>247</v>
      </c>
      <c r="L24" s="934">
        <v>2680</v>
      </c>
      <c r="M24" s="935">
        <v>123.9</v>
      </c>
      <c r="N24" s="606">
        <v>626.20000000000005</v>
      </c>
      <c r="O24" s="607">
        <v>630.9</v>
      </c>
      <c r="P24" s="611">
        <v>634.79999999999995</v>
      </c>
      <c r="Q24" s="606">
        <v>30.5</v>
      </c>
      <c r="R24" s="606">
        <v>30.8</v>
      </c>
      <c r="S24" s="608">
        <v>31</v>
      </c>
      <c r="T24" s="609">
        <v>32.9</v>
      </c>
      <c r="U24" s="19">
        <v>13</v>
      </c>
      <c r="AD24" s="132"/>
    </row>
    <row r="25" spans="1:30" ht="18" customHeight="1">
      <c r="A25" s="18">
        <v>14</v>
      </c>
      <c r="B25" s="20" t="s">
        <v>10</v>
      </c>
      <c r="C25" s="610">
        <v>762.9</v>
      </c>
      <c r="D25" s="927">
        <v>98.6</v>
      </c>
      <c r="E25" s="928">
        <v>1656.4</v>
      </c>
      <c r="F25" s="929">
        <v>690.9</v>
      </c>
      <c r="G25" s="610">
        <v>50.5</v>
      </c>
      <c r="H25" s="931">
        <v>358</v>
      </c>
      <c r="I25" s="927">
        <v>28.6</v>
      </c>
      <c r="J25" s="927">
        <v>109</v>
      </c>
      <c r="K25" s="938">
        <v>417</v>
      </c>
      <c r="L25" s="934">
        <v>489</v>
      </c>
      <c r="M25" s="935">
        <v>141.69999999999999</v>
      </c>
      <c r="N25" s="606">
        <v>680.5</v>
      </c>
      <c r="O25" s="607">
        <v>683.5</v>
      </c>
      <c r="P25" s="611">
        <v>685</v>
      </c>
      <c r="Q25" s="606">
        <v>36.200000000000003</v>
      </c>
      <c r="R25" s="606">
        <v>36.4</v>
      </c>
      <c r="S25" s="608">
        <v>36.4</v>
      </c>
      <c r="T25" s="609">
        <v>11.6</v>
      </c>
      <c r="U25" s="19">
        <v>14</v>
      </c>
      <c r="AD25" s="132"/>
    </row>
    <row r="26" spans="1:30" ht="18" customHeight="1">
      <c r="A26" s="18">
        <v>15</v>
      </c>
      <c r="B26" s="20" t="s">
        <v>11</v>
      </c>
      <c r="C26" s="610">
        <v>387.3</v>
      </c>
      <c r="D26" s="927">
        <v>97.7</v>
      </c>
      <c r="E26" s="928">
        <v>762.4</v>
      </c>
      <c r="F26" s="929">
        <v>169.8</v>
      </c>
      <c r="G26" s="610">
        <v>45.6</v>
      </c>
      <c r="H26" s="931">
        <v>337</v>
      </c>
      <c r="I26" s="927">
        <v>33</v>
      </c>
      <c r="J26" s="927">
        <v>50.6</v>
      </c>
      <c r="K26" s="938">
        <v>539</v>
      </c>
      <c r="L26" s="934">
        <v>746</v>
      </c>
      <c r="M26" s="935">
        <v>124.4</v>
      </c>
      <c r="N26" s="606">
        <v>401.9</v>
      </c>
      <c r="O26" s="607">
        <v>403.8</v>
      </c>
      <c r="P26" s="611">
        <v>405.8</v>
      </c>
      <c r="Q26" s="606">
        <v>31.8</v>
      </c>
      <c r="R26" s="606">
        <v>31.9</v>
      </c>
      <c r="S26" s="608">
        <v>32.1</v>
      </c>
      <c r="T26" s="609">
        <v>20</v>
      </c>
      <c r="U26" s="19">
        <v>15</v>
      </c>
      <c r="AD26" s="132"/>
    </row>
    <row r="27" spans="1:30" ht="18" customHeight="1">
      <c r="A27" s="18">
        <v>16</v>
      </c>
      <c r="B27" s="20" t="s">
        <v>12</v>
      </c>
      <c r="C27" s="610">
        <v>493.4</v>
      </c>
      <c r="D27" s="927">
        <v>97.9</v>
      </c>
      <c r="E27" s="928">
        <v>685.5</v>
      </c>
      <c r="F27" s="929">
        <v>359.1</v>
      </c>
      <c r="G27" s="610">
        <v>33.700000000000003</v>
      </c>
      <c r="H27" s="931">
        <v>348</v>
      </c>
      <c r="I27" s="927">
        <v>31.6</v>
      </c>
      <c r="J27" s="927">
        <v>39.700000000000003</v>
      </c>
      <c r="K27" s="938">
        <v>268</v>
      </c>
      <c r="L27" s="934">
        <v>450</v>
      </c>
      <c r="M27" s="935">
        <v>106.8</v>
      </c>
      <c r="N27" s="606">
        <v>333.6</v>
      </c>
      <c r="O27" s="607">
        <v>337.6</v>
      </c>
      <c r="P27" s="611">
        <v>338</v>
      </c>
      <c r="Q27" s="606">
        <v>27.9</v>
      </c>
      <c r="R27" s="606">
        <v>28.3</v>
      </c>
      <c r="S27" s="608">
        <v>28.3</v>
      </c>
      <c r="T27" s="609">
        <v>28.7</v>
      </c>
      <c r="U27" s="19">
        <v>16</v>
      </c>
      <c r="AD27" s="132"/>
    </row>
    <row r="28" spans="1:30" ht="18" customHeight="1">
      <c r="A28" s="18">
        <v>17</v>
      </c>
      <c r="B28" s="20" t="s">
        <v>13</v>
      </c>
      <c r="C28" s="610">
        <v>1016.6</v>
      </c>
      <c r="D28" s="927">
        <v>98.8</v>
      </c>
      <c r="E28" s="928">
        <v>1539.7</v>
      </c>
      <c r="F28" s="929">
        <v>181.5</v>
      </c>
      <c r="G28" s="610">
        <v>48.6</v>
      </c>
      <c r="H28" s="931">
        <v>316</v>
      </c>
      <c r="I28" s="927">
        <v>48.4</v>
      </c>
      <c r="J28" s="927">
        <v>54</v>
      </c>
      <c r="K28" s="938">
        <v>348</v>
      </c>
      <c r="L28" s="934">
        <v>1053</v>
      </c>
      <c r="M28" s="935">
        <v>111.4</v>
      </c>
      <c r="N28" s="606">
        <v>761.4</v>
      </c>
      <c r="O28" s="607">
        <v>773.7</v>
      </c>
      <c r="P28" s="611">
        <v>787.1</v>
      </c>
      <c r="Q28" s="606">
        <v>30.6</v>
      </c>
      <c r="R28" s="606">
        <v>31.2</v>
      </c>
      <c r="S28" s="608">
        <v>31.7</v>
      </c>
      <c r="T28" s="609">
        <v>8.3000000000000007</v>
      </c>
      <c r="U28" s="19">
        <v>17</v>
      </c>
      <c r="AD28" s="132"/>
    </row>
    <row r="29" spans="1:30" ht="18" customHeight="1">
      <c r="A29" s="18">
        <v>18</v>
      </c>
      <c r="B29" s="20" t="s">
        <v>14</v>
      </c>
      <c r="C29" s="610">
        <v>1762.6</v>
      </c>
      <c r="D29" s="927">
        <v>99.3</v>
      </c>
      <c r="E29" s="928">
        <v>3637.2</v>
      </c>
      <c r="F29" s="929">
        <v>1141.9000000000001</v>
      </c>
      <c r="G29" s="610">
        <v>47</v>
      </c>
      <c r="H29" s="931">
        <v>368</v>
      </c>
      <c r="I29" s="927">
        <v>62.6</v>
      </c>
      <c r="J29" s="927">
        <v>230.9</v>
      </c>
      <c r="K29" s="938">
        <v>625</v>
      </c>
      <c r="L29" s="934">
        <v>1291</v>
      </c>
      <c r="M29" s="935">
        <v>155.4</v>
      </c>
      <c r="N29" s="606">
        <v>784.7</v>
      </c>
      <c r="O29" s="607">
        <v>787.9</v>
      </c>
      <c r="P29" s="611">
        <v>788.8</v>
      </c>
      <c r="Q29" s="606">
        <v>25.6</v>
      </c>
      <c r="R29" s="606">
        <v>25.7</v>
      </c>
      <c r="S29" s="608">
        <v>25.8</v>
      </c>
      <c r="T29" s="609">
        <v>11</v>
      </c>
      <c r="U29" s="19">
        <v>18</v>
      </c>
      <c r="AD29" s="132"/>
    </row>
    <row r="30" spans="1:30" ht="18" customHeight="1">
      <c r="A30" s="18">
        <v>19</v>
      </c>
      <c r="B30" s="23" t="s">
        <v>15</v>
      </c>
      <c r="C30" s="610">
        <v>881.5</v>
      </c>
      <c r="D30" s="927">
        <v>98.7</v>
      </c>
      <c r="E30" s="928">
        <v>1803.4</v>
      </c>
      <c r="F30" s="929">
        <v>416.3</v>
      </c>
      <c r="G30" s="610">
        <v>48.2</v>
      </c>
      <c r="H30" s="931">
        <v>341</v>
      </c>
      <c r="I30" s="927">
        <v>13.1</v>
      </c>
      <c r="J30" s="927">
        <v>26.4</v>
      </c>
      <c r="K30" s="938">
        <v>265</v>
      </c>
      <c r="L30" s="934">
        <v>227</v>
      </c>
      <c r="M30" s="935">
        <v>124.4</v>
      </c>
      <c r="N30" s="606">
        <v>828.7</v>
      </c>
      <c r="O30" s="607">
        <v>837.6</v>
      </c>
      <c r="P30" s="611">
        <v>842.6</v>
      </c>
      <c r="Q30" s="606">
        <v>35.200000000000003</v>
      </c>
      <c r="R30" s="606">
        <v>35.6</v>
      </c>
      <c r="S30" s="608">
        <v>35.799999999999997</v>
      </c>
      <c r="T30" s="609">
        <v>2.8</v>
      </c>
      <c r="U30" s="19">
        <v>19</v>
      </c>
      <c r="AD30" s="132"/>
    </row>
    <row r="31" spans="1:30" ht="15.75" customHeight="1">
      <c r="C31" s="98"/>
      <c r="D31" s="98"/>
      <c r="E31" s="98"/>
      <c r="F31" s="98"/>
      <c r="G31" s="98"/>
      <c r="H31" s="98"/>
      <c r="I31" s="98"/>
      <c r="J31" s="98"/>
      <c r="AD31" s="132"/>
    </row>
    <row r="32" spans="1:30" s="180" customFormat="1" ht="15" customHeight="1">
      <c r="A32" s="181" t="s">
        <v>324</v>
      </c>
      <c r="C32" s="181"/>
      <c r="D32" s="181"/>
      <c r="E32" s="181"/>
      <c r="F32" s="181"/>
      <c r="G32" s="181"/>
      <c r="H32" s="181"/>
      <c r="I32" s="181"/>
      <c r="J32" s="181"/>
      <c r="K32" s="373"/>
      <c r="L32" s="326"/>
      <c r="M32" s="132"/>
      <c r="N32" s="98"/>
      <c r="O32" s="98"/>
      <c r="P32" s="98"/>
      <c r="Q32" s="98"/>
      <c r="R32" s="98"/>
      <c r="S32" s="98"/>
      <c r="T32" s="98"/>
      <c r="U32" s="181"/>
    </row>
    <row r="33" spans="1:30" s="180" customFormat="1" ht="15" customHeight="1">
      <c r="A33" s="180" t="s">
        <v>316</v>
      </c>
      <c r="B33" s="181"/>
      <c r="C33" s="181"/>
      <c r="D33" s="181"/>
      <c r="E33" s="181"/>
      <c r="F33" s="181"/>
      <c r="G33" s="181"/>
      <c r="H33" s="181"/>
      <c r="I33" s="181"/>
      <c r="J33" s="181"/>
      <c r="K33" s="373"/>
      <c r="L33" s="326"/>
      <c r="M33" s="132"/>
      <c r="N33" s="98"/>
      <c r="O33" s="98"/>
      <c r="P33" s="98"/>
      <c r="Q33" s="98"/>
      <c r="R33" s="98"/>
      <c r="S33" s="98"/>
      <c r="T33" s="98"/>
      <c r="U33" s="181"/>
    </row>
    <row r="34" spans="1:30" s="324" customFormat="1" ht="15" customHeight="1">
      <c r="A34" s="323" t="s">
        <v>325</v>
      </c>
      <c r="C34" s="323"/>
      <c r="D34" s="323"/>
      <c r="E34" s="323"/>
      <c r="F34" s="323"/>
      <c r="G34" s="323"/>
      <c r="H34" s="323"/>
      <c r="I34" s="323"/>
      <c r="J34" s="323"/>
      <c r="K34" s="534"/>
      <c r="L34" s="371"/>
      <c r="M34" s="323"/>
      <c r="N34" s="196"/>
      <c r="O34" s="196"/>
      <c r="P34" s="196"/>
      <c r="Q34" s="96"/>
      <c r="R34" s="97"/>
      <c r="S34" s="96"/>
      <c r="T34" s="96"/>
      <c r="U34" s="323"/>
    </row>
    <row r="35" spans="1:30" s="320" customFormat="1">
      <c r="C35" s="327"/>
      <c r="D35" s="327"/>
      <c r="E35" s="327"/>
      <c r="F35" s="328"/>
      <c r="G35" s="329"/>
      <c r="H35" s="328"/>
      <c r="I35" s="328"/>
      <c r="J35" s="328"/>
      <c r="K35" s="95"/>
      <c r="L35" s="98"/>
      <c r="M35" s="323"/>
      <c r="N35" s="323"/>
      <c r="O35" s="323"/>
      <c r="P35" s="323"/>
      <c r="Q35" s="323"/>
      <c r="R35" s="323"/>
      <c r="S35" s="323"/>
      <c r="T35" s="323"/>
    </row>
    <row r="36" spans="1:30">
      <c r="N36" s="327"/>
      <c r="O36" s="327"/>
      <c r="P36" s="327"/>
      <c r="Q36" s="328"/>
      <c r="R36" s="329"/>
      <c r="S36" s="328"/>
      <c r="T36" s="328"/>
      <c r="AD36" s="132"/>
    </row>
  </sheetData>
  <mergeCells count="16">
    <mergeCell ref="U6:U8"/>
    <mergeCell ref="T1:T4"/>
    <mergeCell ref="S8:T8"/>
    <mergeCell ref="Q6:S7"/>
    <mergeCell ref="A6:A8"/>
    <mergeCell ref="B6:B8"/>
    <mergeCell ref="T6:T7"/>
    <mergeCell ref="C6:D6"/>
    <mergeCell ref="E6:F6"/>
    <mergeCell ref="G6:H6"/>
    <mergeCell ref="K6:K7"/>
    <mergeCell ref="L6:L7"/>
    <mergeCell ref="I7:J7"/>
    <mergeCell ref="N6:P7"/>
    <mergeCell ref="M6:M7"/>
    <mergeCell ref="C8:M8"/>
  </mergeCells>
  <pageMargins left="0.43307086614173229" right="0.23622047244094491" top="0.74803149606299213" bottom="0.74803149606299213" header="0.31496062992125984" footer="0.31496062992125984"/>
  <pageSetup paperSize="9" orientation="portrait" verticalDpi="597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9"/>
  <sheetViews>
    <sheetView zoomScale="80" zoomScaleNormal="80" zoomScalePageLayoutView="75" workbookViewId="0"/>
  </sheetViews>
  <sheetFormatPr defaultColWidth="9.140625" defaultRowHeight="15"/>
  <cols>
    <col min="1" max="1" width="3.85546875" style="190" customWidth="1"/>
    <col min="2" max="2" width="25.85546875" style="190" customWidth="1"/>
    <col min="3" max="5" width="9.85546875" style="88" customWidth="1"/>
    <col min="6" max="6" width="12" style="205" customWidth="1"/>
    <col min="7" max="8" width="10.85546875" style="88" customWidth="1"/>
    <col min="9" max="9" width="11.85546875" style="88" customWidth="1"/>
    <col min="10" max="11" width="8.140625" style="88" customWidth="1"/>
    <col min="12" max="12" width="10" style="88" customWidth="1"/>
    <col min="13" max="13" width="12" style="88" customWidth="1"/>
    <col min="14" max="14" width="11.85546875" style="88" customWidth="1"/>
    <col min="15" max="15" width="9.85546875" style="88" customWidth="1"/>
    <col min="16" max="16" width="14.5703125" style="88" customWidth="1"/>
    <col min="17" max="17" width="11" style="90" customWidth="1"/>
    <col min="18" max="18" width="9.5703125" style="90" customWidth="1"/>
    <col min="19" max="19" width="3.85546875" style="190" customWidth="1"/>
    <col min="20" max="20" width="9.140625" style="190"/>
    <col min="21" max="21" width="9.140625" style="9"/>
    <col min="22" max="24" width="9.140625" style="190"/>
    <col min="25" max="25" width="9.140625" style="9"/>
    <col min="26" max="16384" width="9.140625" style="190"/>
  </cols>
  <sheetData>
    <row r="1" spans="1:25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5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5" s="85" customFormat="1" ht="15.75" customHeight="1">
      <c r="A3" s="198" t="s">
        <v>29</v>
      </c>
      <c r="H3" s="83"/>
      <c r="I3" s="83"/>
      <c r="J3" s="208"/>
      <c r="K3" s="208"/>
      <c r="L3" s="208"/>
      <c r="M3" s="213"/>
      <c r="N3" s="208"/>
      <c r="O3" s="208"/>
      <c r="P3" s="208"/>
      <c r="Q3" s="200"/>
    </row>
    <row r="4" spans="1:25" s="85" customFormat="1" ht="15.75" customHeight="1">
      <c r="A4" s="331" t="s">
        <v>30</v>
      </c>
      <c r="H4" s="83"/>
      <c r="I4" s="83"/>
      <c r="J4" s="208"/>
      <c r="K4" s="208"/>
      <c r="L4" s="208"/>
      <c r="M4" s="208"/>
      <c r="N4" s="208"/>
      <c r="O4" s="208"/>
      <c r="P4" s="208"/>
      <c r="Q4" s="206"/>
    </row>
    <row r="5" spans="1:25" s="183" customFormat="1" ht="15" customHeight="1" thickBot="1">
      <c r="A5" s="197"/>
      <c r="B5" s="197"/>
      <c r="C5" s="199"/>
      <c r="D5" s="199"/>
      <c r="E5" s="199"/>
      <c r="F5" s="199"/>
      <c r="G5" s="199"/>
      <c r="H5" s="199"/>
      <c r="I5" s="83"/>
      <c r="J5" s="83"/>
      <c r="K5" s="85"/>
      <c r="L5" s="85"/>
      <c r="M5" s="85"/>
      <c r="N5" s="85"/>
      <c r="O5" s="85"/>
      <c r="P5" s="85"/>
      <c r="Q5" s="83"/>
      <c r="R5" s="83"/>
    </row>
    <row r="6" spans="1:25" s="186" customFormat="1" ht="31.5" customHeight="1">
      <c r="A6" s="1283" t="s">
        <v>337</v>
      </c>
      <c r="B6" s="1286" t="s">
        <v>42</v>
      </c>
      <c r="C6" s="1277" t="s">
        <v>73</v>
      </c>
      <c r="D6" s="1277"/>
      <c r="E6" s="1277"/>
      <c r="F6" s="1278"/>
      <c r="G6" s="1278"/>
      <c r="H6" s="1279"/>
      <c r="I6" s="1262" t="s">
        <v>166</v>
      </c>
      <c r="J6" s="1263"/>
      <c r="K6" s="1264"/>
      <c r="L6" s="1216" t="s">
        <v>77</v>
      </c>
      <c r="M6" s="1217"/>
      <c r="N6" s="1217"/>
      <c r="O6" s="1217"/>
      <c r="P6" s="1217"/>
      <c r="Q6" s="1217"/>
      <c r="R6" s="1217"/>
      <c r="S6" s="1259" t="s">
        <v>340</v>
      </c>
    </row>
    <row r="7" spans="1:25" ht="40.5" customHeight="1">
      <c r="A7" s="1284"/>
      <c r="B7" s="1287"/>
      <c r="C7" s="1268" t="s">
        <v>181</v>
      </c>
      <c r="D7" s="1268"/>
      <c r="E7" s="1268"/>
      <c r="F7" s="1271" t="s">
        <v>74</v>
      </c>
      <c r="G7" s="1271"/>
      <c r="H7" s="1011"/>
      <c r="I7" s="1265"/>
      <c r="J7" s="1266"/>
      <c r="K7" s="1081"/>
      <c r="L7" s="997" t="s">
        <v>43</v>
      </c>
      <c r="M7" s="1222"/>
      <c r="N7" s="1289" t="s">
        <v>108</v>
      </c>
      <c r="O7" s="1271" t="s">
        <v>107</v>
      </c>
      <c r="P7" s="1276" t="s">
        <v>79</v>
      </c>
      <c r="Q7" s="1268" t="s">
        <v>194</v>
      </c>
      <c r="R7" s="1065" t="s">
        <v>51</v>
      </c>
      <c r="S7" s="1260"/>
      <c r="U7" s="190"/>
      <c r="Y7" s="190"/>
    </row>
    <row r="8" spans="1:25" ht="195" customHeight="1">
      <c r="A8" s="1284"/>
      <c r="B8" s="1287"/>
      <c r="C8" s="1269"/>
      <c r="D8" s="1269"/>
      <c r="E8" s="1269"/>
      <c r="F8" s="1272" t="s">
        <v>75</v>
      </c>
      <c r="G8" s="1099" t="s">
        <v>76</v>
      </c>
      <c r="H8" s="1042"/>
      <c r="I8" s="1265"/>
      <c r="J8" s="1266"/>
      <c r="K8" s="1081"/>
      <c r="L8" s="998"/>
      <c r="M8" s="1002"/>
      <c r="N8" s="1289"/>
      <c r="O8" s="1271"/>
      <c r="P8" s="1276"/>
      <c r="Q8" s="1000"/>
      <c r="R8" s="1067"/>
      <c r="S8" s="1260"/>
      <c r="U8" s="190"/>
      <c r="Y8" s="190"/>
    </row>
    <row r="9" spans="1:25" ht="46.5" customHeight="1">
      <c r="A9" s="1284"/>
      <c r="B9" s="1287"/>
      <c r="C9" s="1270"/>
      <c r="D9" s="1270"/>
      <c r="E9" s="1270"/>
      <c r="F9" s="1273"/>
      <c r="G9" s="201" t="s">
        <v>195</v>
      </c>
      <c r="H9" s="201" t="s">
        <v>196</v>
      </c>
      <c r="I9" s="1067"/>
      <c r="J9" s="1267"/>
      <c r="K9" s="1068"/>
      <c r="L9" s="400" t="s">
        <v>182</v>
      </c>
      <c r="M9" s="15" t="s">
        <v>78</v>
      </c>
      <c r="N9" s="1099" t="s">
        <v>183</v>
      </c>
      <c r="O9" s="1041"/>
      <c r="P9" s="1041"/>
      <c r="Q9" s="1041"/>
      <c r="R9" s="1041"/>
      <c r="S9" s="1260"/>
      <c r="U9" s="190"/>
      <c r="Y9" s="190"/>
    </row>
    <row r="10" spans="1:25" ht="15" customHeight="1" thickBot="1">
      <c r="A10" s="1285"/>
      <c r="B10" s="1288"/>
      <c r="C10" s="86">
        <v>2010</v>
      </c>
      <c r="D10" s="86">
        <v>2015</v>
      </c>
      <c r="E10" s="1274">
        <v>2020</v>
      </c>
      <c r="F10" s="1274"/>
      <c r="G10" s="1274"/>
      <c r="H10" s="1275"/>
      <c r="I10" s="86">
        <v>2010</v>
      </c>
      <c r="J10" s="86">
        <v>2015</v>
      </c>
      <c r="K10" s="1280">
        <v>2020</v>
      </c>
      <c r="L10" s="1281"/>
      <c r="M10" s="1281"/>
      <c r="N10" s="1281"/>
      <c r="O10" s="1281"/>
      <c r="P10" s="1281"/>
      <c r="Q10" s="1281"/>
      <c r="R10" s="1282"/>
      <c r="S10" s="1261"/>
    </row>
    <row r="11" spans="1:25" ht="6.75" customHeight="1">
      <c r="A11" s="187"/>
      <c r="B11" s="188"/>
      <c r="C11" s="202"/>
      <c r="D11" s="202"/>
      <c r="E11" s="202"/>
      <c r="F11" s="202"/>
      <c r="G11" s="202"/>
      <c r="H11" s="202"/>
      <c r="I11" s="202"/>
      <c r="J11" s="202"/>
      <c r="K11" s="202"/>
      <c r="L11" s="203"/>
      <c r="M11" s="203"/>
      <c r="N11" s="203"/>
      <c r="O11" s="203"/>
      <c r="P11" s="112"/>
      <c r="Q11" s="112"/>
      <c r="R11" s="112"/>
      <c r="S11" s="189"/>
    </row>
    <row r="12" spans="1:25" s="186" customFormat="1" ht="15" customHeight="1">
      <c r="A12" s="18">
        <v>1</v>
      </c>
      <c r="B12" s="423" t="s">
        <v>266</v>
      </c>
      <c r="C12" s="658">
        <v>1954.7</v>
      </c>
      <c r="D12" s="659">
        <v>1563.3</v>
      </c>
      <c r="E12" s="816">
        <v>1046.4000000000001</v>
      </c>
      <c r="F12" s="816">
        <v>39.700000000000003</v>
      </c>
      <c r="G12" s="816">
        <v>12.5</v>
      </c>
      <c r="H12" s="816">
        <v>25.7</v>
      </c>
      <c r="I12" s="660">
        <v>12.4</v>
      </c>
      <c r="J12" s="661">
        <v>9.6999999999999993</v>
      </c>
      <c r="K12" s="662">
        <v>6.3</v>
      </c>
      <c r="L12" s="819">
        <v>5226</v>
      </c>
      <c r="M12" s="690">
        <v>100</v>
      </c>
      <c r="N12" s="819">
        <v>5287.3</v>
      </c>
      <c r="O12" s="820">
        <v>5075.5</v>
      </c>
      <c r="P12" s="821">
        <v>4902.3900000000003</v>
      </c>
      <c r="Q12" s="821">
        <v>7189.44</v>
      </c>
      <c r="R12" s="821">
        <v>5421.7</v>
      </c>
      <c r="S12" s="47">
        <v>1</v>
      </c>
    </row>
    <row r="13" spans="1:25" s="186" customFormat="1" ht="14.1" customHeight="1">
      <c r="A13" s="18">
        <v>2</v>
      </c>
      <c r="B13" s="194" t="s">
        <v>0</v>
      </c>
      <c r="C13" s="663">
        <v>150.30000000000001</v>
      </c>
      <c r="D13" s="664">
        <v>100</v>
      </c>
      <c r="E13" s="817">
        <v>68.8</v>
      </c>
      <c r="F13" s="817">
        <v>37</v>
      </c>
      <c r="G13" s="817">
        <v>9.9</v>
      </c>
      <c r="H13" s="817">
        <v>28.6</v>
      </c>
      <c r="I13" s="665">
        <v>13.1</v>
      </c>
      <c r="J13" s="610">
        <v>8.5</v>
      </c>
      <c r="K13" s="666">
        <v>5.6</v>
      </c>
      <c r="L13" s="822">
        <v>5365.79</v>
      </c>
      <c r="M13" s="687">
        <v>102.7</v>
      </c>
      <c r="N13" s="822">
        <v>5545.53</v>
      </c>
      <c r="O13" s="823">
        <v>5701.69</v>
      </c>
      <c r="P13" s="823">
        <v>4802.45</v>
      </c>
      <c r="Q13" s="823">
        <v>6258.17</v>
      </c>
      <c r="R13" s="823">
        <v>5312.36</v>
      </c>
      <c r="S13" s="47">
        <v>2</v>
      </c>
    </row>
    <row r="14" spans="1:25" s="186" customFormat="1" ht="14.1" customHeight="1">
      <c r="A14" s="18">
        <v>3</v>
      </c>
      <c r="B14" s="194" t="s">
        <v>1</v>
      </c>
      <c r="C14" s="663">
        <v>139.4</v>
      </c>
      <c r="D14" s="664">
        <v>107.3</v>
      </c>
      <c r="E14" s="817">
        <v>73.5</v>
      </c>
      <c r="F14" s="817">
        <v>43.8</v>
      </c>
      <c r="G14" s="817">
        <v>12.6</v>
      </c>
      <c r="H14" s="817">
        <v>24.3</v>
      </c>
      <c r="I14" s="665">
        <v>17</v>
      </c>
      <c r="J14" s="610">
        <v>13.2</v>
      </c>
      <c r="K14" s="666">
        <v>9</v>
      </c>
      <c r="L14" s="822">
        <v>4601.76</v>
      </c>
      <c r="M14" s="687">
        <v>88.1</v>
      </c>
      <c r="N14" s="822">
        <v>5184.0600000000004</v>
      </c>
      <c r="O14" s="823">
        <v>4458.3900000000003</v>
      </c>
      <c r="P14" s="823">
        <v>4219.93</v>
      </c>
      <c r="Q14" s="823">
        <v>5172.59</v>
      </c>
      <c r="R14" s="823">
        <v>4947.75</v>
      </c>
      <c r="S14" s="47">
        <v>3</v>
      </c>
    </row>
    <row r="15" spans="1:25" s="186" customFormat="1" ht="14.1" customHeight="1">
      <c r="A15" s="18">
        <v>4</v>
      </c>
      <c r="B15" s="194" t="s">
        <v>2</v>
      </c>
      <c r="C15" s="663">
        <v>119.7</v>
      </c>
      <c r="D15" s="664">
        <v>107.9</v>
      </c>
      <c r="E15" s="817">
        <v>76.5</v>
      </c>
      <c r="F15" s="817">
        <v>45.8</v>
      </c>
      <c r="G15" s="817">
        <v>14.7</v>
      </c>
      <c r="H15" s="817">
        <v>22.4</v>
      </c>
      <c r="I15" s="665">
        <v>13.1</v>
      </c>
      <c r="J15" s="610">
        <v>11.7</v>
      </c>
      <c r="K15" s="666">
        <v>8.1999999999999993</v>
      </c>
      <c r="L15" s="822">
        <v>4668.66</v>
      </c>
      <c r="M15" s="687">
        <v>89.3</v>
      </c>
      <c r="N15" s="822">
        <v>4970.83</v>
      </c>
      <c r="O15" s="823">
        <v>4650.41</v>
      </c>
      <c r="P15" s="823">
        <v>3727.32</v>
      </c>
      <c r="Q15" s="823">
        <v>4965.8999999999996</v>
      </c>
      <c r="R15" s="823">
        <v>5199.09</v>
      </c>
      <c r="S15" s="47">
        <v>4</v>
      </c>
    </row>
    <row r="16" spans="1:25" s="186" customFormat="1" ht="14.1" customHeight="1">
      <c r="A16" s="18">
        <v>5</v>
      </c>
      <c r="B16" s="194" t="s">
        <v>3</v>
      </c>
      <c r="C16" s="663">
        <v>59.2</v>
      </c>
      <c r="D16" s="664">
        <v>39.299999999999997</v>
      </c>
      <c r="E16" s="817">
        <v>23.7</v>
      </c>
      <c r="F16" s="817">
        <v>29.7</v>
      </c>
      <c r="G16" s="817">
        <v>11.7</v>
      </c>
      <c r="H16" s="817">
        <v>26.3</v>
      </c>
      <c r="I16" s="665">
        <v>15.5</v>
      </c>
      <c r="J16" s="610">
        <v>10.5</v>
      </c>
      <c r="K16" s="666">
        <v>6.3</v>
      </c>
      <c r="L16" s="822">
        <v>4576.0200000000004</v>
      </c>
      <c r="M16" s="687">
        <v>87.6</v>
      </c>
      <c r="N16" s="822">
        <v>5332.36</v>
      </c>
      <c r="O16" s="823">
        <v>4618.7</v>
      </c>
      <c r="P16" s="823">
        <v>3806.51</v>
      </c>
      <c r="Q16" s="823">
        <v>4935.4799999999996</v>
      </c>
      <c r="R16" s="823">
        <v>4978.13</v>
      </c>
      <c r="S16" s="47">
        <v>5</v>
      </c>
    </row>
    <row r="17" spans="1:19" s="186" customFormat="1" ht="14.1" customHeight="1">
      <c r="A17" s="18">
        <v>6</v>
      </c>
      <c r="B17" s="194" t="s">
        <v>4</v>
      </c>
      <c r="C17" s="663">
        <v>131.6</v>
      </c>
      <c r="D17" s="664">
        <v>109.5</v>
      </c>
      <c r="E17" s="817">
        <v>67.8</v>
      </c>
      <c r="F17" s="817">
        <v>42.3</v>
      </c>
      <c r="G17" s="817">
        <v>10.4</v>
      </c>
      <c r="H17" s="817">
        <v>28.8</v>
      </c>
      <c r="I17" s="665">
        <v>12.2</v>
      </c>
      <c r="J17" s="610">
        <v>10.3</v>
      </c>
      <c r="K17" s="666">
        <v>6.2</v>
      </c>
      <c r="L17" s="822">
        <v>4865.49</v>
      </c>
      <c r="M17" s="687">
        <v>93.1</v>
      </c>
      <c r="N17" s="822">
        <v>5294.3</v>
      </c>
      <c r="O17" s="823">
        <v>4843.79</v>
      </c>
      <c r="P17" s="823">
        <v>4315.4799999999996</v>
      </c>
      <c r="Q17" s="823">
        <v>6268.94</v>
      </c>
      <c r="R17" s="823">
        <v>5107.0600000000004</v>
      </c>
      <c r="S17" s="47">
        <v>6</v>
      </c>
    </row>
    <row r="18" spans="1:19" s="186" customFormat="1" ht="14.1" customHeight="1">
      <c r="A18" s="18">
        <v>7</v>
      </c>
      <c r="B18" s="194" t="s">
        <v>5</v>
      </c>
      <c r="C18" s="663">
        <v>142.19999999999999</v>
      </c>
      <c r="D18" s="667">
        <v>119.6</v>
      </c>
      <c r="E18" s="818">
        <v>83.1</v>
      </c>
      <c r="F18" s="818">
        <v>36.799999999999997</v>
      </c>
      <c r="G18" s="818">
        <v>14.8</v>
      </c>
      <c r="H18" s="818">
        <v>24.5</v>
      </c>
      <c r="I18" s="665">
        <v>10.4</v>
      </c>
      <c r="J18" s="610">
        <v>8.3000000000000007</v>
      </c>
      <c r="K18" s="666">
        <v>5.3</v>
      </c>
      <c r="L18" s="822">
        <v>5186.34</v>
      </c>
      <c r="M18" s="687">
        <v>99.2</v>
      </c>
      <c r="N18" s="822">
        <v>4915.2</v>
      </c>
      <c r="O18" s="823">
        <v>4851.9799999999996</v>
      </c>
      <c r="P18" s="823">
        <v>4908.3599999999997</v>
      </c>
      <c r="Q18" s="823">
        <v>5974.25</v>
      </c>
      <c r="R18" s="823">
        <v>5645.5</v>
      </c>
      <c r="S18" s="47">
        <v>7</v>
      </c>
    </row>
    <row r="19" spans="1:19" s="186" customFormat="1" ht="14.1" customHeight="1">
      <c r="A19" s="18">
        <v>8</v>
      </c>
      <c r="B19" s="194" t="s">
        <v>6</v>
      </c>
      <c r="C19" s="663">
        <v>238.3</v>
      </c>
      <c r="D19" s="667">
        <v>216.5</v>
      </c>
      <c r="E19" s="818">
        <v>146.4</v>
      </c>
      <c r="F19" s="818">
        <v>43.4</v>
      </c>
      <c r="G19" s="818">
        <v>11.5</v>
      </c>
      <c r="H19" s="818">
        <v>26.1</v>
      </c>
      <c r="I19" s="665">
        <v>9.6999999999999993</v>
      </c>
      <c r="J19" s="610">
        <v>8.3000000000000007</v>
      </c>
      <c r="K19" s="666">
        <v>5.2</v>
      </c>
      <c r="L19" s="822">
        <v>6247.6</v>
      </c>
      <c r="M19" s="687">
        <v>119.5</v>
      </c>
      <c r="N19" s="822">
        <v>5268.96</v>
      </c>
      <c r="O19" s="823">
        <v>5739.7</v>
      </c>
      <c r="P19" s="823">
        <v>6092.19</v>
      </c>
      <c r="Q19" s="823">
        <v>9057.7900000000009</v>
      </c>
      <c r="R19" s="823">
        <v>6176.22</v>
      </c>
      <c r="S19" s="47">
        <v>8</v>
      </c>
    </row>
    <row r="20" spans="1:19" s="186" customFormat="1" ht="10.5" customHeight="1">
      <c r="A20" s="18"/>
      <c r="B20" s="22" t="s">
        <v>145</v>
      </c>
      <c r="C20" s="663"/>
      <c r="D20" s="667"/>
      <c r="I20" s="665"/>
      <c r="J20" s="610"/>
      <c r="K20" s="668"/>
      <c r="L20" s="822"/>
      <c r="M20" s="687"/>
      <c r="N20" s="822"/>
      <c r="O20" s="823"/>
      <c r="P20" s="823"/>
      <c r="Q20" s="823"/>
      <c r="R20" s="823"/>
      <c r="S20" s="47"/>
    </row>
    <row r="21" spans="1:19" s="186" customFormat="1" ht="12" customHeight="1">
      <c r="A21" s="18"/>
      <c r="B21" s="387" t="s">
        <v>146</v>
      </c>
      <c r="C21" s="663"/>
      <c r="D21" s="667"/>
      <c r="I21" s="665"/>
      <c r="J21" s="610"/>
      <c r="K21" s="668"/>
      <c r="L21" s="822"/>
      <c r="M21" s="687"/>
      <c r="N21" s="822"/>
      <c r="O21" s="823"/>
      <c r="P21" s="823"/>
      <c r="Q21" s="823"/>
      <c r="R21" s="823"/>
      <c r="S21" s="47"/>
    </row>
    <row r="22" spans="1:19" s="186" customFormat="1" ht="14.1" customHeight="1">
      <c r="A22" s="18">
        <v>9</v>
      </c>
      <c r="B22" s="22" t="s">
        <v>147</v>
      </c>
      <c r="C22" s="663">
        <v>76.3</v>
      </c>
      <c r="D22" s="667">
        <v>77.5</v>
      </c>
      <c r="E22" s="818">
        <v>51.2</v>
      </c>
      <c r="F22" s="818">
        <v>35.200000000000003</v>
      </c>
      <c r="G22" s="818">
        <v>7.9</v>
      </c>
      <c r="H22" s="818">
        <v>28.9</v>
      </c>
      <c r="I22" s="665">
        <v>5</v>
      </c>
      <c r="J22" s="610">
        <v>4.7</v>
      </c>
      <c r="K22" s="670">
        <v>2.7</v>
      </c>
      <c r="L22" s="822">
        <v>6576.74</v>
      </c>
      <c r="M22" s="687">
        <v>125.8</v>
      </c>
      <c r="N22" s="822">
        <v>5568.32</v>
      </c>
      <c r="O22" s="824">
        <v>6120.84</v>
      </c>
      <c r="P22" s="823">
        <v>6375.69</v>
      </c>
      <c r="Q22" s="823">
        <v>9283.85</v>
      </c>
      <c r="R22" s="823">
        <v>6421.51</v>
      </c>
      <c r="S22" s="47">
        <v>9</v>
      </c>
    </row>
    <row r="23" spans="1:19" s="186" customFormat="1" ht="14.1" customHeight="1">
      <c r="A23" s="18">
        <v>10</v>
      </c>
      <c r="B23" s="22" t="s">
        <v>148</v>
      </c>
      <c r="C23" s="663">
        <v>162.1</v>
      </c>
      <c r="D23" s="667">
        <v>139</v>
      </c>
      <c r="E23" s="818">
        <v>95.2</v>
      </c>
      <c r="F23" s="818">
        <v>47.9</v>
      </c>
      <c r="G23" s="818">
        <v>13.5</v>
      </c>
      <c r="H23" s="818">
        <v>24.6</v>
      </c>
      <c r="I23" s="665">
        <v>17</v>
      </c>
      <c r="J23" s="610">
        <v>14.5</v>
      </c>
      <c r="K23" s="669">
        <v>9.8000000000000007</v>
      </c>
      <c r="L23" s="822">
        <v>4740.79</v>
      </c>
      <c r="M23" s="687">
        <v>90.7</v>
      </c>
      <c r="N23" s="822">
        <v>5047.2</v>
      </c>
      <c r="O23" s="825">
        <v>4877.68</v>
      </c>
      <c r="P23" s="823">
        <v>3959.92</v>
      </c>
      <c r="Q23" s="823">
        <v>5102.32</v>
      </c>
      <c r="R23" s="823">
        <v>5100.03</v>
      </c>
      <c r="S23" s="47">
        <v>10</v>
      </c>
    </row>
    <row r="24" spans="1:19" s="186" customFormat="1" ht="14.1" customHeight="1">
      <c r="A24" s="18">
        <v>11</v>
      </c>
      <c r="B24" s="20" t="s">
        <v>7</v>
      </c>
      <c r="C24" s="663">
        <v>48.8</v>
      </c>
      <c r="D24" s="667">
        <v>36.200000000000003</v>
      </c>
      <c r="E24" s="818">
        <v>25</v>
      </c>
      <c r="F24" s="818">
        <v>38.9</v>
      </c>
      <c r="G24" s="818">
        <v>11.4</v>
      </c>
      <c r="H24" s="818">
        <v>29.3</v>
      </c>
      <c r="I24" s="665">
        <v>13.6</v>
      </c>
      <c r="J24" s="610">
        <v>10.1</v>
      </c>
      <c r="K24" s="666">
        <v>6.9</v>
      </c>
      <c r="L24" s="822">
        <v>4799.76</v>
      </c>
      <c r="M24" s="687">
        <v>91.8</v>
      </c>
      <c r="N24" s="822">
        <v>5425.55</v>
      </c>
      <c r="O24" s="823">
        <v>4803.34</v>
      </c>
      <c r="P24" s="823">
        <v>4040.51</v>
      </c>
      <c r="Q24" s="823">
        <v>5096.6099999999997</v>
      </c>
      <c r="R24" s="823">
        <v>5152.3999999999996</v>
      </c>
      <c r="S24" s="47">
        <v>11</v>
      </c>
    </row>
    <row r="25" spans="1:19" s="186" customFormat="1" ht="14.1" customHeight="1">
      <c r="A25" s="18">
        <v>12</v>
      </c>
      <c r="B25" s="20" t="s">
        <v>8</v>
      </c>
      <c r="C25" s="663">
        <v>142.30000000000001</v>
      </c>
      <c r="D25" s="667">
        <v>123.5</v>
      </c>
      <c r="E25" s="818">
        <v>87.3</v>
      </c>
      <c r="F25" s="818">
        <v>46.4</v>
      </c>
      <c r="G25" s="818">
        <v>13.8</v>
      </c>
      <c r="H25" s="818">
        <v>23.3</v>
      </c>
      <c r="I25" s="665">
        <v>15.4</v>
      </c>
      <c r="J25" s="610">
        <v>13.2</v>
      </c>
      <c r="K25" s="666">
        <v>9.1</v>
      </c>
      <c r="L25" s="822">
        <v>4511.63</v>
      </c>
      <c r="M25" s="687">
        <v>86.3</v>
      </c>
      <c r="N25" s="822">
        <v>5329.55</v>
      </c>
      <c r="O25" s="823">
        <v>4360.9399999999996</v>
      </c>
      <c r="P25" s="823">
        <v>3915.88</v>
      </c>
      <c r="Q25" s="823">
        <v>4915.03</v>
      </c>
      <c r="R25" s="823">
        <v>4978.8599999999997</v>
      </c>
      <c r="S25" s="47">
        <v>12</v>
      </c>
    </row>
    <row r="26" spans="1:19" s="186" customFormat="1" ht="14.1" customHeight="1">
      <c r="A26" s="18">
        <v>13</v>
      </c>
      <c r="B26" s="20" t="s">
        <v>9</v>
      </c>
      <c r="C26" s="663">
        <v>63.8</v>
      </c>
      <c r="D26" s="667">
        <v>55</v>
      </c>
      <c r="E26" s="818">
        <v>37.799999999999997</v>
      </c>
      <c r="F26" s="818">
        <v>44.8</v>
      </c>
      <c r="G26" s="818">
        <v>12.7</v>
      </c>
      <c r="H26" s="818">
        <v>26.4</v>
      </c>
      <c r="I26" s="665">
        <v>13.8</v>
      </c>
      <c r="J26" s="610">
        <v>11.8</v>
      </c>
      <c r="K26" s="666">
        <v>7.8</v>
      </c>
      <c r="L26" s="822">
        <v>4686.47</v>
      </c>
      <c r="M26" s="687">
        <v>89.7</v>
      </c>
      <c r="N26" s="822">
        <v>5955.04</v>
      </c>
      <c r="O26" s="823">
        <v>4621.26</v>
      </c>
      <c r="P26" s="823">
        <v>3849.47</v>
      </c>
      <c r="Q26" s="823">
        <v>5186.97</v>
      </c>
      <c r="R26" s="823">
        <v>5167.37</v>
      </c>
      <c r="S26" s="47">
        <v>13</v>
      </c>
    </row>
    <row r="27" spans="1:19" s="186" customFormat="1" ht="14.1" customHeight="1">
      <c r="A27" s="18">
        <v>14</v>
      </c>
      <c r="B27" s="20" t="s">
        <v>10</v>
      </c>
      <c r="C27" s="663">
        <v>104.7</v>
      </c>
      <c r="D27" s="667">
        <v>77.7</v>
      </c>
      <c r="E27" s="818">
        <v>56.2</v>
      </c>
      <c r="F27" s="818">
        <v>34</v>
      </c>
      <c r="G27" s="818">
        <v>14</v>
      </c>
      <c r="H27" s="818">
        <v>23.1</v>
      </c>
      <c r="I27" s="665">
        <v>12.3</v>
      </c>
      <c r="J27" s="610">
        <v>8.9</v>
      </c>
      <c r="K27" s="666">
        <v>5.9</v>
      </c>
      <c r="L27" s="822">
        <v>5140.75</v>
      </c>
      <c r="M27" s="687">
        <v>98.4</v>
      </c>
      <c r="N27" s="822">
        <v>5054.76</v>
      </c>
      <c r="O27" s="823">
        <v>4977.1099999999997</v>
      </c>
      <c r="P27" s="823">
        <v>5051.21</v>
      </c>
      <c r="Q27" s="823">
        <v>6220.27</v>
      </c>
      <c r="R27" s="823">
        <v>5268.75</v>
      </c>
      <c r="S27" s="47">
        <v>14</v>
      </c>
    </row>
    <row r="28" spans="1:19" s="186" customFormat="1" ht="14.1" customHeight="1">
      <c r="A28" s="18">
        <v>15</v>
      </c>
      <c r="B28" s="20" t="s">
        <v>11</v>
      </c>
      <c r="C28" s="663">
        <v>181.2</v>
      </c>
      <c r="D28" s="667">
        <v>148.5</v>
      </c>
      <c r="E28" s="818">
        <v>91</v>
      </c>
      <c r="F28" s="818">
        <v>32.1</v>
      </c>
      <c r="G28" s="818">
        <v>11</v>
      </c>
      <c r="H28" s="818">
        <v>26.9</v>
      </c>
      <c r="I28" s="665">
        <v>10</v>
      </c>
      <c r="J28" s="610">
        <v>8.1999999999999993</v>
      </c>
      <c r="K28" s="666">
        <v>4.9000000000000004</v>
      </c>
      <c r="L28" s="822">
        <v>5172.42</v>
      </c>
      <c r="M28" s="687">
        <v>99</v>
      </c>
      <c r="N28" s="822">
        <v>5130.12</v>
      </c>
      <c r="O28" s="823">
        <v>5554.82</v>
      </c>
      <c r="P28" s="823">
        <v>4400.41</v>
      </c>
      <c r="Q28" s="823">
        <v>6014.94</v>
      </c>
      <c r="R28" s="823">
        <v>5104.25</v>
      </c>
      <c r="S28" s="47">
        <v>15</v>
      </c>
    </row>
    <row r="29" spans="1:19" s="195" customFormat="1" ht="14.1" customHeight="1">
      <c r="A29" s="18">
        <v>16</v>
      </c>
      <c r="B29" s="20" t="s">
        <v>12</v>
      </c>
      <c r="C29" s="663">
        <v>82.1</v>
      </c>
      <c r="D29" s="667">
        <v>66.099999999999994</v>
      </c>
      <c r="E29" s="818">
        <v>44.9</v>
      </c>
      <c r="F29" s="818">
        <v>43.6</v>
      </c>
      <c r="G29" s="818">
        <v>13.5</v>
      </c>
      <c r="H29" s="818">
        <v>24.9</v>
      </c>
      <c r="I29" s="665">
        <v>15.2</v>
      </c>
      <c r="J29" s="610">
        <v>12.5</v>
      </c>
      <c r="K29" s="666">
        <v>8.5</v>
      </c>
      <c r="L29" s="822">
        <v>4538.1099999999997</v>
      </c>
      <c r="M29" s="687">
        <v>86.8</v>
      </c>
      <c r="N29" s="822">
        <v>5616.64</v>
      </c>
      <c r="O29" s="823">
        <v>4463.6099999999997</v>
      </c>
      <c r="P29" s="823">
        <v>3537.84</v>
      </c>
      <c r="Q29" s="823">
        <v>5572.9</v>
      </c>
      <c r="R29" s="823">
        <v>5058.33</v>
      </c>
      <c r="S29" s="47">
        <v>16</v>
      </c>
    </row>
    <row r="30" spans="1:19" s="186" customFormat="1" ht="14.1" customHeight="1">
      <c r="A30" s="18">
        <v>17</v>
      </c>
      <c r="B30" s="20" t="s">
        <v>13</v>
      </c>
      <c r="C30" s="663">
        <v>105.9</v>
      </c>
      <c r="D30" s="667">
        <v>83.5</v>
      </c>
      <c r="E30" s="818">
        <v>51.5</v>
      </c>
      <c r="F30" s="818">
        <v>37.200000000000003</v>
      </c>
      <c r="G30" s="818">
        <v>12.8</v>
      </c>
      <c r="H30" s="818">
        <v>27.5</v>
      </c>
      <c r="I30" s="665">
        <v>20</v>
      </c>
      <c r="J30" s="610">
        <v>16.2</v>
      </c>
      <c r="K30" s="666">
        <v>10.199999999999999</v>
      </c>
      <c r="L30" s="822">
        <v>4471.6899999999996</v>
      </c>
      <c r="M30" s="687">
        <v>85.6</v>
      </c>
      <c r="N30" s="822">
        <v>5308.83</v>
      </c>
      <c r="O30" s="823">
        <v>4276.01</v>
      </c>
      <c r="P30" s="823">
        <v>3576.62</v>
      </c>
      <c r="Q30" s="823">
        <v>4915.2</v>
      </c>
      <c r="R30" s="823">
        <v>4995.45</v>
      </c>
      <c r="S30" s="47">
        <v>17</v>
      </c>
    </row>
    <row r="31" spans="1:19" s="186" customFormat="1" ht="14.1" customHeight="1">
      <c r="A31" s="18">
        <v>18</v>
      </c>
      <c r="B31" s="20" t="s">
        <v>14</v>
      </c>
      <c r="C31" s="663">
        <v>135.19999999999999</v>
      </c>
      <c r="D31" s="667">
        <v>93.3</v>
      </c>
      <c r="E31" s="818">
        <v>61</v>
      </c>
      <c r="F31" s="818">
        <v>31.3</v>
      </c>
      <c r="G31" s="818">
        <v>13.7</v>
      </c>
      <c r="H31" s="818">
        <v>24.4</v>
      </c>
      <c r="I31" s="665">
        <v>9.1999999999999993</v>
      </c>
      <c r="J31" s="610">
        <v>6.1</v>
      </c>
      <c r="K31" s="666">
        <v>3.7</v>
      </c>
      <c r="L31" s="822">
        <v>4775.79</v>
      </c>
      <c r="M31" s="687">
        <v>91.4</v>
      </c>
      <c r="N31" s="822">
        <v>5230.18</v>
      </c>
      <c r="O31" s="823">
        <v>4860.84</v>
      </c>
      <c r="P31" s="823">
        <v>4348.46</v>
      </c>
      <c r="Q31" s="823">
        <v>5494.55</v>
      </c>
      <c r="R31" s="823">
        <v>5198.1000000000004</v>
      </c>
      <c r="S31" s="47">
        <v>18</v>
      </c>
    </row>
    <row r="32" spans="1:19" s="186" customFormat="1" ht="14.1" customHeight="1">
      <c r="A32" s="18">
        <v>19</v>
      </c>
      <c r="B32" s="23" t="s">
        <v>15</v>
      </c>
      <c r="C32" s="663">
        <v>110</v>
      </c>
      <c r="D32" s="667">
        <v>79.400000000000006</v>
      </c>
      <c r="E32" s="818">
        <v>52</v>
      </c>
      <c r="F32" s="818">
        <v>37.5</v>
      </c>
      <c r="G32" s="818">
        <v>11.3</v>
      </c>
      <c r="H32" s="818">
        <v>27.8</v>
      </c>
      <c r="I32" s="665">
        <v>17.8</v>
      </c>
      <c r="J32" s="610">
        <v>13.1</v>
      </c>
      <c r="K32" s="666">
        <v>8.4</v>
      </c>
      <c r="L32" s="822">
        <v>4764.6899999999996</v>
      </c>
      <c r="M32" s="687">
        <v>91.2</v>
      </c>
      <c r="N32" s="822">
        <v>5398.38</v>
      </c>
      <c r="O32" s="823">
        <v>4662.68</v>
      </c>
      <c r="P32" s="823">
        <v>4195.33</v>
      </c>
      <c r="Q32" s="823">
        <v>5576.3</v>
      </c>
      <c r="R32" s="823">
        <v>5141.07</v>
      </c>
      <c r="S32" s="47">
        <v>19</v>
      </c>
    </row>
    <row r="33" spans="1:90" ht="5.25" customHeight="1">
      <c r="C33" s="90"/>
      <c r="D33" s="90"/>
      <c r="E33" s="90"/>
      <c r="F33" s="204"/>
      <c r="G33" s="90"/>
      <c r="H33" s="90"/>
      <c r="I33" s="90"/>
      <c r="J33" s="90"/>
      <c r="K33" s="90"/>
      <c r="L33" s="351"/>
      <c r="M33" s="214"/>
      <c r="N33" s="351"/>
      <c r="O33" s="352"/>
      <c r="P33" s="352"/>
      <c r="Q33" s="352"/>
      <c r="R33" s="352"/>
    </row>
    <row r="34" spans="1:90" s="101" customFormat="1" ht="14.1" customHeight="1">
      <c r="A34" s="101" t="s">
        <v>184</v>
      </c>
      <c r="C34" s="85"/>
      <c r="D34" s="85"/>
      <c r="E34" s="85"/>
      <c r="F34" s="198"/>
      <c r="G34" s="85"/>
      <c r="H34" s="85"/>
      <c r="I34" s="85"/>
      <c r="J34" s="85"/>
      <c r="K34" s="85"/>
      <c r="L34" s="352"/>
      <c r="M34" s="352"/>
      <c r="N34" s="352"/>
      <c r="O34" s="352"/>
      <c r="P34" s="352"/>
      <c r="Q34" s="352"/>
      <c r="R34" s="352"/>
      <c r="T34" s="9"/>
      <c r="U34" s="9"/>
      <c r="V34" s="9"/>
      <c r="W34" s="9"/>
      <c r="X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</row>
    <row r="35" spans="1:90" s="325" customFormat="1" ht="14.1" customHeight="1">
      <c r="A35" s="325" t="s">
        <v>223</v>
      </c>
      <c r="C35" s="85"/>
      <c r="D35" s="85"/>
      <c r="E35" s="85"/>
      <c r="F35" s="198"/>
      <c r="G35" s="85"/>
      <c r="H35" s="85"/>
      <c r="I35" s="85"/>
      <c r="J35" s="85"/>
      <c r="K35" s="85"/>
      <c r="L35" s="353"/>
      <c r="M35" s="353"/>
      <c r="N35" s="353"/>
      <c r="O35" s="353"/>
      <c r="P35" s="353"/>
      <c r="Q35" s="353"/>
      <c r="R35" s="353"/>
      <c r="S35" s="301"/>
      <c r="T35" s="301"/>
      <c r="U35" s="301"/>
      <c r="V35" s="301"/>
      <c r="W35" s="301"/>
      <c r="X35" s="301"/>
      <c r="Z35" s="301"/>
      <c r="AA35" s="301"/>
      <c r="AB35" s="301"/>
      <c r="AC35" s="301"/>
      <c r="AD35" s="301"/>
      <c r="AE35" s="301"/>
      <c r="AF35" s="301"/>
      <c r="AG35" s="301"/>
      <c r="AH35" s="301"/>
      <c r="AI35" s="301"/>
      <c r="AJ35" s="301"/>
      <c r="AK35" s="301"/>
      <c r="AL35" s="301"/>
      <c r="AM35" s="301"/>
      <c r="AN35" s="301"/>
      <c r="AO35" s="301"/>
      <c r="AP35" s="301"/>
      <c r="AQ35" s="301"/>
      <c r="AR35" s="301"/>
      <c r="AS35" s="301"/>
      <c r="AT35" s="301"/>
      <c r="AU35" s="301"/>
      <c r="AV35" s="301"/>
      <c r="AW35" s="301"/>
      <c r="AX35" s="301"/>
      <c r="AY35" s="301"/>
      <c r="AZ35" s="301"/>
      <c r="BA35" s="301"/>
      <c r="BB35" s="301"/>
      <c r="BC35" s="301"/>
      <c r="BD35" s="301"/>
      <c r="BE35" s="301"/>
      <c r="BF35" s="301"/>
      <c r="BG35" s="301"/>
      <c r="BH35" s="301"/>
      <c r="BI35" s="301"/>
      <c r="BJ35" s="301"/>
      <c r="BK35" s="301"/>
      <c r="BL35" s="301"/>
      <c r="BM35" s="301"/>
      <c r="BN35" s="301"/>
      <c r="BO35" s="301"/>
      <c r="BP35" s="301"/>
      <c r="BQ35" s="301"/>
      <c r="BR35" s="301"/>
      <c r="BS35" s="301"/>
      <c r="BT35" s="301"/>
      <c r="BU35" s="301"/>
      <c r="BV35" s="301"/>
      <c r="BW35" s="301"/>
      <c r="BX35" s="301"/>
      <c r="BY35" s="301"/>
      <c r="BZ35" s="301"/>
      <c r="CA35" s="301"/>
      <c r="CB35" s="301"/>
      <c r="CC35" s="301"/>
      <c r="CD35" s="301"/>
      <c r="CE35" s="301"/>
      <c r="CF35" s="301"/>
    </row>
    <row r="36" spans="1:90" s="330" customFormat="1" ht="12.75">
      <c r="C36" s="85"/>
      <c r="D36" s="85"/>
      <c r="E36" s="85"/>
      <c r="F36" s="198"/>
      <c r="G36" s="85"/>
      <c r="H36" s="85"/>
      <c r="I36" s="85"/>
      <c r="J36" s="85"/>
      <c r="K36" s="85"/>
      <c r="L36" s="353"/>
      <c r="M36" s="353"/>
      <c r="N36" s="353"/>
      <c r="O36" s="353"/>
      <c r="P36" s="353"/>
      <c r="Q36" s="353"/>
      <c r="R36" s="353"/>
    </row>
    <row r="37" spans="1:90" ht="12.75">
      <c r="C37" s="85"/>
      <c r="D37" s="85"/>
      <c r="E37" s="85"/>
      <c r="F37" s="198"/>
      <c r="G37" s="85"/>
      <c r="H37" s="85"/>
      <c r="I37" s="85"/>
      <c r="J37" s="85"/>
      <c r="K37" s="85"/>
      <c r="L37" s="210"/>
      <c r="M37" s="210"/>
      <c r="N37" s="210"/>
      <c r="O37" s="208"/>
      <c r="P37" s="208"/>
      <c r="Q37" s="208"/>
      <c r="R37" s="208"/>
    </row>
    <row r="39" spans="1:90" s="101" customFormat="1" ht="12.75" customHeight="1">
      <c r="C39" s="88"/>
      <c r="D39" s="88"/>
      <c r="E39" s="88"/>
      <c r="F39" s="205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90"/>
      <c r="R39" s="90"/>
      <c r="T39" s="9"/>
      <c r="U39" s="9"/>
      <c r="V39" s="9"/>
      <c r="W39" s="9"/>
      <c r="X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</row>
  </sheetData>
  <mergeCells count="19">
    <mergeCell ref="A6:A10"/>
    <mergeCell ref="B6:B10"/>
    <mergeCell ref="L6:R6"/>
    <mergeCell ref="L7:M8"/>
    <mergeCell ref="N7:N8"/>
    <mergeCell ref="S6:S10"/>
    <mergeCell ref="I6:K9"/>
    <mergeCell ref="C7:E9"/>
    <mergeCell ref="F7:H7"/>
    <mergeCell ref="F8:F9"/>
    <mergeCell ref="G8:H8"/>
    <mergeCell ref="E10:H10"/>
    <mergeCell ref="O7:O8"/>
    <mergeCell ref="P7:P8"/>
    <mergeCell ref="Q7:Q8"/>
    <mergeCell ref="R7:R8"/>
    <mergeCell ref="N9:R9"/>
    <mergeCell ref="C6:H6"/>
    <mergeCell ref="K10:R10"/>
  </mergeCells>
  <phoneticPr fontId="8" type="noConversion"/>
  <pageMargins left="0.43307086614173229" right="3.937007874015748E-2" top="0.74803149606299213" bottom="0.74803149606299213" header="0.31496062992125984" footer="0.31496062992125984"/>
  <pageSetup paperSize="9" scale="95" orientation="portrait" verticalDpi="597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zoomScale="80" zoomScaleNormal="80" workbookViewId="0"/>
  </sheetViews>
  <sheetFormatPr defaultColWidth="9.140625" defaultRowHeight="15"/>
  <cols>
    <col min="1" max="1" width="4" style="211" customWidth="1"/>
    <col min="2" max="2" width="29.140625" style="211" customWidth="1"/>
    <col min="3" max="3" width="8.85546875" style="213" customWidth="1"/>
    <col min="4" max="4" width="9.5703125" style="213" customWidth="1"/>
    <col min="5" max="8" width="9.85546875" style="213" customWidth="1"/>
    <col min="9" max="9" width="9.28515625" style="213" customWidth="1"/>
    <col min="10" max="10" width="9.42578125" style="213" customWidth="1"/>
    <col min="11" max="11" width="11.5703125" style="213" customWidth="1"/>
    <col min="12" max="12" width="9.28515625" style="213" customWidth="1"/>
    <col min="13" max="13" width="9.42578125" style="213" customWidth="1"/>
    <col min="14" max="14" width="11.5703125" style="213" customWidth="1"/>
    <col min="15" max="15" width="8.7109375" style="9" customWidth="1"/>
    <col min="16" max="22" width="8.7109375" style="208" customWidth="1"/>
    <col min="23" max="23" width="4.140625" style="208" customWidth="1"/>
    <col min="24" max="16384" width="9.140625" style="208"/>
  </cols>
  <sheetData>
    <row r="1" spans="1:23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04"/>
      <c r="J1" s="504"/>
      <c r="K1" s="5"/>
      <c r="L1" s="504"/>
      <c r="M1" s="504"/>
      <c r="N1" s="5"/>
      <c r="O1" s="504"/>
      <c r="P1" s="504"/>
      <c r="Q1" s="504"/>
      <c r="R1" s="504"/>
      <c r="S1" s="504"/>
      <c r="T1" s="504"/>
      <c r="U1" s="504"/>
      <c r="V1" s="504"/>
      <c r="W1" s="6"/>
    </row>
    <row r="2" spans="1:23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504"/>
      <c r="J2" s="504"/>
      <c r="K2" s="6"/>
      <c r="L2" s="504"/>
      <c r="M2" s="504"/>
      <c r="N2" s="6"/>
      <c r="O2" s="504"/>
      <c r="P2" s="504"/>
      <c r="Q2" s="504"/>
      <c r="R2" s="504"/>
      <c r="S2" s="504"/>
      <c r="T2" s="504"/>
      <c r="U2" s="504"/>
      <c r="V2" s="504"/>
      <c r="W2" s="6"/>
    </row>
    <row r="3" spans="1:23" ht="15.75" customHeight="1">
      <c r="A3" s="207" t="s">
        <v>31</v>
      </c>
      <c r="B3" s="208"/>
      <c r="I3" s="504"/>
      <c r="J3" s="504"/>
      <c r="K3" s="566"/>
      <c r="L3" s="504"/>
      <c r="M3" s="504"/>
      <c r="O3" s="504"/>
      <c r="P3" s="504"/>
      <c r="Q3" s="504"/>
      <c r="R3" s="504"/>
      <c r="S3" s="504"/>
      <c r="T3" s="504"/>
      <c r="U3" s="504"/>
      <c r="V3" s="504"/>
    </row>
    <row r="4" spans="1:23" ht="15.75" customHeight="1">
      <c r="A4" s="332" t="s">
        <v>32</v>
      </c>
      <c r="B4" s="208"/>
      <c r="I4" s="504"/>
      <c r="J4" s="504"/>
      <c r="L4" s="504"/>
      <c r="M4" s="504"/>
      <c r="O4" s="504"/>
      <c r="P4" s="504"/>
      <c r="Q4" s="504"/>
      <c r="R4" s="504"/>
      <c r="S4" s="504"/>
      <c r="T4" s="504"/>
      <c r="U4" s="504"/>
      <c r="V4" s="504"/>
    </row>
    <row r="5" spans="1:23" ht="15" customHeight="1" thickBot="1">
      <c r="A5" s="212"/>
      <c r="B5" s="208"/>
      <c r="I5" s="505"/>
      <c r="J5" s="505"/>
      <c r="L5" s="505"/>
      <c r="M5" s="505"/>
      <c r="O5" s="505"/>
      <c r="P5" s="505"/>
      <c r="Q5" s="505"/>
      <c r="R5" s="505"/>
      <c r="S5" s="505"/>
      <c r="T5" s="505"/>
      <c r="U5" s="505"/>
      <c r="V5" s="505"/>
    </row>
    <row r="6" spans="1:23" ht="44.25" customHeight="1">
      <c r="A6" s="1299" t="s">
        <v>337</v>
      </c>
      <c r="B6" s="1305" t="s">
        <v>42</v>
      </c>
      <c r="C6" s="1311" t="s">
        <v>131</v>
      </c>
      <c r="D6" s="1312"/>
      <c r="E6" s="1312"/>
      <c r="F6" s="1312"/>
      <c r="G6" s="1312"/>
      <c r="H6" s="1001"/>
      <c r="I6" s="1308" t="s">
        <v>226</v>
      </c>
      <c r="J6" s="1309"/>
      <c r="K6" s="1309"/>
      <c r="L6" s="1309"/>
      <c r="M6" s="1309"/>
      <c r="N6" s="1310"/>
      <c r="O6" s="1290" t="s">
        <v>200</v>
      </c>
      <c r="P6" s="1291"/>
      <c r="Q6" s="1291"/>
      <c r="R6" s="1291"/>
      <c r="S6" s="1291"/>
      <c r="T6" s="1291"/>
      <c r="U6" s="1291"/>
      <c r="V6" s="1292"/>
      <c r="W6" s="1302" t="s">
        <v>337</v>
      </c>
    </row>
    <row r="7" spans="1:23" ht="23.25" customHeight="1">
      <c r="A7" s="1300"/>
      <c r="B7" s="1306"/>
      <c r="C7" s="1097"/>
      <c r="D7" s="1098"/>
      <c r="E7" s="1098"/>
      <c r="F7" s="1098"/>
      <c r="G7" s="1098"/>
      <c r="H7" s="1002"/>
      <c r="I7" s="1099" t="s">
        <v>224</v>
      </c>
      <c r="J7" s="1041"/>
      <c r="K7" s="1042"/>
      <c r="L7" s="1099" t="s">
        <v>225</v>
      </c>
      <c r="M7" s="1041"/>
      <c r="N7" s="1041"/>
      <c r="O7" s="1293" t="s">
        <v>33</v>
      </c>
      <c r="P7" s="1294"/>
      <c r="Q7" s="1294"/>
      <c r="R7" s="1295"/>
      <c r="S7" s="1296">
        <v>6</v>
      </c>
      <c r="T7" s="1297"/>
      <c r="U7" s="1297"/>
      <c r="V7" s="1298"/>
      <c r="W7" s="1303"/>
    </row>
    <row r="8" spans="1:23" ht="51.75" customHeight="1">
      <c r="A8" s="1300"/>
      <c r="B8" s="1306"/>
      <c r="C8" s="1316" t="s">
        <v>80</v>
      </c>
      <c r="D8" s="1221"/>
      <c r="E8" s="1221"/>
      <c r="F8" s="1011" t="s">
        <v>244</v>
      </c>
      <c r="G8" s="1011"/>
      <c r="H8" s="1011"/>
      <c r="I8" s="1011" t="s">
        <v>132</v>
      </c>
      <c r="J8" s="1011" t="s">
        <v>81</v>
      </c>
      <c r="K8" s="1011" t="s">
        <v>82</v>
      </c>
      <c r="L8" s="1011" t="s">
        <v>132</v>
      </c>
      <c r="M8" s="1011" t="s">
        <v>81</v>
      </c>
      <c r="N8" s="1011" t="s">
        <v>82</v>
      </c>
      <c r="O8" s="1317" t="s">
        <v>163</v>
      </c>
      <c r="P8" s="1317" t="s">
        <v>164</v>
      </c>
      <c r="Q8" s="1117" t="s">
        <v>197</v>
      </c>
      <c r="R8" s="1085"/>
      <c r="S8" s="1317" t="s">
        <v>163</v>
      </c>
      <c r="T8" s="1317" t="s">
        <v>164</v>
      </c>
      <c r="U8" s="1117" t="s">
        <v>198</v>
      </c>
      <c r="V8" s="1085"/>
      <c r="W8" s="1303"/>
    </row>
    <row r="9" spans="1:23" ht="76.5" customHeight="1">
      <c r="A9" s="1300"/>
      <c r="B9" s="1306"/>
      <c r="C9" s="1097"/>
      <c r="D9" s="1098"/>
      <c r="E9" s="1098"/>
      <c r="F9" s="1011"/>
      <c r="G9" s="1011"/>
      <c r="H9" s="1011"/>
      <c r="I9" s="1011"/>
      <c r="J9" s="1011"/>
      <c r="K9" s="1011"/>
      <c r="L9" s="1011"/>
      <c r="M9" s="1011"/>
      <c r="N9" s="1011"/>
      <c r="O9" s="1318"/>
      <c r="P9" s="1318"/>
      <c r="Q9" s="201" t="s">
        <v>329</v>
      </c>
      <c r="R9" s="201" t="s">
        <v>165</v>
      </c>
      <c r="S9" s="1318"/>
      <c r="T9" s="1318"/>
      <c r="U9" s="201" t="s">
        <v>329</v>
      </c>
      <c r="V9" s="577" t="s">
        <v>165</v>
      </c>
      <c r="W9" s="1303"/>
    </row>
    <row r="10" spans="1:23" ht="13.5" thickBot="1">
      <c r="A10" s="1301"/>
      <c r="B10" s="1307"/>
      <c r="C10" s="354">
        <v>2010</v>
      </c>
      <c r="D10" s="107">
        <v>2015</v>
      </c>
      <c r="E10" s="962">
        <v>2020</v>
      </c>
      <c r="F10" s="354">
        <v>2010</v>
      </c>
      <c r="G10" s="107">
        <v>2015</v>
      </c>
      <c r="H10" s="1319">
        <v>2020</v>
      </c>
      <c r="I10" s="1320"/>
      <c r="J10" s="1320"/>
      <c r="K10" s="1320"/>
      <c r="L10" s="1320"/>
      <c r="M10" s="1320"/>
      <c r="N10" s="1320"/>
      <c r="O10" s="1313" t="s">
        <v>301</v>
      </c>
      <c r="P10" s="1314"/>
      <c r="Q10" s="1314"/>
      <c r="R10" s="1314"/>
      <c r="S10" s="1314"/>
      <c r="T10" s="1314"/>
      <c r="U10" s="1314"/>
      <c r="V10" s="1315"/>
      <c r="W10" s="1304"/>
    </row>
    <row r="11" spans="1:23" ht="8.25" customHeight="1">
      <c r="A11" s="797"/>
      <c r="B11" s="798"/>
      <c r="C11" s="805"/>
      <c r="D11" s="806"/>
      <c r="E11" s="807"/>
      <c r="F11" s="808"/>
      <c r="G11" s="806"/>
      <c r="H11" s="807"/>
      <c r="I11" s="807"/>
      <c r="J11" s="807"/>
      <c r="K11" s="807"/>
      <c r="L11" s="807"/>
      <c r="M11" s="807"/>
      <c r="N11" s="807"/>
      <c r="O11" s="809"/>
      <c r="P11" s="809"/>
      <c r="Q11" s="809"/>
      <c r="R11" s="809"/>
      <c r="S11" s="809"/>
      <c r="T11" s="809"/>
      <c r="U11" s="809"/>
      <c r="V11" s="809"/>
      <c r="W11" s="799"/>
    </row>
    <row r="12" spans="1:23" ht="17.25" customHeight="1">
      <c r="A12" s="18">
        <v>1</v>
      </c>
      <c r="B12" s="423" t="s">
        <v>266</v>
      </c>
      <c r="C12" s="800">
        <v>349.6</v>
      </c>
      <c r="D12" s="801">
        <v>367.3</v>
      </c>
      <c r="E12" s="801">
        <v>392.4</v>
      </c>
      <c r="F12" s="803">
        <v>25.3</v>
      </c>
      <c r="G12" s="801">
        <v>27</v>
      </c>
      <c r="H12" s="802">
        <v>28.7</v>
      </c>
      <c r="I12" s="804">
        <v>99.1</v>
      </c>
      <c r="J12" s="804">
        <v>95.7</v>
      </c>
      <c r="K12" s="804">
        <v>88</v>
      </c>
      <c r="L12" s="804">
        <v>92.5</v>
      </c>
      <c r="M12" s="804">
        <v>83.5</v>
      </c>
      <c r="N12" s="804">
        <v>72.7</v>
      </c>
      <c r="O12" s="880">
        <v>1390389</v>
      </c>
      <c r="P12" s="881">
        <v>460380</v>
      </c>
      <c r="Q12" s="882">
        <v>90.1</v>
      </c>
      <c r="R12" s="882">
        <v>71.2</v>
      </c>
      <c r="S12" s="881">
        <v>373847</v>
      </c>
      <c r="T12" s="881">
        <v>132053</v>
      </c>
      <c r="U12" s="882">
        <v>99.1</v>
      </c>
      <c r="V12" s="883">
        <v>81.900000000000006</v>
      </c>
      <c r="W12" s="47">
        <v>1</v>
      </c>
    </row>
    <row r="13" spans="1:23" ht="19.5" customHeight="1">
      <c r="A13" s="18">
        <v>2</v>
      </c>
      <c r="B13" s="165" t="s">
        <v>0</v>
      </c>
      <c r="C13" s="620">
        <v>367.7</v>
      </c>
      <c r="D13" s="621">
        <v>391.4</v>
      </c>
      <c r="E13" s="621">
        <v>424.8</v>
      </c>
      <c r="F13" s="623">
        <v>26.3</v>
      </c>
      <c r="G13" s="621">
        <v>28.3</v>
      </c>
      <c r="H13" s="622">
        <v>30.3</v>
      </c>
      <c r="I13" s="624">
        <v>99.5</v>
      </c>
      <c r="J13" s="625">
        <v>94.6</v>
      </c>
      <c r="K13" s="625">
        <v>84.5</v>
      </c>
      <c r="L13" s="624">
        <v>96.2</v>
      </c>
      <c r="M13" s="625">
        <v>88.6</v>
      </c>
      <c r="N13" s="625">
        <v>76.8</v>
      </c>
      <c r="O13" s="884">
        <v>102016</v>
      </c>
      <c r="P13" s="885">
        <v>25405</v>
      </c>
      <c r="Q13" s="886">
        <v>91.5</v>
      </c>
      <c r="R13" s="887">
        <v>67.599999999999994</v>
      </c>
      <c r="S13" s="888">
        <v>27529</v>
      </c>
      <c r="T13" s="889">
        <v>7417</v>
      </c>
      <c r="U13" s="80">
        <v>99.6</v>
      </c>
      <c r="V13" s="890">
        <v>78.400000000000006</v>
      </c>
      <c r="W13" s="47">
        <v>2</v>
      </c>
    </row>
    <row r="14" spans="1:23" ht="19.5" customHeight="1">
      <c r="A14" s="18">
        <v>3</v>
      </c>
      <c r="B14" s="165" t="s">
        <v>1</v>
      </c>
      <c r="C14" s="620">
        <v>335.4</v>
      </c>
      <c r="D14" s="626">
        <v>351.2</v>
      </c>
      <c r="E14" s="626">
        <v>372.6</v>
      </c>
      <c r="F14" s="623">
        <v>23</v>
      </c>
      <c r="G14" s="626">
        <v>24.5</v>
      </c>
      <c r="H14" s="627">
        <v>25.9</v>
      </c>
      <c r="I14" s="624">
        <v>99.5</v>
      </c>
      <c r="J14" s="625">
        <v>94.9</v>
      </c>
      <c r="K14" s="625">
        <v>85.8</v>
      </c>
      <c r="L14" s="624">
        <v>95.6</v>
      </c>
      <c r="M14" s="625">
        <v>86.7</v>
      </c>
      <c r="N14" s="625">
        <v>76.7</v>
      </c>
      <c r="O14" s="891">
        <v>67413</v>
      </c>
      <c r="P14" s="892">
        <v>22836</v>
      </c>
      <c r="Q14" s="893">
        <v>84.5</v>
      </c>
      <c r="R14" s="538">
        <v>64.599999999999994</v>
      </c>
      <c r="S14" s="562">
        <v>19419</v>
      </c>
      <c r="T14" s="562">
        <v>7129</v>
      </c>
      <c r="U14" s="80">
        <v>97.7</v>
      </c>
      <c r="V14" s="344">
        <v>78.2</v>
      </c>
      <c r="W14" s="47">
        <v>3</v>
      </c>
    </row>
    <row r="15" spans="1:23" ht="19.5" customHeight="1">
      <c r="A15" s="18">
        <v>4</v>
      </c>
      <c r="B15" s="165" t="s">
        <v>2</v>
      </c>
      <c r="C15" s="620">
        <v>336.4</v>
      </c>
      <c r="D15" s="626">
        <v>355.9</v>
      </c>
      <c r="E15" s="626">
        <v>378.9</v>
      </c>
      <c r="F15" s="623">
        <v>25.5</v>
      </c>
      <c r="G15" s="626">
        <v>27.4</v>
      </c>
      <c r="H15" s="627">
        <v>29</v>
      </c>
      <c r="I15" s="624">
        <v>98.2</v>
      </c>
      <c r="J15" s="625">
        <v>95.2</v>
      </c>
      <c r="K15" s="625">
        <v>91.1</v>
      </c>
      <c r="L15" s="624">
        <v>85.2</v>
      </c>
      <c r="M15" s="625">
        <v>70</v>
      </c>
      <c r="N15" s="625">
        <v>60.5</v>
      </c>
      <c r="O15" s="889">
        <v>69200</v>
      </c>
      <c r="P15" s="892">
        <v>29684</v>
      </c>
      <c r="Q15" s="893">
        <v>87.6</v>
      </c>
      <c r="R15" s="894">
        <v>70.2</v>
      </c>
      <c r="S15" s="889">
        <v>18652</v>
      </c>
      <c r="T15" s="889">
        <v>8419</v>
      </c>
      <c r="U15" s="80">
        <v>96.3</v>
      </c>
      <c r="V15" s="344">
        <v>79.7</v>
      </c>
      <c r="W15" s="47">
        <v>4</v>
      </c>
    </row>
    <row r="16" spans="1:23" ht="19.5" customHeight="1">
      <c r="A16" s="18">
        <v>5</v>
      </c>
      <c r="B16" s="165" t="s">
        <v>3</v>
      </c>
      <c r="C16" s="620">
        <v>342.6</v>
      </c>
      <c r="D16" s="626">
        <v>359.2</v>
      </c>
      <c r="E16" s="626">
        <v>383.2</v>
      </c>
      <c r="F16" s="623">
        <v>24.8</v>
      </c>
      <c r="G16" s="626">
        <v>26.3</v>
      </c>
      <c r="H16" s="627">
        <v>27.8</v>
      </c>
      <c r="I16" s="624">
        <v>99.5</v>
      </c>
      <c r="J16" s="625">
        <v>95.8</v>
      </c>
      <c r="K16" s="625">
        <v>86.7</v>
      </c>
      <c r="L16" s="624">
        <v>95.9</v>
      </c>
      <c r="M16" s="625">
        <v>88.2</v>
      </c>
      <c r="N16" s="625">
        <v>71.7</v>
      </c>
      <c r="O16" s="889">
        <v>35045</v>
      </c>
      <c r="P16" s="892">
        <v>7879</v>
      </c>
      <c r="Q16" s="893">
        <v>88.6</v>
      </c>
      <c r="R16" s="894">
        <v>55.4</v>
      </c>
      <c r="S16" s="889">
        <v>9739</v>
      </c>
      <c r="T16" s="889">
        <v>2364</v>
      </c>
      <c r="U16" s="80">
        <v>99.3</v>
      </c>
      <c r="V16" s="344">
        <v>65.3</v>
      </c>
      <c r="W16" s="47">
        <v>5</v>
      </c>
    </row>
    <row r="17" spans="1:23" ht="19.5" customHeight="1">
      <c r="A17" s="18">
        <v>6</v>
      </c>
      <c r="B17" s="165" t="s">
        <v>4</v>
      </c>
      <c r="C17" s="620">
        <v>383.9</v>
      </c>
      <c r="D17" s="626">
        <v>402.6</v>
      </c>
      <c r="E17" s="626">
        <v>427.8</v>
      </c>
      <c r="F17" s="623">
        <v>25.8</v>
      </c>
      <c r="G17" s="626">
        <v>27.6</v>
      </c>
      <c r="H17" s="627">
        <v>29.3</v>
      </c>
      <c r="I17" s="624">
        <v>97.3</v>
      </c>
      <c r="J17" s="625">
        <v>90.6</v>
      </c>
      <c r="K17" s="625">
        <v>83.2</v>
      </c>
      <c r="L17" s="624">
        <v>89.5</v>
      </c>
      <c r="M17" s="625">
        <v>75.5</v>
      </c>
      <c r="N17" s="625">
        <v>65.900000000000006</v>
      </c>
      <c r="O17" s="889">
        <v>81528</v>
      </c>
      <c r="P17" s="892">
        <v>25624</v>
      </c>
      <c r="Q17" s="893">
        <v>89.6</v>
      </c>
      <c r="R17" s="894">
        <v>70.099999999999994</v>
      </c>
      <c r="S17" s="889">
        <v>21984</v>
      </c>
      <c r="T17" s="889">
        <v>7446</v>
      </c>
      <c r="U17" s="80">
        <v>97.1</v>
      </c>
      <c r="V17" s="344">
        <v>81.2</v>
      </c>
      <c r="W17" s="47">
        <v>6</v>
      </c>
    </row>
    <row r="18" spans="1:23" ht="19.5" customHeight="1">
      <c r="A18" s="18">
        <v>7</v>
      </c>
      <c r="B18" s="165" t="s">
        <v>5</v>
      </c>
      <c r="C18" s="620">
        <v>322.60000000000002</v>
      </c>
      <c r="D18" s="626">
        <v>339.8</v>
      </c>
      <c r="E18" s="626">
        <v>363.3</v>
      </c>
      <c r="F18" s="623">
        <v>24.6</v>
      </c>
      <c r="G18" s="626">
        <v>26.5</v>
      </c>
      <c r="H18" s="627">
        <v>28.2</v>
      </c>
      <c r="I18" s="624">
        <v>99.2</v>
      </c>
      <c r="J18" s="625">
        <v>97.8</v>
      </c>
      <c r="K18" s="625">
        <v>89.1</v>
      </c>
      <c r="L18" s="624">
        <v>93.9</v>
      </c>
      <c r="M18" s="625">
        <v>87.3</v>
      </c>
      <c r="N18" s="625">
        <v>74.400000000000006</v>
      </c>
      <c r="O18" s="895">
        <v>133536</v>
      </c>
      <c r="P18" s="889">
        <v>62945</v>
      </c>
      <c r="Q18" s="893">
        <v>91</v>
      </c>
      <c r="R18" s="896">
        <v>79.599999999999994</v>
      </c>
      <c r="S18" s="889">
        <v>35507</v>
      </c>
      <c r="T18" s="562">
        <v>18023</v>
      </c>
      <c r="U18" s="80">
        <v>100.9</v>
      </c>
      <c r="V18" s="897">
        <v>91.9</v>
      </c>
      <c r="W18" s="47">
        <v>7</v>
      </c>
    </row>
    <row r="19" spans="1:23" ht="19.5" customHeight="1">
      <c r="A19" s="18">
        <v>8</v>
      </c>
      <c r="B19" s="165" t="s">
        <v>6</v>
      </c>
      <c r="C19" s="620">
        <v>391.7</v>
      </c>
      <c r="D19" s="626">
        <v>410.1</v>
      </c>
      <c r="E19" s="626">
        <v>440.2</v>
      </c>
      <c r="F19" s="623">
        <v>27.6</v>
      </c>
      <c r="G19" s="626">
        <v>29.5</v>
      </c>
      <c r="H19" s="627">
        <v>31.3</v>
      </c>
      <c r="I19" s="624">
        <v>98.9</v>
      </c>
      <c r="J19" s="625">
        <v>96.7</v>
      </c>
      <c r="K19" s="625">
        <v>93.3</v>
      </c>
      <c r="L19" s="624">
        <v>88.8</v>
      </c>
      <c r="M19" s="625">
        <v>79.599999999999994</v>
      </c>
      <c r="N19" s="625">
        <v>71.5</v>
      </c>
      <c r="O19" s="895">
        <v>227064</v>
      </c>
      <c r="P19" s="892">
        <v>62847</v>
      </c>
      <c r="Q19" s="893">
        <v>94.6</v>
      </c>
      <c r="R19" s="896">
        <v>74.5</v>
      </c>
      <c r="S19" s="889">
        <v>59204</v>
      </c>
      <c r="T19" s="889">
        <v>17995</v>
      </c>
      <c r="U19" s="80">
        <v>102.5</v>
      </c>
      <c r="V19" s="897">
        <v>86.6</v>
      </c>
      <c r="W19" s="47">
        <v>8</v>
      </c>
    </row>
    <row r="20" spans="1:23" ht="12.75" customHeight="1">
      <c r="A20" s="18"/>
      <c r="B20" s="22" t="s">
        <v>145</v>
      </c>
      <c r="C20" s="620"/>
      <c r="D20" s="626"/>
      <c r="E20" s="626"/>
      <c r="F20" s="623"/>
      <c r="G20" s="626"/>
      <c r="H20" s="627"/>
      <c r="I20" s="624"/>
      <c r="J20" s="625"/>
      <c r="K20" s="625"/>
      <c r="L20" s="624"/>
      <c r="M20" s="625"/>
      <c r="N20" s="625"/>
      <c r="O20" s="895"/>
      <c r="P20" s="892"/>
      <c r="Q20" s="893"/>
      <c r="R20" s="896"/>
      <c r="S20" s="889"/>
      <c r="T20" s="562"/>
      <c r="U20" s="80"/>
      <c r="V20" s="897"/>
      <c r="W20" s="47"/>
    </row>
    <row r="21" spans="1:23" ht="12.75" customHeight="1">
      <c r="A21" s="18"/>
      <c r="B21" s="387" t="s">
        <v>146</v>
      </c>
      <c r="C21" s="620"/>
      <c r="D21" s="626"/>
      <c r="E21" s="626"/>
      <c r="F21" s="623"/>
      <c r="G21" s="626"/>
      <c r="H21" s="627"/>
      <c r="I21" s="624"/>
      <c r="J21" s="625"/>
      <c r="K21" s="625"/>
      <c r="L21" s="624"/>
      <c r="M21" s="625"/>
      <c r="N21" s="625"/>
      <c r="O21" s="895"/>
      <c r="P21" s="892"/>
      <c r="Q21" s="893"/>
      <c r="R21" s="896"/>
      <c r="S21" s="889"/>
      <c r="T21" s="889"/>
      <c r="U21" s="80"/>
      <c r="V21" s="897"/>
      <c r="W21" s="47"/>
    </row>
    <row r="22" spans="1:23" ht="19.5" customHeight="1">
      <c r="A22" s="18">
        <v>9</v>
      </c>
      <c r="B22" s="22" t="s">
        <v>147</v>
      </c>
      <c r="C22" s="620">
        <v>444.4</v>
      </c>
      <c r="D22" s="626">
        <v>461.7</v>
      </c>
      <c r="E22" s="626">
        <v>495.6</v>
      </c>
      <c r="F22" s="623">
        <v>29.9</v>
      </c>
      <c r="G22" s="626">
        <v>31.7</v>
      </c>
      <c r="H22" s="627">
        <v>33.6</v>
      </c>
      <c r="I22" s="624">
        <v>99.1</v>
      </c>
      <c r="J22" s="625">
        <v>97.5</v>
      </c>
      <c r="K22" s="625">
        <v>94.7</v>
      </c>
      <c r="L22" s="624">
        <v>93.6</v>
      </c>
      <c r="M22" s="625">
        <v>88.9</v>
      </c>
      <c r="N22" s="625">
        <v>83.2</v>
      </c>
      <c r="O22" s="544">
        <v>145088</v>
      </c>
      <c r="P22" s="898">
        <v>25563</v>
      </c>
      <c r="Q22" s="899">
        <v>101</v>
      </c>
      <c r="R22" s="899">
        <v>87.6</v>
      </c>
      <c r="S22" s="898">
        <v>36307</v>
      </c>
      <c r="T22" s="898">
        <v>6851</v>
      </c>
      <c r="U22" s="899">
        <v>106.7</v>
      </c>
      <c r="V22" s="948">
        <v>96.2</v>
      </c>
      <c r="W22" s="47">
        <v>9</v>
      </c>
    </row>
    <row r="23" spans="1:23" ht="19.5" customHeight="1">
      <c r="A23" s="18">
        <v>10</v>
      </c>
      <c r="B23" s="22" t="s">
        <v>148</v>
      </c>
      <c r="C23" s="620">
        <v>328.1</v>
      </c>
      <c r="D23" s="626">
        <v>344.8</v>
      </c>
      <c r="E23" s="626">
        <v>366.4</v>
      </c>
      <c r="F23" s="623">
        <v>24.9</v>
      </c>
      <c r="G23" s="626">
        <v>26.7</v>
      </c>
      <c r="H23" s="627">
        <v>28.3</v>
      </c>
      <c r="I23" s="624">
        <v>98.1</v>
      </c>
      <c r="J23" s="625">
        <v>94.5</v>
      </c>
      <c r="K23" s="625">
        <v>89.1</v>
      </c>
      <c r="L23" s="624">
        <v>86.3</v>
      </c>
      <c r="M23" s="625">
        <v>74.8</v>
      </c>
      <c r="N23" s="625">
        <v>65.5</v>
      </c>
      <c r="O23" s="544">
        <v>81976</v>
      </c>
      <c r="P23" s="898">
        <v>37284</v>
      </c>
      <c r="Q23" s="899">
        <v>85</v>
      </c>
      <c r="R23" s="899">
        <v>67.599999999999994</v>
      </c>
      <c r="S23" s="898">
        <v>22897</v>
      </c>
      <c r="T23" s="898">
        <v>11144</v>
      </c>
      <c r="U23" s="899">
        <v>96.6</v>
      </c>
      <c r="V23" s="948">
        <v>81.5</v>
      </c>
      <c r="W23" s="47">
        <v>10</v>
      </c>
    </row>
    <row r="24" spans="1:23" ht="19.5" customHeight="1">
      <c r="A24" s="18">
        <v>11</v>
      </c>
      <c r="B24" s="20" t="s">
        <v>7</v>
      </c>
      <c r="C24" s="620">
        <v>338.1</v>
      </c>
      <c r="D24" s="626">
        <v>353.2</v>
      </c>
      <c r="E24" s="626">
        <v>370.9</v>
      </c>
      <c r="F24" s="623">
        <v>26.8</v>
      </c>
      <c r="G24" s="626">
        <v>28.4</v>
      </c>
      <c r="H24" s="627">
        <v>29.8</v>
      </c>
      <c r="I24" s="624">
        <v>99.5</v>
      </c>
      <c r="J24" s="625">
        <v>96.4</v>
      </c>
      <c r="K24" s="625">
        <v>86.3</v>
      </c>
      <c r="L24" s="624">
        <v>96.6</v>
      </c>
      <c r="M24" s="625">
        <v>89.7</v>
      </c>
      <c r="N24" s="625">
        <v>77.5</v>
      </c>
      <c r="O24" s="900">
        <v>32105</v>
      </c>
      <c r="P24" s="901">
        <v>12457</v>
      </c>
      <c r="Q24" s="896">
        <v>92.2</v>
      </c>
      <c r="R24" s="896">
        <v>75.2</v>
      </c>
      <c r="S24" s="902">
        <v>8478</v>
      </c>
      <c r="T24" s="903">
        <v>3270</v>
      </c>
      <c r="U24" s="904">
        <v>98.8</v>
      </c>
      <c r="V24" s="897">
        <v>78.5</v>
      </c>
      <c r="W24" s="47">
        <v>11</v>
      </c>
    </row>
    <row r="25" spans="1:23" ht="19.5" customHeight="1">
      <c r="A25" s="18">
        <v>12</v>
      </c>
      <c r="B25" s="20" t="s">
        <v>8</v>
      </c>
      <c r="C25" s="620">
        <v>291.10000000000002</v>
      </c>
      <c r="D25" s="626">
        <v>304.8</v>
      </c>
      <c r="E25" s="626">
        <v>324.10000000000002</v>
      </c>
      <c r="F25" s="623">
        <v>23.2</v>
      </c>
      <c r="G25" s="626">
        <v>24.7</v>
      </c>
      <c r="H25" s="627">
        <v>26.2</v>
      </c>
      <c r="I25" s="624">
        <v>98.6</v>
      </c>
      <c r="J25" s="625">
        <v>96.7</v>
      </c>
      <c r="K25" s="625">
        <v>90.2</v>
      </c>
      <c r="L25" s="624">
        <v>91.3</v>
      </c>
      <c r="M25" s="625">
        <v>83.5</v>
      </c>
      <c r="N25" s="625">
        <v>67.8</v>
      </c>
      <c r="O25" s="905">
        <v>73706</v>
      </c>
      <c r="P25" s="906">
        <v>36029</v>
      </c>
      <c r="Q25" s="894">
        <v>88.8</v>
      </c>
      <c r="R25" s="894">
        <v>72.599999999999994</v>
      </c>
      <c r="S25" s="907">
        <v>19710</v>
      </c>
      <c r="T25" s="908">
        <v>10101</v>
      </c>
      <c r="U25" s="909">
        <v>97.7</v>
      </c>
      <c r="V25" s="344">
        <v>83.7</v>
      </c>
      <c r="W25" s="47">
        <v>12</v>
      </c>
    </row>
    <row r="26" spans="1:23" ht="19.5" customHeight="1">
      <c r="A26" s="18">
        <v>13</v>
      </c>
      <c r="B26" s="20" t="s">
        <v>9</v>
      </c>
      <c r="C26" s="620">
        <v>349.3</v>
      </c>
      <c r="D26" s="626">
        <v>370.8</v>
      </c>
      <c r="E26" s="626">
        <v>397.5</v>
      </c>
      <c r="F26" s="623">
        <v>26.2</v>
      </c>
      <c r="G26" s="626">
        <v>28.2</v>
      </c>
      <c r="H26" s="627">
        <v>30.1</v>
      </c>
      <c r="I26" s="624">
        <v>98.8</v>
      </c>
      <c r="J26" s="625">
        <v>96.4</v>
      </c>
      <c r="K26" s="625">
        <v>92.7</v>
      </c>
      <c r="L26" s="624">
        <v>84.1</v>
      </c>
      <c r="M26" s="625">
        <v>71.2</v>
      </c>
      <c r="N26" s="625">
        <v>56.7</v>
      </c>
      <c r="O26" s="889">
        <v>40970</v>
      </c>
      <c r="P26" s="892">
        <v>9752</v>
      </c>
      <c r="Q26" s="893">
        <v>89.9</v>
      </c>
      <c r="R26" s="894">
        <v>56.9</v>
      </c>
      <c r="S26" s="910">
        <v>10897</v>
      </c>
      <c r="T26" s="910">
        <v>2946</v>
      </c>
      <c r="U26" s="909">
        <v>99.2</v>
      </c>
      <c r="V26" s="911">
        <v>67.2</v>
      </c>
      <c r="W26" s="47">
        <v>13</v>
      </c>
    </row>
    <row r="27" spans="1:23" ht="19.5" customHeight="1">
      <c r="A27" s="18">
        <v>14</v>
      </c>
      <c r="B27" s="20" t="s">
        <v>10</v>
      </c>
      <c r="C27" s="620">
        <v>343.3</v>
      </c>
      <c r="D27" s="626">
        <v>362.5</v>
      </c>
      <c r="E27" s="626">
        <v>389.5</v>
      </c>
      <c r="F27" s="623">
        <v>24.3</v>
      </c>
      <c r="G27" s="626">
        <v>26</v>
      </c>
      <c r="H27" s="627">
        <v>27.7</v>
      </c>
      <c r="I27" s="624">
        <v>99.9</v>
      </c>
      <c r="J27" s="625">
        <v>97.6</v>
      </c>
      <c r="K27" s="625">
        <v>90.9</v>
      </c>
      <c r="L27" s="624">
        <v>98</v>
      </c>
      <c r="M27" s="625">
        <v>91.7</v>
      </c>
      <c r="N27" s="625">
        <v>81.3</v>
      </c>
      <c r="O27" s="889">
        <v>91320</v>
      </c>
      <c r="P27" s="892">
        <v>31568</v>
      </c>
      <c r="Q27" s="893">
        <v>86.9</v>
      </c>
      <c r="R27" s="894">
        <v>73.5</v>
      </c>
      <c r="S27" s="910">
        <v>25261</v>
      </c>
      <c r="T27" s="910">
        <v>9473</v>
      </c>
      <c r="U27" s="909">
        <v>100</v>
      </c>
      <c r="V27" s="344">
        <v>88.6</v>
      </c>
      <c r="W27" s="47">
        <v>14</v>
      </c>
    </row>
    <row r="28" spans="1:23" ht="19.5" customHeight="1">
      <c r="A28" s="18">
        <v>15</v>
      </c>
      <c r="B28" s="20" t="s">
        <v>11</v>
      </c>
      <c r="C28" s="620">
        <v>366</v>
      </c>
      <c r="D28" s="626">
        <v>380.7</v>
      </c>
      <c r="E28" s="626">
        <v>401.5</v>
      </c>
      <c r="F28" s="623">
        <v>25.3</v>
      </c>
      <c r="G28" s="626">
        <v>26.8</v>
      </c>
      <c r="H28" s="627">
        <v>28.3</v>
      </c>
      <c r="I28" s="624">
        <v>99.4</v>
      </c>
      <c r="J28" s="625">
        <v>94.9</v>
      </c>
      <c r="K28" s="625">
        <v>82.4</v>
      </c>
      <c r="L28" s="624">
        <v>96.4</v>
      </c>
      <c r="M28" s="625">
        <v>90.5</v>
      </c>
      <c r="N28" s="625">
        <v>82.5</v>
      </c>
      <c r="O28" s="910">
        <v>157530</v>
      </c>
      <c r="P28" s="910">
        <v>37827</v>
      </c>
      <c r="Q28" s="912">
        <v>91.3</v>
      </c>
      <c r="R28" s="894">
        <v>86.3</v>
      </c>
      <c r="S28" s="910">
        <v>41771</v>
      </c>
      <c r="T28" s="913">
        <v>10339</v>
      </c>
      <c r="U28" s="909">
        <v>97.7</v>
      </c>
      <c r="V28" s="344">
        <v>93.9</v>
      </c>
      <c r="W28" s="47">
        <v>15</v>
      </c>
    </row>
    <row r="29" spans="1:23" ht="19.5" customHeight="1">
      <c r="A29" s="18">
        <v>16</v>
      </c>
      <c r="B29" s="20" t="s">
        <v>12</v>
      </c>
      <c r="C29" s="620">
        <v>331.7</v>
      </c>
      <c r="D29" s="626">
        <v>349.2</v>
      </c>
      <c r="E29" s="626">
        <v>370.8</v>
      </c>
      <c r="F29" s="623">
        <v>24.2</v>
      </c>
      <c r="G29" s="626">
        <v>25.9</v>
      </c>
      <c r="H29" s="627">
        <v>27.4</v>
      </c>
      <c r="I29" s="624">
        <v>97.5</v>
      </c>
      <c r="J29" s="625">
        <v>93.9</v>
      </c>
      <c r="K29" s="625">
        <v>90.6</v>
      </c>
      <c r="L29" s="624">
        <v>87.2</v>
      </c>
      <c r="M29" s="625">
        <v>73.900000000000006</v>
      </c>
      <c r="N29" s="625">
        <v>67.599999999999994</v>
      </c>
      <c r="O29" s="889">
        <v>37139</v>
      </c>
      <c r="P29" s="892">
        <v>16151</v>
      </c>
      <c r="Q29" s="893">
        <v>86.8</v>
      </c>
      <c r="R29" s="894">
        <v>65.599999999999994</v>
      </c>
      <c r="S29" s="910">
        <v>10088</v>
      </c>
      <c r="T29" s="910">
        <v>4572</v>
      </c>
      <c r="U29" s="909">
        <v>94.5</v>
      </c>
      <c r="V29" s="344">
        <v>74.3</v>
      </c>
      <c r="W29" s="47">
        <v>16</v>
      </c>
    </row>
    <row r="30" spans="1:23" ht="19.5" customHeight="1">
      <c r="A30" s="18">
        <v>17</v>
      </c>
      <c r="B30" s="20" t="s">
        <v>13</v>
      </c>
      <c r="C30" s="620">
        <v>332.4</v>
      </c>
      <c r="D30" s="626">
        <v>350.9</v>
      </c>
      <c r="E30" s="626">
        <v>375.1</v>
      </c>
      <c r="F30" s="623">
        <v>22.2</v>
      </c>
      <c r="G30" s="626">
        <v>23.9</v>
      </c>
      <c r="H30" s="627">
        <v>25.4</v>
      </c>
      <c r="I30" s="624">
        <v>99.8</v>
      </c>
      <c r="J30" s="625">
        <v>97.3</v>
      </c>
      <c r="K30" s="625">
        <v>90.8</v>
      </c>
      <c r="L30" s="624">
        <v>92.4</v>
      </c>
      <c r="M30" s="625">
        <v>83</v>
      </c>
      <c r="N30" s="625">
        <v>71.099999999999994</v>
      </c>
      <c r="O30" s="889">
        <v>46229</v>
      </c>
      <c r="P30" s="892">
        <v>12669</v>
      </c>
      <c r="Q30" s="893">
        <v>83.8</v>
      </c>
      <c r="R30" s="894">
        <v>53.6</v>
      </c>
      <c r="S30" s="910">
        <v>13152</v>
      </c>
      <c r="T30" s="910">
        <v>4039</v>
      </c>
      <c r="U30" s="909">
        <v>94</v>
      </c>
      <c r="V30" s="344">
        <v>65.3</v>
      </c>
      <c r="W30" s="47">
        <v>17</v>
      </c>
    </row>
    <row r="31" spans="1:23" ht="19.5" customHeight="1">
      <c r="A31" s="18">
        <v>18</v>
      </c>
      <c r="B31" s="20" t="s">
        <v>14</v>
      </c>
      <c r="C31" s="620">
        <v>322.60000000000002</v>
      </c>
      <c r="D31" s="626">
        <v>339</v>
      </c>
      <c r="E31" s="626">
        <v>363.9</v>
      </c>
      <c r="F31" s="623">
        <v>25.7</v>
      </c>
      <c r="G31" s="626">
        <v>27.4</v>
      </c>
      <c r="H31" s="627">
        <v>29.2</v>
      </c>
      <c r="I31" s="624">
        <v>99.6</v>
      </c>
      <c r="J31" s="625">
        <v>96.8</v>
      </c>
      <c r="K31" s="625">
        <v>87.1</v>
      </c>
      <c r="L31" s="624">
        <v>97</v>
      </c>
      <c r="M31" s="625">
        <v>90</v>
      </c>
      <c r="N31" s="625">
        <v>80</v>
      </c>
      <c r="O31" s="889">
        <v>140494</v>
      </c>
      <c r="P31" s="892">
        <v>55902</v>
      </c>
      <c r="Q31" s="893">
        <v>91.6</v>
      </c>
      <c r="R31" s="894">
        <v>72.599999999999994</v>
      </c>
      <c r="S31" s="910">
        <v>37247</v>
      </c>
      <c r="T31" s="910">
        <v>15273</v>
      </c>
      <c r="U31" s="909">
        <v>100.5</v>
      </c>
      <c r="V31" s="344">
        <v>80.8</v>
      </c>
      <c r="W31" s="47">
        <v>18</v>
      </c>
    </row>
    <row r="32" spans="1:23" ht="19.5" customHeight="1">
      <c r="A32" s="18">
        <v>19</v>
      </c>
      <c r="B32" s="23" t="s">
        <v>15</v>
      </c>
      <c r="C32" s="620">
        <v>355.8</v>
      </c>
      <c r="D32" s="626">
        <v>373.5</v>
      </c>
      <c r="E32" s="626">
        <v>401.1</v>
      </c>
      <c r="F32" s="623">
        <v>24.7</v>
      </c>
      <c r="G32" s="626">
        <v>26.3</v>
      </c>
      <c r="H32" s="627">
        <v>27.9</v>
      </c>
      <c r="I32" s="624">
        <v>99.8</v>
      </c>
      <c r="J32" s="625">
        <v>96.9</v>
      </c>
      <c r="K32" s="625">
        <v>90.3</v>
      </c>
      <c r="L32" s="624">
        <v>97.6</v>
      </c>
      <c r="M32" s="625">
        <v>90.8</v>
      </c>
      <c r="N32" s="625">
        <v>77.099999999999994</v>
      </c>
      <c r="O32" s="889">
        <v>55094</v>
      </c>
      <c r="P32" s="892">
        <v>10805</v>
      </c>
      <c r="Q32" s="893">
        <v>87.4</v>
      </c>
      <c r="R32" s="894">
        <v>50.8</v>
      </c>
      <c r="S32" s="910">
        <v>15209</v>
      </c>
      <c r="T32" s="910">
        <v>3247</v>
      </c>
      <c r="U32" s="909">
        <v>97.3</v>
      </c>
      <c r="V32" s="344">
        <v>59.7</v>
      </c>
      <c r="W32" s="47">
        <v>19</v>
      </c>
    </row>
    <row r="33" spans="1:22" ht="9" customHeight="1">
      <c r="A33" s="209"/>
      <c r="B33" s="209"/>
      <c r="C33" s="628"/>
      <c r="D33" s="629"/>
      <c r="E33" s="629"/>
      <c r="F33" s="628"/>
      <c r="G33" s="630"/>
      <c r="H33" s="630"/>
      <c r="I33" s="217"/>
      <c r="J33" s="217"/>
      <c r="K33" s="217"/>
      <c r="L33" s="217"/>
      <c r="M33" s="217"/>
      <c r="N33" s="631"/>
      <c r="O33" s="535"/>
      <c r="P33" s="536"/>
      <c r="Q33" s="537"/>
      <c r="R33" s="538"/>
      <c r="S33" s="535"/>
      <c r="T33" s="535"/>
      <c r="U33" s="344"/>
      <c r="V33" s="344"/>
    </row>
    <row r="34" spans="1:22" s="213" customFormat="1" ht="12.75">
      <c r="A34" s="215" t="s">
        <v>185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</row>
    <row r="35" spans="1:22" s="213" customFormat="1" ht="12.75">
      <c r="A35" s="215" t="s">
        <v>133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</row>
    <row r="36" spans="1:22" s="333" customFormat="1" ht="12.75">
      <c r="A36" s="397" t="s">
        <v>243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</row>
    <row r="37" spans="1:22" s="321" customFormat="1" ht="12.75">
      <c r="A37" s="333" t="s">
        <v>186</v>
      </c>
      <c r="B37" s="333"/>
      <c r="C37" s="333"/>
      <c r="D37" s="333"/>
      <c r="E37" s="333"/>
      <c r="F37" s="333"/>
      <c r="G37" s="333"/>
      <c r="H37" s="333"/>
      <c r="I37" s="333"/>
      <c r="J37" s="333"/>
      <c r="K37" s="333"/>
      <c r="L37" s="307"/>
      <c r="M37" s="307"/>
      <c r="N37" s="307"/>
      <c r="O37" s="307"/>
      <c r="P37" s="307"/>
      <c r="Q37" s="307"/>
      <c r="R37" s="307"/>
      <c r="S37" s="307"/>
      <c r="T37" s="326"/>
    </row>
    <row r="38" spans="1:22" s="1" customFormat="1">
      <c r="A38" s="217"/>
      <c r="B38" s="217"/>
      <c r="C38" s="213"/>
      <c r="D38" s="213"/>
      <c r="E38" s="213"/>
      <c r="F38" s="213"/>
      <c r="G38" s="213"/>
      <c r="H38" s="213"/>
      <c r="I38" s="213"/>
      <c r="J38" s="213"/>
      <c r="K38" s="213"/>
      <c r="L38" s="307"/>
      <c r="M38" s="307"/>
      <c r="N38" s="307"/>
      <c r="O38" s="307"/>
      <c r="P38" s="307"/>
      <c r="Q38" s="307"/>
      <c r="R38" s="307"/>
      <c r="S38" s="307"/>
      <c r="T38" s="98"/>
    </row>
    <row r="39" spans="1:22">
      <c r="B39" s="217"/>
      <c r="O39" s="307"/>
      <c r="P39" s="307"/>
      <c r="Q39" s="307"/>
      <c r="R39" s="307"/>
      <c r="S39" s="307"/>
      <c r="T39" s="307"/>
      <c r="U39" s="307"/>
      <c r="V39" s="307"/>
    </row>
  </sheetData>
  <mergeCells count="26">
    <mergeCell ref="O8:O9"/>
    <mergeCell ref="P8:P9"/>
    <mergeCell ref="S8:S9"/>
    <mergeCell ref="T8:T9"/>
    <mergeCell ref="H10:N10"/>
    <mergeCell ref="J8:J9"/>
    <mergeCell ref="K8:K9"/>
    <mergeCell ref="L8:L9"/>
    <mergeCell ref="M8:M9"/>
    <mergeCell ref="N8:N9"/>
    <mergeCell ref="O6:V6"/>
    <mergeCell ref="O7:R7"/>
    <mergeCell ref="S7:V7"/>
    <mergeCell ref="A6:A10"/>
    <mergeCell ref="W6:W10"/>
    <mergeCell ref="B6:B10"/>
    <mergeCell ref="I7:K7"/>
    <mergeCell ref="L7:N7"/>
    <mergeCell ref="I6:N6"/>
    <mergeCell ref="C6:H7"/>
    <mergeCell ref="O10:V10"/>
    <mergeCell ref="Q8:R8"/>
    <mergeCell ref="U8:V8"/>
    <mergeCell ref="C8:E9"/>
    <mergeCell ref="F8:H9"/>
    <mergeCell ref="I8:I9"/>
  </mergeCells>
  <pageMargins left="0.82677165354330717" right="0.23622047244094491" top="0.94488188976377963" bottom="0.74803149606299213" header="0.31496062992125984" footer="0.31496062992125984"/>
  <pageSetup paperSize="9" scale="95" orientation="portrait" verticalDpi="597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zoomScale="80" zoomScaleNormal="80" zoomScalePageLayoutView="75" workbookViewId="0"/>
  </sheetViews>
  <sheetFormatPr defaultColWidth="9.140625" defaultRowHeight="12.75"/>
  <cols>
    <col min="1" max="1" width="4.140625" style="219" customWidth="1"/>
    <col min="2" max="2" width="25.140625" style="219" customWidth="1"/>
    <col min="3" max="3" width="7.5703125" style="407" customWidth="1"/>
    <col min="4" max="7" width="7.7109375" style="407" customWidth="1"/>
    <col min="8" max="8" width="8" style="180" customWidth="1"/>
    <col min="9" max="9" width="8.42578125" style="180" customWidth="1"/>
    <col min="10" max="10" width="14.85546875" style="180" customWidth="1"/>
    <col min="11" max="11" width="8.140625" style="180" customWidth="1"/>
    <col min="12" max="16" width="8.140625" style="174" customWidth="1"/>
    <col min="17" max="17" width="8.140625" style="1" customWidth="1"/>
    <col min="18" max="19" width="8.140625" style="174" customWidth="1"/>
    <col min="20" max="21" width="8.140625" style="180" customWidth="1"/>
    <col min="22" max="22" width="8.140625" style="174" customWidth="1"/>
    <col min="23" max="23" width="3.85546875" style="101" customWidth="1"/>
    <col min="24" max="24" width="9.140625" style="219"/>
    <col min="25" max="25" width="4.28515625" style="219" customWidth="1"/>
    <col min="26" max="16384" width="9.140625" style="219"/>
  </cols>
  <sheetData>
    <row r="1" spans="1:23" s="39" customFormat="1" ht="15" customHeight="1">
      <c r="A1" s="3" t="s">
        <v>36</v>
      </c>
      <c r="B1" s="5"/>
      <c r="C1" s="5"/>
      <c r="D1" s="5"/>
      <c r="E1" s="504"/>
      <c r="F1" s="504"/>
      <c r="G1" s="504"/>
      <c r="H1" s="5"/>
      <c r="I1" s="5"/>
      <c r="J1" s="543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3" s="39" customFormat="1" ht="15" customHeight="1">
      <c r="A2" s="303" t="s">
        <v>37</v>
      </c>
      <c r="B2" s="6"/>
      <c r="C2" s="6"/>
      <c r="D2" s="6"/>
      <c r="E2" s="504"/>
      <c r="F2" s="504"/>
      <c r="G2" s="504"/>
      <c r="H2" s="541"/>
      <c r="I2" s="541"/>
      <c r="J2" s="543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3" ht="15.75" customHeight="1">
      <c r="A3" s="544" t="s">
        <v>31</v>
      </c>
      <c r="B3" s="407"/>
      <c r="E3" s="504"/>
      <c r="F3" s="504"/>
      <c r="G3" s="504"/>
      <c r="H3" s="541"/>
      <c r="I3" s="541"/>
      <c r="J3" s="566"/>
      <c r="K3" s="174"/>
      <c r="W3" s="219"/>
    </row>
    <row r="4" spans="1:23" ht="15.75" customHeight="1">
      <c r="A4" s="545" t="s">
        <v>32</v>
      </c>
      <c r="B4" s="407"/>
      <c r="E4" s="504"/>
      <c r="F4" s="504"/>
      <c r="G4" s="583"/>
      <c r="H4" s="541"/>
      <c r="I4" s="541"/>
      <c r="J4" s="543"/>
      <c r="K4" s="174"/>
      <c r="W4" s="219"/>
    </row>
    <row r="5" spans="1:23" ht="15" customHeight="1" thickBot="1">
      <c r="A5" s="546"/>
      <c r="B5" s="546"/>
      <c r="E5" s="505"/>
      <c r="F5" s="505"/>
      <c r="G5" s="505"/>
      <c r="H5" s="542"/>
      <c r="I5" s="542"/>
      <c r="J5" s="547"/>
      <c r="K5" s="174"/>
      <c r="W5" s="220"/>
    </row>
    <row r="6" spans="1:23" s="221" customFormat="1" ht="33" customHeight="1">
      <c r="A6" s="1323" t="s">
        <v>337</v>
      </c>
      <c r="B6" s="1326" t="s">
        <v>83</v>
      </c>
      <c r="C6" s="1346" t="s">
        <v>317</v>
      </c>
      <c r="D6" s="1347"/>
      <c r="E6" s="1347"/>
      <c r="F6" s="1347"/>
      <c r="G6" s="1348"/>
      <c r="H6" s="1353" t="s">
        <v>158</v>
      </c>
      <c r="I6" s="1355" t="s">
        <v>159</v>
      </c>
      <c r="J6" s="1357" t="s">
        <v>322</v>
      </c>
      <c r="K6" s="1332" t="s">
        <v>134</v>
      </c>
      <c r="L6" s="1333"/>
      <c r="M6" s="1333"/>
      <c r="N6" s="1333"/>
      <c r="O6" s="1333"/>
      <c r="P6" s="1334"/>
      <c r="Q6" s="1337" t="s">
        <v>277</v>
      </c>
      <c r="R6" s="1338"/>
      <c r="S6" s="1338"/>
      <c r="T6" s="1338"/>
      <c r="U6" s="1338"/>
      <c r="V6" s="1339"/>
      <c r="W6" s="1329" t="s">
        <v>337</v>
      </c>
    </row>
    <row r="7" spans="1:23" s="221" customFormat="1" ht="28.5" customHeight="1">
      <c r="A7" s="1324"/>
      <c r="B7" s="1327"/>
      <c r="C7" s="1349"/>
      <c r="D7" s="1350"/>
      <c r="E7" s="1350"/>
      <c r="F7" s="1350"/>
      <c r="G7" s="1351"/>
      <c r="H7" s="1354"/>
      <c r="I7" s="1356"/>
      <c r="J7" s="1358"/>
      <c r="K7" s="1335"/>
      <c r="L7" s="1115"/>
      <c r="M7" s="1115"/>
      <c r="N7" s="1115"/>
      <c r="O7" s="1115"/>
      <c r="P7" s="1336"/>
      <c r="Q7" s="1340"/>
      <c r="R7" s="1341"/>
      <c r="S7" s="1341"/>
      <c r="T7" s="1341"/>
      <c r="U7" s="1341"/>
      <c r="V7" s="1342"/>
      <c r="W7" s="1330"/>
    </row>
    <row r="8" spans="1:23" s="221" customFormat="1" ht="9" customHeight="1">
      <c r="A8" s="1324"/>
      <c r="B8" s="1327"/>
      <c r="C8" s="1352"/>
      <c r="D8" s="1294"/>
      <c r="E8" s="1294"/>
      <c r="F8" s="1294"/>
      <c r="G8" s="1295"/>
      <c r="H8" s="1318"/>
      <c r="I8" s="1318"/>
      <c r="J8" s="1358"/>
      <c r="K8" s="1086"/>
      <c r="L8" s="1087"/>
      <c r="M8" s="1087"/>
      <c r="N8" s="1087"/>
      <c r="O8" s="1087"/>
      <c r="P8" s="1088"/>
      <c r="Q8" s="1343"/>
      <c r="R8" s="1344"/>
      <c r="S8" s="1344"/>
      <c r="T8" s="1344"/>
      <c r="U8" s="1344"/>
      <c r="V8" s="1345"/>
      <c r="W8" s="1330"/>
    </row>
    <row r="9" spans="1:23" s="221" customFormat="1" ht="84" customHeight="1">
      <c r="A9" s="1324"/>
      <c r="B9" s="1327"/>
      <c r="C9" s="581" t="s">
        <v>257</v>
      </c>
      <c r="D9" s="582" t="s">
        <v>265</v>
      </c>
      <c r="E9" s="539" t="s">
        <v>264</v>
      </c>
      <c r="F9" s="540" t="s">
        <v>263</v>
      </c>
      <c r="G9" s="540" t="s">
        <v>258</v>
      </c>
      <c r="H9" s="1296" t="s">
        <v>160</v>
      </c>
      <c r="I9" s="1298"/>
      <c r="J9" s="1358"/>
      <c r="K9" s="1117" t="s">
        <v>99</v>
      </c>
      <c r="L9" s="1084"/>
      <c r="M9" s="1085"/>
      <c r="N9" s="1117" t="s">
        <v>275</v>
      </c>
      <c r="O9" s="1084"/>
      <c r="P9" s="1085"/>
      <c r="Q9" s="1086" t="s">
        <v>85</v>
      </c>
      <c r="R9" s="1087"/>
      <c r="S9" s="1088"/>
      <c r="T9" s="1117" t="s">
        <v>86</v>
      </c>
      <c r="U9" s="1084"/>
      <c r="V9" s="1085"/>
      <c r="W9" s="1330"/>
    </row>
    <row r="10" spans="1:23" s="223" customFormat="1" ht="16.5" customHeight="1" thickBot="1">
      <c r="A10" s="1325"/>
      <c r="B10" s="1328"/>
      <c r="C10" s="1360" t="s">
        <v>301</v>
      </c>
      <c r="D10" s="1361"/>
      <c r="E10" s="1361"/>
      <c r="F10" s="1361"/>
      <c r="G10" s="1361"/>
      <c r="H10" s="1314"/>
      <c r="I10" s="1315"/>
      <c r="J10" s="1359"/>
      <c r="K10" s="226">
        <v>2010</v>
      </c>
      <c r="L10" s="227" t="s">
        <v>100</v>
      </c>
      <c r="M10" s="227" t="s">
        <v>323</v>
      </c>
      <c r="N10" s="226">
        <v>2010</v>
      </c>
      <c r="O10" s="227" t="s">
        <v>100</v>
      </c>
      <c r="P10" s="227" t="s">
        <v>323</v>
      </c>
      <c r="Q10" s="226">
        <v>2010</v>
      </c>
      <c r="R10" s="227" t="s">
        <v>100</v>
      </c>
      <c r="S10" s="227" t="s">
        <v>323</v>
      </c>
      <c r="T10" s="228">
        <v>2010</v>
      </c>
      <c r="U10" s="227" t="s">
        <v>100</v>
      </c>
      <c r="V10" s="227" t="s">
        <v>323</v>
      </c>
      <c r="W10" s="1331"/>
    </row>
    <row r="11" spans="1:23" ht="7.5" customHeight="1">
      <c r="A11" s="222"/>
      <c r="B11" s="224"/>
      <c r="C11" s="406"/>
      <c r="D11" s="580"/>
      <c r="E11" s="406"/>
      <c r="F11" s="406"/>
      <c r="G11" s="406"/>
      <c r="H11" s="395"/>
      <c r="I11" s="395"/>
      <c r="J11" s="548"/>
      <c r="K11" s="229"/>
      <c r="L11" s="230"/>
      <c r="M11" s="229"/>
      <c r="N11" s="113"/>
      <c r="O11" s="113"/>
      <c r="P11" s="113"/>
      <c r="Q11" s="192"/>
      <c r="R11" s="192"/>
      <c r="S11" s="192"/>
      <c r="T11" s="192"/>
      <c r="U11" s="192"/>
      <c r="V11" s="192"/>
      <c r="W11" s="171"/>
    </row>
    <row r="12" spans="1:23" s="225" customFormat="1" ht="15">
      <c r="A12" s="18">
        <v>1</v>
      </c>
      <c r="B12" s="423" t="s">
        <v>266</v>
      </c>
      <c r="C12" s="949">
        <v>96.8</v>
      </c>
      <c r="D12" s="950">
        <v>94.4</v>
      </c>
      <c r="E12" s="951">
        <v>50.7</v>
      </c>
      <c r="F12" s="951">
        <v>7.7</v>
      </c>
      <c r="G12" s="951">
        <v>0.8</v>
      </c>
      <c r="H12" s="951">
        <v>295.89999999999998</v>
      </c>
      <c r="I12" s="951">
        <v>72.8</v>
      </c>
      <c r="J12" s="653">
        <v>2022</v>
      </c>
      <c r="K12" s="231">
        <v>213</v>
      </c>
      <c r="L12" s="378">
        <v>206</v>
      </c>
      <c r="M12" s="851">
        <v>228</v>
      </c>
      <c r="N12" s="231">
        <v>1637</v>
      </c>
      <c r="O12" s="232">
        <v>1481</v>
      </c>
      <c r="P12" s="852">
        <v>1498</v>
      </c>
      <c r="Q12" s="854">
        <v>6.6</v>
      </c>
      <c r="R12" s="855">
        <v>7.4</v>
      </c>
      <c r="S12" s="690">
        <v>6.8</v>
      </c>
      <c r="T12" s="854">
        <v>0.8</v>
      </c>
      <c r="U12" s="855">
        <v>0.9</v>
      </c>
      <c r="V12" s="690">
        <v>0.7</v>
      </c>
      <c r="W12" s="19">
        <v>1</v>
      </c>
    </row>
    <row r="13" spans="1:23" s="225" customFormat="1" ht="14.25">
      <c r="A13" s="18">
        <v>2</v>
      </c>
      <c r="B13" s="334" t="s">
        <v>0</v>
      </c>
      <c r="C13" s="952">
        <v>96.4</v>
      </c>
      <c r="D13" s="953">
        <v>92.1</v>
      </c>
      <c r="E13" s="953">
        <v>67</v>
      </c>
      <c r="F13" s="954">
        <v>9.5</v>
      </c>
      <c r="G13" s="954">
        <v>0.8</v>
      </c>
      <c r="H13" s="927">
        <v>376.7</v>
      </c>
      <c r="I13" s="955">
        <v>94.4</v>
      </c>
      <c r="J13" s="654">
        <v>1793</v>
      </c>
      <c r="K13" s="549">
        <v>207</v>
      </c>
      <c r="L13" s="379">
        <v>196</v>
      </c>
      <c r="M13" s="120">
        <v>217</v>
      </c>
      <c r="N13" s="233">
        <v>1535</v>
      </c>
      <c r="O13" s="234">
        <v>1527</v>
      </c>
      <c r="P13" s="530">
        <v>1499</v>
      </c>
      <c r="Q13" s="818">
        <v>6.6</v>
      </c>
      <c r="R13" s="817">
        <v>7.5</v>
      </c>
      <c r="S13" s="687">
        <v>6.8</v>
      </c>
      <c r="T13" s="818">
        <v>0.8</v>
      </c>
      <c r="U13" s="817">
        <v>0.9</v>
      </c>
      <c r="V13" s="687">
        <v>0.8</v>
      </c>
      <c r="W13" s="19">
        <v>2</v>
      </c>
    </row>
    <row r="14" spans="1:23" s="225" customFormat="1" ht="14.25">
      <c r="A14" s="18">
        <v>3</v>
      </c>
      <c r="B14" s="334" t="s">
        <v>1</v>
      </c>
      <c r="C14" s="952">
        <v>94.6</v>
      </c>
      <c r="D14" s="953">
        <v>91.9</v>
      </c>
      <c r="E14" s="953">
        <v>43.1</v>
      </c>
      <c r="F14" s="954">
        <v>8</v>
      </c>
      <c r="G14" s="954">
        <v>1</v>
      </c>
      <c r="H14" s="927">
        <v>253.7</v>
      </c>
      <c r="I14" s="955">
        <v>59.1</v>
      </c>
      <c r="J14" s="654">
        <v>1758</v>
      </c>
      <c r="K14" s="549">
        <v>233</v>
      </c>
      <c r="L14" s="379">
        <v>212</v>
      </c>
      <c r="M14" s="120">
        <v>240</v>
      </c>
      <c r="N14" s="233">
        <v>2004</v>
      </c>
      <c r="O14" s="234">
        <v>1794</v>
      </c>
      <c r="P14" s="530">
        <v>1790</v>
      </c>
      <c r="Q14" s="818">
        <v>6.8</v>
      </c>
      <c r="R14" s="817">
        <v>7.6</v>
      </c>
      <c r="S14" s="687">
        <v>6.8</v>
      </c>
      <c r="T14" s="818">
        <v>0.7</v>
      </c>
      <c r="U14" s="817">
        <v>0.8</v>
      </c>
      <c r="V14" s="687">
        <v>0.5</v>
      </c>
      <c r="W14" s="19">
        <v>3</v>
      </c>
    </row>
    <row r="15" spans="1:23" s="225" customFormat="1" ht="14.25">
      <c r="A15" s="18">
        <v>4</v>
      </c>
      <c r="B15" s="334" t="s">
        <v>2</v>
      </c>
      <c r="C15" s="952">
        <v>94.8</v>
      </c>
      <c r="D15" s="953">
        <v>95.6</v>
      </c>
      <c r="E15" s="953">
        <v>48.8</v>
      </c>
      <c r="F15" s="954">
        <v>5.5</v>
      </c>
      <c r="G15" s="954">
        <v>0.7</v>
      </c>
      <c r="H15" s="927">
        <v>289.5</v>
      </c>
      <c r="I15" s="955">
        <v>75.400000000000006</v>
      </c>
      <c r="J15" s="654">
        <v>2301</v>
      </c>
      <c r="K15" s="549">
        <v>193</v>
      </c>
      <c r="L15" s="379">
        <v>189</v>
      </c>
      <c r="M15" s="120">
        <v>195</v>
      </c>
      <c r="N15" s="233">
        <v>1506</v>
      </c>
      <c r="O15" s="234">
        <v>1337</v>
      </c>
      <c r="P15" s="530">
        <v>1387</v>
      </c>
      <c r="Q15" s="818">
        <v>6.6</v>
      </c>
      <c r="R15" s="817">
        <v>7.5</v>
      </c>
      <c r="S15" s="687">
        <v>6.9</v>
      </c>
      <c r="T15" s="818">
        <v>1.1000000000000001</v>
      </c>
      <c r="U15" s="817">
        <v>1.4</v>
      </c>
      <c r="V15" s="687">
        <v>0.8</v>
      </c>
      <c r="W15" s="19">
        <v>4</v>
      </c>
    </row>
    <row r="16" spans="1:23" s="225" customFormat="1" ht="14.25">
      <c r="A16" s="18">
        <v>5</v>
      </c>
      <c r="B16" s="334" t="s">
        <v>3</v>
      </c>
      <c r="C16" s="952">
        <v>94.7</v>
      </c>
      <c r="D16" s="953">
        <v>91.1</v>
      </c>
      <c r="E16" s="953">
        <v>27</v>
      </c>
      <c r="F16" s="954">
        <v>4.8</v>
      </c>
      <c r="G16" s="954">
        <v>0.7</v>
      </c>
      <c r="H16" s="927">
        <v>122.3</v>
      </c>
      <c r="I16" s="955">
        <v>30.3</v>
      </c>
      <c r="J16" s="654">
        <v>1832</v>
      </c>
      <c r="K16" s="549">
        <v>244</v>
      </c>
      <c r="L16" s="379">
        <v>231</v>
      </c>
      <c r="M16" s="120">
        <v>241</v>
      </c>
      <c r="N16" s="233">
        <v>1487</v>
      </c>
      <c r="O16" s="234">
        <v>1317</v>
      </c>
      <c r="P16" s="530">
        <v>1395</v>
      </c>
      <c r="Q16" s="818">
        <v>5.7</v>
      </c>
      <c r="R16" s="817">
        <v>6.8</v>
      </c>
      <c r="S16" s="687">
        <v>5.9</v>
      </c>
      <c r="T16" s="818">
        <v>0.6</v>
      </c>
      <c r="U16" s="817">
        <v>0.7</v>
      </c>
      <c r="V16" s="687">
        <v>0.5</v>
      </c>
      <c r="W16" s="19">
        <v>5</v>
      </c>
    </row>
    <row r="17" spans="1:30" s="218" customFormat="1" ht="14.25">
      <c r="A17" s="18">
        <v>6</v>
      </c>
      <c r="B17" s="334" t="s">
        <v>4</v>
      </c>
      <c r="C17" s="952">
        <v>97</v>
      </c>
      <c r="D17" s="953">
        <v>94.8</v>
      </c>
      <c r="E17" s="953">
        <v>48</v>
      </c>
      <c r="F17" s="954">
        <v>7.6</v>
      </c>
      <c r="G17" s="954">
        <v>0.8</v>
      </c>
      <c r="H17" s="955">
        <v>261.10000000000002</v>
      </c>
      <c r="I17" s="955">
        <v>59.8</v>
      </c>
      <c r="J17" s="654">
        <v>2242</v>
      </c>
      <c r="K17" s="549">
        <v>188</v>
      </c>
      <c r="L17" s="379">
        <v>192</v>
      </c>
      <c r="M17" s="120">
        <v>212</v>
      </c>
      <c r="N17" s="233">
        <v>1635</v>
      </c>
      <c r="O17" s="234">
        <v>1418</v>
      </c>
      <c r="P17" s="530">
        <v>1393</v>
      </c>
      <c r="Q17" s="818">
        <v>7.1</v>
      </c>
      <c r="R17" s="817">
        <v>7.8</v>
      </c>
      <c r="S17" s="687">
        <v>7.3</v>
      </c>
      <c r="T17" s="818">
        <v>0.9</v>
      </c>
      <c r="U17" s="817">
        <v>0.9</v>
      </c>
      <c r="V17" s="687">
        <v>0.7</v>
      </c>
      <c r="W17" s="19">
        <v>6</v>
      </c>
      <c r="Z17" s="225"/>
      <c r="AA17" s="225"/>
      <c r="AB17" s="225"/>
      <c r="AC17" s="225"/>
      <c r="AD17" s="225"/>
    </row>
    <row r="18" spans="1:30" s="218" customFormat="1" ht="14.25">
      <c r="A18" s="18">
        <v>7</v>
      </c>
      <c r="B18" s="334" t="s">
        <v>5</v>
      </c>
      <c r="C18" s="952">
        <v>97.7</v>
      </c>
      <c r="D18" s="953">
        <v>96.3</v>
      </c>
      <c r="E18" s="953">
        <v>64.400000000000006</v>
      </c>
      <c r="F18" s="954">
        <v>8.5</v>
      </c>
      <c r="G18" s="954">
        <v>0.7</v>
      </c>
      <c r="H18" s="955">
        <v>406.2</v>
      </c>
      <c r="I18" s="955">
        <v>102.1</v>
      </c>
      <c r="J18" s="654">
        <v>2046</v>
      </c>
      <c r="K18" s="549">
        <v>234</v>
      </c>
      <c r="L18" s="379">
        <v>227</v>
      </c>
      <c r="M18" s="120">
        <v>252</v>
      </c>
      <c r="N18" s="233">
        <v>2014</v>
      </c>
      <c r="O18" s="234">
        <v>1681</v>
      </c>
      <c r="P18" s="530">
        <v>1627</v>
      </c>
      <c r="Q18" s="818">
        <v>6.5</v>
      </c>
      <c r="R18" s="817">
        <v>7.3</v>
      </c>
      <c r="S18" s="687">
        <v>6.9</v>
      </c>
      <c r="T18" s="818">
        <v>0.9</v>
      </c>
      <c r="U18" s="817">
        <v>1</v>
      </c>
      <c r="V18" s="687">
        <v>0.8</v>
      </c>
      <c r="W18" s="19">
        <v>7</v>
      </c>
      <c r="Z18" s="225"/>
      <c r="AA18" s="225"/>
      <c r="AB18" s="225"/>
      <c r="AC18" s="225"/>
      <c r="AD18" s="225"/>
    </row>
    <row r="19" spans="1:30" s="218" customFormat="1" ht="14.25">
      <c r="A19" s="18">
        <v>8</v>
      </c>
      <c r="B19" s="334" t="s">
        <v>6</v>
      </c>
      <c r="C19" s="952">
        <v>100.7</v>
      </c>
      <c r="D19" s="953">
        <v>98.3</v>
      </c>
      <c r="E19" s="953">
        <v>66.599999999999994</v>
      </c>
      <c r="F19" s="954">
        <v>12.4</v>
      </c>
      <c r="G19" s="954">
        <v>1.2</v>
      </c>
      <c r="H19" s="955">
        <v>415</v>
      </c>
      <c r="I19" s="955">
        <v>94.6</v>
      </c>
      <c r="J19" s="654">
        <v>2015</v>
      </c>
      <c r="K19" s="549">
        <v>218</v>
      </c>
      <c r="L19" s="379">
        <v>206</v>
      </c>
      <c r="M19" s="120">
        <v>223</v>
      </c>
      <c r="N19" s="233">
        <v>2178</v>
      </c>
      <c r="O19" s="234">
        <v>1748</v>
      </c>
      <c r="P19" s="530">
        <v>1618</v>
      </c>
      <c r="Q19" s="856">
        <v>6.5</v>
      </c>
      <c r="R19" s="687">
        <v>7.5</v>
      </c>
      <c r="S19" s="687">
        <v>7.5</v>
      </c>
      <c r="T19" s="818">
        <v>0.8</v>
      </c>
      <c r="U19" s="817">
        <v>1</v>
      </c>
      <c r="V19" s="687">
        <v>0.8</v>
      </c>
      <c r="W19" s="19">
        <v>8</v>
      </c>
      <c r="Z19" s="225"/>
      <c r="AA19" s="225"/>
      <c r="AB19" s="225"/>
      <c r="AC19" s="225"/>
      <c r="AD19" s="225"/>
    </row>
    <row r="20" spans="1:30" s="218" customFormat="1" ht="14.25">
      <c r="A20" s="18"/>
      <c r="B20" s="22" t="s">
        <v>145</v>
      </c>
      <c r="C20" s="952"/>
      <c r="D20" s="953"/>
      <c r="E20" s="953"/>
      <c r="F20" s="954"/>
      <c r="G20" s="954"/>
      <c r="H20" s="956"/>
      <c r="I20" s="956"/>
      <c r="K20" s="549"/>
      <c r="L20" s="379"/>
      <c r="M20" s="120"/>
      <c r="N20" s="233"/>
      <c r="O20" s="234"/>
      <c r="P20" s="853"/>
      <c r="Q20" s="818"/>
      <c r="R20" s="817"/>
      <c r="S20" s="687"/>
      <c r="T20" s="818"/>
      <c r="U20" s="817"/>
      <c r="V20" s="687"/>
      <c r="W20" s="19"/>
      <c r="Z20" s="225"/>
      <c r="AA20" s="225"/>
      <c r="AB20" s="225"/>
      <c r="AC20" s="225"/>
      <c r="AD20" s="225"/>
    </row>
    <row r="21" spans="1:30" s="218" customFormat="1" ht="14.25">
      <c r="A21" s="18"/>
      <c r="B21" s="387" t="s">
        <v>146</v>
      </c>
      <c r="C21" s="952"/>
      <c r="D21" s="953"/>
      <c r="E21" s="953"/>
      <c r="F21" s="954"/>
      <c r="G21" s="954"/>
      <c r="H21" s="956"/>
      <c r="I21" s="956"/>
      <c r="J21" s="654"/>
      <c r="K21" s="549"/>
      <c r="L21" s="379"/>
      <c r="M21" s="120"/>
      <c r="N21" s="233"/>
      <c r="O21" s="234"/>
      <c r="P21" s="853"/>
      <c r="Q21" s="818"/>
      <c r="R21" s="817"/>
      <c r="S21" s="687"/>
      <c r="T21" s="818"/>
      <c r="U21" s="817"/>
      <c r="V21" s="687"/>
      <c r="W21" s="19"/>
      <c r="Z21" s="225"/>
      <c r="AA21" s="225"/>
      <c r="AB21" s="225"/>
      <c r="AC21" s="225"/>
      <c r="AD21" s="225"/>
    </row>
    <row r="22" spans="1:30" s="218" customFormat="1" ht="14.25">
      <c r="A22" s="18">
        <v>9</v>
      </c>
      <c r="B22" s="22" t="s">
        <v>147</v>
      </c>
      <c r="C22" s="952">
        <v>103.8</v>
      </c>
      <c r="D22" s="953">
        <v>102.7</v>
      </c>
      <c r="E22" s="953">
        <v>114.6</v>
      </c>
      <c r="F22" s="954">
        <v>21.9</v>
      </c>
      <c r="G22" s="954">
        <v>1.6</v>
      </c>
      <c r="H22" s="955">
        <v>655.1</v>
      </c>
      <c r="I22" s="955">
        <v>146.80000000000001</v>
      </c>
      <c r="J22" s="655">
        <v>2279</v>
      </c>
      <c r="K22" s="120">
        <v>204</v>
      </c>
      <c r="L22" s="379">
        <v>185</v>
      </c>
      <c r="M22" s="120">
        <v>197</v>
      </c>
      <c r="N22" s="233">
        <v>2544</v>
      </c>
      <c r="O22" s="234">
        <v>1749</v>
      </c>
      <c r="P22" s="853">
        <v>1567</v>
      </c>
      <c r="Q22" s="856">
        <v>7.1</v>
      </c>
      <c r="R22" s="687">
        <v>8.6</v>
      </c>
      <c r="S22" s="687">
        <v>8.6</v>
      </c>
      <c r="T22" s="818">
        <v>0.8</v>
      </c>
      <c r="U22" s="687">
        <v>1.2</v>
      </c>
      <c r="V22" s="687">
        <v>1.1000000000000001</v>
      </c>
      <c r="W22" s="19">
        <v>9</v>
      </c>
      <c r="Z22" s="225"/>
      <c r="AA22" s="225"/>
      <c r="AB22" s="225"/>
      <c r="AC22" s="225"/>
      <c r="AD22" s="225"/>
    </row>
    <row r="23" spans="1:30" s="218" customFormat="1" ht="14.25">
      <c r="A23" s="18">
        <v>10</v>
      </c>
      <c r="B23" s="22" t="s">
        <v>148</v>
      </c>
      <c r="C23" s="957">
        <v>96.3</v>
      </c>
      <c r="D23" s="389">
        <v>93.3</v>
      </c>
      <c r="E23" s="389">
        <v>20.9</v>
      </c>
      <c r="F23" s="958">
        <v>3.1</v>
      </c>
      <c r="G23" s="958">
        <v>0.7</v>
      </c>
      <c r="H23" s="955">
        <v>94.9</v>
      </c>
      <c r="I23" s="955">
        <v>25</v>
      </c>
      <c r="J23" s="654">
        <v>1664</v>
      </c>
      <c r="K23" s="120">
        <v>236</v>
      </c>
      <c r="L23" s="379">
        <v>241</v>
      </c>
      <c r="M23" s="120">
        <v>272</v>
      </c>
      <c r="N23" s="233">
        <v>1900</v>
      </c>
      <c r="O23" s="234">
        <v>1736</v>
      </c>
      <c r="P23" s="853">
        <v>1691</v>
      </c>
      <c r="Q23" s="856">
        <v>5.7</v>
      </c>
      <c r="R23" s="687">
        <v>6.1</v>
      </c>
      <c r="S23" s="857">
        <v>5.7</v>
      </c>
      <c r="T23" s="818">
        <v>0.8</v>
      </c>
      <c r="U23" s="687">
        <v>0.7</v>
      </c>
      <c r="V23" s="687">
        <v>0.5</v>
      </c>
      <c r="W23" s="19">
        <v>10</v>
      </c>
      <c r="Z23" s="225"/>
      <c r="AA23" s="225"/>
      <c r="AB23" s="225"/>
      <c r="AC23" s="225"/>
      <c r="AD23" s="225"/>
    </row>
    <row r="24" spans="1:30" s="218" customFormat="1" ht="14.25">
      <c r="A24" s="18">
        <v>11</v>
      </c>
      <c r="B24" s="20" t="s">
        <v>7</v>
      </c>
      <c r="C24" s="952">
        <v>95.8</v>
      </c>
      <c r="D24" s="953">
        <v>92.1</v>
      </c>
      <c r="E24" s="953">
        <v>38.6</v>
      </c>
      <c r="F24" s="954">
        <v>6.1</v>
      </c>
      <c r="G24" s="954">
        <v>0.8</v>
      </c>
      <c r="H24" s="927">
        <v>199.2</v>
      </c>
      <c r="I24" s="927">
        <v>49.6</v>
      </c>
      <c r="J24" s="654">
        <v>2021</v>
      </c>
      <c r="K24" s="549">
        <v>232</v>
      </c>
      <c r="L24" s="379">
        <v>216</v>
      </c>
      <c r="M24" s="120">
        <v>243</v>
      </c>
      <c r="N24" s="233">
        <v>1382</v>
      </c>
      <c r="O24" s="234">
        <v>1256</v>
      </c>
      <c r="P24" s="530">
        <v>1499</v>
      </c>
      <c r="Q24" s="818">
        <v>6.1</v>
      </c>
      <c r="R24" s="817">
        <v>6.6</v>
      </c>
      <c r="S24" s="687">
        <v>6</v>
      </c>
      <c r="T24" s="818">
        <v>0.5</v>
      </c>
      <c r="U24" s="817">
        <v>0.6</v>
      </c>
      <c r="V24" s="687">
        <v>0.7</v>
      </c>
      <c r="W24" s="19">
        <v>11</v>
      </c>
      <c r="Z24" s="225"/>
      <c r="AA24" s="225"/>
      <c r="AB24" s="225"/>
      <c r="AC24" s="225"/>
      <c r="AD24" s="225"/>
    </row>
    <row r="25" spans="1:30" s="218" customFormat="1" ht="14.25">
      <c r="A25" s="18">
        <v>12</v>
      </c>
      <c r="B25" s="20" t="s">
        <v>8</v>
      </c>
      <c r="C25" s="952">
        <v>95.4</v>
      </c>
      <c r="D25" s="953">
        <v>93.9</v>
      </c>
      <c r="E25" s="953">
        <v>35.5</v>
      </c>
      <c r="F25" s="954">
        <v>4</v>
      </c>
      <c r="G25" s="954">
        <v>0.6</v>
      </c>
      <c r="H25" s="927">
        <v>204.2</v>
      </c>
      <c r="I25" s="927">
        <v>60.6</v>
      </c>
      <c r="J25" s="654">
        <v>2263</v>
      </c>
      <c r="K25" s="549">
        <v>223</v>
      </c>
      <c r="L25" s="379">
        <v>208</v>
      </c>
      <c r="M25" s="120">
        <v>235</v>
      </c>
      <c r="N25" s="233">
        <v>1429</v>
      </c>
      <c r="O25" s="234">
        <v>1270</v>
      </c>
      <c r="P25" s="530">
        <v>1263</v>
      </c>
      <c r="Q25" s="818">
        <v>6</v>
      </c>
      <c r="R25" s="817">
        <v>6.8</v>
      </c>
      <c r="S25" s="687">
        <v>6</v>
      </c>
      <c r="T25" s="818">
        <v>0.8</v>
      </c>
      <c r="U25" s="817">
        <v>0.8</v>
      </c>
      <c r="V25" s="687">
        <v>0.7</v>
      </c>
      <c r="W25" s="19">
        <v>12</v>
      </c>
      <c r="Z25" s="225"/>
      <c r="AA25" s="225"/>
      <c r="AB25" s="225"/>
      <c r="AC25" s="225"/>
      <c r="AD25" s="225"/>
    </row>
    <row r="26" spans="1:30" s="218" customFormat="1" ht="14.25">
      <c r="A26" s="18">
        <v>13</v>
      </c>
      <c r="B26" s="20" t="s">
        <v>9</v>
      </c>
      <c r="C26" s="952">
        <v>95.8</v>
      </c>
      <c r="D26" s="953">
        <v>91.3</v>
      </c>
      <c r="E26" s="953">
        <v>41.5</v>
      </c>
      <c r="F26" s="954">
        <v>4.8</v>
      </c>
      <c r="G26" s="954">
        <v>0.6</v>
      </c>
      <c r="H26" s="927">
        <v>230</v>
      </c>
      <c r="I26" s="927">
        <v>65.400000000000006</v>
      </c>
      <c r="J26" s="654">
        <v>1728</v>
      </c>
      <c r="K26" s="549">
        <v>202</v>
      </c>
      <c r="L26" s="379">
        <v>200</v>
      </c>
      <c r="M26" s="120">
        <v>217</v>
      </c>
      <c r="N26" s="233">
        <v>1251</v>
      </c>
      <c r="O26" s="234">
        <v>1227</v>
      </c>
      <c r="P26" s="530">
        <v>1341</v>
      </c>
      <c r="Q26" s="818">
        <v>6.9</v>
      </c>
      <c r="R26" s="817">
        <v>7.6</v>
      </c>
      <c r="S26" s="687">
        <v>6.5</v>
      </c>
      <c r="T26" s="818">
        <v>0.9</v>
      </c>
      <c r="U26" s="817">
        <v>1</v>
      </c>
      <c r="V26" s="687">
        <v>0.7</v>
      </c>
      <c r="W26" s="19">
        <v>13</v>
      </c>
      <c r="Z26" s="225"/>
      <c r="AA26" s="225"/>
      <c r="AB26" s="225"/>
      <c r="AC26" s="225"/>
      <c r="AD26" s="225"/>
    </row>
    <row r="27" spans="1:30" s="218" customFormat="1" ht="14.25">
      <c r="A27" s="18">
        <v>14</v>
      </c>
      <c r="B27" s="20" t="s">
        <v>10</v>
      </c>
      <c r="C27" s="952">
        <v>97.1</v>
      </c>
      <c r="D27" s="953">
        <v>94.2</v>
      </c>
      <c r="E27" s="953">
        <v>56.7</v>
      </c>
      <c r="F27" s="954">
        <v>9.1</v>
      </c>
      <c r="G27" s="954">
        <v>1</v>
      </c>
      <c r="H27" s="927">
        <v>349.8</v>
      </c>
      <c r="I27" s="927">
        <v>83.8</v>
      </c>
      <c r="J27" s="654">
        <v>1639</v>
      </c>
      <c r="K27" s="549">
        <v>261</v>
      </c>
      <c r="L27" s="379">
        <v>243</v>
      </c>
      <c r="M27" s="120">
        <v>272</v>
      </c>
      <c r="N27" s="233">
        <v>2019</v>
      </c>
      <c r="O27" s="234">
        <v>1909</v>
      </c>
      <c r="P27" s="530">
        <v>1795</v>
      </c>
      <c r="Q27" s="818">
        <v>6.5</v>
      </c>
      <c r="R27" s="817">
        <v>7.2</v>
      </c>
      <c r="S27" s="687">
        <v>6.9</v>
      </c>
      <c r="T27" s="818">
        <v>0.7</v>
      </c>
      <c r="U27" s="817">
        <v>0.8</v>
      </c>
      <c r="V27" s="687">
        <v>0.6</v>
      </c>
      <c r="W27" s="19">
        <v>14</v>
      </c>
      <c r="Z27" s="225"/>
      <c r="AA27" s="225"/>
      <c r="AB27" s="225"/>
      <c r="AC27" s="225"/>
      <c r="AD27" s="225"/>
    </row>
    <row r="28" spans="1:30" s="218" customFormat="1" ht="14.25">
      <c r="A28" s="18">
        <v>15</v>
      </c>
      <c r="B28" s="20" t="s">
        <v>11</v>
      </c>
      <c r="C28" s="952">
        <v>96.8</v>
      </c>
      <c r="D28" s="953">
        <v>94.3</v>
      </c>
      <c r="E28" s="953">
        <v>46.5</v>
      </c>
      <c r="F28" s="954">
        <v>6.8</v>
      </c>
      <c r="G28" s="954">
        <v>0.9</v>
      </c>
      <c r="H28" s="927">
        <v>242.5</v>
      </c>
      <c r="I28" s="927">
        <v>59.8</v>
      </c>
      <c r="J28" s="654">
        <v>2334</v>
      </c>
      <c r="K28" s="549">
        <v>178</v>
      </c>
      <c r="L28" s="379">
        <v>179</v>
      </c>
      <c r="M28" s="120">
        <v>198</v>
      </c>
      <c r="N28" s="233">
        <v>1473</v>
      </c>
      <c r="O28" s="234">
        <v>1411</v>
      </c>
      <c r="P28" s="530">
        <v>1516</v>
      </c>
      <c r="Q28" s="818">
        <v>7.2</v>
      </c>
      <c r="R28" s="817">
        <v>7.8</v>
      </c>
      <c r="S28" s="687">
        <v>7</v>
      </c>
      <c r="T28" s="818">
        <v>0.8</v>
      </c>
      <c r="U28" s="817">
        <v>0.9</v>
      </c>
      <c r="V28" s="687">
        <v>0.7</v>
      </c>
      <c r="W28" s="19">
        <v>15</v>
      </c>
      <c r="Z28" s="225"/>
      <c r="AA28" s="225"/>
      <c r="AB28" s="225"/>
      <c r="AC28" s="225"/>
      <c r="AD28" s="225"/>
    </row>
    <row r="29" spans="1:30" s="218" customFormat="1" ht="14.25">
      <c r="A29" s="18">
        <v>16</v>
      </c>
      <c r="B29" s="20" t="s">
        <v>12</v>
      </c>
      <c r="C29" s="952">
        <v>94.8</v>
      </c>
      <c r="D29" s="953">
        <v>95.7</v>
      </c>
      <c r="E29" s="953">
        <v>32.200000000000003</v>
      </c>
      <c r="F29" s="954">
        <v>4.4000000000000004</v>
      </c>
      <c r="G29" s="954">
        <v>0.7</v>
      </c>
      <c r="H29" s="927">
        <v>155.19999999999999</v>
      </c>
      <c r="I29" s="927">
        <v>44.2</v>
      </c>
      <c r="J29" s="654">
        <v>1801</v>
      </c>
      <c r="K29" s="379">
        <v>199</v>
      </c>
      <c r="L29" s="379">
        <v>199</v>
      </c>
      <c r="M29" s="120">
        <v>227</v>
      </c>
      <c r="N29" s="233">
        <v>1674</v>
      </c>
      <c r="O29" s="234">
        <v>1548</v>
      </c>
      <c r="P29" s="530">
        <v>1516</v>
      </c>
      <c r="Q29" s="818">
        <v>6.2</v>
      </c>
      <c r="R29" s="817">
        <v>6.9</v>
      </c>
      <c r="S29" s="687">
        <v>6.3</v>
      </c>
      <c r="T29" s="818">
        <v>0.8</v>
      </c>
      <c r="U29" s="817">
        <v>0.8</v>
      </c>
      <c r="V29" s="687">
        <v>0.5</v>
      </c>
      <c r="W29" s="19">
        <v>16</v>
      </c>
      <c r="Z29" s="225"/>
      <c r="AA29" s="225"/>
      <c r="AB29" s="225"/>
      <c r="AC29" s="225"/>
      <c r="AD29" s="225"/>
    </row>
    <row r="30" spans="1:30" s="218" customFormat="1" ht="14.25">
      <c r="A30" s="18">
        <v>17</v>
      </c>
      <c r="B30" s="20" t="s">
        <v>13</v>
      </c>
      <c r="C30" s="952">
        <v>91.7</v>
      </c>
      <c r="D30" s="953">
        <v>88.9</v>
      </c>
      <c r="E30" s="953">
        <v>31.6</v>
      </c>
      <c r="F30" s="954">
        <v>4.4000000000000004</v>
      </c>
      <c r="G30" s="954">
        <v>0.9</v>
      </c>
      <c r="H30" s="927">
        <v>170.2</v>
      </c>
      <c r="I30" s="927">
        <v>52.9</v>
      </c>
      <c r="J30" s="654">
        <v>2000</v>
      </c>
      <c r="K30" s="549">
        <v>243</v>
      </c>
      <c r="L30" s="379">
        <v>216</v>
      </c>
      <c r="M30" s="120">
        <v>222</v>
      </c>
      <c r="N30" s="233">
        <v>1287</v>
      </c>
      <c r="O30" s="234">
        <v>1214</v>
      </c>
      <c r="P30" s="530">
        <v>1275</v>
      </c>
      <c r="Q30" s="818">
        <v>6.1</v>
      </c>
      <c r="R30" s="817">
        <v>6.8</v>
      </c>
      <c r="S30" s="687">
        <v>6.2</v>
      </c>
      <c r="T30" s="818">
        <v>0.9</v>
      </c>
      <c r="U30" s="817">
        <v>0.8</v>
      </c>
      <c r="V30" s="687">
        <v>0.5</v>
      </c>
      <c r="W30" s="19">
        <v>17</v>
      </c>
      <c r="Z30" s="225"/>
      <c r="AA30" s="225"/>
      <c r="AB30" s="225"/>
      <c r="AC30" s="225"/>
      <c r="AD30" s="225"/>
    </row>
    <row r="31" spans="1:30" s="218" customFormat="1" ht="14.25">
      <c r="A31" s="18">
        <v>18</v>
      </c>
      <c r="B31" s="20" t="s">
        <v>14</v>
      </c>
      <c r="C31" s="952">
        <v>98.5</v>
      </c>
      <c r="D31" s="953">
        <v>96.4</v>
      </c>
      <c r="E31" s="953">
        <v>54.6</v>
      </c>
      <c r="F31" s="954">
        <v>7.4</v>
      </c>
      <c r="G31" s="954">
        <v>0.7</v>
      </c>
      <c r="H31" s="927">
        <v>318.39999999999998</v>
      </c>
      <c r="I31" s="927">
        <v>76.7</v>
      </c>
      <c r="J31" s="654">
        <v>2210</v>
      </c>
      <c r="K31" s="549">
        <v>220</v>
      </c>
      <c r="L31" s="379">
        <v>221</v>
      </c>
      <c r="M31" s="120">
        <v>269</v>
      </c>
      <c r="N31" s="233">
        <v>1504</v>
      </c>
      <c r="O31" s="234">
        <v>1356</v>
      </c>
      <c r="P31" s="530">
        <v>1441</v>
      </c>
      <c r="Q31" s="818">
        <v>6.5</v>
      </c>
      <c r="R31" s="817">
        <v>7.2</v>
      </c>
      <c r="S31" s="687">
        <v>6.6</v>
      </c>
      <c r="T31" s="818">
        <v>0.6</v>
      </c>
      <c r="U31" s="817">
        <v>0.7</v>
      </c>
      <c r="V31" s="687">
        <v>0.5</v>
      </c>
      <c r="W31" s="19">
        <v>18</v>
      </c>
      <c r="Z31" s="225"/>
      <c r="AA31" s="225"/>
      <c r="AB31" s="225"/>
      <c r="AC31" s="225"/>
      <c r="AD31" s="225"/>
    </row>
    <row r="32" spans="1:30" s="218" customFormat="1" ht="14.25">
      <c r="A32" s="18">
        <v>19</v>
      </c>
      <c r="B32" s="23" t="s">
        <v>15</v>
      </c>
      <c r="C32" s="952">
        <v>93.6</v>
      </c>
      <c r="D32" s="953">
        <v>87.9</v>
      </c>
      <c r="E32" s="953">
        <v>37.1</v>
      </c>
      <c r="F32" s="954">
        <v>6.7</v>
      </c>
      <c r="G32" s="954">
        <v>0.8</v>
      </c>
      <c r="H32" s="927">
        <v>211.1</v>
      </c>
      <c r="I32" s="927">
        <v>47.1</v>
      </c>
      <c r="J32" s="180">
        <v>1545</v>
      </c>
      <c r="K32" s="549">
        <v>221</v>
      </c>
      <c r="L32" s="379">
        <v>207</v>
      </c>
      <c r="M32" s="120">
        <v>245</v>
      </c>
      <c r="N32" s="233">
        <v>1468</v>
      </c>
      <c r="O32" s="234">
        <v>1366</v>
      </c>
      <c r="P32" s="530">
        <v>1515</v>
      </c>
      <c r="Q32" s="818">
        <v>6.4</v>
      </c>
      <c r="R32" s="817">
        <v>7.5</v>
      </c>
      <c r="S32" s="687">
        <v>6.4</v>
      </c>
      <c r="T32" s="818">
        <v>0.9</v>
      </c>
      <c r="U32" s="817">
        <v>1</v>
      </c>
      <c r="V32" s="687">
        <v>0.7</v>
      </c>
      <c r="W32" s="19">
        <v>19</v>
      </c>
      <c r="Z32" s="225"/>
      <c r="AA32" s="225"/>
      <c r="AB32" s="225"/>
      <c r="AC32" s="225"/>
      <c r="AD32" s="225"/>
    </row>
    <row r="33" spans="2:30" ht="9.75" customHeight="1">
      <c r="T33" s="174"/>
      <c r="U33" s="174"/>
      <c r="Z33" s="225"/>
      <c r="AA33" s="225"/>
      <c r="AB33" s="225"/>
      <c r="AC33" s="225"/>
      <c r="AD33" s="225"/>
    </row>
    <row r="35" spans="2:30" ht="53.25" customHeight="1">
      <c r="B35" s="1321" t="s">
        <v>278</v>
      </c>
      <c r="C35" s="1321"/>
      <c r="D35" s="1321"/>
      <c r="E35" s="1321"/>
      <c r="F35" s="1321"/>
      <c r="G35" s="1321"/>
      <c r="H35" s="1321"/>
      <c r="I35" s="1321"/>
      <c r="J35" s="1321"/>
      <c r="K35" s="1321"/>
      <c r="L35" s="1321"/>
      <c r="M35" s="1321"/>
      <c r="N35" s="1321"/>
      <c r="O35" s="1321"/>
      <c r="P35" s="1321"/>
      <c r="Q35" s="1321"/>
      <c r="R35" s="1321"/>
      <c r="S35" s="1321"/>
      <c r="T35" s="1321"/>
      <c r="U35" s="1321"/>
      <c r="V35" s="1321"/>
      <c r="W35" s="1321"/>
      <c r="X35" s="1321"/>
      <c r="Y35" s="1321"/>
    </row>
    <row r="36" spans="2:30" ht="54" customHeight="1">
      <c r="B36" s="1322" t="s">
        <v>274</v>
      </c>
      <c r="C36" s="1322"/>
      <c r="D36" s="1322"/>
      <c r="E36" s="1322"/>
      <c r="F36" s="1322"/>
      <c r="G36" s="1322"/>
      <c r="H36" s="1322"/>
      <c r="I36" s="1322"/>
      <c r="J36" s="1322"/>
      <c r="K36" s="1322"/>
      <c r="L36" s="1322"/>
      <c r="M36" s="1322"/>
      <c r="N36" s="1322"/>
      <c r="O36" s="1322"/>
      <c r="P36" s="1322"/>
      <c r="Q36" s="1322"/>
      <c r="R36" s="1322"/>
      <c r="S36" s="1322"/>
      <c r="T36" s="1322"/>
      <c r="U36" s="1322"/>
      <c r="V36" s="1322"/>
      <c r="W36" s="1322"/>
      <c r="X36" s="1322"/>
      <c r="Y36" s="1322"/>
    </row>
  </sheetData>
  <sortState ref="Z14:AB29">
    <sortCondition ref="Z12:Z27"/>
  </sortState>
  <mergeCells count="17">
    <mergeCell ref="C10:I10"/>
    <mergeCell ref="B35:Y35"/>
    <mergeCell ref="B36:Y36"/>
    <mergeCell ref="A6:A10"/>
    <mergeCell ref="B6:B10"/>
    <mergeCell ref="W6:W10"/>
    <mergeCell ref="K6:P8"/>
    <mergeCell ref="K9:M9"/>
    <mergeCell ref="N9:P9"/>
    <mergeCell ref="Q6:V8"/>
    <mergeCell ref="Q9:S9"/>
    <mergeCell ref="T9:V9"/>
    <mergeCell ref="C6:G8"/>
    <mergeCell ref="H6:H8"/>
    <mergeCell ref="I6:I8"/>
    <mergeCell ref="J6:J10"/>
    <mergeCell ref="H9:I9"/>
  </mergeCells>
  <phoneticPr fontId="8" type="noConversion"/>
  <pageMargins left="0.23622047244094491" right="0.23622047244094491" top="0.74803149606299213" bottom="0.15748031496062992" header="0.31496062992125984" footer="0.31496062992125984"/>
  <pageSetup paperSize="9" scale="95" orientation="portrait" verticalDpi="597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5"/>
  <sheetViews>
    <sheetView zoomScale="80" zoomScaleNormal="80" zoomScalePageLayoutView="75" workbookViewId="0"/>
  </sheetViews>
  <sheetFormatPr defaultColWidth="9.140625" defaultRowHeight="12.75"/>
  <cols>
    <col min="1" max="1" width="4.140625" style="98" customWidth="1"/>
    <col min="2" max="2" width="25.85546875" style="98" customWidth="1"/>
    <col min="3" max="8" width="12.85546875" style="98" customWidth="1"/>
    <col min="9" max="9" width="12.85546875" style="1" customWidth="1"/>
    <col min="10" max="10" width="12.85546875" style="95" customWidth="1"/>
    <col min="11" max="11" width="12.85546875" style="98" customWidth="1"/>
    <col min="12" max="16" width="12.85546875" style="564" customWidth="1"/>
    <col min="17" max="17" width="4.5703125" style="98" customWidth="1"/>
    <col min="18" max="16384" width="9.140625" style="98"/>
  </cols>
  <sheetData>
    <row r="1" spans="1:17" s="39" customFormat="1" ht="15" customHeight="1">
      <c r="A1" s="3" t="s">
        <v>36</v>
      </c>
      <c r="B1" s="5"/>
      <c r="C1" s="5"/>
      <c r="D1" s="504"/>
      <c r="E1" s="50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7" s="39" customFormat="1" ht="15" customHeight="1">
      <c r="A2" s="303" t="s">
        <v>37</v>
      </c>
      <c r="B2" s="6"/>
      <c r="C2" s="6"/>
      <c r="D2" s="504"/>
      <c r="E2" s="504"/>
      <c r="F2" s="541"/>
      <c r="G2" s="6"/>
      <c r="H2" s="6"/>
      <c r="I2" s="6"/>
      <c r="J2" s="6"/>
      <c r="K2" s="6"/>
      <c r="L2" s="6"/>
      <c r="M2" s="6"/>
      <c r="N2" s="6"/>
      <c r="O2" s="6"/>
    </row>
    <row r="3" spans="1:17" s="407" customFormat="1" ht="15.75" customHeight="1">
      <c r="A3" s="544" t="s">
        <v>31</v>
      </c>
      <c r="D3" s="504"/>
      <c r="E3" s="504"/>
      <c r="F3" s="541"/>
      <c r="G3" s="174"/>
      <c r="H3" s="174"/>
      <c r="I3" s="174"/>
      <c r="J3" s="1"/>
      <c r="K3" s="174"/>
      <c r="L3" s="174"/>
      <c r="M3" s="180"/>
      <c r="N3" s="180"/>
      <c r="O3" s="174"/>
    </row>
    <row r="4" spans="1:17" s="407" customFormat="1" ht="15.75" customHeight="1">
      <c r="A4" s="545" t="s">
        <v>32</v>
      </c>
      <c r="D4" s="504"/>
      <c r="E4" s="504"/>
      <c r="F4" s="541"/>
      <c r="G4" s="174"/>
      <c r="H4" s="174"/>
      <c r="I4" s="174"/>
      <c r="J4" s="1"/>
      <c r="K4" s="174"/>
      <c r="L4" s="174"/>
      <c r="M4" s="180"/>
      <c r="N4" s="180"/>
      <c r="O4" s="174"/>
    </row>
    <row r="5" spans="1:17" ht="15" customHeight="1" thickBot="1">
      <c r="A5" s="95"/>
      <c r="B5" s="95"/>
      <c r="L5" s="550"/>
      <c r="M5" s="550"/>
      <c r="N5" s="550"/>
      <c r="O5" s="550"/>
      <c r="P5" s="550"/>
    </row>
    <row r="6" spans="1:17" ht="93.75" customHeight="1">
      <c r="A6" s="1152" t="s">
        <v>337</v>
      </c>
      <c r="B6" s="1364" t="s">
        <v>83</v>
      </c>
      <c r="C6" s="1368" t="s">
        <v>187</v>
      </c>
      <c r="D6" s="1368"/>
      <c r="E6" s="1369"/>
      <c r="F6" s="1378" t="s">
        <v>228</v>
      </c>
      <c r="G6" s="1379"/>
      <c r="H6" s="1380"/>
      <c r="I6" s="1370" t="s">
        <v>88</v>
      </c>
      <c r="J6" s="1371"/>
      <c r="K6" s="1371"/>
      <c r="L6" s="1374" t="s">
        <v>135</v>
      </c>
      <c r="M6" s="1375"/>
      <c r="N6" s="1375"/>
      <c r="O6" s="1375"/>
      <c r="P6" s="1375"/>
      <c r="Q6" s="1150" t="s">
        <v>337</v>
      </c>
    </row>
    <row r="7" spans="1:17" ht="155.25" customHeight="1">
      <c r="A7" s="1085"/>
      <c r="B7" s="1365"/>
      <c r="C7" s="551" t="s">
        <v>161</v>
      </c>
      <c r="D7" s="552" t="s">
        <v>162</v>
      </c>
      <c r="E7" s="553" t="s">
        <v>281</v>
      </c>
      <c r="F7" s="681" t="s">
        <v>87</v>
      </c>
      <c r="G7" s="681" t="s">
        <v>245</v>
      </c>
      <c r="H7" s="681" t="s">
        <v>137</v>
      </c>
      <c r="I7" s="1372"/>
      <c r="J7" s="1373"/>
      <c r="K7" s="1373"/>
      <c r="L7" s="1376" t="s">
        <v>84</v>
      </c>
      <c r="M7" s="1376"/>
      <c r="N7" s="1376"/>
      <c r="O7" s="554" t="s">
        <v>89</v>
      </c>
      <c r="P7" s="554" t="s">
        <v>90</v>
      </c>
      <c r="Q7" s="1117"/>
    </row>
    <row r="8" spans="1:17" ht="13.5" thickBot="1">
      <c r="A8" s="1363"/>
      <c r="B8" s="1366"/>
      <c r="C8" s="1362">
        <v>2020</v>
      </c>
      <c r="D8" s="1281"/>
      <c r="E8" s="1281"/>
      <c r="F8" s="1281"/>
      <c r="G8" s="1281"/>
      <c r="H8" s="1282"/>
      <c r="I8" s="555">
        <v>2010</v>
      </c>
      <c r="J8" s="556">
        <v>2015</v>
      </c>
      <c r="K8" s="107">
        <v>2020</v>
      </c>
      <c r="L8" s="557">
        <v>2010</v>
      </c>
      <c r="M8" s="557">
        <v>2015</v>
      </c>
      <c r="N8" s="1377">
        <v>2020</v>
      </c>
      <c r="O8" s="1377"/>
      <c r="P8" s="1377"/>
      <c r="Q8" s="1367"/>
    </row>
    <row r="9" spans="1:17" ht="7.5" customHeight="1">
      <c r="A9" s="446"/>
      <c r="B9" s="448"/>
      <c r="C9" s="558"/>
      <c r="D9" s="559"/>
      <c r="E9" s="559"/>
      <c r="F9" s="115"/>
      <c r="G9" s="115"/>
      <c r="H9" s="235"/>
      <c r="I9" s="560"/>
      <c r="J9" s="236"/>
      <c r="K9" s="237"/>
      <c r="L9" s="236"/>
      <c r="M9" s="236"/>
      <c r="N9" s="236"/>
      <c r="O9" s="251"/>
      <c r="P9" s="251"/>
      <c r="Q9" s="452"/>
    </row>
    <row r="10" spans="1:17">
      <c r="A10" s="19">
        <v>1</v>
      </c>
      <c r="B10" s="423" t="s">
        <v>266</v>
      </c>
      <c r="C10" s="561">
        <v>439628</v>
      </c>
      <c r="D10" s="915">
        <f>C10/$C$10*100</f>
        <v>100</v>
      </c>
      <c r="E10" s="78">
        <v>7.3</v>
      </c>
      <c r="F10" s="946">
        <v>96.7</v>
      </c>
      <c r="G10" s="946">
        <v>90.6</v>
      </c>
      <c r="H10" s="946">
        <v>72.2</v>
      </c>
      <c r="I10" s="561">
        <v>92.4</v>
      </c>
      <c r="J10" s="163">
        <v>95</v>
      </c>
      <c r="K10" s="858">
        <v>94.3</v>
      </c>
      <c r="L10" s="118">
        <v>64.7</v>
      </c>
      <c r="M10" s="256">
        <v>72.7</v>
      </c>
      <c r="N10" s="841">
        <v>74.8</v>
      </c>
      <c r="O10" s="841">
        <v>94.7</v>
      </c>
      <c r="P10" s="841">
        <v>45.2</v>
      </c>
      <c r="Q10" s="47">
        <v>1</v>
      </c>
    </row>
    <row r="11" spans="1:17">
      <c r="A11" s="19">
        <v>2</v>
      </c>
      <c r="B11" s="238" t="s">
        <v>0</v>
      </c>
      <c r="C11" s="562">
        <v>37540</v>
      </c>
      <c r="D11" s="916">
        <f t="shared" ref="D11:D30" si="0">C11/$C$10*100</f>
        <v>8.5</v>
      </c>
      <c r="E11" s="80">
        <v>8.1</v>
      </c>
      <c r="F11" s="945">
        <v>97.7</v>
      </c>
      <c r="G11" s="945">
        <v>90.9</v>
      </c>
      <c r="H11" s="870">
        <v>81.5</v>
      </c>
      <c r="I11" s="562">
        <v>92.4</v>
      </c>
      <c r="J11" s="172">
        <v>96.9</v>
      </c>
      <c r="K11" s="859">
        <v>97.1</v>
      </c>
      <c r="L11" s="119">
        <v>75.900000000000006</v>
      </c>
      <c r="M11" s="259">
        <v>79.7</v>
      </c>
      <c r="N11" s="842">
        <v>82.2</v>
      </c>
      <c r="O11" s="842">
        <v>96.7</v>
      </c>
      <c r="P11" s="842">
        <v>51.1</v>
      </c>
      <c r="Q11" s="47">
        <v>2</v>
      </c>
    </row>
    <row r="12" spans="1:17">
      <c r="A12" s="19">
        <v>3</v>
      </c>
      <c r="B12" s="238" t="s">
        <v>1</v>
      </c>
      <c r="C12" s="562">
        <v>18754</v>
      </c>
      <c r="D12" s="916">
        <f t="shared" si="0"/>
        <v>4.3</v>
      </c>
      <c r="E12" s="80">
        <v>6.9</v>
      </c>
      <c r="F12" s="945">
        <v>96.9</v>
      </c>
      <c r="G12" s="945">
        <v>91.4</v>
      </c>
      <c r="H12" s="870">
        <v>69.400000000000006</v>
      </c>
      <c r="I12" s="562">
        <v>97.5</v>
      </c>
      <c r="J12" s="172">
        <v>98.3</v>
      </c>
      <c r="K12" s="859">
        <v>98.9</v>
      </c>
      <c r="L12" s="119">
        <v>69.8</v>
      </c>
      <c r="M12" s="259">
        <v>72.092500000000001</v>
      </c>
      <c r="N12" s="842">
        <v>73.8</v>
      </c>
      <c r="O12" s="842">
        <v>96.8</v>
      </c>
      <c r="P12" s="842">
        <v>41.2</v>
      </c>
      <c r="Q12" s="47">
        <v>3</v>
      </c>
    </row>
    <row r="13" spans="1:17">
      <c r="A13" s="19">
        <v>4</v>
      </c>
      <c r="B13" s="238" t="s">
        <v>2</v>
      </c>
      <c r="C13" s="562">
        <v>17714</v>
      </c>
      <c r="D13" s="916">
        <f t="shared" si="0"/>
        <v>4</v>
      </c>
      <c r="E13" s="80">
        <v>8.1</v>
      </c>
      <c r="F13" s="945">
        <v>94.8</v>
      </c>
      <c r="G13" s="945">
        <v>89.4</v>
      </c>
      <c r="H13" s="870">
        <v>73</v>
      </c>
      <c r="I13" s="562">
        <v>99.3</v>
      </c>
      <c r="J13" s="172">
        <v>99.4</v>
      </c>
      <c r="K13" s="859">
        <v>99.6</v>
      </c>
      <c r="L13" s="119">
        <v>53</v>
      </c>
      <c r="M13" s="259">
        <v>57.2</v>
      </c>
      <c r="N13" s="842">
        <v>58.1</v>
      </c>
      <c r="O13" s="842">
        <v>94</v>
      </c>
      <c r="P13" s="842">
        <v>27</v>
      </c>
      <c r="Q13" s="47">
        <v>4</v>
      </c>
    </row>
    <row r="14" spans="1:17">
      <c r="A14" s="19">
        <v>5</v>
      </c>
      <c r="B14" s="238" t="s">
        <v>3</v>
      </c>
      <c r="C14" s="562">
        <v>9992</v>
      </c>
      <c r="D14" s="916">
        <f t="shared" si="0"/>
        <v>2.2999999999999998</v>
      </c>
      <c r="E14" s="80">
        <v>7.9</v>
      </c>
      <c r="F14" s="945">
        <v>97.3</v>
      </c>
      <c r="G14" s="945">
        <v>91.9</v>
      </c>
      <c r="H14" s="870">
        <v>77.400000000000006</v>
      </c>
      <c r="I14" s="562">
        <v>98.6</v>
      </c>
      <c r="J14" s="172">
        <v>99.2</v>
      </c>
      <c r="K14" s="859">
        <v>99.5</v>
      </c>
      <c r="L14" s="119">
        <v>67.5</v>
      </c>
      <c r="M14" s="259">
        <v>74.099999999999994</v>
      </c>
      <c r="N14" s="842">
        <v>77.5</v>
      </c>
      <c r="O14" s="842">
        <v>95</v>
      </c>
      <c r="P14" s="842">
        <v>45.6</v>
      </c>
      <c r="Q14" s="47">
        <v>5</v>
      </c>
    </row>
    <row r="15" spans="1:17">
      <c r="A15" s="19">
        <v>6</v>
      </c>
      <c r="B15" s="238" t="s">
        <v>4</v>
      </c>
      <c r="C15" s="562">
        <v>16255</v>
      </c>
      <c r="D15" s="916">
        <f t="shared" si="0"/>
        <v>3.7</v>
      </c>
      <c r="E15" s="80">
        <v>4.7</v>
      </c>
      <c r="F15" s="945">
        <v>95.4</v>
      </c>
      <c r="G15" s="945">
        <v>87.3</v>
      </c>
      <c r="H15" s="870">
        <v>60.1</v>
      </c>
      <c r="I15" s="562">
        <v>99.5</v>
      </c>
      <c r="J15" s="172">
        <v>97</v>
      </c>
      <c r="K15" s="859">
        <v>95.1</v>
      </c>
      <c r="L15" s="119">
        <v>66</v>
      </c>
      <c r="M15" s="259">
        <v>68.2</v>
      </c>
      <c r="N15" s="842">
        <v>70.7</v>
      </c>
      <c r="O15" s="842">
        <v>96.4</v>
      </c>
      <c r="P15" s="842">
        <v>28.2</v>
      </c>
      <c r="Q15" s="47">
        <v>6</v>
      </c>
    </row>
    <row r="16" spans="1:17">
      <c r="A16" s="19">
        <v>7</v>
      </c>
      <c r="B16" s="238" t="s">
        <v>5</v>
      </c>
      <c r="C16" s="562">
        <v>28939</v>
      </c>
      <c r="D16" s="916">
        <f t="shared" si="0"/>
        <v>6.6</v>
      </c>
      <c r="E16" s="80">
        <v>5.8</v>
      </c>
      <c r="F16" s="945">
        <v>95.7</v>
      </c>
      <c r="G16" s="945">
        <v>88.9</v>
      </c>
      <c r="H16" s="870">
        <v>75.2</v>
      </c>
      <c r="I16" s="562">
        <v>97.9</v>
      </c>
      <c r="J16" s="172">
        <v>95</v>
      </c>
      <c r="K16" s="859">
        <v>94.7</v>
      </c>
      <c r="L16" s="119">
        <v>55.4</v>
      </c>
      <c r="M16" s="259">
        <v>64.63</v>
      </c>
      <c r="N16" s="842">
        <v>67.5</v>
      </c>
      <c r="O16" s="842">
        <v>92.8</v>
      </c>
      <c r="P16" s="842">
        <v>44.1</v>
      </c>
      <c r="Q16" s="47">
        <v>7</v>
      </c>
    </row>
    <row r="17" spans="1:250">
      <c r="A17" s="19">
        <v>8</v>
      </c>
      <c r="B17" s="238" t="s">
        <v>6</v>
      </c>
      <c r="C17" s="562">
        <v>42009</v>
      </c>
      <c r="D17" s="916">
        <f t="shared" si="0"/>
        <v>9.6</v>
      </c>
      <c r="E17" s="80">
        <v>3.3</v>
      </c>
      <c r="F17" s="945">
        <v>94</v>
      </c>
      <c r="G17" s="945">
        <v>91</v>
      </c>
      <c r="H17" s="870">
        <v>71.3</v>
      </c>
      <c r="I17" s="562">
        <v>81.400000000000006</v>
      </c>
      <c r="J17" s="172">
        <v>97.2</v>
      </c>
      <c r="K17" s="859">
        <v>93.8</v>
      </c>
      <c r="L17" s="119">
        <v>53</v>
      </c>
      <c r="M17" s="259">
        <v>71.3</v>
      </c>
      <c r="N17" s="842">
        <v>74.099999999999994</v>
      </c>
      <c r="O17" s="842">
        <v>96.5</v>
      </c>
      <c r="P17" s="842">
        <v>33.5</v>
      </c>
      <c r="Q17" s="47">
        <v>8</v>
      </c>
    </row>
    <row r="18" spans="1:250">
      <c r="A18" s="19"/>
      <c r="B18" s="22" t="s">
        <v>145</v>
      </c>
      <c r="C18" s="562"/>
      <c r="D18" s="916"/>
      <c r="E18" s="80"/>
      <c r="F18" s="945"/>
      <c r="G18" s="945"/>
      <c r="H18" s="870"/>
      <c r="I18" s="562"/>
      <c r="J18" s="172"/>
      <c r="K18" s="860"/>
      <c r="L18" s="119"/>
      <c r="M18" s="259"/>
      <c r="N18" s="862"/>
      <c r="O18" s="862"/>
      <c r="P18" s="862"/>
      <c r="Q18" s="47"/>
    </row>
    <row r="19" spans="1:250">
      <c r="A19" s="19"/>
      <c r="B19" s="387" t="s">
        <v>146</v>
      </c>
      <c r="C19" s="562"/>
      <c r="D19" s="916"/>
      <c r="E19" s="80"/>
      <c r="F19" s="945"/>
      <c r="G19" s="945"/>
      <c r="H19" s="870"/>
      <c r="I19" s="562"/>
      <c r="J19" s="172"/>
      <c r="K19" s="860"/>
      <c r="L19" s="119"/>
      <c r="M19" s="259"/>
      <c r="N19" s="862"/>
      <c r="O19" s="862"/>
      <c r="P19" s="862"/>
      <c r="Q19" s="47"/>
    </row>
    <row r="20" spans="1:250">
      <c r="A20" s="19">
        <v>9</v>
      </c>
      <c r="B20" s="22" t="s">
        <v>147</v>
      </c>
      <c r="C20" s="562">
        <v>28892</v>
      </c>
      <c r="D20" s="916">
        <f t="shared" si="0"/>
        <v>6.6</v>
      </c>
      <c r="E20" s="914">
        <v>2.8</v>
      </c>
      <c r="F20" s="945">
        <v>93.5</v>
      </c>
      <c r="G20" s="945">
        <v>92.1</v>
      </c>
      <c r="H20" s="870">
        <v>74.8</v>
      </c>
      <c r="I20" s="80">
        <v>72.900000000000006</v>
      </c>
      <c r="J20" s="172">
        <v>98.1</v>
      </c>
      <c r="K20" s="860">
        <v>94.1</v>
      </c>
      <c r="L20" s="119">
        <v>55</v>
      </c>
      <c r="M20" s="259">
        <v>84.8</v>
      </c>
      <c r="N20" s="862">
        <v>87.1</v>
      </c>
      <c r="O20" s="863">
        <v>96.7</v>
      </c>
      <c r="P20" s="862">
        <v>47.8</v>
      </c>
      <c r="Q20" s="47">
        <v>9</v>
      </c>
    </row>
    <row r="21" spans="1:250">
      <c r="A21" s="19">
        <v>10</v>
      </c>
      <c r="B21" s="22" t="s">
        <v>148</v>
      </c>
      <c r="C21" s="562">
        <v>13117</v>
      </c>
      <c r="D21" s="916">
        <f t="shared" si="0"/>
        <v>3</v>
      </c>
      <c r="E21" s="914">
        <v>5.4</v>
      </c>
      <c r="F21" s="945">
        <v>95.2</v>
      </c>
      <c r="G21" s="945">
        <v>88.2</v>
      </c>
      <c r="H21" s="870">
        <v>62.7</v>
      </c>
      <c r="I21" s="80">
        <v>99.8</v>
      </c>
      <c r="J21" s="172">
        <v>95.8</v>
      </c>
      <c r="K21" s="861">
        <v>93.3</v>
      </c>
      <c r="L21" s="119">
        <v>50.5</v>
      </c>
      <c r="M21" s="349">
        <v>54.1</v>
      </c>
      <c r="N21" s="862">
        <v>56.8</v>
      </c>
      <c r="O21" s="862">
        <v>96.1</v>
      </c>
      <c r="P21" s="862">
        <v>26.8</v>
      </c>
      <c r="Q21" s="47">
        <v>10</v>
      </c>
    </row>
    <row r="22" spans="1:250">
      <c r="A22" s="19">
        <v>11</v>
      </c>
      <c r="B22" s="22" t="s">
        <v>7</v>
      </c>
      <c r="C22" s="562">
        <v>8942</v>
      </c>
      <c r="D22" s="916">
        <f t="shared" si="0"/>
        <v>2</v>
      </c>
      <c r="E22" s="80">
        <v>7.2</v>
      </c>
      <c r="F22" s="945">
        <v>98.6</v>
      </c>
      <c r="G22" s="945">
        <v>91.8</v>
      </c>
      <c r="H22" s="870">
        <v>76.900000000000006</v>
      </c>
      <c r="I22" s="80">
        <v>83</v>
      </c>
      <c r="J22" s="172">
        <v>98.4</v>
      </c>
      <c r="K22" s="859">
        <v>100</v>
      </c>
      <c r="L22" s="119">
        <v>66.099999999999994</v>
      </c>
      <c r="M22" s="259">
        <v>74.5</v>
      </c>
      <c r="N22" s="842">
        <v>77.2</v>
      </c>
      <c r="O22" s="842">
        <v>93.7</v>
      </c>
      <c r="P22" s="864">
        <v>58.4</v>
      </c>
      <c r="Q22" s="47">
        <v>11</v>
      </c>
    </row>
    <row r="23" spans="1:250">
      <c r="A23" s="19">
        <v>12</v>
      </c>
      <c r="B23" s="22" t="s">
        <v>8</v>
      </c>
      <c r="C23" s="562">
        <v>18971</v>
      </c>
      <c r="D23" s="916">
        <f t="shared" si="0"/>
        <v>4.3</v>
      </c>
      <c r="E23" s="80">
        <v>7</v>
      </c>
      <c r="F23" s="945">
        <v>94.7</v>
      </c>
      <c r="G23" s="945">
        <v>90.7</v>
      </c>
      <c r="H23" s="870">
        <v>89</v>
      </c>
      <c r="I23" s="562">
        <v>98.7</v>
      </c>
      <c r="J23" s="172">
        <v>98.4</v>
      </c>
      <c r="K23" s="859">
        <v>98.6</v>
      </c>
      <c r="L23" s="119">
        <v>63.4</v>
      </c>
      <c r="M23" s="259">
        <v>72.400000000000006</v>
      </c>
      <c r="N23" s="842">
        <v>76.5</v>
      </c>
      <c r="O23" s="842">
        <v>96.6</v>
      </c>
      <c r="P23" s="842">
        <v>62.4</v>
      </c>
      <c r="Q23" s="47">
        <v>12</v>
      </c>
    </row>
    <row r="24" spans="1:250">
      <c r="A24" s="19">
        <v>13</v>
      </c>
      <c r="B24" s="22" t="s">
        <v>9</v>
      </c>
      <c r="C24" s="562">
        <v>5086</v>
      </c>
      <c r="D24" s="916">
        <f t="shared" si="0"/>
        <v>1.2</v>
      </c>
      <c r="E24" s="80">
        <v>3.9</v>
      </c>
      <c r="F24" s="945">
        <v>96.8</v>
      </c>
      <c r="G24" s="945">
        <v>91.9</v>
      </c>
      <c r="H24" s="870">
        <v>45.1</v>
      </c>
      <c r="I24" s="80">
        <v>99.9</v>
      </c>
      <c r="J24" s="172">
        <v>100</v>
      </c>
      <c r="K24" s="859">
        <v>99.9</v>
      </c>
      <c r="L24" s="119">
        <v>62.5</v>
      </c>
      <c r="M24" s="259">
        <v>67.400000000000006</v>
      </c>
      <c r="N24" s="842">
        <v>69</v>
      </c>
      <c r="O24" s="842">
        <v>97</v>
      </c>
      <c r="P24" s="842">
        <v>25.4</v>
      </c>
      <c r="Q24" s="47">
        <v>13</v>
      </c>
    </row>
    <row r="25" spans="1:250">
      <c r="A25" s="19">
        <v>14</v>
      </c>
      <c r="B25" s="22" t="s">
        <v>10</v>
      </c>
      <c r="C25" s="562">
        <v>24232</v>
      </c>
      <c r="D25" s="916">
        <f t="shared" si="0"/>
        <v>5.5</v>
      </c>
      <c r="E25" s="80">
        <v>7.5</v>
      </c>
      <c r="F25" s="945">
        <v>98.8</v>
      </c>
      <c r="G25" s="945">
        <v>95</v>
      </c>
      <c r="H25" s="870">
        <v>70.099999999999994</v>
      </c>
      <c r="I25" s="562">
        <v>99.5</v>
      </c>
      <c r="J25" s="172">
        <v>99.6</v>
      </c>
      <c r="K25" s="859">
        <v>100</v>
      </c>
      <c r="L25" s="119">
        <v>79.3</v>
      </c>
      <c r="M25" s="259">
        <v>83.2</v>
      </c>
      <c r="N25" s="842">
        <v>84.3</v>
      </c>
      <c r="O25" s="842">
        <v>94.1</v>
      </c>
      <c r="P25" s="842">
        <v>67.5</v>
      </c>
      <c r="Q25" s="47">
        <v>14</v>
      </c>
    </row>
    <row r="26" spans="1:250">
      <c r="A26" s="19">
        <v>15</v>
      </c>
      <c r="B26" s="22" t="s">
        <v>11</v>
      </c>
      <c r="C26" s="562">
        <v>101513</v>
      </c>
      <c r="D26" s="916">
        <f t="shared" si="0"/>
        <v>23.1</v>
      </c>
      <c r="E26" s="80">
        <v>14</v>
      </c>
      <c r="F26" s="945">
        <v>98.2</v>
      </c>
      <c r="G26" s="945">
        <v>88.1</v>
      </c>
      <c r="H26" s="870">
        <v>73</v>
      </c>
      <c r="I26" s="562">
        <v>86.4</v>
      </c>
      <c r="J26" s="172">
        <v>84.4</v>
      </c>
      <c r="K26" s="859">
        <v>81.5</v>
      </c>
      <c r="L26" s="119">
        <v>72</v>
      </c>
      <c r="M26" s="259">
        <v>80.2</v>
      </c>
      <c r="N26" s="842">
        <v>81.2</v>
      </c>
      <c r="O26" s="842">
        <v>90.6</v>
      </c>
      <c r="P26" s="842">
        <v>50.8</v>
      </c>
      <c r="Q26" s="47">
        <v>15</v>
      </c>
    </row>
    <row r="27" spans="1:250">
      <c r="A27" s="19">
        <v>16</v>
      </c>
      <c r="B27" s="22" t="s">
        <v>12</v>
      </c>
      <c r="C27" s="562">
        <v>11036</v>
      </c>
      <c r="D27" s="916">
        <f t="shared" si="0"/>
        <v>2.5</v>
      </c>
      <c r="E27" s="80">
        <v>8.8000000000000007</v>
      </c>
      <c r="F27" s="945">
        <v>96.1</v>
      </c>
      <c r="G27" s="945">
        <v>87.3</v>
      </c>
      <c r="H27" s="870">
        <v>70.7</v>
      </c>
      <c r="I27" s="562">
        <v>67.8</v>
      </c>
      <c r="J27" s="172">
        <v>80.8</v>
      </c>
      <c r="K27" s="859">
        <v>90.7</v>
      </c>
      <c r="L27" s="119">
        <v>48.9</v>
      </c>
      <c r="M27" s="259">
        <v>61.7</v>
      </c>
      <c r="N27" s="842">
        <v>65.900000000000006</v>
      </c>
      <c r="O27" s="842">
        <v>95.2</v>
      </c>
      <c r="P27" s="842">
        <v>41.6</v>
      </c>
      <c r="Q27" s="47">
        <v>16</v>
      </c>
    </row>
    <row r="28" spans="1:250">
      <c r="A28" s="19">
        <v>17</v>
      </c>
      <c r="B28" s="22" t="s">
        <v>13</v>
      </c>
      <c r="C28" s="562">
        <v>8030</v>
      </c>
      <c r="D28" s="916">
        <f t="shared" si="0"/>
        <v>1.8</v>
      </c>
      <c r="E28" s="80">
        <v>5.2</v>
      </c>
      <c r="F28" s="945">
        <v>98.9</v>
      </c>
      <c r="G28" s="945">
        <v>95.5</v>
      </c>
      <c r="H28" s="870">
        <v>67.099999999999994</v>
      </c>
      <c r="I28" s="562">
        <v>99.4</v>
      </c>
      <c r="J28" s="172">
        <v>99.5</v>
      </c>
      <c r="K28" s="859">
        <v>100</v>
      </c>
      <c r="L28" s="119">
        <v>70.8</v>
      </c>
      <c r="M28" s="259">
        <v>75.900000000000006</v>
      </c>
      <c r="N28" s="842">
        <v>77.400000000000006</v>
      </c>
      <c r="O28" s="842">
        <v>96.3</v>
      </c>
      <c r="P28" s="842">
        <v>50.2</v>
      </c>
      <c r="Q28" s="47">
        <v>17</v>
      </c>
    </row>
    <row r="29" spans="1:250">
      <c r="A29" s="19">
        <v>18</v>
      </c>
      <c r="B29" s="22" t="s">
        <v>14</v>
      </c>
      <c r="C29" s="562">
        <v>72382</v>
      </c>
      <c r="D29" s="916">
        <f t="shared" si="0"/>
        <v>16.5</v>
      </c>
      <c r="E29" s="80">
        <v>9.4</v>
      </c>
      <c r="F29" s="945">
        <v>98</v>
      </c>
      <c r="G29" s="945">
        <v>92.2</v>
      </c>
      <c r="H29" s="870">
        <v>71.599999999999994</v>
      </c>
      <c r="I29" s="562">
        <v>99.7</v>
      </c>
      <c r="J29" s="172">
        <v>99.9</v>
      </c>
      <c r="K29" s="859">
        <v>99.8</v>
      </c>
      <c r="L29" s="119">
        <v>62.5</v>
      </c>
      <c r="M29" s="259">
        <v>71.900000000000006</v>
      </c>
      <c r="N29" s="842">
        <v>73.2</v>
      </c>
      <c r="O29" s="842">
        <v>94</v>
      </c>
      <c r="P29" s="842">
        <v>49.2</v>
      </c>
      <c r="Q29" s="47">
        <v>18</v>
      </c>
    </row>
    <row r="30" spans="1:250">
      <c r="A30" s="19">
        <v>19</v>
      </c>
      <c r="B30" s="434" t="s">
        <v>15</v>
      </c>
      <c r="C30" s="562">
        <v>18233</v>
      </c>
      <c r="D30" s="916">
        <f t="shared" si="0"/>
        <v>4.0999999999999996</v>
      </c>
      <c r="E30" s="80">
        <v>10.1</v>
      </c>
      <c r="F30" s="945">
        <v>97.6</v>
      </c>
      <c r="G30" s="945">
        <v>91.2</v>
      </c>
      <c r="H30" s="870">
        <v>78</v>
      </c>
      <c r="I30" s="562">
        <v>99.5</v>
      </c>
      <c r="J30" s="172">
        <v>99.3</v>
      </c>
      <c r="K30" s="859">
        <v>99.7</v>
      </c>
      <c r="L30" s="119">
        <v>78.2</v>
      </c>
      <c r="M30" s="259">
        <v>83.7</v>
      </c>
      <c r="N30" s="842">
        <v>83.4</v>
      </c>
      <c r="O30" s="842">
        <v>94.8</v>
      </c>
      <c r="P30" s="842">
        <v>58.9</v>
      </c>
      <c r="Q30" s="47">
        <v>19</v>
      </c>
    </row>
    <row r="31" spans="1:250" ht="7.5" customHeight="1">
      <c r="A31" s="240"/>
      <c r="B31" s="95"/>
      <c r="C31" s="95"/>
      <c r="D31" s="563"/>
      <c r="E31" s="122"/>
      <c r="F31" s="241"/>
      <c r="G31" s="241"/>
      <c r="H31" s="6"/>
      <c r="Q31" s="240"/>
    </row>
    <row r="32" spans="1:250" ht="15" customHeight="1">
      <c r="A32" s="347" t="s">
        <v>188</v>
      </c>
      <c r="B32" s="32"/>
      <c r="C32" s="32"/>
      <c r="D32" s="32"/>
      <c r="E32" s="32"/>
      <c r="F32" s="239"/>
      <c r="G32" s="239"/>
      <c r="H32" s="239"/>
      <c r="I32" s="239"/>
      <c r="J32" s="239"/>
      <c r="K32" s="239"/>
      <c r="Q32" s="239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39"/>
      <c r="AH32" s="239"/>
      <c r="AI32" s="239"/>
      <c r="AJ32" s="239"/>
      <c r="AK32" s="239"/>
      <c r="AL32" s="239"/>
      <c r="AM32" s="239"/>
      <c r="AN32" s="239"/>
      <c r="AO32" s="239"/>
      <c r="AP32" s="239"/>
      <c r="AQ32" s="239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239"/>
      <c r="BD32" s="239"/>
      <c r="BE32" s="239"/>
      <c r="BF32" s="239"/>
      <c r="BG32" s="239"/>
      <c r="BH32" s="239"/>
      <c r="BI32" s="239"/>
      <c r="BJ32" s="239"/>
      <c r="BK32" s="239"/>
      <c r="BL32" s="239"/>
      <c r="BM32" s="239"/>
      <c r="BN32" s="239"/>
      <c r="BO32" s="239"/>
      <c r="BP32" s="239"/>
      <c r="BQ32" s="239"/>
      <c r="BR32" s="239"/>
      <c r="BS32" s="239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</row>
    <row r="33" spans="1:250" ht="15" customHeight="1">
      <c r="A33" s="32" t="s">
        <v>136</v>
      </c>
      <c r="B33" s="32"/>
      <c r="C33" s="32"/>
      <c r="D33" s="32"/>
      <c r="E33" s="32"/>
      <c r="F33" s="239"/>
      <c r="G33" s="239"/>
      <c r="H33" s="239"/>
      <c r="I33" s="239"/>
      <c r="J33" s="239"/>
      <c r="K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239"/>
      <c r="AG33" s="239"/>
      <c r="AH33" s="239"/>
      <c r="AI33" s="239"/>
      <c r="AJ33" s="239"/>
      <c r="AK33" s="239"/>
      <c r="AL33" s="239"/>
      <c r="AM33" s="239"/>
      <c r="AN33" s="239"/>
      <c r="AO33" s="239"/>
      <c r="AP33" s="239"/>
      <c r="AQ33" s="239"/>
      <c r="AR33" s="239"/>
      <c r="AS33" s="239"/>
      <c r="AT33" s="239"/>
      <c r="AU33" s="239"/>
      <c r="AV33" s="239"/>
      <c r="AW33" s="239"/>
      <c r="AX33" s="239"/>
      <c r="AY33" s="239"/>
      <c r="AZ33" s="239"/>
      <c r="BA33" s="239"/>
      <c r="BB33" s="239"/>
      <c r="BC33" s="239"/>
      <c r="BD33" s="239"/>
      <c r="BE33" s="239"/>
      <c r="BF33" s="239"/>
      <c r="BG33" s="239"/>
      <c r="BH33" s="239"/>
      <c r="BI33" s="239"/>
      <c r="BJ33" s="239"/>
      <c r="BK33" s="239"/>
      <c r="BL33" s="239"/>
      <c r="BM33" s="239"/>
      <c r="BN33" s="239"/>
      <c r="BO33" s="239"/>
      <c r="BP33" s="239"/>
      <c r="BQ33" s="239"/>
      <c r="BR33" s="239"/>
      <c r="BS33" s="239"/>
      <c r="BT33" s="239"/>
      <c r="BU33" s="239"/>
      <c r="BV33" s="239"/>
      <c r="BW33" s="239"/>
      <c r="BX33" s="239"/>
      <c r="BY33" s="239"/>
      <c r="BZ33" s="239"/>
      <c r="CA33" s="239"/>
      <c r="CB33" s="239"/>
      <c r="CC33" s="239"/>
      <c r="CD33" s="239"/>
      <c r="CE33" s="239"/>
      <c r="CF33" s="239"/>
      <c r="CG33" s="239"/>
      <c r="CH33" s="239"/>
      <c r="CI33" s="239"/>
      <c r="CJ33" s="239"/>
      <c r="CK33" s="239"/>
      <c r="CL33" s="239"/>
      <c r="CM33" s="239"/>
      <c r="CN33" s="239"/>
      <c r="CO33" s="239"/>
      <c r="CP33" s="239"/>
      <c r="CQ33" s="239"/>
      <c r="CR33" s="239"/>
      <c r="CS33" s="239"/>
      <c r="CT33" s="239"/>
      <c r="CU33" s="239"/>
      <c r="CV33" s="239"/>
      <c r="CW33" s="239"/>
      <c r="CX33" s="239"/>
      <c r="CY33" s="239"/>
      <c r="CZ33" s="239"/>
      <c r="DA33" s="239"/>
      <c r="DB33" s="239"/>
      <c r="DC33" s="239"/>
      <c r="DD33" s="239"/>
      <c r="DE33" s="239"/>
      <c r="DF33" s="239"/>
      <c r="DG33" s="239"/>
      <c r="DH33" s="239"/>
      <c r="DI33" s="239"/>
      <c r="DJ33" s="239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39"/>
      <c r="DV33" s="239"/>
      <c r="DW33" s="239"/>
      <c r="DX33" s="239"/>
      <c r="DY33" s="239"/>
      <c r="DZ33" s="239"/>
      <c r="EA33" s="239"/>
      <c r="EB33" s="239"/>
      <c r="EC33" s="239"/>
      <c r="ED33" s="239"/>
      <c r="EE33" s="239"/>
      <c r="EF33" s="239"/>
      <c r="EG33" s="239"/>
      <c r="EH33" s="239"/>
      <c r="EI33" s="239"/>
      <c r="EJ33" s="239"/>
      <c r="EK33" s="239"/>
      <c r="EL33" s="239"/>
      <c r="EM33" s="239"/>
      <c r="EN33" s="239"/>
      <c r="EO33" s="239"/>
      <c r="EP33" s="239"/>
      <c r="EQ33" s="239"/>
      <c r="ER33" s="239"/>
      <c r="ES33" s="239"/>
      <c r="ET33" s="239"/>
      <c r="EU33" s="239"/>
      <c r="EV33" s="239"/>
      <c r="EW33" s="239"/>
      <c r="EX33" s="239"/>
      <c r="EY33" s="239"/>
      <c r="EZ33" s="239"/>
      <c r="FA33" s="239"/>
      <c r="FB33" s="239"/>
      <c r="FC33" s="239"/>
      <c r="FD33" s="239"/>
      <c r="FE33" s="239"/>
      <c r="FF33" s="239"/>
      <c r="FG33" s="239"/>
      <c r="FH33" s="239"/>
      <c r="FI33" s="239"/>
      <c r="FJ33" s="239"/>
      <c r="FK33" s="239"/>
      <c r="FL33" s="239"/>
      <c r="FM33" s="239"/>
      <c r="FN33" s="239"/>
      <c r="FO33" s="239"/>
      <c r="FP33" s="239"/>
      <c r="FQ33" s="239"/>
      <c r="FR33" s="239"/>
      <c r="FS33" s="239"/>
      <c r="FT33" s="239"/>
      <c r="FU33" s="239"/>
      <c r="FV33" s="239"/>
      <c r="FW33" s="239"/>
      <c r="FX33" s="239"/>
      <c r="FY33" s="239"/>
      <c r="FZ33" s="239"/>
      <c r="GA33" s="239"/>
      <c r="GB33" s="239"/>
      <c r="GC33" s="239"/>
      <c r="GD33" s="239"/>
      <c r="GE33" s="239"/>
      <c r="GF33" s="239"/>
      <c r="GG33" s="239"/>
      <c r="GH33" s="239"/>
      <c r="GI33" s="239"/>
      <c r="GJ33" s="239"/>
      <c r="GK33" s="239"/>
      <c r="GL33" s="239"/>
      <c r="GM33" s="239"/>
      <c r="GN33" s="239"/>
      <c r="GO33" s="239"/>
      <c r="GP33" s="239"/>
      <c r="GQ33" s="239"/>
      <c r="GR33" s="239"/>
      <c r="GS33" s="239"/>
      <c r="GT33" s="239"/>
      <c r="GU33" s="239"/>
      <c r="GV33" s="239"/>
      <c r="GW33" s="239"/>
      <c r="GX33" s="239"/>
      <c r="GY33" s="239"/>
      <c r="GZ33" s="239"/>
      <c r="HA33" s="239"/>
      <c r="HB33" s="239"/>
      <c r="HC33" s="239"/>
      <c r="HD33" s="239"/>
      <c r="HE33" s="239"/>
      <c r="HF33" s="239"/>
      <c r="HG33" s="239"/>
      <c r="HH33" s="239"/>
      <c r="HI33" s="239"/>
      <c r="HJ33" s="239"/>
      <c r="HK33" s="239"/>
      <c r="HL33" s="239"/>
      <c r="HM33" s="239"/>
      <c r="HN33" s="239"/>
      <c r="HO33" s="239"/>
      <c r="HP33" s="239"/>
      <c r="HQ33" s="239"/>
      <c r="HR33" s="239"/>
      <c r="HS33" s="239"/>
      <c r="HT33" s="239"/>
      <c r="HU33" s="239"/>
      <c r="HV33" s="239"/>
      <c r="HW33" s="239"/>
      <c r="HX33" s="239"/>
      <c r="HY33" s="239"/>
      <c r="HZ33" s="239"/>
      <c r="IA33" s="239"/>
      <c r="IB33" s="239"/>
      <c r="IC33" s="239"/>
      <c r="ID33" s="239"/>
      <c r="IE33" s="239"/>
      <c r="IF33" s="239"/>
      <c r="IG33" s="239"/>
      <c r="IH33" s="239"/>
      <c r="II33" s="239"/>
      <c r="IJ33" s="239"/>
      <c r="IK33" s="239"/>
      <c r="IL33" s="239"/>
      <c r="IM33" s="239"/>
      <c r="IN33" s="239"/>
      <c r="IO33" s="239"/>
      <c r="IP33" s="239"/>
    </row>
    <row r="34" spans="1:250" s="326" customFormat="1" ht="15" customHeight="1">
      <c r="A34" s="308" t="s">
        <v>246</v>
      </c>
      <c r="B34" s="308"/>
      <c r="C34" s="308"/>
      <c r="D34" s="308"/>
      <c r="E34" s="308"/>
      <c r="F34" s="348"/>
      <c r="G34" s="348"/>
      <c r="H34" s="348"/>
      <c r="I34" s="348"/>
      <c r="J34" s="348"/>
      <c r="K34" s="348"/>
      <c r="L34" s="564"/>
      <c r="M34" s="564"/>
      <c r="N34" s="564"/>
      <c r="O34" s="564"/>
      <c r="P34" s="564"/>
      <c r="Q34" s="348"/>
      <c r="R34" s="348"/>
      <c r="S34" s="348"/>
      <c r="T34" s="348"/>
      <c r="U34" s="348"/>
      <c r="V34" s="348"/>
      <c r="W34" s="348"/>
      <c r="X34" s="348"/>
      <c r="Y34" s="348"/>
      <c r="Z34" s="348"/>
      <c r="AA34" s="348"/>
      <c r="AB34" s="348"/>
      <c r="AC34" s="348"/>
      <c r="AD34" s="348"/>
      <c r="AE34" s="348"/>
      <c r="AF34" s="348"/>
      <c r="AG34" s="348"/>
      <c r="AH34" s="348"/>
      <c r="AI34" s="348"/>
      <c r="AJ34" s="348"/>
      <c r="AK34" s="348"/>
      <c r="AL34" s="348"/>
      <c r="AM34" s="348"/>
      <c r="AN34" s="348"/>
      <c r="AO34" s="348"/>
      <c r="AP34" s="348"/>
      <c r="AQ34" s="348"/>
      <c r="AR34" s="348"/>
      <c r="AS34" s="348"/>
      <c r="AT34" s="348"/>
      <c r="AU34" s="348"/>
      <c r="AV34" s="348"/>
      <c r="AW34" s="348"/>
      <c r="AX34" s="348"/>
      <c r="AY34" s="348"/>
      <c r="AZ34" s="348"/>
      <c r="BA34" s="348"/>
      <c r="BB34" s="348"/>
      <c r="BC34" s="348"/>
      <c r="BD34" s="348"/>
      <c r="BE34" s="348"/>
      <c r="BF34" s="348"/>
      <c r="BG34" s="348"/>
      <c r="BH34" s="348"/>
      <c r="BI34" s="348"/>
      <c r="BJ34" s="348"/>
      <c r="BK34" s="348"/>
      <c r="BL34" s="348"/>
      <c r="BM34" s="348"/>
      <c r="BN34" s="348"/>
      <c r="BO34" s="348"/>
      <c r="BP34" s="348"/>
      <c r="BQ34" s="348"/>
      <c r="BR34" s="348"/>
      <c r="BS34" s="348"/>
      <c r="BT34" s="348"/>
      <c r="BU34" s="348"/>
      <c r="BV34" s="348"/>
      <c r="BW34" s="348"/>
      <c r="BX34" s="348"/>
      <c r="BY34" s="348"/>
      <c r="BZ34" s="348"/>
      <c r="CA34" s="348"/>
      <c r="CB34" s="348"/>
      <c r="CC34" s="348"/>
      <c r="CD34" s="348"/>
      <c r="CE34" s="348"/>
      <c r="CF34" s="348"/>
      <c r="CG34" s="348"/>
      <c r="CH34" s="348"/>
      <c r="CI34" s="348"/>
      <c r="CJ34" s="348"/>
      <c r="CK34" s="348"/>
      <c r="CL34" s="348"/>
      <c r="CM34" s="348"/>
      <c r="CN34" s="348"/>
      <c r="CO34" s="348"/>
      <c r="CP34" s="348"/>
      <c r="CQ34" s="348"/>
      <c r="CR34" s="348"/>
      <c r="CS34" s="348"/>
      <c r="CT34" s="348"/>
      <c r="CU34" s="348"/>
      <c r="CV34" s="348"/>
      <c r="CW34" s="348"/>
      <c r="CX34" s="348"/>
      <c r="CY34" s="348"/>
      <c r="CZ34" s="348"/>
      <c r="DA34" s="348"/>
      <c r="DB34" s="348"/>
      <c r="DC34" s="348"/>
      <c r="DD34" s="348"/>
      <c r="DE34" s="348"/>
      <c r="DF34" s="348"/>
      <c r="DG34" s="348"/>
      <c r="DH34" s="348"/>
      <c r="DI34" s="348"/>
      <c r="DJ34" s="348"/>
      <c r="DK34" s="348"/>
      <c r="DL34" s="348"/>
      <c r="DM34" s="348"/>
      <c r="DN34" s="348"/>
      <c r="DO34" s="348"/>
      <c r="DP34" s="348"/>
      <c r="DQ34" s="348"/>
      <c r="DR34" s="348"/>
      <c r="DS34" s="348"/>
      <c r="DT34" s="348"/>
      <c r="DU34" s="348"/>
      <c r="DV34" s="348"/>
      <c r="DW34" s="348"/>
      <c r="DX34" s="348"/>
      <c r="DY34" s="348"/>
      <c r="DZ34" s="348"/>
      <c r="EA34" s="348"/>
      <c r="EB34" s="348"/>
      <c r="EC34" s="348"/>
      <c r="ED34" s="348"/>
      <c r="EE34" s="348"/>
      <c r="EF34" s="348"/>
      <c r="EG34" s="348"/>
      <c r="EH34" s="348"/>
      <c r="EI34" s="348"/>
      <c r="EJ34" s="348"/>
      <c r="EK34" s="348"/>
      <c r="EL34" s="348"/>
      <c r="EM34" s="348"/>
      <c r="EN34" s="348"/>
      <c r="EO34" s="348"/>
      <c r="EP34" s="348"/>
      <c r="EQ34" s="348"/>
      <c r="ER34" s="348"/>
      <c r="ES34" s="348"/>
      <c r="ET34" s="348"/>
      <c r="EU34" s="348"/>
      <c r="EV34" s="348"/>
      <c r="EW34" s="348"/>
      <c r="EX34" s="348"/>
      <c r="EY34" s="348"/>
      <c r="EZ34" s="348"/>
      <c r="FA34" s="348"/>
      <c r="FB34" s="348"/>
      <c r="FC34" s="348"/>
      <c r="FD34" s="348"/>
      <c r="FE34" s="348"/>
      <c r="FF34" s="348"/>
      <c r="FG34" s="348"/>
      <c r="FH34" s="348"/>
      <c r="FI34" s="348"/>
      <c r="FJ34" s="348"/>
      <c r="FK34" s="348"/>
      <c r="FL34" s="348"/>
      <c r="FM34" s="348"/>
      <c r="FN34" s="348"/>
      <c r="FO34" s="348"/>
      <c r="FP34" s="348"/>
      <c r="FQ34" s="348"/>
      <c r="FR34" s="348"/>
      <c r="FS34" s="348"/>
      <c r="FT34" s="348"/>
      <c r="FU34" s="348"/>
      <c r="FV34" s="348"/>
      <c r="FW34" s="348"/>
      <c r="FX34" s="348"/>
      <c r="FY34" s="348"/>
      <c r="FZ34" s="348"/>
      <c r="GA34" s="348"/>
      <c r="GB34" s="348"/>
      <c r="GC34" s="348"/>
      <c r="GD34" s="348"/>
      <c r="GE34" s="348"/>
      <c r="GF34" s="348"/>
      <c r="GG34" s="348"/>
      <c r="GH34" s="348"/>
      <c r="GI34" s="348"/>
      <c r="GJ34" s="348"/>
      <c r="GK34" s="348"/>
      <c r="GL34" s="348"/>
      <c r="GM34" s="348"/>
      <c r="GN34" s="348"/>
      <c r="GO34" s="348"/>
      <c r="GP34" s="348"/>
      <c r="GQ34" s="348"/>
      <c r="GR34" s="348"/>
      <c r="GS34" s="348"/>
      <c r="GT34" s="348"/>
      <c r="GU34" s="348"/>
      <c r="GV34" s="348"/>
      <c r="GW34" s="348"/>
      <c r="GX34" s="348"/>
      <c r="GY34" s="348"/>
      <c r="GZ34" s="348"/>
      <c r="HA34" s="348"/>
      <c r="HB34" s="348"/>
      <c r="HC34" s="348"/>
      <c r="HD34" s="348"/>
      <c r="HE34" s="348"/>
      <c r="HF34" s="348"/>
      <c r="HG34" s="348"/>
      <c r="HH34" s="348"/>
      <c r="HI34" s="348"/>
      <c r="HJ34" s="348"/>
      <c r="HK34" s="348"/>
      <c r="HL34" s="348"/>
      <c r="HM34" s="348"/>
      <c r="HN34" s="348"/>
      <c r="HO34" s="348"/>
      <c r="HP34" s="348"/>
      <c r="HQ34" s="348"/>
      <c r="HR34" s="348"/>
      <c r="HS34" s="348"/>
      <c r="HT34" s="348"/>
      <c r="HU34" s="348"/>
      <c r="HV34" s="348"/>
      <c r="HW34" s="348"/>
      <c r="HX34" s="348"/>
      <c r="HY34" s="348"/>
      <c r="HZ34" s="348"/>
      <c r="IA34" s="348"/>
      <c r="IB34" s="348"/>
      <c r="IC34" s="348"/>
      <c r="ID34" s="348"/>
      <c r="IE34" s="348"/>
      <c r="IF34" s="348"/>
      <c r="IG34" s="348"/>
      <c r="IH34" s="348"/>
      <c r="II34" s="348"/>
      <c r="IJ34" s="348"/>
      <c r="IK34" s="348"/>
      <c r="IL34" s="348"/>
      <c r="IM34" s="348"/>
      <c r="IN34" s="348"/>
      <c r="IO34" s="348"/>
      <c r="IP34" s="348"/>
    </row>
    <row r="35" spans="1:250" s="326" customFormat="1">
      <c r="A35" s="348" t="s">
        <v>138</v>
      </c>
      <c r="B35" s="348"/>
      <c r="C35" s="348"/>
      <c r="D35" s="348"/>
      <c r="E35" s="565"/>
      <c r="F35" s="348"/>
      <c r="G35" s="348"/>
      <c r="H35" s="348"/>
      <c r="I35" s="348"/>
      <c r="J35" s="348"/>
      <c r="K35" s="348"/>
      <c r="L35" s="564"/>
      <c r="M35" s="564"/>
      <c r="N35" s="564"/>
      <c r="O35" s="564"/>
      <c r="P35" s="564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  <c r="AW35" s="348"/>
      <c r="AX35" s="348"/>
      <c r="AY35" s="348"/>
      <c r="AZ35" s="348"/>
      <c r="BA35" s="348"/>
      <c r="BB35" s="348"/>
      <c r="BC35" s="348"/>
      <c r="BD35" s="348"/>
      <c r="BE35" s="348"/>
      <c r="BF35" s="348"/>
      <c r="BG35" s="348"/>
      <c r="BH35" s="348"/>
      <c r="BI35" s="348"/>
      <c r="BJ35" s="348"/>
      <c r="BK35" s="348"/>
      <c r="BL35" s="348"/>
      <c r="BM35" s="348"/>
      <c r="BN35" s="348"/>
      <c r="BO35" s="348"/>
      <c r="BP35" s="348"/>
      <c r="BQ35" s="348"/>
      <c r="BR35" s="348"/>
      <c r="BS35" s="348"/>
      <c r="BT35" s="348"/>
      <c r="BU35" s="348"/>
      <c r="BV35" s="348"/>
      <c r="BW35" s="348"/>
      <c r="BX35" s="348"/>
      <c r="BY35" s="348"/>
      <c r="BZ35" s="348"/>
      <c r="CA35" s="348"/>
      <c r="CB35" s="348"/>
      <c r="CC35" s="348"/>
      <c r="CD35" s="348"/>
      <c r="CE35" s="348"/>
      <c r="CF35" s="348"/>
      <c r="CG35" s="348"/>
      <c r="CH35" s="348"/>
      <c r="CI35" s="348"/>
      <c r="CJ35" s="348"/>
      <c r="CK35" s="348"/>
      <c r="CL35" s="348"/>
      <c r="CM35" s="348"/>
      <c r="CN35" s="348"/>
      <c r="CO35" s="348"/>
      <c r="CP35" s="348"/>
      <c r="CQ35" s="348"/>
      <c r="CR35" s="348"/>
      <c r="CS35" s="348"/>
      <c r="CT35" s="348"/>
      <c r="CU35" s="348"/>
      <c r="CV35" s="348"/>
      <c r="CW35" s="348"/>
      <c r="CX35" s="348"/>
      <c r="CY35" s="348"/>
      <c r="CZ35" s="348"/>
      <c r="DA35" s="348"/>
      <c r="DB35" s="348"/>
      <c r="DC35" s="348"/>
      <c r="DD35" s="348"/>
      <c r="DE35" s="348"/>
      <c r="DF35" s="348"/>
      <c r="DG35" s="348"/>
      <c r="DH35" s="348"/>
      <c r="DI35" s="348"/>
      <c r="DJ35" s="348"/>
      <c r="DK35" s="348"/>
      <c r="DL35" s="348"/>
      <c r="DM35" s="348"/>
      <c r="DN35" s="348"/>
      <c r="DO35" s="348"/>
      <c r="DP35" s="348"/>
      <c r="DQ35" s="348"/>
      <c r="DR35" s="348"/>
      <c r="DS35" s="348"/>
      <c r="DT35" s="348"/>
      <c r="DU35" s="348"/>
      <c r="DV35" s="348"/>
      <c r="DW35" s="348"/>
      <c r="DX35" s="348"/>
      <c r="DY35" s="348"/>
      <c r="DZ35" s="348"/>
      <c r="EA35" s="348"/>
      <c r="EB35" s="348"/>
      <c r="EC35" s="348"/>
      <c r="ED35" s="348"/>
      <c r="EE35" s="348"/>
      <c r="EF35" s="348"/>
      <c r="EG35" s="348"/>
      <c r="EH35" s="348"/>
      <c r="EI35" s="348"/>
      <c r="EJ35" s="348"/>
      <c r="EK35" s="348"/>
      <c r="EL35" s="348"/>
      <c r="EM35" s="348"/>
      <c r="EN35" s="348"/>
      <c r="EO35" s="348"/>
      <c r="EP35" s="348"/>
      <c r="EQ35" s="348"/>
      <c r="ER35" s="348"/>
      <c r="ES35" s="348"/>
      <c r="ET35" s="348"/>
      <c r="EU35" s="348"/>
      <c r="EV35" s="348"/>
      <c r="EW35" s="348"/>
      <c r="EX35" s="348"/>
      <c r="EY35" s="348"/>
      <c r="EZ35" s="348"/>
      <c r="FA35" s="348"/>
      <c r="FB35" s="348"/>
      <c r="FC35" s="348"/>
      <c r="FD35" s="348"/>
      <c r="FE35" s="348"/>
      <c r="FF35" s="348"/>
      <c r="FG35" s="348"/>
      <c r="FH35" s="348"/>
      <c r="FI35" s="348"/>
      <c r="FJ35" s="348"/>
      <c r="FK35" s="348"/>
      <c r="FL35" s="348"/>
      <c r="FM35" s="348"/>
      <c r="FN35" s="348"/>
      <c r="FO35" s="348"/>
      <c r="FP35" s="348"/>
      <c r="FQ35" s="348"/>
      <c r="FR35" s="348"/>
      <c r="FS35" s="348"/>
      <c r="FT35" s="348"/>
      <c r="FU35" s="348"/>
      <c r="FV35" s="348"/>
      <c r="FW35" s="348"/>
      <c r="FX35" s="348"/>
      <c r="FY35" s="348"/>
      <c r="FZ35" s="348"/>
      <c r="GA35" s="348"/>
      <c r="GB35" s="348"/>
      <c r="GC35" s="348"/>
      <c r="GD35" s="348"/>
      <c r="GE35" s="348"/>
      <c r="GF35" s="348"/>
      <c r="GG35" s="348"/>
      <c r="GH35" s="348"/>
      <c r="GI35" s="348"/>
      <c r="GJ35" s="348"/>
      <c r="GK35" s="348"/>
      <c r="GL35" s="348"/>
      <c r="GM35" s="348"/>
      <c r="GN35" s="348"/>
      <c r="GO35" s="348"/>
      <c r="GP35" s="348"/>
      <c r="GQ35" s="348"/>
      <c r="GR35" s="348"/>
      <c r="GS35" s="348"/>
      <c r="GT35" s="348"/>
      <c r="GU35" s="348"/>
      <c r="GV35" s="348"/>
      <c r="GW35" s="348"/>
      <c r="GX35" s="348"/>
      <c r="GY35" s="348"/>
      <c r="GZ35" s="348"/>
      <c r="HA35" s="348"/>
      <c r="HB35" s="348"/>
      <c r="HC35" s="348"/>
      <c r="HD35" s="348"/>
      <c r="HE35" s="348"/>
      <c r="HF35" s="348"/>
      <c r="HG35" s="348"/>
      <c r="HH35" s="348"/>
      <c r="HI35" s="348"/>
      <c r="HJ35" s="348"/>
      <c r="HK35" s="348"/>
      <c r="HL35" s="348"/>
      <c r="HM35" s="348"/>
      <c r="HN35" s="348"/>
      <c r="HO35" s="348"/>
      <c r="HP35" s="348"/>
      <c r="HQ35" s="348"/>
      <c r="HR35" s="348"/>
      <c r="HS35" s="348"/>
      <c r="HT35" s="348"/>
      <c r="HU35" s="348"/>
      <c r="HV35" s="348"/>
      <c r="HW35" s="348"/>
      <c r="HX35" s="348"/>
      <c r="HY35" s="348"/>
      <c r="HZ35" s="348"/>
      <c r="IA35" s="348"/>
      <c r="IB35" s="348"/>
      <c r="IC35" s="348"/>
      <c r="ID35" s="348"/>
      <c r="IE35" s="348"/>
      <c r="IF35" s="348"/>
      <c r="IG35" s="348"/>
      <c r="IH35" s="348"/>
      <c r="II35" s="348"/>
      <c r="IJ35" s="348"/>
      <c r="IK35" s="348"/>
      <c r="IL35" s="348"/>
      <c r="IM35" s="348"/>
      <c r="IN35" s="348"/>
      <c r="IO35" s="348"/>
      <c r="IP35" s="348"/>
    </row>
  </sheetData>
  <mergeCells count="10">
    <mergeCell ref="C8:H8"/>
    <mergeCell ref="A6:A8"/>
    <mergeCell ref="B6:B8"/>
    <mergeCell ref="Q6:Q8"/>
    <mergeCell ref="C6:E6"/>
    <mergeCell ref="I6:K7"/>
    <mergeCell ref="L6:P6"/>
    <mergeCell ref="L7:N7"/>
    <mergeCell ref="N8:P8"/>
    <mergeCell ref="F6:H6"/>
  </mergeCells>
  <phoneticPr fontId="0" type="noConversion"/>
  <pageMargins left="0.31496062992125984" right="3.937007874015748E-2" top="0.74803149606299213" bottom="0.55118110236220474" header="0.31496062992125984" footer="0.31496062992125984"/>
  <pageSetup paperSize="9" orientation="portrait" verticalDpi="597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="80" zoomScaleNormal="80" zoomScalePageLayoutView="75" workbookViewId="0"/>
  </sheetViews>
  <sheetFormatPr defaultColWidth="9.140625" defaultRowHeight="12.75"/>
  <cols>
    <col min="1" max="1" width="3.85546875" style="243" customWidth="1"/>
    <col min="2" max="2" width="27.140625" style="243" customWidth="1"/>
    <col min="3" max="5" width="11.5703125" style="243" customWidth="1"/>
    <col min="6" max="6" width="11.140625" style="243" customWidth="1"/>
    <col min="7" max="8" width="9.85546875" style="243" customWidth="1"/>
    <col min="9" max="9" width="11.28515625" style="245" customWidth="1"/>
    <col min="10" max="10" width="9.140625" style="245" customWidth="1"/>
    <col min="11" max="11" width="11.85546875" style="245" customWidth="1"/>
    <col min="12" max="12" width="11" style="245" customWidth="1"/>
    <col min="13" max="13" width="11.42578125" style="245" customWidth="1"/>
    <col min="14" max="14" width="10" style="266" customWidth="1"/>
    <col min="15" max="16" width="8.42578125" style="266" customWidth="1"/>
    <col min="17" max="17" width="7.42578125" style="266" customWidth="1"/>
    <col min="18" max="18" width="7.140625" style="266" customWidth="1"/>
    <col min="19" max="19" width="7.42578125" style="266" customWidth="1"/>
    <col min="20" max="20" width="4" style="243" customWidth="1"/>
    <col min="21" max="16384" width="9.140625" style="243"/>
  </cols>
  <sheetData>
    <row r="1" spans="1:20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.75" customHeight="1">
      <c r="A3" s="242" t="s">
        <v>154</v>
      </c>
      <c r="C3" s="244"/>
      <c r="D3" s="244"/>
      <c r="E3" s="244"/>
    </row>
    <row r="4" spans="1:20" ht="15.75" customHeight="1">
      <c r="A4" s="341" t="s">
        <v>32</v>
      </c>
      <c r="C4" s="244"/>
      <c r="D4" s="244"/>
      <c r="E4" s="244"/>
    </row>
    <row r="5" spans="1:20" ht="15.75" customHeight="1" thickBot="1">
      <c r="A5" s="335"/>
      <c r="I5" s="246"/>
      <c r="J5" s="247"/>
      <c r="K5" s="247"/>
      <c r="L5" s="247"/>
      <c r="M5" s="247"/>
      <c r="N5" s="268"/>
      <c r="O5" s="267"/>
      <c r="P5" s="267"/>
      <c r="Q5" s="267"/>
      <c r="R5" s="267"/>
      <c r="S5" s="267"/>
    </row>
    <row r="6" spans="1:20" ht="60" customHeight="1">
      <c r="A6" s="1381" t="s">
        <v>337</v>
      </c>
      <c r="B6" s="1385" t="s">
        <v>83</v>
      </c>
      <c r="C6" s="1391" t="s">
        <v>250</v>
      </c>
      <c r="D6" s="1391"/>
      <c r="E6" s="1391"/>
      <c r="F6" s="1391"/>
      <c r="G6" s="1391"/>
      <c r="H6" s="1391"/>
      <c r="I6" s="1332" t="s">
        <v>251</v>
      </c>
      <c r="J6" s="1333"/>
      <c r="K6" s="1333"/>
      <c r="L6" s="1393" t="s">
        <v>253</v>
      </c>
      <c r="M6" s="1394"/>
      <c r="N6" s="1399" t="s">
        <v>279</v>
      </c>
      <c r="O6" s="1096"/>
      <c r="P6" s="1024"/>
      <c r="Q6" s="1400" t="s">
        <v>167</v>
      </c>
      <c r="R6" s="1401"/>
      <c r="S6" s="1402"/>
      <c r="T6" s="1329" t="s">
        <v>337</v>
      </c>
    </row>
    <row r="7" spans="1:20" ht="35.25" customHeight="1">
      <c r="A7" s="1382"/>
      <c r="B7" s="1386"/>
      <c r="C7" s="1390" t="s">
        <v>283</v>
      </c>
      <c r="D7" s="1390"/>
      <c r="E7" s="1390"/>
      <c r="F7" s="1392" t="s">
        <v>282</v>
      </c>
      <c r="G7" s="1392"/>
      <c r="H7" s="1392"/>
      <c r="I7" s="1086"/>
      <c r="J7" s="1087"/>
      <c r="K7" s="1087"/>
      <c r="L7" s="579" t="s">
        <v>254</v>
      </c>
      <c r="M7" s="1397" t="s">
        <v>255</v>
      </c>
      <c r="N7" s="982"/>
      <c r="O7" s="1224"/>
      <c r="P7" s="1025"/>
      <c r="Q7" s="1403"/>
      <c r="R7" s="1404"/>
      <c r="S7" s="1405"/>
      <c r="T7" s="1330"/>
    </row>
    <row r="8" spans="1:20" ht="36.75" customHeight="1">
      <c r="A8" s="1383"/>
      <c r="B8" s="1387"/>
      <c r="C8" s="1395" t="s">
        <v>259</v>
      </c>
      <c r="D8" s="1396"/>
      <c r="E8" s="1396"/>
      <c r="F8" s="1396"/>
      <c r="G8" s="1396"/>
      <c r="H8" s="1396"/>
      <c r="I8" s="1396"/>
      <c r="J8" s="1396"/>
      <c r="K8" s="1396"/>
      <c r="L8" s="1396"/>
      <c r="M8" s="1398"/>
      <c r="N8" s="998"/>
      <c r="O8" s="1098"/>
      <c r="P8" s="1002"/>
      <c r="Q8" s="1406"/>
      <c r="R8" s="1407"/>
      <c r="S8" s="1408"/>
      <c r="T8" s="1389"/>
    </row>
    <row r="9" spans="1:20" s="248" customFormat="1" ht="15" customHeight="1" thickBot="1">
      <c r="A9" s="1384"/>
      <c r="B9" s="1388"/>
      <c r="C9" s="336">
        <v>2010</v>
      </c>
      <c r="D9" s="578">
        <v>2015</v>
      </c>
      <c r="E9" s="108">
        <v>2020</v>
      </c>
      <c r="F9" s="337">
        <v>2010</v>
      </c>
      <c r="G9" s="337">
        <v>2015</v>
      </c>
      <c r="H9" s="108">
        <v>2020</v>
      </c>
      <c r="I9" s="338">
        <v>2010</v>
      </c>
      <c r="J9" s="339">
        <v>2015</v>
      </c>
      <c r="K9" s="1103">
        <v>2020</v>
      </c>
      <c r="L9" s="1104"/>
      <c r="M9" s="1155"/>
      <c r="N9" s="269">
        <v>2010</v>
      </c>
      <c r="O9" s="270">
        <v>2015</v>
      </c>
      <c r="P9" s="107">
        <v>2020</v>
      </c>
      <c r="Q9" s="271">
        <v>2010</v>
      </c>
      <c r="R9" s="271">
        <v>2015</v>
      </c>
      <c r="S9" s="107">
        <v>2020</v>
      </c>
      <c r="T9" s="1331"/>
    </row>
    <row r="10" spans="1:20" s="244" customFormat="1" ht="7.5" customHeight="1">
      <c r="A10" s="249"/>
      <c r="B10" s="250"/>
      <c r="C10" s="340"/>
      <c r="D10" s="252"/>
      <c r="E10" s="162"/>
      <c r="F10" s="162"/>
      <c r="G10" s="162"/>
      <c r="H10" s="377"/>
      <c r="I10" s="376"/>
      <c r="J10" s="253"/>
      <c r="K10" s="254"/>
      <c r="L10" s="254"/>
      <c r="M10" s="570"/>
      <c r="N10" s="571"/>
      <c r="O10" s="572"/>
      <c r="P10" s="272"/>
      <c r="Q10" s="273"/>
      <c r="R10" s="274"/>
      <c r="S10" s="274"/>
      <c r="T10" s="255"/>
    </row>
    <row r="11" spans="1:20">
      <c r="A11" s="18">
        <v>1</v>
      </c>
      <c r="B11" s="423" t="s">
        <v>266</v>
      </c>
      <c r="C11" s="865">
        <v>62.5</v>
      </c>
      <c r="D11" s="257">
        <v>44.3</v>
      </c>
      <c r="E11" s="866">
        <v>22.6</v>
      </c>
      <c r="F11" s="117">
        <v>1703.9</v>
      </c>
      <c r="G11" s="258">
        <v>1604.8</v>
      </c>
      <c r="H11" s="690">
        <v>1127.0999999999999</v>
      </c>
      <c r="I11" s="78">
        <v>113478.8</v>
      </c>
      <c r="J11" s="78">
        <v>130985.2</v>
      </c>
      <c r="K11" s="867">
        <v>109466</v>
      </c>
      <c r="L11" s="868">
        <v>13116.9</v>
      </c>
      <c r="M11" s="869">
        <v>342</v>
      </c>
      <c r="N11" s="573">
        <v>24649.8</v>
      </c>
      <c r="O11" s="567">
        <v>22963.7</v>
      </c>
      <c r="P11" s="567">
        <v>29829.1</v>
      </c>
      <c r="Q11" s="391">
        <v>447.4</v>
      </c>
      <c r="R11" s="392">
        <v>539.1</v>
      </c>
      <c r="S11" s="391">
        <v>656.3</v>
      </c>
      <c r="T11" s="19">
        <v>1</v>
      </c>
    </row>
    <row r="12" spans="1:20" s="244" customFormat="1">
      <c r="A12" s="18">
        <v>2</v>
      </c>
      <c r="B12" s="165" t="s">
        <v>0</v>
      </c>
      <c r="C12" s="870">
        <v>5.2</v>
      </c>
      <c r="D12" s="260">
        <v>2.8</v>
      </c>
      <c r="E12" s="871">
        <v>1.3</v>
      </c>
      <c r="F12" s="21">
        <v>82.9</v>
      </c>
      <c r="G12" s="260">
        <v>44.9</v>
      </c>
      <c r="H12" s="687">
        <v>24.4</v>
      </c>
      <c r="I12" s="872">
        <v>33550.400000000001</v>
      </c>
      <c r="J12" s="872">
        <v>35462.699999999997</v>
      </c>
      <c r="K12" s="873">
        <v>33315.1</v>
      </c>
      <c r="L12" s="874">
        <v>1159.9000000000001</v>
      </c>
      <c r="M12" s="875">
        <v>400</v>
      </c>
      <c r="N12" s="568">
        <v>1431.8</v>
      </c>
      <c r="O12" s="568">
        <v>1311</v>
      </c>
      <c r="P12" s="569">
        <v>1979.3</v>
      </c>
      <c r="Q12" s="393">
        <v>448.9</v>
      </c>
      <c r="R12" s="394">
        <v>554.5</v>
      </c>
      <c r="S12" s="393">
        <v>679</v>
      </c>
      <c r="T12" s="19">
        <v>2</v>
      </c>
    </row>
    <row r="13" spans="1:20" s="244" customFormat="1">
      <c r="A13" s="18">
        <v>3</v>
      </c>
      <c r="B13" s="165" t="s">
        <v>1</v>
      </c>
      <c r="C13" s="870">
        <v>4.3</v>
      </c>
      <c r="D13" s="260">
        <v>2.6</v>
      </c>
      <c r="E13" s="871">
        <v>1.8</v>
      </c>
      <c r="F13" s="21">
        <v>57.1</v>
      </c>
      <c r="G13" s="261">
        <v>51.5</v>
      </c>
      <c r="H13" s="687">
        <v>43.7</v>
      </c>
      <c r="I13" s="872">
        <v>2267.6999999999998</v>
      </c>
      <c r="J13" s="872">
        <v>3372.4</v>
      </c>
      <c r="K13" s="876">
        <v>1541.7</v>
      </c>
      <c r="L13" s="874">
        <v>713.5</v>
      </c>
      <c r="M13" s="875">
        <v>345</v>
      </c>
      <c r="N13" s="568">
        <v>1205.9000000000001</v>
      </c>
      <c r="O13" s="568">
        <v>1154.9000000000001</v>
      </c>
      <c r="P13" s="569">
        <v>1336.9</v>
      </c>
      <c r="Q13" s="393">
        <v>441.1</v>
      </c>
      <c r="R13" s="394">
        <v>528.9</v>
      </c>
      <c r="S13" s="393">
        <v>646.20000000000005</v>
      </c>
      <c r="T13" s="19">
        <v>3</v>
      </c>
    </row>
    <row r="14" spans="1:20" s="244" customFormat="1">
      <c r="A14" s="18">
        <v>4</v>
      </c>
      <c r="B14" s="165" t="s">
        <v>2</v>
      </c>
      <c r="C14" s="870">
        <v>2.8</v>
      </c>
      <c r="D14" s="261">
        <v>2</v>
      </c>
      <c r="E14" s="871">
        <v>1.3</v>
      </c>
      <c r="F14" s="21">
        <v>33</v>
      </c>
      <c r="G14" s="260">
        <v>21.5</v>
      </c>
      <c r="H14" s="687">
        <v>17.100000000000001</v>
      </c>
      <c r="I14" s="872">
        <v>4860.3999999999996</v>
      </c>
      <c r="J14" s="872">
        <v>6837.8</v>
      </c>
      <c r="K14" s="876">
        <v>5757.4</v>
      </c>
      <c r="L14" s="874">
        <v>521.79999999999995</v>
      </c>
      <c r="M14" s="875">
        <v>248</v>
      </c>
      <c r="N14" s="568">
        <v>1292.3</v>
      </c>
      <c r="O14" s="568">
        <v>1299</v>
      </c>
      <c r="P14" s="568">
        <v>1792.3</v>
      </c>
      <c r="Q14" s="393">
        <v>415.7</v>
      </c>
      <c r="R14" s="394">
        <v>514.4</v>
      </c>
      <c r="S14" s="393">
        <v>643.79999999999995</v>
      </c>
      <c r="T14" s="19">
        <v>4</v>
      </c>
    </row>
    <row r="15" spans="1:20" s="244" customFormat="1">
      <c r="A15" s="18">
        <v>5</v>
      </c>
      <c r="B15" s="165" t="s">
        <v>3</v>
      </c>
      <c r="C15" s="870">
        <v>1.4</v>
      </c>
      <c r="D15" s="260">
        <v>0.9</v>
      </c>
      <c r="E15" s="871">
        <v>0.6</v>
      </c>
      <c r="F15" s="21">
        <v>28.1</v>
      </c>
      <c r="G15" s="260">
        <v>18.8</v>
      </c>
      <c r="H15" s="687">
        <v>7.2</v>
      </c>
      <c r="I15" s="872">
        <v>914.3</v>
      </c>
      <c r="J15" s="872">
        <v>631.6</v>
      </c>
      <c r="K15" s="876">
        <v>689.9</v>
      </c>
      <c r="L15" s="874">
        <v>389.7</v>
      </c>
      <c r="M15" s="875">
        <v>386</v>
      </c>
      <c r="N15" s="568">
        <v>1419.7</v>
      </c>
      <c r="O15" s="568">
        <v>1197.5</v>
      </c>
      <c r="P15" s="568">
        <v>1190.4000000000001</v>
      </c>
      <c r="Q15" s="393">
        <v>459</v>
      </c>
      <c r="R15" s="394">
        <v>567.5</v>
      </c>
      <c r="S15" s="393">
        <v>704.3</v>
      </c>
      <c r="T15" s="19">
        <v>5</v>
      </c>
    </row>
    <row r="16" spans="1:20" s="244" customFormat="1">
      <c r="A16" s="18">
        <v>6</v>
      </c>
      <c r="B16" s="165" t="s">
        <v>4</v>
      </c>
      <c r="C16" s="870">
        <v>4.2</v>
      </c>
      <c r="D16" s="260">
        <v>2.8</v>
      </c>
      <c r="E16" s="871">
        <v>1.6</v>
      </c>
      <c r="F16" s="21">
        <v>166.3</v>
      </c>
      <c r="G16" s="260">
        <v>154.19999999999999</v>
      </c>
      <c r="H16" s="687">
        <v>110.4</v>
      </c>
      <c r="I16" s="872">
        <v>6173.4</v>
      </c>
      <c r="J16" s="872">
        <v>10945.6</v>
      </c>
      <c r="K16" s="876">
        <v>7191.7</v>
      </c>
      <c r="L16" s="874">
        <v>850.7</v>
      </c>
      <c r="M16" s="875">
        <v>347</v>
      </c>
      <c r="N16" s="568">
        <v>1740.3</v>
      </c>
      <c r="O16" s="568">
        <v>1423.9</v>
      </c>
      <c r="P16" s="568">
        <v>1849.2</v>
      </c>
      <c r="Q16" s="393">
        <v>448.4</v>
      </c>
      <c r="R16" s="394">
        <v>544.70000000000005</v>
      </c>
      <c r="S16" s="393">
        <v>666.6</v>
      </c>
      <c r="T16" s="19">
        <v>6</v>
      </c>
    </row>
    <row r="17" spans="1:20" s="244" customFormat="1">
      <c r="A17" s="18">
        <v>7</v>
      </c>
      <c r="B17" s="165" t="s">
        <v>5</v>
      </c>
      <c r="C17" s="877">
        <v>3.9</v>
      </c>
      <c r="D17" s="260">
        <v>2.8</v>
      </c>
      <c r="E17" s="871">
        <v>1.1000000000000001</v>
      </c>
      <c r="F17" s="21">
        <v>131.19999999999999</v>
      </c>
      <c r="G17" s="261">
        <v>103.8</v>
      </c>
      <c r="H17" s="687">
        <v>64.8</v>
      </c>
      <c r="I17" s="872">
        <v>6089.2</v>
      </c>
      <c r="J17" s="872">
        <v>6069.2</v>
      </c>
      <c r="K17" s="876">
        <v>5296.7</v>
      </c>
      <c r="L17" s="874">
        <v>1130.3</v>
      </c>
      <c r="M17" s="875">
        <v>331</v>
      </c>
      <c r="N17" s="568">
        <v>1299.7</v>
      </c>
      <c r="O17" s="568">
        <v>1686.6</v>
      </c>
      <c r="P17" s="568">
        <v>2196.5</v>
      </c>
      <c r="Q17" s="393">
        <v>431.3</v>
      </c>
      <c r="R17" s="394">
        <v>511.7</v>
      </c>
      <c r="S17" s="393">
        <v>617.9</v>
      </c>
      <c r="T17" s="19">
        <v>7</v>
      </c>
    </row>
    <row r="18" spans="1:20" s="244" customFormat="1">
      <c r="A18" s="18">
        <v>8</v>
      </c>
      <c r="B18" s="165" t="s">
        <v>6</v>
      </c>
      <c r="C18" s="877">
        <v>5.2</v>
      </c>
      <c r="D18" s="260">
        <v>3.9</v>
      </c>
      <c r="E18" s="871">
        <v>2.2000000000000002</v>
      </c>
      <c r="F18" s="21">
        <v>175.2</v>
      </c>
      <c r="G18" s="261">
        <v>128.4</v>
      </c>
      <c r="H18" s="687">
        <v>65.3</v>
      </c>
      <c r="I18" s="872">
        <v>5554.1</v>
      </c>
      <c r="J18" s="872">
        <v>5784.8</v>
      </c>
      <c r="K18" s="876">
        <v>6048</v>
      </c>
      <c r="L18" s="874">
        <v>1879.2</v>
      </c>
      <c r="M18" s="875">
        <v>346</v>
      </c>
      <c r="N18" s="568">
        <v>5502.4</v>
      </c>
      <c r="O18" s="568">
        <v>5189.8999999999996</v>
      </c>
      <c r="P18" s="568">
        <v>6714.9</v>
      </c>
      <c r="Q18" s="393">
        <v>497.3</v>
      </c>
      <c r="R18" s="394">
        <v>592.70000000000005</v>
      </c>
      <c r="S18" s="393">
        <v>729.5</v>
      </c>
      <c r="T18" s="19">
        <v>8</v>
      </c>
    </row>
    <row r="19" spans="1:20" s="244" customFormat="1">
      <c r="A19" s="18"/>
      <c r="B19" s="22" t="s">
        <v>145</v>
      </c>
      <c r="C19" s="877"/>
      <c r="D19" s="260"/>
      <c r="E19" s="871"/>
      <c r="F19" s="21"/>
      <c r="G19" s="261"/>
      <c r="H19" s="878"/>
      <c r="I19" s="872"/>
      <c r="J19" s="872"/>
      <c r="K19" s="876"/>
      <c r="L19" s="874"/>
      <c r="M19" s="875"/>
      <c r="N19" s="568"/>
      <c r="O19" s="568"/>
      <c r="Q19" s="393"/>
      <c r="R19" s="394"/>
      <c r="S19" s="394"/>
      <c r="T19" s="19"/>
    </row>
    <row r="20" spans="1:20" s="244" customFormat="1">
      <c r="A20" s="18"/>
      <c r="B20" s="387" t="s">
        <v>146</v>
      </c>
      <c r="C20" s="122"/>
      <c r="D20" s="260"/>
      <c r="E20" s="871"/>
      <c r="F20" s="21"/>
      <c r="G20" s="261"/>
      <c r="H20" s="878"/>
      <c r="I20" s="872"/>
      <c r="J20" s="872"/>
      <c r="K20" s="876"/>
      <c r="L20" s="874"/>
      <c r="M20" s="875"/>
      <c r="N20" s="568"/>
      <c r="O20" s="568"/>
      <c r="Q20" s="393"/>
      <c r="R20" s="394"/>
      <c r="S20" s="394"/>
      <c r="T20" s="19"/>
    </row>
    <row r="21" spans="1:20" s="244" customFormat="1">
      <c r="A21" s="18">
        <v>9</v>
      </c>
      <c r="B21" s="22" t="s">
        <v>147</v>
      </c>
      <c r="C21" s="857">
        <v>1.4</v>
      </c>
      <c r="D21" s="21">
        <v>1</v>
      </c>
      <c r="E21" s="687">
        <v>0.5</v>
      </c>
      <c r="F21" s="21">
        <v>47.2</v>
      </c>
      <c r="G21" s="21">
        <v>24.5</v>
      </c>
      <c r="H21" s="687">
        <v>15.5</v>
      </c>
      <c r="I21" s="879">
        <v>3036.8</v>
      </c>
      <c r="J21" s="879">
        <v>3892.4</v>
      </c>
      <c r="K21" s="876">
        <v>4549.5</v>
      </c>
      <c r="L21" s="874">
        <v>1257.5</v>
      </c>
      <c r="M21" s="875">
        <v>406</v>
      </c>
      <c r="N21" s="568">
        <v>4102.5</v>
      </c>
      <c r="O21" s="568">
        <v>3970.5</v>
      </c>
      <c r="P21" s="568">
        <v>323.39999999999998</v>
      </c>
      <c r="Q21" s="393">
        <v>513</v>
      </c>
      <c r="R21" s="394">
        <v>608.5</v>
      </c>
      <c r="S21" s="815">
        <v>748.4</v>
      </c>
      <c r="T21" s="405">
        <v>9</v>
      </c>
    </row>
    <row r="22" spans="1:20" s="244" customFormat="1">
      <c r="A22" s="18">
        <v>10</v>
      </c>
      <c r="B22" s="22" t="s">
        <v>148</v>
      </c>
      <c r="C22" s="857">
        <v>3.8</v>
      </c>
      <c r="D22" s="21">
        <v>2.9</v>
      </c>
      <c r="E22" s="687">
        <v>1.7</v>
      </c>
      <c r="F22" s="21">
        <v>128</v>
      </c>
      <c r="G22" s="21">
        <v>103.9</v>
      </c>
      <c r="H22" s="687">
        <v>49.7</v>
      </c>
      <c r="I22" s="879">
        <v>2517.3000000000002</v>
      </c>
      <c r="J22" s="879">
        <v>1892.4</v>
      </c>
      <c r="K22" s="876">
        <v>1498.5</v>
      </c>
      <c r="L22" s="874">
        <v>621.70000000000005</v>
      </c>
      <c r="M22" s="875">
        <v>267</v>
      </c>
      <c r="N22" s="568">
        <v>1399.9</v>
      </c>
      <c r="O22" s="568">
        <v>1219.4000000000001</v>
      </c>
      <c r="P22" s="568">
        <v>286.5</v>
      </c>
      <c r="Q22" s="393">
        <v>478.4</v>
      </c>
      <c r="R22" s="394">
        <v>572.70000000000005</v>
      </c>
      <c r="S22" s="815">
        <v>704.4</v>
      </c>
      <c r="T22" s="405">
        <v>10</v>
      </c>
    </row>
    <row r="23" spans="1:20" s="244" customFormat="1">
      <c r="A23" s="18">
        <v>11</v>
      </c>
      <c r="B23" s="20" t="s">
        <v>7</v>
      </c>
      <c r="C23" s="877">
        <v>2.7</v>
      </c>
      <c r="D23" s="260">
        <v>1.5</v>
      </c>
      <c r="E23" s="871">
        <v>1</v>
      </c>
      <c r="F23" s="21">
        <v>66.2</v>
      </c>
      <c r="G23" s="260">
        <v>47.4</v>
      </c>
      <c r="H23" s="687">
        <v>52.3</v>
      </c>
      <c r="I23" s="872">
        <v>853.7</v>
      </c>
      <c r="J23" s="872">
        <v>1697.1</v>
      </c>
      <c r="K23" s="876">
        <v>1394.2</v>
      </c>
      <c r="L23" s="874">
        <v>371.6</v>
      </c>
      <c r="M23" s="875">
        <v>379</v>
      </c>
      <c r="N23" s="568">
        <v>528.5</v>
      </c>
      <c r="O23" s="568">
        <v>369.6</v>
      </c>
      <c r="P23" s="568">
        <v>516.1</v>
      </c>
      <c r="Q23" s="393">
        <v>485</v>
      </c>
      <c r="R23" s="394">
        <v>583.79999999999995</v>
      </c>
      <c r="S23" s="393">
        <v>697.1</v>
      </c>
      <c r="T23" s="19">
        <v>11</v>
      </c>
    </row>
    <row r="24" spans="1:20" s="244" customFormat="1">
      <c r="A24" s="18">
        <v>12</v>
      </c>
      <c r="B24" s="20" t="s">
        <v>8</v>
      </c>
      <c r="C24" s="877">
        <v>2</v>
      </c>
      <c r="D24" s="260">
        <v>1.4</v>
      </c>
      <c r="E24" s="871">
        <v>0.9</v>
      </c>
      <c r="F24" s="21">
        <v>21.1</v>
      </c>
      <c r="G24" s="260">
        <v>19.100000000000001</v>
      </c>
      <c r="H24" s="687">
        <v>15.6</v>
      </c>
      <c r="I24" s="872">
        <v>1049.5</v>
      </c>
      <c r="J24" s="872">
        <v>2329.5</v>
      </c>
      <c r="K24" s="876">
        <v>1088.3</v>
      </c>
      <c r="L24" s="874">
        <v>501.7</v>
      </c>
      <c r="M24" s="875">
        <v>236</v>
      </c>
      <c r="N24" s="568">
        <v>298.5</v>
      </c>
      <c r="O24" s="568">
        <v>324.89999999999998</v>
      </c>
      <c r="P24" s="568">
        <v>1648.9</v>
      </c>
      <c r="Q24" s="393">
        <v>395.3</v>
      </c>
      <c r="R24" s="394">
        <v>481.6</v>
      </c>
      <c r="S24" s="393">
        <v>592.70000000000005</v>
      </c>
      <c r="T24" s="19">
        <v>12</v>
      </c>
    </row>
    <row r="25" spans="1:20" s="244" customFormat="1">
      <c r="A25" s="18">
        <v>13</v>
      </c>
      <c r="B25" s="20" t="s">
        <v>9</v>
      </c>
      <c r="C25" s="870">
        <v>1.1000000000000001</v>
      </c>
      <c r="D25" s="260">
        <v>0.9</v>
      </c>
      <c r="E25" s="871">
        <v>0.5</v>
      </c>
      <c r="F25" s="21">
        <v>9.1999999999999993</v>
      </c>
      <c r="G25" s="260">
        <v>9.6</v>
      </c>
      <c r="H25" s="687">
        <v>7.1</v>
      </c>
      <c r="I25" s="872">
        <v>713.5</v>
      </c>
      <c r="J25" s="872">
        <v>871.1</v>
      </c>
      <c r="K25" s="876">
        <v>2363.1</v>
      </c>
      <c r="L25" s="874">
        <v>338.9</v>
      </c>
      <c r="M25" s="875">
        <v>288</v>
      </c>
      <c r="N25" s="568">
        <v>523.5</v>
      </c>
      <c r="O25" s="568">
        <v>356.8</v>
      </c>
      <c r="P25" s="568">
        <v>2207.8000000000002</v>
      </c>
      <c r="Q25" s="393">
        <v>390</v>
      </c>
      <c r="R25" s="394">
        <v>463.9</v>
      </c>
      <c r="S25" s="393">
        <v>568.29999999999995</v>
      </c>
      <c r="T25" s="19">
        <v>13</v>
      </c>
    </row>
    <row r="26" spans="1:20" s="244" customFormat="1">
      <c r="A26" s="18">
        <v>14</v>
      </c>
      <c r="B26" s="20" t="s">
        <v>10</v>
      </c>
      <c r="C26" s="870">
        <v>3.4</v>
      </c>
      <c r="D26" s="260">
        <v>2.2999999999999998</v>
      </c>
      <c r="E26" s="871">
        <v>0.7</v>
      </c>
      <c r="F26" s="21">
        <v>35.299999999999997</v>
      </c>
      <c r="G26" s="260">
        <v>28.5</v>
      </c>
      <c r="H26" s="687">
        <v>15.5</v>
      </c>
      <c r="I26" s="872">
        <v>1822.7</v>
      </c>
      <c r="J26" s="872">
        <v>1579.5</v>
      </c>
      <c r="K26" s="876">
        <v>1842.6</v>
      </c>
      <c r="L26" s="874">
        <v>830</v>
      </c>
      <c r="M26" s="875">
        <v>354</v>
      </c>
      <c r="N26" s="568">
        <v>1209.2</v>
      </c>
      <c r="O26" s="568">
        <v>1532</v>
      </c>
      <c r="P26" s="568">
        <v>916</v>
      </c>
      <c r="Q26" s="393">
        <v>444.4</v>
      </c>
      <c r="R26" s="394">
        <v>536.4</v>
      </c>
      <c r="S26" s="393">
        <v>641.79999999999995</v>
      </c>
      <c r="T26" s="19">
        <v>14</v>
      </c>
    </row>
    <row r="27" spans="1:20" s="244" customFormat="1">
      <c r="A27" s="18">
        <v>15</v>
      </c>
      <c r="B27" s="20" t="s">
        <v>11</v>
      </c>
      <c r="C27" s="870">
        <v>13.4</v>
      </c>
      <c r="D27" s="260">
        <v>10.199999999999999</v>
      </c>
      <c r="E27" s="871">
        <v>4.4000000000000004</v>
      </c>
      <c r="F27" s="21">
        <v>689.8</v>
      </c>
      <c r="G27" s="260">
        <v>774.7</v>
      </c>
      <c r="H27" s="687">
        <v>578.29999999999995</v>
      </c>
      <c r="I27" s="872">
        <v>35507.9</v>
      </c>
      <c r="J27" s="872">
        <v>36528.1</v>
      </c>
      <c r="K27" s="876">
        <v>27616.6</v>
      </c>
      <c r="L27" s="874">
        <v>1780.5</v>
      </c>
      <c r="M27" s="875">
        <v>395</v>
      </c>
      <c r="N27" s="568">
        <v>1567.4</v>
      </c>
      <c r="O27" s="568">
        <v>1698.6</v>
      </c>
      <c r="P27" s="568">
        <v>804.9</v>
      </c>
      <c r="Q27" s="393">
        <v>440.5</v>
      </c>
      <c r="R27" s="394">
        <v>524.70000000000005</v>
      </c>
      <c r="S27" s="393">
        <v>624</v>
      </c>
      <c r="T27" s="19">
        <v>15</v>
      </c>
    </row>
    <row r="28" spans="1:20" s="244" customFormat="1">
      <c r="A28" s="18">
        <v>16</v>
      </c>
      <c r="B28" s="20" t="s">
        <v>12</v>
      </c>
      <c r="C28" s="870">
        <v>2.8</v>
      </c>
      <c r="D28" s="260">
        <v>1.9</v>
      </c>
      <c r="E28" s="871">
        <v>1.4</v>
      </c>
      <c r="F28" s="21">
        <v>78.099999999999994</v>
      </c>
      <c r="G28" s="260">
        <v>89.9</v>
      </c>
      <c r="H28" s="687">
        <v>62.9</v>
      </c>
      <c r="I28" s="872">
        <v>1963.8</v>
      </c>
      <c r="J28" s="872">
        <v>7127.2</v>
      </c>
      <c r="K28" s="876">
        <v>4593.2</v>
      </c>
      <c r="L28" s="874">
        <v>315</v>
      </c>
      <c r="M28" s="875">
        <v>256</v>
      </c>
      <c r="N28" s="568">
        <v>812.1</v>
      </c>
      <c r="O28" s="568">
        <v>670.2</v>
      </c>
      <c r="P28" s="568">
        <v>4839.8</v>
      </c>
      <c r="Q28" s="393">
        <v>420.8</v>
      </c>
      <c r="R28" s="394">
        <v>500.6</v>
      </c>
      <c r="S28" s="393">
        <v>616.9</v>
      </c>
      <c r="T28" s="19">
        <v>16</v>
      </c>
    </row>
    <row r="29" spans="1:20" s="244" customFormat="1">
      <c r="A29" s="18">
        <v>17</v>
      </c>
      <c r="B29" s="20" t="s">
        <v>13</v>
      </c>
      <c r="C29" s="870">
        <v>1.2</v>
      </c>
      <c r="D29" s="261">
        <v>1</v>
      </c>
      <c r="E29" s="871">
        <v>0.5</v>
      </c>
      <c r="F29" s="21">
        <v>9.6</v>
      </c>
      <c r="G29" s="260">
        <v>9.4</v>
      </c>
      <c r="H29" s="687">
        <v>8.8000000000000007</v>
      </c>
      <c r="I29" s="872">
        <v>1010.8</v>
      </c>
      <c r="J29" s="872">
        <v>1049.2</v>
      </c>
      <c r="K29" s="876">
        <v>2500.4</v>
      </c>
      <c r="L29" s="874">
        <v>432.3</v>
      </c>
      <c r="M29" s="875">
        <v>304</v>
      </c>
      <c r="N29" s="568">
        <v>977.9</v>
      </c>
      <c r="O29" s="568">
        <v>717.7</v>
      </c>
      <c r="P29" s="568">
        <v>1226.2</v>
      </c>
      <c r="Q29" s="393">
        <v>397.8</v>
      </c>
      <c r="R29" s="394">
        <v>483.2</v>
      </c>
      <c r="S29" s="393">
        <v>593.20000000000005</v>
      </c>
      <c r="T29" s="19">
        <v>17</v>
      </c>
    </row>
    <row r="30" spans="1:20" s="244" customFormat="1">
      <c r="A30" s="18">
        <v>18</v>
      </c>
      <c r="B30" s="20" t="s">
        <v>14</v>
      </c>
      <c r="C30" s="870">
        <v>5.6</v>
      </c>
      <c r="D30" s="260">
        <v>4.9000000000000004</v>
      </c>
      <c r="E30" s="871">
        <v>1.7</v>
      </c>
      <c r="F30" s="21">
        <v>79.099999999999994</v>
      </c>
      <c r="G30" s="260">
        <v>76.5</v>
      </c>
      <c r="H30" s="687">
        <v>33.9</v>
      </c>
      <c r="I30" s="872">
        <v>5170.8</v>
      </c>
      <c r="J30" s="872">
        <v>5758</v>
      </c>
      <c r="K30" s="876">
        <v>3299.1</v>
      </c>
      <c r="L30" s="874">
        <v>1254.7</v>
      </c>
      <c r="M30" s="875">
        <v>358</v>
      </c>
      <c r="N30" s="568">
        <v>3633.1</v>
      </c>
      <c r="O30" s="568">
        <v>3102.3</v>
      </c>
      <c r="P30" s="568">
        <v>4828.8</v>
      </c>
      <c r="Q30" s="393">
        <v>506.4</v>
      </c>
      <c r="R30" s="394">
        <v>599.9</v>
      </c>
      <c r="S30" s="393">
        <v>716.8</v>
      </c>
      <c r="T30" s="19">
        <v>18</v>
      </c>
    </row>
    <row r="31" spans="1:20" s="244" customFormat="1">
      <c r="A31" s="18">
        <v>19</v>
      </c>
      <c r="B31" s="23" t="s">
        <v>15</v>
      </c>
      <c r="C31" s="870">
        <v>3.3</v>
      </c>
      <c r="D31" s="260">
        <v>2.2999999999999998</v>
      </c>
      <c r="E31" s="871">
        <v>1.7</v>
      </c>
      <c r="F31" s="21">
        <v>41.6</v>
      </c>
      <c r="G31" s="260">
        <v>26.6</v>
      </c>
      <c r="H31" s="687">
        <v>19.5</v>
      </c>
      <c r="I31" s="872">
        <v>5976.6</v>
      </c>
      <c r="J31" s="872">
        <v>4941.3999999999996</v>
      </c>
      <c r="K31" s="876">
        <v>4928</v>
      </c>
      <c r="L31" s="874">
        <v>647</v>
      </c>
      <c r="M31" s="875">
        <v>382</v>
      </c>
      <c r="N31" s="568">
        <v>1207.7</v>
      </c>
      <c r="O31" s="568">
        <v>928.8</v>
      </c>
      <c r="P31" s="568">
        <v>1886.1</v>
      </c>
      <c r="Q31" s="393">
        <v>412.2</v>
      </c>
      <c r="R31" s="394">
        <v>510.6</v>
      </c>
      <c r="S31" s="393">
        <v>624</v>
      </c>
      <c r="T31" s="19">
        <v>19</v>
      </c>
    </row>
    <row r="32" spans="1:20" ht="9.75" customHeight="1">
      <c r="B32" s="262"/>
      <c r="I32" s="263"/>
      <c r="J32" s="264"/>
      <c r="K32" s="265"/>
      <c r="L32" s="265"/>
      <c r="M32" s="265"/>
      <c r="N32" s="275"/>
      <c r="O32" s="276"/>
      <c r="P32" s="276"/>
      <c r="Q32" s="267"/>
      <c r="R32" s="277"/>
      <c r="S32" s="277"/>
    </row>
    <row r="33" spans="1:19" s="278" customFormat="1">
      <c r="A33" s="574" t="s">
        <v>189</v>
      </c>
      <c r="B33" s="574"/>
      <c r="C33" s="574"/>
      <c r="D33" s="574"/>
      <c r="E33" s="574"/>
      <c r="F33" s="574"/>
      <c r="G33" s="574"/>
      <c r="H33" s="574"/>
      <c r="I33" s="574"/>
      <c r="J33" s="574"/>
      <c r="K33" s="574"/>
      <c r="L33" s="574"/>
      <c r="M33" s="574"/>
      <c r="N33" s="574"/>
    </row>
    <row r="34" spans="1:19" s="278" customFormat="1">
      <c r="A34" s="574" t="s">
        <v>190</v>
      </c>
      <c r="B34" s="574"/>
      <c r="C34" s="574"/>
      <c r="D34" s="574"/>
      <c r="E34" s="574"/>
      <c r="F34" s="574"/>
      <c r="G34" s="574"/>
      <c r="H34" s="574"/>
      <c r="I34" s="574"/>
      <c r="J34" s="574"/>
      <c r="K34" s="574"/>
      <c r="L34" s="574"/>
      <c r="M34" s="574"/>
      <c r="N34" s="574"/>
    </row>
    <row r="35" spans="1:19" s="278" customFormat="1">
      <c r="A35" s="574" t="s">
        <v>168</v>
      </c>
      <c r="B35" s="574"/>
      <c r="C35" s="574"/>
      <c r="D35" s="574"/>
      <c r="E35" s="574"/>
      <c r="F35" s="574"/>
      <c r="G35" s="574"/>
      <c r="H35" s="574"/>
      <c r="I35" s="574"/>
      <c r="J35" s="574"/>
      <c r="K35" s="574"/>
      <c r="L35" s="574"/>
      <c r="M35" s="574"/>
      <c r="N35" s="574"/>
    </row>
    <row r="36" spans="1:19" s="342" customFormat="1">
      <c r="A36" s="575" t="s">
        <v>252</v>
      </c>
      <c r="B36" s="575"/>
      <c r="C36" s="575"/>
      <c r="D36" s="575"/>
      <c r="E36" s="575"/>
      <c r="F36" s="575"/>
      <c r="G36" s="575"/>
      <c r="H36" s="575"/>
      <c r="I36" s="575"/>
      <c r="J36" s="575"/>
      <c r="K36" s="575"/>
      <c r="L36" s="575"/>
      <c r="M36" s="575"/>
      <c r="N36" s="575"/>
    </row>
    <row r="37" spans="1:19" s="576" customFormat="1">
      <c r="A37" s="576" t="s">
        <v>247</v>
      </c>
      <c r="I37" s="342"/>
      <c r="J37" s="342"/>
      <c r="K37" s="342"/>
      <c r="L37" s="342"/>
      <c r="M37" s="342"/>
      <c r="N37" s="342"/>
      <c r="O37" s="342"/>
      <c r="P37" s="342"/>
      <c r="Q37" s="342"/>
      <c r="R37" s="342"/>
      <c r="S37" s="342"/>
    </row>
    <row r="38" spans="1:19" s="564" customFormat="1" ht="10.35" customHeight="1"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</row>
    <row r="39" spans="1:19" ht="10.35" customHeight="1"/>
    <row r="40" spans="1:19" ht="10.35" customHeight="1"/>
    <row r="41" spans="1:19" ht="10.35" customHeight="1"/>
    <row r="42" spans="1:19" ht="10.35" customHeight="1"/>
    <row r="43" spans="1:19" ht="10.35" customHeight="1"/>
    <row r="44" spans="1:19" ht="10.35" customHeight="1"/>
    <row r="45" spans="1:19" ht="10.35" customHeight="1"/>
    <row r="46" spans="1:19" ht="10.35" customHeight="1"/>
    <row r="47" spans="1:19" ht="10.35" customHeight="1"/>
    <row r="48" spans="1:19" ht="10.35" customHeight="1"/>
    <row r="49" ht="10.35" customHeight="1"/>
  </sheetData>
  <mergeCells count="13">
    <mergeCell ref="A6:A9"/>
    <mergeCell ref="B6:B9"/>
    <mergeCell ref="T6:T9"/>
    <mergeCell ref="C7:E7"/>
    <mergeCell ref="C6:H6"/>
    <mergeCell ref="F7:H7"/>
    <mergeCell ref="I6:K7"/>
    <mergeCell ref="L6:M6"/>
    <mergeCell ref="K9:M9"/>
    <mergeCell ref="C8:L8"/>
    <mergeCell ref="M7:M8"/>
    <mergeCell ref="N6:P8"/>
    <mergeCell ref="Q6:S8"/>
  </mergeCells>
  <phoneticPr fontId="8" type="noConversion"/>
  <pageMargins left="0.43307086614173229" right="3.937007874015748E-2" top="0.94488188976377963" bottom="0.74803149606299213" header="0.31496062992125984" footer="0.31496062992125984"/>
  <pageSetup paperSize="9" orientation="portrait" verticalDpi="597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zoomScale="80" zoomScaleNormal="80" workbookViewId="0"/>
  </sheetViews>
  <sheetFormatPr defaultColWidth="9.140625" defaultRowHeight="12.75"/>
  <cols>
    <col min="1" max="1" width="3.85546875" style="282" customWidth="1"/>
    <col min="2" max="2" width="28" style="282" customWidth="1"/>
    <col min="3" max="3" width="14.140625" style="282" customWidth="1"/>
    <col min="4" max="4" width="14" style="282" customWidth="1"/>
    <col min="5" max="10" width="12.85546875" style="279" customWidth="1"/>
    <col min="11" max="11" width="11.85546875" style="279" customWidth="1"/>
    <col min="12" max="12" width="10.85546875" style="279" customWidth="1"/>
    <col min="13" max="13" width="8.85546875" style="280" customWidth="1"/>
    <col min="14" max="14" width="4.5703125" style="281" customWidth="1"/>
    <col min="15" max="15" width="9.140625" style="279"/>
    <col min="16" max="16384" width="9.140625" style="282"/>
  </cols>
  <sheetData>
    <row r="1" spans="1:19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19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s="279" customFormat="1" ht="18" customHeight="1">
      <c r="A3" s="279" t="s">
        <v>141</v>
      </c>
      <c r="M3" s="280"/>
      <c r="N3" s="281"/>
    </row>
    <row r="4" spans="1:19" s="279" customFormat="1" ht="18" customHeight="1">
      <c r="A4" s="343" t="s">
        <v>38</v>
      </c>
      <c r="M4" s="280"/>
      <c r="N4" s="281"/>
    </row>
    <row r="5" spans="1:19" s="279" customFormat="1" ht="15" customHeight="1" thickBot="1">
      <c r="M5" s="280"/>
      <c r="N5" s="281"/>
    </row>
    <row r="6" spans="1:19" ht="31.5" customHeight="1">
      <c r="A6" s="1409" t="s">
        <v>337</v>
      </c>
      <c r="B6" s="1412" t="s">
        <v>83</v>
      </c>
      <c r="C6" s="1409" t="s">
        <v>150</v>
      </c>
      <c r="D6" s="1415"/>
      <c r="E6" s="1415"/>
      <c r="F6" s="1415"/>
      <c r="G6" s="1415"/>
      <c r="H6" s="1415"/>
      <c r="I6" s="1415"/>
      <c r="J6" s="1415"/>
      <c r="K6" s="1415"/>
      <c r="L6" s="1415"/>
      <c r="M6" s="1415"/>
      <c r="N6" s="1416" t="s">
        <v>337</v>
      </c>
    </row>
    <row r="7" spans="1:19" ht="30.75" customHeight="1">
      <c r="A7" s="1410"/>
      <c r="B7" s="1413"/>
      <c r="C7" s="1410" t="s">
        <v>191</v>
      </c>
      <c r="D7" s="1419"/>
      <c r="E7" s="1419"/>
      <c r="F7" s="1419" t="s">
        <v>91</v>
      </c>
      <c r="G7" s="1420" t="s">
        <v>320</v>
      </c>
      <c r="H7" s="1419" t="s">
        <v>92</v>
      </c>
      <c r="I7" s="1419"/>
      <c r="J7" s="1419"/>
      <c r="K7" s="1419"/>
      <c r="L7" s="1419"/>
      <c r="M7" s="1419"/>
      <c r="N7" s="1417"/>
    </row>
    <row r="8" spans="1:19" ht="35.25" customHeight="1">
      <c r="A8" s="1410"/>
      <c r="B8" s="1413"/>
      <c r="C8" s="1410"/>
      <c r="D8" s="1419"/>
      <c r="E8" s="1419"/>
      <c r="F8" s="1419"/>
      <c r="G8" s="1421"/>
      <c r="H8" s="1419" t="s">
        <v>192</v>
      </c>
      <c r="I8" s="1419"/>
      <c r="J8" s="1419"/>
      <c r="K8" s="1419" t="s">
        <v>93</v>
      </c>
      <c r="L8" s="1419"/>
      <c r="M8" s="1422"/>
      <c r="N8" s="1417"/>
    </row>
    <row r="9" spans="1:19" ht="13.5" thickBot="1">
      <c r="A9" s="1411"/>
      <c r="B9" s="1414"/>
      <c r="C9" s="959">
        <v>2010</v>
      </c>
      <c r="D9" s="959">
        <v>2015</v>
      </c>
      <c r="E9" s="1418">
        <v>2019</v>
      </c>
      <c r="F9" s="1423"/>
      <c r="G9" s="1411"/>
      <c r="H9" s="959">
        <v>2010</v>
      </c>
      <c r="I9" s="959">
        <v>2015</v>
      </c>
      <c r="J9" s="960">
        <v>2019</v>
      </c>
      <c r="K9" s="959">
        <v>2010</v>
      </c>
      <c r="L9" s="959">
        <v>2015</v>
      </c>
      <c r="M9" s="960">
        <v>2019</v>
      </c>
      <c r="N9" s="1418"/>
    </row>
    <row r="10" spans="1:19" ht="7.5" customHeight="1">
      <c r="A10" s="283"/>
      <c r="B10" s="284"/>
      <c r="C10" s="285"/>
      <c r="D10" s="286"/>
      <c r="E10" s="287"/>
      <c r="F10" s="288"/>
      <c r="G10" s="288"/>
      <c r="H10" s="289"/>
      <c r="I10" s="290"/>
      <c r="J10" s="290"/>
      <c r="K10" s="288"/>
      <c r="L10" s="291"/>
      <c r="M10" s="291"/>
      <c r="N10" s="292"/>
    </row>
    <row r="11" spans="1:19" s="294" customFormat="1" ht="15.75">
      <c r="A11" s="18">
        <v>1</v>
      </c>
      <c r="B11" s="423" t="s">
        <v>266</v>
      </c>
      <c r="C11" s="586">
        <v>1446844</v>
      </c>
      <c r="D11" s="586">
        <v>1801112</v>
      </c>
      <c r="E11" s="586">
        <v>2293199</v>
      </c>
      <c r="F11" s="584">
        <v>100</v>
      </c>
      <c r="G11" s="976">
        <v>104.7</v>
      </c>
      <c r="H11" s="586">
        <v>37564</v>
      </c>
      <c r="I11" s="586">
        <v>46837</v>
      </c>
      <c r="J11" s="586">
        <v>59741</v>
      </c>
      <c r="K11" s="584">
        <v>100</v>
      </c>
      <c r="L11" s="584">
        <v>100</v>
      </c>
      <c r="M11" s="584">
        <v>100</v>
      </c>
      <c r="N11" s="19">
        <v>1</v>
      </c>
      <c r="O11" s="293"/>
    </row>
    <row r="12" spans="1:19" ht="15">
      <c r="A12" s="18">
        <v>2</v>
      </c>
      <c r="B12" s="165" t="s">
        <v>0</v>
      </c>
      <c r="C12" s="587">
        <v>123370</v>
      </c>
      <c r="D12" s="588">
        <v>151724</v>
      </c>
      <c r="E12" s="588">
        <v>189637</v>
      </c>
      <c r="F12" s="585">
        <v>8.3000000000000007</v>
      </c>
      <c r="G12" s="977">
        <v>104.3</v>
      </c>
      <c r="H12" s="587">
        <v>42300</v>
      </c>
      <c r="I12" s="589">
        <v>52222</v>
      </c>
      <c r="J12" s="589">
        <v>65392</v>
      </c>
      <c r="K12" s="585">
        <v>112.6</v>
      </c>
      <c r="L12" s="585">
        <v>111.5</v>
      </c>
      <c r="M12" s="585">
        <v>109.5</v>
      </c>
      <c r="N12" s="19">
        <v>2</v>
      </c>
    </row>
    <row r="13" spans="1:19" ht="15">
      <c r="A13" s="18">
        <v>3</v>
      </c>
      <c r="B13" s="165" t="s">
        <v>1</v>
      </c>
      <c r="C13" s="587">
        <v>65328</v>
      </c>
      <c r="D13" s="588">
        <v>79835</v>
      </c>
      <c r="E13" s="588">
        <v>98660</v>
      </c>
      <c r="F13" s="585">
        <v>4.3</v>
      </c>
      <c r="G13" s="977">
        <v>102.8</v>
      </c>
      <c r="H13" s="587">
        <v>31127</v>
      </c>
      <c r="I13" s="589">
        <v>38240</v>
      </c>
      <c r="J13" s="589">
        <v>47558</v>
      </c>
      <c r="K13" s="585">
        <v>82.9</v>
      </c>
      <c r="L13" s="585">
        <v>81.599999999999994</v>
      </c>
      <c r="M13" s="585">
        <v>79.599999999999994</v>
      </c>
      <c r="N13" s="19">
        <v>3</v>
      </c>
    </row>
    <row r="14" spans="1:19" ht="15">
      <c r="A14" s="18">
        <v>4</v>
      </c>
      <c r="B14" s="165" t="s">
        <v>2</v>
      </c>
      <c r="C14" s="587">
        <v>56706</v>
      </c>
      <c r="D14" s="588">
        <v>69076</v>
      </c>
      <c r="E14" s="588">
        <v>86116</v>
      </c>
      <c r="F14" s="585">
        <v>3.8</v>
      </c>
      <c r="G14" s="977">
        <v>104.7</v>
      </c>
      <c r="H14" s="587">
        <v>25993</v>
      </c>
      <c r="I14" s="589">
        <v>32230</v>
      </c>
      <c r="J14" s="589">
        <v>40771</v>
      </c>
      <c r="K14" s="585">
        <v>69.2</v>
      </c>
      <c r="L14" s="585">
        <v>68.8</v>
      </c>
      <c r="M14" s="585">
        <v>68.2</v>
      </c>
      <c r="N14" s="19">
        <v>4</v>
      </c>
    </row>
    <row r="15" spans="1:19" ht="15">
      <c r="A15" s="18">
        <v>5</v>
      </c>
      <c r="B15" s="165" t="s">
        <v>3</v>
      </c>
      <c r="C15" s="587">
        <v>32625</v>
      </c>
      <c r="D15" s="588">
        <v>39939</v>
      </c>
      <c r="E15" s="588">
        <v>49131</v>
      </c>
      <c r="F15" s="585">
        <v>2.1</v>
      </c>
      <c r="G15" s="977">
        <v>103.4</v>
      </c>
      <c r="H15" s="587">
        <v>31895</v>
      </c>
      <c r="I15" s="589">
        <v>39174</v>
      </c>
      <c r="J15" s="589">
        <v>48499</v>
      </c>
      <c r="K15" s="585">
        <v>84.9</v>
      </c>
      <c r="L15" s="585">
        <v>83.6</v>
      </c>
      <c r="M15" s="585">
        <v>81.2</v>
      </c>
      <c r="N15" s="19">
        <v>5</v>
      </c>
    </row>
    <row r="16" spans="1:19" ht="15">
      <c r="A16" s="18">
        <v>6</v>
      </c>
      <c r="B16" s="165" t="s">
        <v>4</v>
      </c>
      <c r="C16" s="587">
        <v>88687</v>
      </c>
      <c r="D16" s="588">
        <v>109557</v>
      </c>
      <c r="E16" s="588">
        <v>138283</v>
      </c>
      <c r="F16" s="585">
        <v>6</v>
      </c>
      <c r="G16" s="977">
        <v>105.4</v>
      </c>
      <c r="H16" s="587">
        <v>34827</v>
      </c>
      <c r="I16" s="589">
        <v>43854</v>
      </c>
      <c r="J16" s="589">
        <v>56209</v>
      </c>
      <c r="K16" s="585">
        <v>92.7</v>
      </c>
      <c r="L16" s="585">
        <v>93.6</v>
      </c>
      <c r="M16" s="585">
        <v>94.1</v>
      </c>
      <c r="N16" s="19">
        <v>6</v>
      </c>
    </row>
    <row r="17" spans="1:14" ht="15">
      <c r="A17" s="18">
        <v>7</v>
      </c>
      <c r="B17" s="165" t="s">
        <v>5</v>
      </c>
      <c r="C17" s="587">
        <v>109770</v>
      </c>
      <c r="D17" s="588">
        <v>142292</v>
      </c>
      <c r="E17" s="588">
        <v>186170</v>
      </c>
      <c r="F17" s="585">
        <v>8.1</v>
      </c>
      <c r="G17" s="977">
        <v>104.6</v>
      </c>
      <c r="H17" s="587">
        <v>32955</v>
      </c>
      <c r="I17" s="589">
        <v>42214</v>
      </c>
      <c r="J17" s="589">
        <v>54678</v>
      </c>
      <c r="K17" s="585">
        <v>87.7</v>
      </c>
      <c r="L17" s="585">
        <v>90.1</v>
      </c>
      <c r="M17" s="585">
        <v>91.5</v>
      </c>
      <c r="N17" s="19">
        <v>7</v>
      </c>
    </row>
    <row r="18" spans="1:14" ht="15">
      <c r="A18" s="18">
        <v>8</v>
      </c>
      <c r="B18" s="165" t="s">
        <v>6</v>
      </c>
      <c r="C18" s="587">
        <v>313670</v>
      </c>
      <c r="D18" s="588">
        <v>398254</v>
      </c>
      <c r="E18" s="588">
        <v>523421</v>
      </c>
      <c r="F18" s="585">
        <v>22.8</v>
      </c>
      <c r="G18" s="977">
        <v>106.3</v>
      </c>
      <c r="H18" s="587">
        <v>59672</v>
      </c>
      <c r="I18" s="589">
        <v>74568</v>
      </c>
      <c r="J18" s="589">
        <v>96725</v>
      </c>
      <c r="K18" s="585">
        <v>158.9</v>
      </c>
      <c r="L18" s="585">
        <v>159.19999999999999</v>
      </c>
      <c r="M18" s="585">
        <v>161.9</v>
      </c>
      <c r="N18" s="19">
        <v>8</v>
      </c>
    </row>
    <row r="19" spans="1:14" ht="15">
      <c r="A19" s="18"/>
      <c r="B19" s="22" t="s">
        <v>145</v>
      </c>
      <c r="C19" s="587"/>
      <c r="D19" s="588"/>
      <c r="E19" s="588"/>
      <c r="F19" s="585"/>
      <c r="G19" s="977"/>
      <c r="H19" s="587"/>
      <c r="I19" s="589"/>
      <c r="J19" s="589"/>
      <c r="K19" s="585"/>
      <c r="L19" s="585"/>
      <c r="M19" s="585"/>
      <c r="N19" s="19"/>
    </row>
    <row r="20" spans="1:14" ht="15">
      <c r="A20" s="18"/>
      <c r="B20" s="387" t="s">
        <v>146</v>
      </c>
      <c r="C20" s="587"/>
      <c r="D20" s="588"/>
      <c r="E20" s="588"/>
      <c r="F20" s="585"/>
      <c r="G20" s="977"/>
      <c r="H20" s="587"/>
      <c r="I20" s="589"/>
      <c r="J20" s="589"/>
      <c r="K20" s="585"/>
      <c r="L20" s="585"/>
      <c r="M20" s="585"/>
      <c r="N20" s="19"/>
    </row>
    <row r="21" spans="1:14" ht="15">
      <c r="A21" s="18">
        <v>9</v>
      </c>
      <c r="B21" s="22" t="s">
        <v>147</v>
      </c>
      <c r="C21" s="587">
        <v>239092</v>
      </c>
      <c r="D21" s="588">
        <v>303447</v>
      </c>
      <c r="E21" s="588">
        <v>403106</v>
      </c>
      <c r="F21" s="585">
        <v>17.600000000000001</v>
      </c>
      <c r="G21" s="977">
        <v>106.3</v>
      </c>
      <c r="H21" s="587">
        <v>83357</v>
      </c>
      <c r="I21" s="589">
        <v>101927</v>
      </c>
      <c r="J21" s="589">
        <v>131298</v>
      </c>
      <c r="K21" s="585">
        <v>221.9</v>
      </c>
      <c r="L21" s="585">
        <v>217.6</v>
      </c>
      <c r="M21" s="585">
        <v>219.8</v>
      </c>
      <c r="N21" s="19">
        <v>9</v>
      </c>
    </row>
    <row r="22" spans="1:14" ht="15">
      <c r="A22" s="18">
        <v>10</v>
      </c>
      <c r="B22" s="22" t="s">
        <v>148</v>
      </c>
      <c r="C22" s="587">
        <v>74578</v>
      </c>
      <c r="D22" s="588">
        <v>94807</v>
      </c>
      <c r="E22" s="588">
        <v>120315</v>
      </c>
      <c r="F22" s="585">
        <v>5.2</v>
      </c>
      <c r="G22" s="977">
        <v>106.1</v>
      </c>
      <c r="H22" s="587">
        <v>31226</v>
      </c>
      <c r="I22" s="589">
        <v>40110</v>
      </c>
      <c r="J22" s="589">
        <v>51388</v>
      </c>
      <c r="K22" s="585">
        <v>83.1</v>
      </c>
      <c r="L22" s="585">
        <v>85.6</v>
      </c>
      <c r="M22" s="585">
        <v>86</v>
      </c>
      <c r="N22" s="19">
        <v>10</v>
      </c>
    </row>
    <row r="23" spans="1:14" ht="15">
      <c r="A23" s="18">
        <v>11</v>
      </c>
      <c r="B23" s="20" t="s">
        <v>7</v>
      </c>
      <c r="C23" s="587">
        <v>31407</v>
      </c>
      <c r="D23" s="588">
        <v>37806</v>
      </c>
      <c r="E23" s="588">
        <v>46532</v>
      </c>
      <c r="F23" s="585">
        <v>2</v>
      </c>
      <c r="G23" s="977">
        <v>103.9</v>
      </c>
      <c r="H23" s="587">
        <v>30835</v>
      </c>
      <c r="I23" s="589">
        <v>37848</v>
      </c>
      <c r="J23" s="589">
        <v>47272</v>
      </c>
      <c r="K23" s="585">
        <v>82.1</v>
      </c>
      <c r="L23" s="585">
        <v>80.8</v>
      </c>
      <c r="M23" s="585">
        <v>79.099999999999994</v>
      </c>
      <c r="N23" s="19">
        <v>11</v>
      </c>
    </row>
    <row r="24" spans="1:14" ht="15">
      <c r="A24" s="18">
        <v>12</v>
      </c>
      <c r="B24" s="20" t="s">
        <v>8</v>
      </c>
      <c r="C24" s="587">
        <v>55742</v>
      </c>
      <c r="D24" s="588">
        <v>70791</v>
      </c>
      <c r="E24" s="588">
        <v>89832</v>
      </c>
      <c r="F24" s="585">
        <v>3.9</v>
      </c>
      <c r="G24" s="977">
        <v>104.3</v>
      </c>
      <c r="H24" s="587">
        <v>26204</v>
      </c>
      <c r="I24" s="589">
        <v>33277</v>
      </c>
      <c r="J24" s="589">
        <v>42225</v>
      </c>
      <c r="K24" s="585">
        <v>69.8</v>
      </c>
      <c r="L24" s="585">
        <v>71</v>
      </c>
      <c r="M24" s="585">
        <v>70.7</v>
      </c>
      <c r="N24" s="19">
        <v>12</v>
      </c>
    </row>
    <row r="25" spans="1:14" ht="15">
      <c r="A25" s="18">
        <v>13</v>
      </c>
      <c r="B25" s="20" t="s">
        <v>9</v>
      </c>
      <c r="C25" s="587">
        <v>33233</v>
      </c>
      <c r="D25" s="588">
        <v>39888</v>
      </c>
      <c r="E25" s="588">
        <v>50867</v>
      </c>
      <c r="F25" s="585">
        <v>2.2000000000000002</v>
      </c>
      <c r="G25" s="977">
        <v>105.2</v>
      </c>
      <c r="H25" s="587">
        <v>27596</v>
      </c>
      <c r="I25" s="589">
        <v>33512</v>
      </c>
      <c r="J25" s="589">
        <v>43128</v>
      </c>
      <c r="K25" s="585">
        <v>73.5</v>
      </c>
      <c r="L25" s="585">
        <v>71.599999999999994</v>
      </c>
      <c r="M25" s="585">
        <v>72.2</v>
      </c>
      <c r="N25" s="19">
        <v>13</v>
      </c>
    </row>
    <row r="26" spans="1:14" ht="15">
      <c r="A26" s="18">
        <v>14</v>
      </c>
      <c r="B26" s="20" t="s">
        <v>10</v>
      </c>
      <c r="C26" s="587">
        <v>81889</v>
      </c>
      <c r="D26" s="588">
        <v>103795</v>
      </c>
      <c r="E26" s="588">
        <v>136063</v>
      </c>
      <c r="F26" s="585">
        <v>5.9</v>
      </c>
      <c r="G26" s="977">
        <v>105.4</v>
      </c>
      <c r="H26" s="587">
        <v>36063</v>
      </c>
      <c r="I26" s="589">
        <v>45036</v>
      </c>
      <c r="J26" s="589">
        <v>58202</v>
      </c>
      <c r="K26" s="585">
        <v>96</v>
      </c>
      <c r="L26" s="585">
        <v>96.2</v>
      </c>
      <c r="M26" s="585">
        <v>97.4</v>
      </c>
      <c r="N26" s="19">
        <v>14</v>
      </c>
    </row>
    <row r="27" spans="1:14" ht="15">
      <c r="A27" s="18">
        <v>15</v>
      </c>
      <c r="B27" s="20" t="s">
        <v>11</v>
      </c>
      <c r="C27" s="587">
        <v>186250</v>
      </c>
      <c r="D27" s="588">
        <v>222770</v>
      </c>
      <c r="E27" s="588">
        <v>277029</v>
      </c>
      <c r="F27" s="585">
        <v>12.1</v>
      </c>
      <c r="G27" s="977">
        <v>103.3</v>
      </c>
      <c r="H27" s="587">
        <v>40162</v>
      </c>
      <c r="I27" s="589">
        <v>48662</v>
      </c>
      <c r="J27" s="589">
        <v>61234</v>
      </c>
      <c r="K27" s="585">
        <v>106.9</v>
      </c>
      <c r="L27" s="585">
        <v>103.9</v>
      </c>
      <c r="M27" s="585">
        <v>102.5</v>
      </c>
      <c r="N27" s="19">
        <v>15</v>
      </c>
    </row>
    <row r="28" spans="1:14" ht="15">
      <c r="A28" s="18">
        <v>16</v>
      </c>
      <c r="B28" s="20" t="s">
        <v>12</v>
      </c>
      <c r="C28" s="587">
        <v>37274</v>
      </c>
      <c r="D28" s="588">
        <v>42784</v>
      </c>
      <c r="E28" s="588">
        <v>52722</v>
      </c>
      <c r="F28" s="585">
        <v>2.2999999999999998</v>
      </c>
      <c r="G28" s="977">
        <v>102.6</v>
      </c>
      <c r="H28" s="587">
        <v>29011</v>
      </c>
      <c r="I28" s="589">
        <v>33958</v>
      </c>
      <c r="J28" s="589">
        <v>42608</v>
      </c>
      <c r="K28" s="585">
        <v>77.2</v>
      </c>
      <c r="L28" s="585">
        <v>72.5</v>
      </c>
      <c r="M28" s="585">
        <v>71.3</v>
      </c>
      <c r="N28" s="19">
        <v>16</v>
      </c>
    </row>
    <row r="29" spans="1:14" ht="15">
      <c r="A29" s="18">
        <v>17</v>
      </c>
      <c r="B29" s="20" t="s">
        <v>13</v>
      </c>
      <c r="C29" s="587">
        <v>39742</v>
      </c>
      <c r="D29" s="588">
        <v>48043</v>
      </c>
      <c r="E29" s="588">
        <v>58298</v>
      </c>
      <c r="F29" s="585">
        <v>2.5</v>
      </c>
      <c r="G29" s="977">
        <v>103.8</v>
      </c>
      <c r="H29" s="587">
        <v>27331</v>
      </c>
      <c r="I29" s="589">
        <v>33311</v>
      </c>
      <c r="J29" s="589">
        <v>40883</v>
      </c>
      <c r="K29" s="585">
        <v>72.8</v>
      </c>
      <c r="L29" s="585">
        <v>71.099999999999994</v>
      </c>
      <c r="M29" s="585">
        <v>68.400000000000006</v>
      </c>
      <c r="N29" s="19">
        <v>17</v>
      </c>
    </row>
    <row r="30" spans="1:14" ht="15">
      <c r="A30" s="18">
        <v>18</v>
      </c>
      <c r="B30" s="20" t="s">
        <v>14</v>
      </c>
      <c r="C30" s="587">
        <v>135697</v>
      </c>
      <c r="D30" s="588">
        <v>176550</v>
      </c>
      <c r="E30" s="588">
        <v>226378</v>
      </c>
      <c r="F30" s="585">
        <v>9.9</v>
      </c>
      <c r="G30" s="977">
        <v>105.1</v>
      </c>
      <c r="H30" s="587">
        <v>39430</v>
      </c>
      <c r="I30" s="589">
        <v>50822</v>
      </c>
      <c r="J30" s="589">
        <v>64763</v>
      </c>
      <c r="K30" s="585">
        <v>105</v>
      </c>
      <c r="L30" s="585">
        <v>108.5</v>
      </c>
      <c r="M30" s="585">
        <v>108.4</v>
      </c>
      <c r="N30" s="19">
        <v>18</v>
      </c>
    </row>
    <row r="31" spans="1:14" ht="15">
      <c r="A31" s="18">
        <v>19</v>
      </c>
      <c r="B31" s="23" t="s">
        <v>15</v>
      </c>
      <c r="C31" s="587">
        <v>55453</v>
      </c>
      <c r="D31" s="588">
        <v>68008</v>
      </c>
      <c r="E31" s="588">
        <v>84061</v>
      </c>
      <c r="F31" s="585">
        <v>3.7</v>
      </c>
      <c r="G31" s="977">
        <v>103.9</v>
      </c>
      <c r="H31" s="587">
        <v>32162</v>
      </c>
      <c r="I31" s="589">
        <v>39681</v>
      </c>
      <c r="J31" s="589">
        <v>49496</v>
      </c>
      <c r="K31" s="585">
        <v>85.6</v>
      </c>
      <c r="L31" s="585">
        <v>84.7</v>
      </c>
      <c r="M31" s="585">
        <v>82.9</v>
      </c>
      <c r="N31" s="19">
        <v>19</v>
      </c>
    </row>
  </sheetData>
  <mergeCells count="11">
    <mergeCell ref="A6:A9"/>
    <mergeCell ref="B6:B9"/>
    <mergeCell ref="C6:M6"/>
    <mergeCell ref="N6:N9"/>
    <mergeCell ref="C7:E8"/>
    <mergeCell ref="F7:F8"/>
    <mergeCell ref="G7:G8"/>
    <mergeCell ref="H7:M7"/>
    <mergeCell ref="H8:J8"/>
    <mergeCell ref="K8:M8"/>
    <mergeCell ref="E9:G9"/>
  </mergeCells>
  <pageMargins left="0.7" right="0.7" top="0.75" bottom="0.75" header="0.3" footer="0.3"/>
  <pageSetup paperSize="9" scale="95" orientation="portrait" verticalDpi="597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zoomScale="80" zoomScaleNormal="80" workbookViewId="0"/>
  </sheetViews>
  <sheetFormatPr defaultColWidth="9.140625" defaultRowHeight="12.75"/>
  <cols>
    <col min="1" max="1" width="3.85546875" style="282" customWidth="1"/>
    <col min="2" max="2" width="24.85546875" style="282" customWidth="1"/>
    <col min="3" max="8" width="11.28515625" style="282" customWidth="1"/>
    <col min="9" max="11" width="13.140625" style="282" customWidth="1"/>
    <col min="12" max="19" width="11.28515625" style="282" customWidth="1"/>
    <col min="20" max="20" width="3.85546875" style="281" customWidth="1"/>
    <col min="21" max="21" width="9.140625" style="279"/>
    <col min="22" max="16384" width="9.140625" style="282"/>
  </cols>
  <sheetData>
    <row r="1" spans="1:21" s="279" customFormat="1" ht="18" customHeight="1">
      <c r="A1" s="295" t="s">
        <v>40</v>
      </c>
      <c r="L1" s="296"/>
      <c r="M1" s="296"/>
      <c r="N1" s="296"/>
      <c r="O1" s="296"/>
      <c r="P1" s="296"/>
      <c r="Q1" s="296"/>
      <c r="R1" s="296"/>
      <c r="S1" s="296"/>
      <c r="T1" s="281"/>
    </row>
    <row r="2" spans="1:21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1" s="279" customFormat="1" ht="18" customHeight="1">
      <c r="A3" s="279" t="s">
        <v>142</v>
      </c>
      <c r="T3" s="281"/>
    </row>
    <row r="4" spans="1:21" s="279" customFormat="1" ht="18" customHeight="1">
      <c r="A4" s="343" t="s">
        <v>39</v>
      </c>
      <c r="T4" s="281"/>
    </row>
    <row r="5" spans="1:21" s="279" customFormat="1" ht="15" customHeight="1" thickBot="1">
      <c r="C5" s="297"/>
      <c r="D5" s="297"/>
      <c r="E5" s="297"/>
      <c r="F5" s="297"/>
      <c r="T5" s="281"/>
    </row>
    <row r="6" spans="1:21" ht="35.25" customHeight="1">
      <c r="A6" s="1409" t="s">
        <v>337</v>
      </c>
      <c r="B6" s="1412" t="s">
        <v>83</v>
      </c>
      <c r="C6" s="1424" t="s">
        <v>94</v>
      </c>
      <c r="D6" s="1424"/>
      <c r="E6" s="1424"/>
      <c r="F6" s="1424"/>
      <c r="G6" s="1424"/>
      <c r="H6" s="1425"/>
      <c r="I6" s="1426" t="s">
        <v>95</v>
      </c>
      <c r="J6" s="1427"/>
      <c r="K6" s="1427"/>
      <c r="L6" s="1427"/>
      <c r="M6" s="1427"/>
      <c r="N6" s="1427"/>
      <c r="O6" s="1427"/>
      <c r="P6" s="1427"/>
      <c r="Q6" s="1427"/>
      <c r="R6" s="1427"/>
      <c r="S6" s="1428"/>
      <c r="T6" s="1416" t="s">
        <v>337</v>
      </c>
    </row>
    <row r="7" spans="1:21" ht="27.75" customHeight="1">
      <c r="A7" s="1410"/>
      <c r="B7" s="1413"/>
      <c r="C7" s="1429" t="s">
        <v>192</v>
      </c>
      <c r="D7" s="1429"/>
      <c r="E7" s="1430"/>
      <c r="F7" s="1430" t="s">
        <v>93</v>
      </c>
      <c r="G7" s="1430"/>
      <c r="H7" s="1430"/>
      <c r="I7" s="1431" t="s">
        <v>193</v>
      </c>
      <c r="J7" s="1432"/>
      <c r="K7" s="1433"/>
      <c r="L7" s="1431" t="s">
        <v>91</v>
      </c>
      <c r="M7" s="1431" t="s">
        <v>321</v>
      </c>
      <c r="N7" s="1438" t="s">
        <v>96</v>
      </c>
      <c r="O7" s="1439"/>
      <c r="P7" s="1439"/>
      <c r="Q7" s="1439"/>
      <c r="R7" s="1439"/>
      <c r="S7" s="1429"/>
      <c r="T7" s="1417"/>
    </row>
    <row r="8" spans="1:21" ht="36" customHeight="1">
      <c r="A8" s="1410"/>
      <c r="B8" s="1413"/>
      <c r="C8" s="1429"/>
      <c r="D8" s="1429"/>
      <c r="E8" s="1430"/>
      <c r="F8" s="1430"/>
      <c r="G8" s="1430"/>
      <c r="H8" s="1430"/>
      <c r="I8" s="1434"/>
      <c r="J8" s="1435"/>
      <c r="K8" s="1436"/>
      <c r="L8" s="1434"/>
      <c r="M8" s="1437"/>
      <c r="N8" s="1434" t="s">
        <v>192</v>
      </c>
      <c r="O8" s="1435"/>
      <c r="P8" s="1436"/>
      <c r="Q8" s="1434" t="s">
        <v>93</v>
      </c>
      <c r="R8" s="1435"/>
      <c r="S8" s="1436"/>
      <c r="T8" s="1417"/>
    </row>
    <row r="9" spans="1:21" ht="13.5" thickBot="1">
      <c r="A9" s="1411"/>
      <c r="B9" s="1414"/>
      <c r="C9" s="959">
        <v>2010</v>
      </c>
      <c r="D9" s="959">
        <v>2015</v>
      </c>
      <c r="E9" s="961">
        <v>2019</v>
      </c>
      <c r="F9" s="959">
        <v>2010</v>
      </c>
      <c r="G9" s="959">
        <v>2015</v>
      </c>
      <c r="H9" s="961">
        <v>2019</v>
      </c>
      <c r="I9" s="959">
        <v>2010</v>
      </c>
      <c r="J9" s="959">
        <v>2015</v>
      </c>
      <c r="K9" s="1418">
        <v>2019</v>
      </c>
      <c r="L9" s="1423"/>
      <c r="M9" s="1411"/>
      <c r="N9" s="959">
        <v>2010</v>
      </c>
      <c r="O9" s="959">
        <v>2015</v>
      </c>
      <c r="P9" s="961">
        <v>2019</v>
      </c>
      <c r="Q9" s="959">
        <v>2010</v>
      </c>
      <c r="R9" s="959">
        <v>2015</v>
      </c>
      <c r="S9" s="961">
        <v>2019</v>
      </c>
      <c r="T9" s="1418"/>
    </row>
    <row r="10" spans="1:21" ht="6.75" customHeight="1">
      <c r="A10" s="283"/>
      <c r="B10" s="284"/>
      <c r="C10" s="285"/>
      <c r="E10" s="298"/>
      <c r="F10" s="298"/>
      <c r="G10" s="298"/>
      <c r="H10" s="298"/>
      <c r="I10" s="289"/>
      <c r="J10" s="289"/>
      <c r="K10" s="298"/>
      <c r="L10" s="289"/>
      <c r="M10" s="289"/>
      <c r="N10" s="289"/>
      <c r="O10" s="298"/>
      <c r="P10" s="298"/>
      <c r="Q10" s="289"/>
      <c r="R10" s="298"/>
      <c r="S10" s="298"/>
      <c r="T10" s="292"/>
    </row>
    <row r="11" spans="1:21" s="294" customFormat="1" ht="15.75">
      <c r="A11" s="18">
        <v>1</v>
      </c>
      <c r="B11" s="423" t="s">
        <v>266</v>
      </c>
      <c r="C11" s="596">
        <v>92027</v>
      </c>
      <c r="D11" s="596">
        <v>113695</v>
      </c>
      <c r="E11" s="596">
        <v>131986</v>
      </c>
      <c r="F11" s="584">
        <v>100</v>
      </c>
      <c r="G11" s="584">
        <v>100</v>
      </c>
      <c r="H11" s="590">
        <v>100</v>
      </c>
      <c r="I11" s="596">
        <v>901209</v>
      </c>
      <c r="J11" s="596">
        <v>1073361</v>
      </c>
      <c r="K11" s="596">
        <v>1341215</v>
      </c>
      <c r="L11" s="590">
        <v>100</v>
      </c>
      <c r="M11" s="976">
        <v>105.2</v>
      </c>
      <c r="N11" s="598">
        <v>23398</v>
      </c>
      <c r="O11" s="598">
        <v>27912</v>
      </c>
      <c r="P11" s="598">
        <v>34940</v>
      </c>
      <c r="Q11" s="591">
        <v>100</v>
      </c>
      <c r="R11" s="591">
        <v>100</v>
      </c>
      <c r="S11" s="590">
        <v>100</v>
      </c>
      <c r="T11" s="19">
        <v>1</v>
      </c>
      <c r="U11" s="293"/>
    </row>
    <row r="12" spans="1:21" ht="15">
      <c r="A12" s="18">
        <v>2</v>
      </c>
      <c r="B12" s="165" t="s">
        <v>0</v>
      </c>
      <c r="C12" s="597">
        <v>106950</v>
      </c>
      <c r="D12" s="597">
        <v>128588</v>
      </c>
      <c r="E12" s="597">
        <v>146528</v>
      </c>
      <c r="F12" s="592">
        <v>116.2</v>
      </c>
      <c r="G12" s="593">
        <v>113.1</v>
      </c>
      <c r="H12" s="593">
        <v>111</v>
      </c>
      <c r="I12" s="597">
        <v>70194</v>
      </c>
      <c r="J12" s="599">
        <v>84956</v>
      </c>
      <c r="K12" s="599">
        <v>106609</v>
      </c>
      <c r="L12" s="595">
        <v>7.9</v>
      </c>
      <c r="M12" s="978">
        <v>106.1</v>
      </c>
      <c r="N12" s="599">
        <v>24068</v>
      </c>
      <c r="O12" s="599">
        <v>29241</v>
      </c>
      <c r="P12" s="599">
        <v>36762</v>
      </c>
      <c r="Q12" s="594">
        <v>102.9</v>
      </c>
      <c r="R12" s="594">
        <v>104.8</v>
      </c>
      <c r="S12" s="594">
        <v>105.2</v>
      </c>
      <c r="T12" s="19">
        <v>2</v>
      </c>
    </row>
    <row r="13" spans="1:21" ht="15">
      <c r="A13" s="18">
        <v>3</v>
      </c>
      <c r="B13" s="165" t="s">
        <v>1</v>
      </c>
      <c r="C13" s="597">
        <v>82983</v>
      </c>
      <c r="D13" s="597">
        <v>102128</v>
      </c>
      <c r="E13" s="597">
        <v>117593</v>
      </c>
      <c r="F13" s="592">
        <v>90.2</v>
      </c>
      <c r="G13" s="592">
        <v>89.8</v>
      </c>
      <c r="H13" s="592">
        <v>89.1</v>
      </c>
      <c r="I13" s="597">
        <v>45143</v>
      </c>
      <c r="J13" s="599">
        <v>51687</v>
      </c>
      <c r="K13" s="599">
        <v>65051</v>
      </c>
      <c r="L13" s="595">
        <v>4.9000000000000004</v>
      </c>
      <c r="M13" s="978">
        <v>104.5</v>
      </c>
      <c r="N13" s="599">
        <v>21509</v>
      </c>
      <c r="O13" s="599">
        <v>24758</v>
      </c>
      <c r="P13" s="599">
        <v>31357</v>
      </c>
      <c r="Q13" s="594">
        <v>91.9</v>
      </c>
      <c r="R13" s="594">
        <v>88.7</v>
      </c>
      <c r="S13" s="594">
        <v>89.7</v>
      </c>
      <c r="T13" s="19">
        <v>3</v>
      </c>
    </row>
    <row r="14" spans="1:21" ht="15">
      <c r="A14" s="18">
        <v>4</v>
      </c>
      <c r="B14" s="165" t="s">
        <v>2</v>
      </c>
      <c r="C14" s="597">
        <v>65875</v>
      </c>
      <c r="D14" s="597">
        <v>80605</v>
      </c>
      <c r="E14" s="597">
        <v>94673</v>
      </c>
      <c r="F14" s="592">
        <v>71.599999999999994</v>
      </c>
      <c r="G14" s="592">
        <v>70.900000000000006</v>
      </c>
      <c r="H14" s="592">
        <v>71.7</v>
      </c>
      <c r="I14" s="597">
        <v>43967</v>
      </c>
      <c r="J14" s="599">
        <v>50909</v>
      </c>
      <c r="K14" s="599">
        <v>63609</v>
      </c>
      <c r="L14" s="595">
        <v>4.7</v>
      </c>
      <c r="M14" s="978">
        <v>104.6</v>
      </c>
      <c r="N14" s="599">
        <v>20153</v>
      </c>
      <c r="O14" s="599">
        <v>23754</v>
      </c>
      <c r="P14" s="599">
        <v>30115</v>
      </c>
      <c r="Q14" s="594">
        <v>86.1</v>
      </c>
      <c r="R14" s="594">
        <v>85.1</v>
      </c>
      <c r="S14" s="594">
        <v>86.2</v>
      </c>
      <c r="T14" s="19">
        <v>4</v>
      </c>
    </row>
    <row r="15" spans="1:21" ht="15">
      <c r="A15" s="18">
        <v>5</v>
      </c>
      <c r="B15" s="165" t="s">
        <v>3</v>
      </c>
      <c r="C15" s="597">
        <v>88136</v>
      </c>
      <c r="D15" s="597">
        <v>108555</v>
      </c>
      <c r="E15" s="597">
        <v>123322</v>
      </c>
      <c r="F15" s="592">
        <v>95.8</v>
      </c>
      <c r="G15" s="592">
        <v>95.5</v>
      </c>
      <c r="H15" s="592">
        <v>93.4</v>
      </c>
      <c r="I15" s="597">
        <v>22577</v>
      </c>
      <c r="J15" s="599">
        <v>25574</v>
      </c>
      <c r="K15" s="599">
        <v>31484</v>
      </c>
      <c r="L15" s="595">
        <v>2.2999999999999998</v>
      </c>
      <c r="M15" s="978">
        <v>104.7</v>
      </c>
      <c r="N15" s="599">
        <v>22072</v>
      </c>
      <c r="O15" s="599">
        <v>25084</v>
      </c>
      <c r="P15" s="599">
        <v>31079</v>
      </c>
      <c r="Q15" s="594">
        <v>94.3</v>
      </c>
      <c r="R15" s="594">
        <v>89.9</v>
      </c>
      <c r="S15" s="594">
        <v>88.9</v>
      </c>
      <c r="T15" s="19">
        <v>5</v>
      </c>
    </row>
    <row r="16" spans="1:21" ht="15">
      <c r="A16" s="18">
        <v>6</v>
      </c>
      <c r="B16" s="165" t="s">
        <v>4</v>
      </c>
      <c r="C16" s="597">
        <v>82022</v>
      </c>
      <c r="D16" s="597">
        <v>103744</v>
      </c>
      <c r="E16" s="597">
        <v>121167</v>
      </c>
      <c r="F16" s="592">
        <v>89.1</v>
      </c>
      <c r="G16" s="592">
        <v>91.2</v>
      </c>
      <c r="H16" s="592">
        <v>91.8</v>
      </c>
      <c r="I16" s="597">
        <v>61099</v>
      </c>
      <c r="J16" s="599">
        <v>70826</v>
      </c>
      <c r="K16" s="599">
        <v>88148</v>
      </c>
      <c r="L16" s="595">
        <v>6.6</v>
      </c>
      <c r="M16" s="978">
        <v>104.3</v>
      </c>
      <c r="N16" s="599">
        <v>23993</v>
      </c>
      <c r="O16" s="599">
        <v>28350</v>
      </c>
      <c r="P16" s="599">
        <v>35830</v>
      </c>
      <c r="Q16" s="594">
        <v>102.5</v>
      </c>
      <c r="R16" s="594">
        <v>101.6</v>
      </c>
      <c r="S16" s="594">
        <v>102.5</v>
      </c>
      <c r="T16" s="19">
        <v>6</v>
      </c>
    </row>
    <row r="17" spans="1:20" ht="15">
      <c r="A17" s="18">
        <v>7</v>
      </c>
      <c r="B17" s="165" t="s">
        <v>5</v>
      </c>
      <c r="C17" s="597">
        <v>80157</v>
      </c>
      <c r="D17" s="597">
        <v>100340</v>
      </c>
      <c r="E17" s="597">
        <v>116664</v>
      </c>
      <c r="F17" s="592">
        <v>87.1</v>
      </c>
      <c r="G17" s="592">
        <v>88.3</v>
      </c>
      <c r="H17" s="592">
        <v>88.4</v>
      </c>
      <c r="I17" s="597">
        <v>72812</v>
      </c>
      <c r="J17" s="599">
        <v>89033</v>
      </c>
      <c r="K17" s="599">
        <v>114292</v>
      </c>
      <c r="L17" s="595">
        <v>8.5</v>
      </c>
      <c r="M17" s="978">
        <v>105.3</v>
      </c>
      <c r="N17" s="599">
        <v>21859</v>
      </c>
      <c r="O17" s="599">
        <v>26414</v>
      </c>
      <c r="P17" s="599">
        <v>33567</v>
      </c>
      <c r="Q17" s="594">
        <v>93.4</v>
      </c>
      <c r="R17" s="594">
        <v>94.6</v>
      </c>
      <c r="S17" s="594">
        <v>96.1</v>
      </c>
      <c r="T17" s="19">
        <v>7</v>
      </c>
    </row>
    <row r="18" spans="1:20" ht="15">
      <c r="A18" s="18">
        <v>8</v>
      </c>
      <c r="B18" s="165" t="s">
        <v>6</v>
      </c>
      <c r="C18" s="597">
        <v>120751</v>
      </c>
      <c r="D18" s="597">
        <v>148771</v>
      </c>
      <c r="E18" s="597">
        <v>172577</v>
      </c>
      <c r="F18" s="592">
        <v>131.19999999999999</v>
      </c>
      <c r="G18" s="592">
        <v>130.9</v>
      </c>
      <c r="H18" s="592">
        <v>130.80000000000001</v>
      </c>
      <c r="I18" s="597">
        <v>146132</v>
      </c>
      <c r="J18" s="599">
        <v>182573</v>
      </c>
      <c r="K18" s="599">
        <v>229040</v>
      </c>
      <c r="L18" s="595">
        <v>17.100000000000001</v>
      </c>
      <c r="M18" s="978">
        <v>106.6</v>
      </c>
      <c r="N18" s="599">
        <v>27800</v>
      </c>
      <c r="O18" s="599">
        <v>34185</v>
      </c>
      <c r="P18" s="599">
        <v>42325</v>
      </c>
      <c r="Q18" s="594">
        <v>118.8</v>
      </c>
      <c r="R18" s="594">
        <v>122.5</v>
      </c>
      <c r="S18" s="594">
        <v>121.1</v>
      </c>
      <c r="T18" s="19">
        <v>8</v>
      </c>
    </row>
    <row r="19" spans="1:20" ht="15">
      <c r="A19" s="18"/>
      <c r="B19" s="22" t="s">
        <v>145</v>
      </c>
      <c r="C19" s="597"/>
      <c r="D19" s="597"/>
      <c r="E19" s="597"/>
      <c r="F19" s="592"/>
      <c r="G19" s="592"/>
      <c r="H19" s="592"/>
      <c r="I19" s="597"/>
      <c r="J19" s="599"/>
      <c r="K19" s="599"/>
      <c r="L19" s="595"/>
      <c r="M19" s="978"/>
      <c r="N19" s="599"/>
      <c r="O19" s="599"/>
      <c r="P19" s="599"/>
      <c r="Q19" s="594"/>
      <c r="R19" s="594"/>
      <c r="S19" s="594"/>
      <c r="T19" s="19"/>
    </row>
    <row r="20" spans="1:20" ht="15">
      <c r="A20" s="18"/>
      <c r="B20" s="387" t="s">
        <v>146</v>
      </c>
      <c r="C20" s="597"/>
      <c r="D20" s="597"/>
      <c r="E20" s="597"/>
      <c r="F20" s="592"/>
      <c r="G20" s="592"/>
      <c r="H20" s="592"/>
      <c r="I20" s="597"/>
      <c r="J20" s="599"/>
      <c r="K20" s="599"/>
      <c r="L20" s="595"/>
      <c r="M20" s="978"/>
      <c r="N20" s="599"/>
      <c r="O20" s="599"/>
      <c r="P20" s="599"/>
      <c r="Q20" s="594"/>
      <c r="R20" s="594"/>
      <c r="S20" s="594"/>
      <c r="T20" s="19"/>
    </row>
    <row r="21" spans="1:20" ht="15">
      <c r="A21" s="18">
        <v>9</v>
      </c>
      <c r="B21" s="22" t="s">
        <v>147</v>
      </c>
      <c r="C21" s="597">
        <v>141718</v>
      </c>
      <c r="D21" s="597">
        <v>171888</v>
      </c>
      <c r="E21" s="597">
        <v>196133</v>
      </c>
      <c r="F21" s="592">
        <v>154</v>
      </c>
      <c r="G21" s="592">
        <v>151.19999999999999</v>
      </c>
      <c r="H21" s="592">
        <v>148.6</v>
      </c>
      <c r="I21" s="597">
        <v>93826</v>
      </c>
      <c r="J21" s="599">
        <v>119803</v>
      </c>
      <c r="K21" s="599">
        <v>148679</v>
      </c>
      <c r="L21" s="595">
        <v>11.1</v>
      </c>
      <c r="M21" s="978">
        <v>107.8</v>
      </c>
      <c r="N21" s="599">
        <v>32711</v>
      </c>
      <c r="O21" s="599">
        <v>40242</v>
      </c>
      <c r="P21" s="599">
        <v>48427</v>
      </c>
      <c r="Q21" s="594">
        <v>139.80000000000001</v>
      </c>
      <c r="R21" s="594">
        <v>144.19999999999999</v>
      </c>
      <c r="S21" s="594">
        <v>138.6</v>
      </c>
      <c r="T21" s="19">
        <v>9</v>
      </c>
    </row>
    <row r="22" spans="1:20" ht="15">
      <c r="A22" s="18">
        <v>10</v>
      </c>
      <c r="B22" s="22" t="s">
        <v>148</v>
      </c>
      <c r="C22" s="597">
        <v>81904</v>
      </c>
      <c r="D22" s="597">
        <v>104003</v>
      </c>
      <c r="E22" s="597">
        <v>123059</v>
      </c>
      <c r="F22" s="592">
        <v>89</v>
      </c>
      <c r="G22" s="592">
        <v>91.5</v>
      </c>
      <c r="H22" s="592">
        <v>93.2</v>
      </c>
      <c r="I22" s="597">
        <v>52306</v>
      </c>
      <c r="J22" s="599">
        <v>62770</v>
      </c>
      <c r="K22" s="599">
        <v>80361</v>
      </c>
      <c r="L22" s="595">
        <v>6</v>
      </c>
      <c r="M22" s="978">
        <v>104.3</v>
      </c>
      <c r="N22" s="599">
        <v>21901</v>
      </c>
      <c r="O22" s="599">
        <v>26556</v>
      </c>
      <c r="P22" s="599">
        <v>34323</v>
      </c>
      <c r="Q22" s="594">
        <v>93.6</v>
      </c>
      <c r="R22" s="594">
        <v>95.1</v>
      </c>
      <c r="S22" s="594">
        <v>98.2</v>
      </c>
      <c r="T22" s="19">
        <v>10</v>
      </c>
    </row>
    <row r="23" spans="1:20" ht="15">
      <c r="A23" s="18">
        <v>11</v>
      </c>
      <c r="B23" s="20" t="s">
        <v>7</v>
      </c>
      <c r="C23" s="597">
        <v>88614</v>
      </c>
      <c r="D23" s="597">
        <v>108343</v>
      </c>
      <c r="E23" s="597">
        <v>125427</v>
      </c>
      <c r="F23" s="592">
        <v>96.3</v>
      </c>
      <c r="G23" s="592">
        <v>95.3</v>
      </c>
      <c r="H23" s="592">
        <v>95</v>
      </c>
      <c r="I23" s="597">
        <v>21457</v>
      </c>
      <c r="J23" s="599">
        <v>24888</v>
      </c>
      <c r="K23" s="599">
        <v>31229</v>
      </c>
      <c r="L23" s="595">
        <v>2.2999999999999998</v>
      </c>
      <c r="M23" s="978">
        <v>105.7</v>
      </c>
      <c r="N23" s="599">
        <v>21067</v>
      </c>
      <c r="O23" s="599">
        <v>24916</v>
      </c>
      <c r="P23" s="599">
        <v>31726</v>
      </c>
      <c r="Q23" s="594">
        <v>90</v>
      </c>
      <c r="R23" s="594">
        <v>89.3</v>
      </c>
      <c r="S23" s="594">
        <v>90.8</v>
      </c>
      <c r="T23" s="19">
        <v>11</v>
      </c>
    </row>
    <row r="24" spans="1:20" ht="15">
      <c r="A24" s="18">
        <v>12</v>
      </c>
      <c r="B24" s="20" t="s">
        <v>8</v>
      </c>
      <c r="C24" s="597">
        <v>67578</v>
      </c>
      <c r="D24" s="597">
        <v>85009</v>
      </c>
      <c r="E24" s="597">
        <v>98991</v>
      </c>
      <c r="F24" s="592">
        <v>73.400000000000006</v>
      </c>
      <c r="G24" s="592">
        <v>74.8</v>
      </c>
      <c r="H24" s="592">
        <v>75</v>
      </c>
      <c r="I24" s="597">
        <v>38992</v>
      </c>
      <c r="J24" s="599">
        <v>46709</v>
      </c>
      <c r="K24" s="599">
        <v>59606</v>
      </c>
      <c r="L24" s="595">
        <v>4.4000000000000004</v>
      </c>
      <c r="M24" s="978">
        <v>104.9</v>
      </c>
      <c r="N24" s="599">
        <v>18330</v>
      </c>
      <c r="O24" s="599">
        <v>21957</v>
      </c>
      <c r="P24" s="599">
        <v>28017</v>
      </c>
      <c r="Q24" s="594">
        <v>78.3</v>
      </c>
      <c r="R24" s="594">
        <v>78.7</v>
      </c>
      <c r="S24" s="594">
        <v>80.2</v>
      </c>
      <c r="T24" s="19">
        <v>12</v>
      </c>
    </row>
    <row r="25" spans="1:20" ht="15">
      <c r="A25" s="18">
        <v>13</v>
      </c>
      <c r="B25" s="20" t="s">
        <v>9</v>
      </c>
      <c r="C25" s="597">
        <v>74088</v>
      </c>
      <c r="D25" s="597">
        <v>88697</v>
      </c>
      <c r="E25" s="597">
        <v>104043</v>
      </c>
      <c r="F25" s="592">
        <v>80.5</v>
      </c>
      <c r="G25" s="592">
        <v>78</v>
      </c>
      <c r="H25" s="592">
        <v>78.8</v>
      </c>
      <c r="I25" s="597">
        <v>23930</v>
      </c>
      <c r="J25" s="599">
        <v>27215</v>
      </c>
      <c r="K25" s="599">
        <v>34293</v>
      </c>
      <c r="L25" s="595">
        <v>2.6</v>
      </c>
      <c r="M25" s="978">
        <v>104.2</v>
      </c>
      <c r="N25" s="599">
        <v>19870</v>
      </c>
      <c r="O25" s="599">
        <v>22865</v>
      </c>
      <c r="P25" s="599">
        <v>29076</v>
      </c>
      <c r="Q25" s="594">
        <v>84.9</v>
      </c>
      <c r="R25" s="594">
        <v>81.900000000000006</v>
      </c>
      <c r="S25" s="594">
        <v>83.2</v>
      </c>
      <c r="T25" s="19">
        <v>13</v>
      </c>
    </row>
    <row r="26" spans="1:20" ht="15">
      <c r="A26" s="18">
        <v>14</v>
      </c>
      <c r="B26" s="20" t="s">
        <v>10</v>
      </c>
      <c r="C26" s="597">
        <v>94386</v>
      </c>
      <c r="D26" s="597">
        <v>117826</v>
      </c>
      <c r="E26" s="597">
        <v>136068</v>
      </c>
      <c r="F26" s="592">
        <v>102.6</v>
      </c>
      <c r="G26" s="592">
        <v>103.6</v>
      </c>
      <c r="H26" s="592">
        <v>103.1</v>
      </c>
      <c r="I26" s="597">
        <v>52976</v>
      </c>
      <c r="J26" s="599">
        <v>62576</v>
      </c>
      <c r="K26" s="599">
        <v>79723</v>
      </c>
      <c r="L26" s="595">
        <v>5.9</v>
      </c>
      <c r="M26" s="978">
        <v>106</v>
      </c>
      <c r="N26" s="599">
        <v>23331</v>
      </c>
      <c r="O26" s="599">
        <v>27151</v>
      </c>
      <c r="P26" s="599">
        <v>34102</v>
      </c>
      <c r="Q26" s="594">
        <v>99.7</v>
      </c>
      <c r="R26" s="594">
        <v>97.3</v>
      </c>
      <c r="S26" s="594">
        <v>97.6</v>
      </c>
      <c r="T26" s="19">
        <v>14</v>
      </c>
    </row>
    <row r="27" spans="1:20" ht="15">
      <c r="A27" s="18">
        <v>15</v>
      </c>
      <c r="B27" s="20" t="s">
        <v>11</v>
      </c>
      <c r="C27" s="597">
        <v>99042</v>
      </c>
      <c r="D27" s="597">
        <v>121363</v>
      </c>
      <c r="E27" s="597">
        <v>141373</v>
      </c>
      <c r="F27" s="592">
        <v>107.6</v>
      </c>
      <c r="G27" s="592">
        <v>106.7</v>
      </c>
      <c r="H27" s="592">
        <v>107.1</v>
      </c>
      <c r="I27" s="597">
        <v>121109</v>
      </c>
      <c r="J27" s="599">
        <v>143879</v>
      </c>
      <c r="K27" s="599">
        <v>175384</v>
      </c>
      <c r="L27" s="595">
        <v>13.1</v>
      </c>
      <c r="M27" s="978">
        <v>105.5</v>
      </c>
      <c r="N27" s="599">
        <v>26115</v>
      </c>
      <c r="O27" s="599">
        <v>31429</v>
      </c>
      <c r="P27" s="599">
        <v>38767</v>
      </c>
      <c r="Q27" s="594">
        <v>111.6</v>
      </c>
      <c r="R27" s="594">
        <v>112.6</v>
      </c>
      <c r="S27" s="594">
        <v>111</v>
      </c>
      <c r="T27" s="19">
        <v>15</v>
      </c>
    </row>
    <row r="28" spans="1:20" ht="15">
      <c r="A28" s="18">
        <v>16</v>
      </c>
      <c r="B28" s="20" t="s">
        <v>12</v>
      </c>
      <c r="C28" s="597">
        <v>72521</v>
      </c>
      <c r="D28" s="597">
        <v>85246</v>
      </c>
      <c r="E28" s="597">
        <v>99645</v>
      </c>
      <c r="F28" s="592">
        <v>78.8</v>
      </c>
      <c r="G28" s="592">
        <v>75</v>
      </c>
      <c r="H28" s="592">
        <v>75.5</v>
      </c>
      <c r="I28" s="597">
        <v>26511</v>
      </c>
      <c r="J28" s="599">
        <v>30530</v>
      </c>
      <c r="K28" s="599">
        <v>37539</v>
      </c>
      <c r="L28" s="595">
        <v>2.8</v>
      </c>
      <c r="M28" s="978">
        <v>102.9</v>
      </c>
      <c r="N28" s="599">
        <v>20634</v>
      </c>
      <c r="O28" s="599">
        <v>24232</v>
      </c>
      <c r="P28" s="599">
        <v>30338</v>
      </c>
      <c r="Q28" s="594">
        <v>88.2</v>
      </c>
      <c r="R28" s="594">
        <v>86.8</v>
      </c>
      <c r="S28" s="594">
        <v>86.8</v>
      </c>
      <c r="T28" s="19">
        <v>16</v>
      </c>
    </row>
    <row r="29" spans="1:20" ht="15">
      <c r="A29" s="18">
        <v>17</v>
      </c>
      <c r="B29" s="20" t="s">
        <v>13</v>
      </c>
      <c r="C29" s="597">
        <v>81460</v>
      </c>
      <c r="D29" s="597">
        <v>100432</v>
      </c>
      <c r="E29" s="597">
        <v>114188</v>
      </c>
      <c r="F29" s="592">
        <v>88.5</v>
      </c>
      <c r="G29" s="592">
        <v>88.3</v>
      </c>
      <c r="H29" s="592">
        <v>86.5</v>
      </c>
      <c r="I29" s="597">
        <v>30021</v>
      </c>
      <c r="J29" s="599">
        <v>34420</v>
      </c>
      <c r="K29" s="599">
        <v>43104</v>
      </c>
      <c r="L29" s="595">
        <v>3.2</v>
      </c>
      <c r="M29" s="978">
        <v>104</v>
      </c>
      <c r="N29" s="599">
        <v>20645</v>
      </c>
      <c r="O29" s="599">
        <v>23865</v>
      </c>
      <c r="P29" s="599">
        <v>30228</v>
      </c>
      <c r="Q29" s="594">
        <v>88.2</v>
      </c>
      <c r="R29" s="594">
        <v>85.5</v>
      </c>
      <c r="S29" s="594">
        <v>86.5</v>
      </c>
      <c r="T29" s="19">
        <v>17</v>
      </c>
    </row>
    <row r="30" spans="1:20" ht="15">
      <c r="A30" s="18">
        <v>18</v>
      </c>
      <c r="B30" s="20" t="s">
        <v>14</v>
      </c>
      <c r="C30" s="597">
        <v>88758</v>
      </c>
      <c r="D30" s="597">
        <v>111045</v>
      </c>
      <c r="E30" s="597">
        <v>129144</v>
      </c>
      <c r="F30" s="592">
        <v>96.4</v>
      </c>
      <c r="G30" s="592">
        <v>97.7</v>
      </c>
      <c r="H30" s="592">
        <v>97.8</v>
      </c>
      <c r="I30" s="597">
        <v>83932</v>
      </c>
      <c r="J30" s="599">
        <v>101084</v>
      </c>
      <c r="K30" s="599">
        <v>124257</v>
      </c>
      <c r="L30" s="595">
        <v>9.3000000000000007</v>
      </c>
      <c r="M30" s="978">
        <v>103.9</v>
      </c>
      <c r="N30" s="599">
        <v>24388</v>
      </c>
      <c r="O30" s="599">
        <v>29098</v>
      </c>
      <c r="P30" s="599">
        <v>35548</v>
      </c>
      <c r="Q30" s="594">
        <v>104.2</v>
      </c>
      <c r="R30" s="594">
        <v>104.2</v>
      </c>
      <c r="S30" s="594">
        <v>101.7</v>
      </c>
      <c r="T30" s="19">
        <v>18</v>
      </c>
    </row>
    <row r="31" spans="1:20" ht="15">
      <c r="A31" s="18">
        <v>19</v>
      </c>
      <c r="B31" s="23" t="s">
        <v>15</v>
      </c>
      <c r="C31" s="597">
        <v>93168</v>
      </c>
      <c r="D31" s="597">
        <v>116067</v>
      </c>
      <c r="E31" s="597">
        <v>130549</v>
      </c>
      <c r="F31" s="592">
        <v>101.2</v>
      </c>
      <c r="G31" s="592">
        <v>102.1</v>
      </c>
      <c r="H31" s="592">
        <v>98.9</v>
      </c>
      <c r="I31" s="597">
        <v>40357</v>
      </c>
      <c r="J31" s="599">
        <v>46502</v>
      </c>
      <c r="K31" s="599">
        <v>57847</v>
      </c>
      <c r="L31" s="595">
        <v>4.3</v>
      </c>
      <c r="M31" s="978">
        <v>105.9</v>
      </c>
      <c r="N31" s="599">
        <v>23406</v>
      </c>
      <c r="O31" s="599">
        <v>27133</v>
      </c>
      <c r="P31" s="599">
        <v>34061</v>
      </c>
      <c r="Q31" s="594">
        <v>100</v>
      </c>
      <c r="R31" s="594">
        <v>97.2</v>
      </c>
      <c r="S31" s="594">
        <v>97.5</v>
      </c>
      <c r="T31" s="19">
        <v>19</v>
      </c>
    </row>
    <row r="33" spans="1:19" s="101" customFormat="1" ht="15" customHeight="1">
      <c r="A33" s="299"/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</row>
    <row r="34" spans="1:19" s="101" customFormat="1" ht="15" customHeight="1">
      <c r="A34" s="300"/>
      <c r="B34" s="300"/>
      <c r="C34" s="300"/>
      <c r="D34" s="300"/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300"/>
      <c r="P34" s="300"/>
      <c r="Q34" s="300"/>
      <c r="R34" s="300"/>
    </row>
    <row r="42" spans="1:19" ht="12.75" customHeight="1"/>
  </sheetData>
  <mergeCells count="14">
    <mergeCell ref="A6:A9"/>
    <mergeCell ref="B6:B9"/>
    <mergeCell ref="C6:H6"/>
    <mergeCell ref="I6:S6"/>
    <mergeCell ref="T6:T9"/>
    <mergeCell ref="C7:E8"/>
    <mergeCell ref="F7:H8"/>
    <mergeCell ref="I7:K8"/>
    <mergeCell ref="L7:L8"/>
    <mergeCell ref="M7:M8"/>
    <mergeCell ref="N7:S7"/>
    <mergeCell ref="N8:P8"/>
    <mergeCell ref="Q8:S8"/>
    <mergeCell ref="K9:M9"/>
  </mergeCells>
  <pageMargins left="0.7" right="0.7" top="0.75" bottom="0.75" header="0.3" footer="0.3"/>
  <pageSetup paperSize="9" scale="95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="80" zoomScaleNormal="80" workbookViewId="0"/>
  </sheetViews>
  <sheetFormatPr defaultRowHeight="12.75"/>
  <cols>
    <col min="1" max="1" width="4.42578125" style="39" customWidth="1"/>
    <col min="2" max="2" width="27.85546875" style="39" customWidth="1"/>
    <col min="3" max="8" width="7.85546875" style="39" customWidth="1"/>
    <col min="9" max="9" width="9.42578125" style="39" customWidth="1"/>
    <col min="10" max="18" width="9.140625" style="39"/>
    <col min="19" max="19" width="4.85546875" style="39" customWidth="1"/>
  </cols>
  <sheetData>
    <row r="1" spans="1:19">
      <c r="A1" s="5" t="s">
        <v>36</v>
      </c>
      <c r="B1" s="5"/>
      <c r="C1" s="5"/>
      <c r="D1" s="5"/>
      <c r="E1" s="5"/>
      <c r="F1" s="5"/>
      <c r="G1" s="5"/>
      <c r="H1" s="5"/>
      <c r="I1" s="5"/>
      <c r="J1" s="456"/>
      <c r="K1" s="456"/>
      <c r="L1" s="456"/>
      <c r="M1" s="456"/>
      <c r="N1" s="6"/>
      <c r="O1" s="6"/>
      <c r="P1" s="6"/>
      <c r="Q1" s="6"/>
      <c r="R1" s="6"/>
      <c r="S1" s="6"/>
    </row>
    <row r="2" spans="1:19">
      <c r="A2" s="736" t="s">
        <v>37</v>
      </c>
      <c r="B2" s="6"/>
      <c r="C2" s="6"/>
      <c r="D2" s="6"/>
      <c r="E2" s="6"/>
      <c r="F2" s="6"/>
      <c r="G2" s="6"/>
      <c r="H2" s="6"/>
      <c r="I2" s="6"/>
      <c r="J2" s="456"/>
      <c r="K2" s="456"/>
      <c r="L2" s="456"/>
      <c r="M2" s="456"/>
      <c r="N2" s="5"/>
      <c r="O2" s="5"/>
      <c r="P2" s="5"/>
      <c r="Q2" s="5"/>
      <c r="R2" s="5"/>
      <c r="S2" s="5"/>
    </row>
    <row r="3" spans="1:19">
      <c r="A3" s="5" t="s">
        <v>18</v>
      </c>
      <c r="B3" s="5"/>
      <c r="C3" s="5"/>
      <c r="D3" s="5"/>
      <c r="E3" s="5"/>
      <c r="F3" s="5"/>
      <c r="G3" s="5"/>
      <c r="H3" s="5"/>
      <c r="I3" s="5"/>
      <c r="J3" s="456"/>
      <c r="K3" s="456"/>
      <c r="L3" s="456"/>
      <c r="M3" s="456"/>
      <c r="N3" s="41"/>
      <c r="O3" s="41"/>
      <c r="P3" s="41"/>
      <c r="Q3" s="41"/>
      <c r="R3" s="41"/>
      <c r="S3" s="41"/>
    </row>
    <row r="4" spans="1:19">
      <c r="A4" s="737" t="s">
        <v>19</v>
      </c>
      <c r="B4" s="6"/>
      <c r="C4" s="41"/>
      <c r="D4" s="41"/>
      <c r="E4" s="41"/>
      <c r="F4" s="41"/>
      <c r="G4" s="41"/>
      <c r="H4" s="41"/>
      <c r="I4" s="41"/>
      <c r="J4" s="456"/>
      <c r="K4" s="456"/>
      <c r="L4" s="456"/>
      <c r="M4" s="456"/>
      <c r="N4" s="41"/>
      <c r="O4" s="41"/>
      <c r="P4" s="41"/>
      <c r="Q4" s="41"/>
      <c r="R4" s="41"/>
      <c r="S4" s="41"/>
    </row>
    <row r="5" spans="1:19" ht="14.25" customHeight="1" thickBot="1">
      <c r="A5" s="40"/>
      <c r="B5" s="41"/>
      <c r="C5" s="41"/>
      <c r="D5" s="41"/>
      <c r="E5" s="41"/>
      <c r="F5" s="41"/>
      <c r="G5" s="41"/>
      <c r="H5" s="41"/>
      <c r="I5" s="41"/>
      <c r="J5" s="691"/>
      <c r="K5" s="691"/>
      <c r="L5" s="691"/>
      <c r="M5" s="691"/>
      <c r="N5" s="41"/>
      <c r="O5" s="41"/>
      <c r="P5" s="41"/>
      <c r="Q5" s="41"/>
      <c r="R5" s="41"/>
      <c r="S5" s="6"/>
    </row>
    <row r="6" spans="1:19" ht="19.899999999999999" customHeight="1">
      <c r="A6" s="1024" t="s">
        <v>338</v>
      </c>
      <c r="B6" s="1027" t="s">
        <v>284</v>
      </c>
      <c r="C6" s="1030" t="s">
        <v>285</v>
      </c>
      <c r="D6" s="1031"/>
      <c r="E6" s="1031"/>
      <c r="F6" s="1031"/>
      <c r="G6" s="1031"/>
      <c r="H6" s="1031"/>
      <c r="I6" s="1031"/>
      <c r="J6" s="1031"/>
      <c r="K6" s="1031"/>
      <c r="L6" s="1032"/>
      <c r="M6" s="1012" t="s">
        <v>286</v>
      </c>
      <c r="N6" s="1033"/>
      <c r="O6" s="1034"/>
      <c r="P6" s="1012" t="s">
        <v>287</v>
      </c>
      <c r="Q6" s="1033"/>
      <c r="R6" s="1034"/>
      <c r="S6" s="1012" t="s">
        <v>338</v>
      </c>
    </row>
    <row r="7" spans="1:19" ht="15.6" customHeight="1">
      <c r="A7" s="1025"/>
      <c r="B7" s="1028"/>
      <c r="C7" s="1015" t="s">
        <v>288</v>
      </c>
      <c r="D7" s="1015"/>
      <c r="E7" s="1016"/>
      <c r="F7" s="1013" t="s">
        <v>289</v>
      </c>
      <c r="G7" s="1015"/>
      <c r="H7" s="1016"/>
      <c r="I7" s="1020" t="s">
        <v>290</v>
      </c>
      <c r="J7" s="1013" t="s">
        <v>291</v>
      </c>
      <c r="K7" s="1015"/>
      <c r="L7" s="1016"/>
      <c r="M7" s="1013"/>
      <c r="N7" s="1015"/>
      <c r="O7" s="1016"/>
      <c r="P7" s="1013"/>
      <c r="Q7" s="1015"/>
      <c r="R7" s="1016"/>
      <c r="S7" s="1013"/>
    </row>
    <row r="8" spans="1:19" ht="72" customHeight="1">
      <c r="A8" s="1025"/>
      <c r="B8" s="1028"/>
      <c r="C8" s="1017"/>
      <c r="D8" s="1017"/>
      <c r="E8" s="1018"/>
      <c r="F8" s="1019"/>
      <c r="G8" s="1017"/>
      <c r="H8" s="1018"/>
      <c r="I8" s="1021"/>
      <c r="J8" s="1019"/>
      <c r="K8" s="1017"/>
      <c r="L8" s="1018"/>
      <c r="M8" s="1019"/>
      <c r="N8" s="1017"/>
      <c r="O8" s="1018"/>
      <c r="P8" s="1019"/>
      <c r="Q8" s="1017"/>
      <c r="R8" s="1018"/>
      <c r="S8" s="1013"/>
    </row>
    <row r="9" spans="1:19" ht="13.5" thickBot="1">
      <c r="A9" s="1026"/>
      <c r="B9" s="1029"/>
      <c r="C9" s="43">
        <v>2010</v>
      </c>
      <c r="D9" s="43">
        <v>2015</v>
      </c>
      <c r="E9" s="964">
        <v>2020</v>
      </c>
      <c r="F9" s="43">
        <v>2010</v>
      </c>
      <c r="G9" s="44">
        <v>2015</v>
      </c>
      <c r="H9" s="1022">
        <v>2020</v>
      </c>
      <c r="I9" s="1023"/>
      <c r="J9" s="43">
        <v>2010</v>
      </c>
      <c r="K9" s="44">
        <v>2015</v>
      </c>
      <c r="L9" s="964">
        <v>2020</v>
      </c>
      <c r="M9" s="43">
        <v>2010</v>
      </c>
      <c r="N9" s="425">
        <v>2015</v>
      </c>
      <c r="O9" s="964">
        <v>2020</v>
      </c>
      <c r="P9" s="426">
        <v>2010</v>
      </c>
      <c r="Q9" s="425">
        <v>2015</v>
      </c>
      <c r="R9" s="964">
        <v>2020</v>
      </c>
      <c r="S9" s="1014"/>
    </row>
    <row r="10" spans="1:19" ht="6.75" customHeight="1">
      <c r="A10" s="17"/>
      <c r="B10" s="427"/>
      <c r="C10" s="405"/>
      <c r="D10" s="428"/>
      <c r="E10" s="428"/>
      <c r="F10" s="428"/>
      <c r="G10" s="738"/>
      <c r="H10" s="739"/>
      <c r="I10" s="738"/>
      <c r="J10" s="738"/>
      <c r="K10" s="740"/>
      <c r="L10" s="741"/>
      <c r="M10" s="48"/>
      <c r="N10" s="429"/>
      <c r="O10" s="429"/>
      <c r="P10" s="48"/>
      <c r="Q10" s="429"/>
      <c r="R10" s="742"/>
      <c r="S10" s="48"/>
    </row>
    <row r="11" spans="1:19">
      <c r="A11" s="19">
        <v>1</v>
      </c>
      <c r="B11" s="743" t="s">
        <v>292</v>
      </c>
      <c r="C11" s="350">
        <v>38529.9</v>
      </c>
      <c r="D11" s="430">
        <v>38437.199999999997</v>
      </c>
      <c r="E11" s="744">
        <v>38265</v>
      </c>
      <c r="F11" s="350">
        <v>55.2</v>
      </c>
      <c r="G11" s="431">
        <v>60.1</v>
      </c>
      <c r="H11" s="350">
        <v>68</v>
      </c>
      <c r="I11" s="432">
        <v>122</v>
      </c>
      <c r="J11" s="431">
        <v>60.8</v>
      </c>
      <c r="K11" s="433">
        <v>60.3</v>
      </c>
      <c r="L11" s="745">
        <v>59.9</v>
      </c>
      <c r="M11" s="746">
        <v>0.9</v>
      </c>
      <c r="N11" s="433">
        <v>-0.7</v>
      </c>
      <c r="O11" s="745">
        <v>-3.2</v>
      </c>
      <c r="P11" s="747">
        <v>1.3759999999999999</v>
      </c>
      <c r="Q11" s="748">
        <v>1.2889999999999999</v>
      </c>
      <c r="R11" s="749">
        <v>1.3779999999999999</v>
      </c>
      <c r="S11" s="19">
        <v>1</v>
      </c>
    </row>
    <row r="12" spans="1:19">
      <c r="A12" s="19">
        <v>2</v>
      </c>
      <c r="B12" s="22" t="s">
        <v>0</v>
      </c>
      <c r="C12" s="60">
        <v>2917.2</v>
      </c>
      <c r="D12" s="750">
        <v>2904.2</v>
      </c>
      <c r="E12" s="751">
        <v>2891.3</v>
      </c>
      <c r="F12" s="60">
        <v>52.2</v>
      </c>
      <c r="G12" s="752">
        <v>59.3</v>
      </c>
      <c r="H12" s="60">
        <v>69</v>
      </c>
      <c r="I12" s="753">
        <v>145</v>
      </c>
      <c r="J12" s="752">
        <v>69.900000000000006</v>
      </c>
      <c r="K12" s="754">
        <v>69.2</v>
      </c>
      <c r="L12" s="755">
        <v>68.2</v>
      </c>
      <c r="M12" s="756">
        <v>-0.1</v>
      </c>
      <c r="N12" s="754">
        <v>-1.8</v>
      </c>
      <c r="O12" s="755">
        <v>-4.0999999999999996</v>
      </c>
      <c r="P12" s="757">
        <v>1.288</v>
      </c>
      <c r="Q12" s="758">
        <v>1.206</v>
      </c>
      <c r="R12" s="759">
        <v>1.333</v>
      </c>
      <c r="S12" s="19">
        <v>2</v>
      </c>
    </row>
    <row r="13" spans="1:19">
      <c r="A13" s="19">
        <v>3</v>
      </c>
      <c r="B13" s="22" t="s">
        <v>1</v>
      </c>
      <c r="C13" s="760">
        <v>2098.6999999999998</v>
      </c>
      <c r="D13" s="761">
        <v>2086.1999999999998</v>
      </c>
      <c r="E13" s="761">
        <v>2061.9</v>
      </c>
      <c r="F13" s="762">
        <v>54.7</v>
      </c>
      <c r="G13" s="762">
        <v>59.4</v>
      </c>
      <c r="H13" s="763">
        <v>67</v>
      </c>
      <c r="I13" s="753">
        <v>115</v>
      </c>
      <c r="J13" s="764">
        <v>60.6</v>
      </c>
      <c r="K13" s="754">
        <v>59.6</v>
      </c>
      <c r="L13" s="765">
        <v>58.6</v>
      </c>
      <c r="M13" s="766">
        <v>1</v>
      </c>
      <c r="N13" s="767">
        <v>-0.6</v>
      </c>
      <c r="O13" s="767">
        <v>-3.6</v>
      </c>
      <c r="P13" s="758">
        <v>1.3879999999999999</v>
      </c>
      <c r="Q13" s="758">
        <v>1.2490000000000001</v>
      </c>
      <c r="R13" s="758">
        <v>1.3080000000000001</v>
      </c>
      <c r="S13" s="19">
        <v>3</v>
      </c>
    </row>
    <row r="14" spans="1:19">
      <c r="A14" s="19">
        <v>4</v>
      </c>
      <c r="B14" s="22" t="s">
        <v>2</v>
      </c>
      <c r="C14" s="760">
        <v>2178.6</v>
      </c>
      <c r="D14" s="761">
        <v>2139.6999999999998</v>
      </c>
      <c r="E14" s="761">
        <v>2095.3000000000002</v>
      </c>
      <c r="F14" s="762">
        <v>58.2</v>
      </c>
      <c r="G14" s="762">
        <v>61.1</v>
      </c>
      <c r="H14" s="763">
        <v>67.599999999999994</v>
      </c>
      <c r="I14" s="753">
        <v>83</v>
      </c>
      <c r="J14" s="764">
        <v>46.5</v>
      </c>
      <c r="K14" s="754">
        <v>46.2</v>
      </c>
      <c r="L14" s="765">
        <v>46.4</v>
      </c>
      <c r="M14" s="766">
        <v>-0.2</v>
      </c>
      <c r="N14" s="767">
        <v>-1.4</v>
      </c>
      <c r="O14" s="767">
        <v>-4.4000000000000004</v>
      </c>
      <c r="P14" s="758">
        <v>1.367</v>
      </c>
      <c r="Q14" s="758">
        <v>1.2569999999999999</v>
      </c>
      <c r="R14" s="758">
        <v>1.2709999999999999</v>
      </c>
      <c r="S14" s="19">
        <v>4</v>
      </c>
    </row>
    <row r="15" spans="1:19">
      <c r="A15" s="19">
        <v>5</v>
      </c>
      <c r="B15" s="22" t="s">
        <v>3</v>
      </c>
      <c r="C15" s="760">
        <v>1023.2</v>
      </c>
      <c r="D15" s="761">
        <v>1018.1</v>
      </c>
      <c r="E15" s="768">
        <v>1007.1</v>
      </c>
      <c r="F15" s="762">
        <v>52.1</v>
      </c>
      <c r="G15" s="762">
        <v>58.4</v>
      </c>
      <c r="H15" s="763">
        <v>67.2</v>
      </c>
      <c r="I15" s="753">
        <v>72</v>
      </c>
      <c r="J15" s="764">
        <v>63.5</v>
      </c>
      <c r="K15" s="754">
        <v>65</v>
      </c>
      <c r="L15" s="765">
        <v>64.7</v>
      </c>
      <c r="M15" s="766">
        <v>1.4</v>
      </c>
      <c r="N15" s="767">
        <v>-0.7</v>
      </c>
      <c r="O15" s="767">
        <v>-4</v>
      </c>
      <c r="P15" s="758">
        <v>1.3520000000000001</v>
      </c>
      <c r="Q15" s="758">
        <v>1.2529999999999999</v>
      </c>
      <c r="R15" s="758">
        <v>1.306</v>
      </c>
      <c r="S15" s="19">
        <v>5</v>
      </c>
    </row>
    <row r="16" spans="1:19">
      <c r="A16" s="19">
        <v>6</v>
      </c>
      <c r="B16" s="22" t="s">
        <v>4</v>
      </c>
      <c r="C16" s="760">
        <v>2542.4</v>
      </c>
      <c r="D16" s="761">
        <v>2493.6</v>
      </c>
      <c r="E16" s="761">
        <v>2438</v>
      </c>
      <c r="F16" s="762">
        <v>56.9</v>
      </c>
      <c r="G16" s="762">
        <v>62.9</v>
      </c>
      <c r="H16" s="763">
        <v>71.599999999999994</v>
      </c>
      <c r="I16" s="753">
        <v>134</v>
      </c>
      <c r="J16" s="764">
        <v>63.9</v>
      </c>
      <c r="K16" s="754">
        <v>63.1</v>
      </c>
      <c r="L16" s="765">
        <v>62.3</v>
      </c>
      <c r="M16" s="766">
        <v>-2.2000000000000002</v>
      </c>
      <c r="N16" s="767">
        <v>-3.6</v>
      </c>
      <c r="O16" s="767">
        <v>-6.1</v>
      </c>
      <c r="P16" s="758">
        <v>1.353</v>
      </c>
      <c r="Q16" s="758">
        <v>1.26</v>
      </c>
      <c r="R16" s="758">
        <v>1.339</v>
      </c>
      <c r="S16" s="19">
        <v>6</v>
      </c>
    </row>
    <row r="17" spans="1:21">
      <c r="A17" s="19">
        <v>7</v>
      </c>
      <c r="B17" s="22" t="s">
        <v>5</v>
      </c>
      <c r="C17" s="760">
        <v>3336.7</v>
      </c>
      <c r="D17" s="761">
        <v>3372.6</v>
      </c>
      <c r="E17" s="761">
        <v>3410.4</v>
      </c>
      <c r="F17" s="762">
        <v>57.2</v>
      </c>
      <c r="G17" s="762">
        <v>60.1</v>
      </c>
      <c r="H17" s="763">
        <v>66.2</v>
      </c>
      <c r="I17" s="753">
        <v>225</v>
      </c>
      <c r="J17" s="764">
        <v>49.2</v>
      </c>
      <c r="K17" s="754">
        <v>48.5</v>
      </c>
      <c r="L17" s="765">
        <v>48.1</v>
      </c>
      <c r="M17" s="766">
        <v>2.2000000000000002</v>
      </c>
      <c r="N17" s="767">
        <v>1</v>
      </c>
      <c r="O17" s="767">
        <v>-1</v>
      </c>
      <c r="P17" s="758">
        <v>1.3959999999999999</v>
      </c>
      <c r="Q17" s="758">
        <v>1.32</v>
      </c>
      <c r="R17" s="758">
        <v>1.4490000000000001</v>
      </c>
      <c r="S17" s="19">
        <v>7</v>
      </c>
    </row>
    <row r="18" spans="1:21">
      <c r="A18" s="19">
        <v>8</v>
      </c>
      <c r="B18" s="22" t="s">
        <v>6</v>
      </c>
      <c r="C18" s="760">
        <v>5267.1</v>
      </c>
      <c r="D18" s="761">
        <v>5349.1</v>
      </c>
      <c r="E18" s="761">
        <v>5425</v>
      </c>
      <c r="F18" s="762">
        <v>57.4</v>
      </c>
      <c r="G18" s="762">
        <v>62.9</v>
      </c>
      <c r="H18" s="763">
        <v>70.7</v>
      </c>
      <c r="I18" s="753">
        <v>153</v>
      </c>
      <c r="J18" s="764">
        <v>64.2</v>
      </c>
      <c r="K18" s="754">
        <v>64.3</v>
      </c>
      <c r="L18" s="765">
        <v>64.400000000000006</v>
      </c>
      <c r="M18" s="766">
        <v>1.4</v>
      </c>
      <c r="N18" s="767">
        <v>0.5</v>
      </c>
      <c r="O18" s="767">
        <v>-2</v>
      </c>
      <c r="P18" s="758">
        <v>1.4530000000000001</v>
      </c>
      <c r="Q18" s="758">
        <v>1.409</v>
      </c>
      <c r="R18" s="758">
        <v>1.5289999999999999</v>
      </c>
      <c r="S18" s="19">
        <v>8</v>
      </c>
    </row>
    <row r="19" spans="1:21">
      <c r="A19" s="19"/>
      <c r="B19" s="22" t="s">
        <v>145</v>
      </c>
      <c r="C19" s="760"/>
      <c r="D19" s="762"/>
      <c r="E19" s="769"/>
      <c r="F19" s="762"/>
      <c r="G19" s="762"/>
      <c r="H19" s="770"/>
      <c r="I19" s="771"/>
      <c r="J19" s="764"/>
      <c r="K19" s="754"/>
      <c r="L19" s="772"/>
      <c r="M19" s="766"/>
      <c r="N19" s="767"/>
      <c r="O19" s="773"/>
      <c r="P19" s="758"/>
      <c r="Q19" s="758"/>
      <c r="R19" s="774"/>
      <c r="S19" s="19"/>
    </row>
    <row r="20" spans="1:21">
      <c r="A20" s="19"/>
      <c r="B20" s="775" t="s">
        <v>146</v>
      </c>
      <c r="C20" s="760"/>
      <c r="D20" s="762"/>
      <c r="E20" s="769"/>
      <c r="F20" s="762"/>
      <c r="G20" s="762"/>
      <c r="H20" s="770"/>
      <c r="I20" s="771"/>
      <c r="J20" s="764"/>
      <c r="K20" s="754"/>
      <c r="L20" s="772"/>
      <c r="M20" s="766"/>
      <c r="N20" s="767"/>
      <c r="O20" s="773"/>
      <c r="P20" s="758"/>
      <c r="Q20" s="758"/>
      <c r="R20" s="774"/>
      <c r="S20" s="19"/>
    </row>
    <row r="21" spans="1:21">
      <c r="A21" s="19">
        <v>9</v>
      </c>
      <c r="B21" s="22" t="s">
        <v>147</v>
      </c>
      <c r="C21" s="760">
        <v>2880</v>
      </c>
      <c r="D21" s="761">
        <v>2987.5</v>
      </c>
      <c r="E21" s="761">
        <v>3099.8</v>
      </c>
      <c r="F21" s="762">
        <v>56.9</v>
      </c>
      <c r="G21" s="762">
        <v>64.8</v>
      </c>
      <c r="H21" s="763">
        <v>73.3</v>
      </c>
      <c r="I21" s="753">
        <v>508</v>
      </c>
      <c r="J21" s="764">
        <v>81.3</v>
      </c>
      <c r="K21" s="754">
        <v>80.8</v>
      </c>
      <c r="L21" s="765">
        <v>80.3</v>
      </c>
      <c r="M21" s="766">
        <v>2</v>
      </c>
      <c r="N21" s="767">
        <v>1.3</v>
      </c>
      <c r="O21" s="767">
        <v>-0.6</v>
      </c>
      <c r="P21" s="758">
        <v>1.3919999999999999</v>
      </c>
      <c r="Q21" s="758">
        <v>1.387</v>
      </c>
      <c r="R21" s="758">
        <v>1.605</v>
      </c>
      <c r="S21" s="19">
        <v>9</v>
      </c>
      <c r="U21" s="776"/>
    </row>
    <row r="22" spans="1:21">
      <c r="A22" s="19">
        <v>10</v>
      </c>
      <c r="B22" s="22" t="s">
        <v>148</v>
      </c>
      <c r="C22" s="760">
        <v>2387</v>
      </c>
      <c r="D22" s="761">
        <v>2361.6</v>
      </c>
      <c r="E22" s="761">
        <v>2325.1999999999998</v>
      </c>
      <c r="F22" s="762">
        <v>58</v>
      </c>
      <c r="G22" s="762">
        <v>60.6</v>
      </c>
      <c r="H22" s="763">
        <v>67.400000000000006</v>
      </c>
      <c r="I22" s="753">
        <v>79</v>
      </c>
      <c r="J22" s="764">
        <v>43.6</v>
      </c>
      <c r="K22" s="754">
        <v>43.3</v>
      </c>
      <c r="L22" s="765">
        <v>43.3</v>
      </c>
      <c r="M22" s="766">
        <v>0.7</v>
      </c>
      <c r="N22" s="767">
        <v>-0.7</v>
      </c>
      <c r="O22" s="767">
        <v>-3.8</v>
      </c>
      <c r="P22" s="758">
        <v>1.4990000000000001</v>
      </c>
      <c r="Q22" s="758">
        <v>1.3919999999999999</v>
      </c>
      <c r="R22" s="758">
        <v>1.407</v>
      </c>
      <c r="S22" s="19">
        <v>10</v>
      </c>
    </row>
    <row r="23" spans="1:21">
      <c r="A23" s="19">
        <v>11</v>
      </c>
      <c r="B23" s="22" t="s">
        <v>7</v>
      </c>
      <c r="C23" s="760">
        <v>1017.2</v>
      </c>
      <c r="D23" s="761">
        <v>996</v>
      </c>
      <c r="E23" s="761">
        <v>976.8</v>
      </c>
      <c r="F23" s="762">
        <v>52.5</v>
      </c>
      <c r="G23" s="762">
        <v>56.7</v>
      </c>
      <c r="H23" s="763">
        <v>64.5</v>
      </c>
      <c r="I23" s="753">
        <v>104</v>
      </c>
      <c r="J23" s="764">
        <v>52.4</v>
      </c>
      <c r="K23" s="754">
        <v>51.9</v>
      </c>
      <c r="L23" s="765">
        <v>53.2</v>
      </c>
      <c r="M23" s="766">
        <v>-0.7</v>
      </c>
      <c r="N23" s="767">
        <v>-2.2000000000000002</v>
      </c>
      <c r="O23" s="767">
        <v>-4.9000000000000004</v>
      </c>
      <c r="P23" s="758">
        <v>1.155</v>
      </c>
      <c r="Q23" s="758">
        <v>1.1240000000000001</v>
      </c>
      <c r="R23" s="758">
        <v>1.2250000000000001</v>
      </c>
      <c r="S23" s="19">
        <v>11</v>
      </c>
    </row>
    <row r="24" spans="1:21">
      <c r="A24" s="19">
        <v>12</v>
      </c>
      <c r="B24" s="22" t="s">
        <v>8</v>
      </c>
      <c r="C24" s="760">
        <v>2127.9</v>
      </c>
      <c r="D24" s="761">
        <v>2127.6999999999998</v>
      </c>
      <c r="E24" s="761">
        <v>2121.1999999999998</v>
      </c>
      <c r="F24" s="762">
        <v>56.6</v>
      </c>
      <c r="G24" s="762">
        <v>58.1</v>
      </c>
      <c r="H24" s="763">
        <v>63.7</v>
      </c>
      <c r="I24" s="753">
        <v>119</v>
      </c>
      <c r="J24" s="764">
        <v>41.5</v>
      </c>
      <c r="K24" s="754">
        <v>41.3</v>
      </c>
      <c r="L24" s="765">
        <v>41.4</v>
      </c>
      <c r="M24" s="766">
        <v>1.7</v>
      </c>
      <c r="N24" s="767">
        <v>0.1</v>
      </c>
      <c r="O24" s="767">
        <v>-2.1</v>
      </c>
      <c r="P24" s="758">
        <v>1.3140000000000001</v>
      </c>
      <c r="Q24" s="758">
        <v>1.1990000000000001</v>
      </c>
      <c r="R24" s="758">
        <v>1.296</v>
      </c>
      <c r="S24" s="19">
        <v>12</v>
      </c>
    </row>
    <row r="25" spans="1:21">
      <c r="A25" s="19">
        <v>13</v>
      </c>
      <c r="B25" s="22" t="s">
        <v>9</v>
      </c>
      <c r="C25" s="760">
        <v>1203.4000000000001</v>
      </c>
      <c r="D25" s="761">
        <v>1188.8</v>
      </c>
      <c r="E25" s="761">
        <v>1173.3</v>
      </c>
      <c r="F25" s="762">
        <v>57.3</v>
      </c>
      <c r="G25" s="762">
        <v>58.4</v>
      </c>
      <c r="H25" s="763">
        <v>65.099999999999994</v>
      </c>
      <c r="I25" s="753">
        <v>58</v>
      </c>
      <c r="J25" s="764">
        <v>60.2</v>
      </c>
      <c r="K25" s="754">
        <v>60.6</v>
      </c>
      <c r="L25" s="765">
        <v>60.8</v>
      </c>
      <c r="M25" s="766">
        <v>0.1</v>
      </c>
      <c r="N25" s="777">
        <v>-1.2</v>
      </c>
      <c r="O25" s="777">
        <v>-3.5</v>
      </c>
      <c r="P25" s="758">
        <v>1.3089999999999999</v>
      </c>
      <c r="Q25" s="758">
        <v>1.226</v>
      </c>
      <c r="R25" s="758">
        <v>1.3069999999999999</v>
      </c>
      <c r="S25" s="19">
        <v>13</v>
      </c>
    </row>
    <row r="26" spans="1:21">
      <c r="A26" s="19">
        <v>14</v>
      </c>
      <c r="B26" s="22" t="s">
        <v>10</v>
      </c>
      <c r="C26" s="760">
        <v>2275.5</v>
      </c>
      <c r="D26" s="761">
        <v>2307.6999999999998</v>
      </c>
      <c r="E26" s="761">
        <v>2346.6999999999998</v>
      </c>
      <c r="F26" s="762">
        <v>54.9</v>
      </c>
      <c r="G26" s="762">
        <v>60.7</v>
      </c>
      <c r="H26" s="763">
        <v>68.7</v>
      </c>
      <c r="I26" s="753">
        <v>128</v>
      </c>
      <c r="J26" s="764">
        <v>65.900000000000006</v>
      </c>
      <c r="K26" s="754">
        <v>64.400000000000006</v>
      </c>
      <c r="L26" s="765">
        <v>63.2</v>
      </c>
      <c r="M26" s="766">
        <v>3.3</v>
      </c>
      <c r="N26" s="767">
        <v>1.5</v>
      </c>
      <c r="O26" s="767">
        <v>-0.5</v>
      </c>
      <c r="P26" s="758">
        <v>1.49</v>
      </c>
      <c r="Q26" s="758">
        <v>1.4119999999999999</v>
      </c>
      <c r="R26" s="758">
        <v>1.5309999999999999</v>
      </c>
      <c r="S26" s="19">
        <v>14</v>
      </c>
    </row>
    <row r="27" spans="1:21">
      <c r="A27" s="19">
        <v>15</v>
      </c>
      <c r="B27" s="22" t="s">
        <v>11</v>
      </c>
      <c r="C27" s="760">
        <v>4634.8999999999996</v>
      </c>
      <c r="D27" s="761">
        <v>4570.8</v>
      </c>
      <c r="E27" s="761">
        <v>4492.3</v>
      </c>
      <c r="F27" s="762">
        <v>53.4</v>
      </c>
      <c r="G27" s="762">
        <v>59.9</v>
      </c>
      <c r="H27" s="762">
        <v>69.3</v>
      </c>
      <c r="I27" s="778">
        <v>364</v>
      </c>
      <c r="J27" s="762">
        <v>77.8</v>
      </c>
      <c r="K27" s="767">
        <v>77.099999999999994</v>
      </c>
      <c r="L27" s="767">
        <v>76.5</v>
      </c>
      <c r="M27" s="766">
        <v>0</v>
      </c>
      <c r="N27" s="767">
        <v>-1.9</v>
      </c>
      <c r="O27" s="767">
        <v>-4.9000000000000004</v>
      </c>
      <c r="P27" s="758">
        <v>1.341</v>
      </c>
      <c r="Q27" s="758">
        <v>1.258</v>
      </c>
      <c r="R27" s="758">
        <v>1.3240000000000001</v>
      </c>
      <c r="S27" s="19">
        <v>15</v>
      </c>
    </row>
    <row r="28" spans="1:21">
      <c r="A28" s="19">
        <v>16</v>
      </c>
      <c r="B28" s="22" t="s">
        <v>12</v>
      </c>
      <c r="C28" s="760">
        <v>1282.5</v>
      </c>
      <c r="D28" s="761">
        <v>1257.2</v>
      </c>
      <c r="E28" s="761">
        <v>1224.5999999999999</v>
      </c>
      <c r="F28" s="762">
        <v>57.2</v>
      </c>
      <c r="G28" s="762">
        <v>61</v>
      </c>
      <c r="H28" s="762">
        <v>68.3</v>
      </c>
      <c r="I28" s="778">
        <v>105</v>
      </c>
      <c r="J28" s="762">
        <v>45.1</v>
      </c>
      <c r="K28" s="767">
        <v>44.6</v>
      </c>
      <c r="L28" s="767">
        <v>45.4</v>
      </c>
      <c r="M28" s="766">
        <v>-1.2</v>
      </c>
      <c r="N28" s="767">
        <v>-3</v>
      </c>
      <c r="O28" s="767">
        <v>-6.4</v>
      </c>
      <c r="P28" s="758">
        <v>1.306</v>
      </c>
      <c r="Q28" s="758">
        <v>1.181</v>
      </c>
      <c r="R28" s="758">
        <v>1.177</v>
      </c>
      <c r="S28" s="19">
        <v>16</v>
      </c>
    </row>
    <row r="29" spans="1:21">
      <c r="A29" s="19">
        <v>17</v>
      </c>
      <c r="B29" s="22" t="s">
        <v>13</v>
      </c>
      <c r="C29" s="760">
        <v>1453.8</v>
      </c>
      <c r="D29" s="761">
        <v>1439.7</v>
      </c>
      <c r="E29" s="761">
        <v>1416.5</v>
      </c>
      <c r="F29" s="762">
        <v>52.9</v>
      </c>
      <c r="G29" s="762">
        <v>56.9</v>
      </c>
      <c r="H29" s="762">
        <v>64.7</v>
      </c>
      <c r="I29" s="778">
        <v>59</v>
      </c>
      <c r="J29" s="762">
        <v>59.5</v>
      </c>
      <c r="K29" s="767">
        <v>59.1</v>
      </c>
      <c r="L29" s="767">
        <v>59.1</v>
      </c>
      <c r="M29" s="766">
        <v>1.9</v>
      </c>
      <c r="N29" s="767">
        <v>-0.5</v>
      </c>
      <c r="O29" s="767">
        <v>-3.3</v>
      </c>
      <c r="P29" s="758">
        <v>1.387</v>
      </c>
      <c r="Q29" s="758">
        <v>1.228</v>
      </c>
      <c r="R29" s="758">
        <v>1.274</v>
      </c>
      <c r="S29" s="19">
        <v>17</v>
      </c>
    </row>
    <row r="30" spans="1:21">
      <c r="A30" s="19">
        <v>18</v>
      </c>
      <c r="B30" s="22" t="s">
        <v>14</v>
      </c>
      <c r="C30" s="760">
        <v>3446.7</v>
      </c>
      <c r="D30" s="761">
        <v>3475.3</v>
      </c>
      <c r="E30" s="761">
        <v>3496.5</v>
      </c>
      <c r="F30" s="762">
        <v>54.2</v>
      </c>
      <c r="G30" s="762">
        <v>59.7</v>
      </c>
      <c r="H30" s="762">
        <v>67.5</v>
      </c>
      <c r="I30" s="778">
        <v>117</v>
      </c>
      <c r="J30" s="762">
        <v>55.9</v>
      </c>
      <c r="K30" s="767">
        <v>54.9</v>
      </c>
      <c r="L30" s="767">
        <v>53.7</v>
      </c>
      <c r="M30" s="766">
        <v>2.9</v>
      </c>
      <c r="N30" s="767">
        <v>1</v>
      </c>
      <c r="O30" s="767">
        <v>-1.2</v>
      </c>
      <c r="P30" s="758">
        <v>1.478</v>
      </c>
      <c r="Q30" s="758">
        <v>1.3839999999999999</v>
      </c>
      <c r="R30" s="758">
        <v>1.5069999999999999</v>
      </c>
      <c r="S30" s="19">
        <v>18</v>
      </c>
    </row>
    <row r="31" spans="1:21">
      <c r="A31" s="19">
        <v>19</v>
      </c>
      <c r="B31" s="434" t="s">
        <v>15</v>
      </c>
      <c r="C31" s="760">
        <v>1723.7</v>
      </c>
      <c r="D31" s="761">
        <v>1710.5</v>
      </c>
      <c r="E31" s="768">
        <v>1688</v>
      </c>
      <c r="F31" s="762">
        <v>52</v>
      </c>
      <c r="G31" s="762">
        <v>58.4</v>
      </c>
      <c r="H31" s="762">
        <v>67.900000000000006</v>
      </c>
      <c r="I31" s="778">
        <v>74</v>
      </c>
      <c r="J31" s="762">
        <v>69</v>
      </c>
      <c r="K31" s="767">
        <v>68.599999999999994</v>
      </c>
      <c r="L31" s="767">
        <v>68.3</v>
      </c>
      <c r="M31" s="766">
        <v>0.5</v>
      </c>
      <c r="N31" s="767">
        <v>-1.3</v>
      </c>
      <c r="O31" s="767">
        <v>-4.3</v>
      </c>
      <c r="P31" s="758">
        <v>1.3080000000000001</v>
      </c>
      <c r="Q31" s="758">
        <v>1.218</v>
      </c>
      <c r="R31" s="758">
        <v>1.254</v>
      </c>
      <c r="S31" s="19">
        <v>19</v>
      </c>
    </row>
    <row r="32" spans="1:21">
      <c r="A32" s="50"/>
      <c r="B32" s="51"/>
      <c r="C32" s="52"/>
      <c r="D32" s="55"/>
      <c r="E32" s="760"/>
      <c r="F32" s="52"/>
      <c r="G32" s="53"/>
      <c r="H32" s="53"/>
      <c r="I32" s="5"/>
      <c r="J32" s="52"/>
      <c r="K32" s="52"/>
      <c r="L32" s="5"/>
      <c r="M32" s="54"/>
      <c r="N32" s="55"/>
      <c r="O32" s="49"/>
      <c r="P32" s="6"/>
      <c r="Q32" s="6"/>
      <c r="R32" s="6"/>
      <c r="S32" s="50"/>
    </row>
    <row r="33" spans="1:19">
      <c r="A33" s="56" t="s">
        <v>169</v>
      </c>
      <c r="C33" s="60"/>
      <c r="E33" s="60"/>
    </row>
    <row r="34" spans="1:19">
      <c r="A34" s="779" t="s">
        <v>201</v>
      </c>
      <c r="C34" s="60"/>
      <c r="D34" s="60"/>
      <c r="E34" s="60"/>
    </row>
    <row r="35" spans="1:19">
      <c r="Q35"/>
      <c r="R35"/>
      <c r="S35"/>
    </row>
    <row r="36" spans="1:19">
      <c r="C36" s="60"/>
      <c r="D36" s="60"/>
      <c r="Q36"/>
      <c r="R36"/>
      <c r="S36"/>
    </row>
    <row r="37" spans="1:19">
      <c r="Q37"/>
      <c r="R37"/>
      <c r="S37"/>
    </row>
    <row r="38" spans="1:19">
      <c r="E38" s="780"/>
    </row>
    <row r="39" spans="1:19">
      <c r="E39" s="780"/>
    </row>
    <row r="40" spans="1:19">
      <c r="E40" s="780"/>
    </row>
    <row r="41" spans="1:19">
      <c r="E41" s="780"/>
    </row>
    <row r="42" spans="1:19">
      <c r="E42" s="780"/>
    </row>
    <row r="43" spans="1:19">
      <c r="E43" s="780"/>
    </row>
    <row r="44" spans="1:19">
      <c r="E44" s="780"/>
    </row>
    <row r="45" spans="1:19">
      <c r="E45" s="780"/>
    </row>
    <row r="46" spans="1:19">
      <c r="E46" s="780"/>
    </row>
    <row r="47" spans="1:19">
      <c r="E47" s="780"/>
    </row>
    <row r="48" spans="1:19">
      <c r="E48" s="780"/>
    </row>
    <row r="49" spans="5:5">
      <c r="E49" s="780"/>
    </row>
    <row r="50" spans="5:5">
      <c r="E50" s="780"/>
    </row>
    <row r="51" spans="5:5">
      <c r="E51" s="780"/>
    </row>
    <row r="52" spans="5:5">
      <c r="E52" s="780"/>
    </row>
  </sheetData>
  <mergeCells count="11">
    <mergeCell ref="A6:A9"/>
    <mergeCell ref="B6:B9"/>
    <mergeCell ref="C6:L6"/>
    <mergeCell ref="M6:O8"/>
    <mergeCell ref="P6:R8"/>
    <mergeCell ref="S6:S9"/>
    <mergeCell ref="C7:E8"/>
    <mergeCell ref="F7:H8"/>
    <mergeCell ref="I7:I8"/>
    <mergeCell ref="J7:L8"/>
    <mergeCell ref="H9:I9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80" zoomScaleNormal="80" zoomScalePageLayoutView="75" workbookViewId="0"/>
  </sheetViews>
  <sheetFormatPr defaultRowHeight="12.75"/>
  <cols>
    <col min="1" max="1" width="4.42578125" style="39" customWidth="1"/>
    <col min="2" max="2" width="25.140625" style="39" customWidth="1"/>
    <col min="3" max="3" width="10.140625" style="39" customWidth="1"/>
    <col min="4" max="4" width="11.85546875" style="39" customWidth="1"/>
    <col min="5" max="5" width="9.7109375" style="39" customWidth="1"/>
    <col min="6" max="7" width="11.85546875" style="39" customWidth="1"/>
    <col min="8" max="8" width="10.5703125" style="39" customWidth="1"/>
    <col min="9" max="17" width="9.140625" style="39"/>
    <col min="18" max="18" width="4.140625" style="39" customWidth="1"/>
    <col min="19" max="19" width="9.140625" style="39"/>
  </cols>
  <sheetData>
    <row r="1" spans="1:19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19">
      <c r="A2" s="781" t="s">
        <v>37</v>
      </c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  <c r="P2" s="736"/>
      <c r="Q2" s="736"/>
      <c r="R2" s="736"/>
      <c r="S2" s="736"/>
    </row>
    <row r="3" spans="1:19">
      <c r="A3" s="40" t="s">
        <v>153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</row>
    <row r="4" spans="1:19">
      <c r="A4" s="782" t="s">
        <v>19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7"/>
      <c r="O4" s="737"/>
      <c r="P4" s="737"/>
      <c r="Q4" s="737"/>
      <c r="R4" s="736"/>
      <c r="S4" s="779"/>
    </row>
    <row r="5" spans="1:19" ht="16.5" customHeight="1" thickBot="1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6"/>
    </row>
    <row r="6" spans="1:19" ht="18" customHeight="1">
      <c r="A6" s="1024" t="s">
        <v>338</v>
      </c>
      <c r="B6" s="1027" t="s">
        <v>284</v>
      </c>
      <c r="C6" s="1012" t="s">
        <v>293</v>
      </c>
      <c r="D6" s="1033"/>
      <c r="E6" s="1033"/>
      <c r="F6" s="1033"/>
      <c r="G6" s="1033"/>
      <c r="H6" s="1034"/>
      <c r="I6" s="1012" t="s">
        <v>294</v>
      </c>
      <c r="J6" s="1033"/>
      <c r="K6" s="1034"/>
      <c r="L6" s="1040" t="s">
        <v>295</v>
      </c>
      <c r="M6" s="1031"/>
      <c r="N6" s="1031"/>
      <c r="O6" s="1031"/>
      <c r="P6" s="1031"/>
      <c r="Q6" s="1031"/>
      <c r="R6" s="1012" t="s">
        <v>338</v>
      </c>
    </row>
    <row r="7" spans="1:19" ht="30.6" customHeight="1">
      <c r="A7" s="1025"/>
      <c r="B7" s="1036"/>
      <c r="C7" s="1019"/>
      <c r="D7" s="1017"/>
      <c r="E7" s="1017"/>
      <c r="F7" s="1017"/>
      <c r="G7" s="1017"/>
      <c r="H7" s="1018"/>
      <c r="I7" s="1013"/>
      <c r="J7" s="1015"/>
      <c r="K7" s="1016"/>
      <c r="L7" s="1037" t="s">
        <v>296</v>
      </c>
      <c r="M7" s="1038"/>
      <c r="N7" s="1038"/>
      <c r="O7" s="1019" t="s">
        <v>297</v>
      </c>
      <c r="P7" s="1017"/>
      <c r="Q7" s="1017"/>
      <c r="R7" s="1013"/>
    </row>
    <row r="8" spans="1:19" ht="34.9" customHeight="1">
      <c r="A8" s="1025"/>
      <c r="B8" s="1036"/>
      <c r="C8" s="1037" t="s">
        <v>298</v>
      </c>
      <c r="D8" s="1038"/>
      <c r="E8" s="1039"/>
      <c r="F8" s="1037" t="s">
        <v>299</v>
      </c>
      <c r="G8" s="1038"/>
      <c r="H8" s="1039"/>
      <c r="I8" s="1019"/>
      <c r="J8" s="1017"/>
      <c r="K8" s="1018"/>
      <c r="L8" s="1037" t="s">
        <v>300</v>
      </c>
      <c r="M8" s="1038"/>
      <c r="N8" s="1038"/>
      <c r="O8" s="1041"/>
      <c r="P8" s="1041"/>
      <c r="Q8" s="1042"/>
      <c r="R8" s="1013"/>
    </row>
    <row r="9" spans="1:19" ht="15" thickBot="1">
      <c r="A9" s="1026"/>
      <c r="B9" s="1029"/>
      <c r="C9" s="435">
        <v>2010</v>
      </c>
      <c r="D9" s="436" t="s">
        <v>41</v>
      </c>
      <c r="E9" s="964">
        <v>2020</v>
      </c>
      <c r="F9" s="435">
        <v>2010</v>
      </c>
      <c r="G9" s="436" t="s">
        <v>41</v>
      </c>
      <c r="H9" s="964">
        <v>2020</v>
      </c>
      <c r="I9" s="435">
        <v>2010</v>
      </c>
      <c r="J9" s="436">
        <v>2015</v>
      </c>
      <c r="K9" s="964">
        <v>2020</v>
      </c>
      <c r="L9" s="57">
        <v>2010</v>
      </c>
      <c r="M9" s="58">
        <v>2015</v>
      </c>
      <c r="N9" s="964">
        <v>2020</v>
      </c>
      <c r="O9" s="57">
        <v>2010</v>
      </c>
      <c r="P9" s="58">
        <v>2015</v>
      </c>
      <c r="Q9" s="964">
        <v>2020</v>
      </c>
      <c r="R9" s="1035"/>
      <c r="S9" s="45"/>
    </row>
    <row r="10" spans="1:19" ht="6.75" customHeight="1">
      <c r="A10" s="17"/>
      <c r="B10" s="46"/>
      <c r="C10" s="48"/>
      <c r="D10" s="783"/>
      <c r="E10" s="784"/>
      <c r="F10" s="48"/>
      <c r="G10" s="429"/>
      <c r="H10" s="785"/>
      <c r="I10" s="738"/>
      <c r="J10" s="429"/>
      <c r="K10" s="429"/>
      <c r="L10" s="738"/>
      <c r="M10" s="786"/>
      <c r="N10" s="786"/>
      <c r="O10" s="738"/>
      <c r="P10" s="786"/>
      <c r="Q10" s="787"/>
      <c r="R10" s="48"/>
      <c r="S10" s="48"/>
    </row>
    <row r="11" spans="1:19">
      <c r="A11" s="19">
        <v>1</v>
      </c>
      <c r="B11" s="788" t="s">
        <v>292</v>
      </c>
      <c r="C11" s="789">
        <v>-2114</v>
      </c>
      <c r="D11" s="790">
        <v>-15750</v>
      </c>
      <c r="E11" s="790">
        <v>4483</v>
      </c>
      <c r="F11" s="431">
        <v>-0.1</v>
      </c>
      <c r="G11" s="433">
        <v>-0.4</v>
      </c>
      <c r="H11" s="433">
        <v>0.1</v>
      </c>
      <c r="I11" s="431">
        <v>5</v>
      </c>
      <c r="J11" s="433">
        <v>4</v>
      </c>
      <c r="K11" s="433">
        <v>3.6</v>
      </c>
      <c r="L11" s="350">
        <v>28.9</v>
      </c>
      <c r="M11" s="433">
        <v>26.4</v>
      </c>
      <c r="N11" s="433">
        <v>25.2</v>
      </c>
      <c r="O11" s="350">
        <v>13.5</v>
      </c>
      <c r="P11" s="433">
        <v>15.8</v>
      </c>
      <c r="Q11" s="433">
        <v>18.600000000000001</v>
      </c>
      <c r="R11" s="19">
        <v>1</v>
      </c>
      <c r="S11" s="48"/>
    </row>
    <row r="12" spans="1:19">
      <c r="A12" s="19">
        <v>2</v>
      </c>
      <c r="B12" s="22" t="s">
        <v>0</v>
      </c>
      <c r="C12" s="791">
        <v>1385</v>
      </c>
      <c r="D12" s="792">
        <v>782</v>
      </c>
      <c r="E12" s="792">
        <v>3844</v>
      </c>
      <c r="F12" s="754">
        <v>0.5</v>
      </c>
      <c r="G12" s="754">
        <v>0.3</v>
      </c>
      <c r="H12" s="754">
        <v>1.3</v>
      </c>
      <c r="I12" s="752">
        <v>6.1</v>
      </c>
      <c r="J12" s="754">
        <v>3.8</v>
      </c>
      <c r="K12" s="754">
        <v>3.5</v>
      </c>
      <c r="L12" s="60">
        <v>27.1</v>
      </c>
      <c r="M12" s="754">
        <v>24.6</v>
      </c>
      <c r="N12" s="433">
        <v>23.7</v>
      </c>
      <c r="O12" s="60">
        <v>13.3</v>
      </c>
      <c r="P12" s="754">
        <v>16.2</v>
      </c>
      <c r="Q12" s="754">
        <v>19.7</v>
      </c>
      <c r="R12" s="19">
        <v>2</v>
      </c>
    </row>
    <row r="13" spans="1:19">
      <c r="A13" s="19">
        <v>3</v>
      </c>
      <c r="B13" s="22" t="s">
        <v>1</v>
      </c>
      <c r="C13" s="791">
        <v>-1683</v>
      </c>
      <c r="D13" s="792">
        <v>-2849</v>
      </c>
      <c r="E13" s="792">
        <v>-2018</v>
      </c>
      <c r="F13" s="754">
        <v>-0.8</v>
      </c>
      <c r="G13" s="754">
        <v>-1.4</v>
      </c>
      <c r="H13" s="754">
        <v>-1</v>
      </c>
      <c r="I13" s="764">
        <v>5.8</v>
      </c>
      <c r="J13" s="754">
        <v>4.0999999999999996</v>
      </c>
      <c r="K13" s="754">
        <v>4</v>
      </c>
      <c r="L13" s="760">
        <v>29.6</v>
      </c>
      <c r="M13" s="754">
        <v>27</v>
      </c>
      <c r="N13" s="754">
        <v>25.4</v>
      </c>
      <c r="O13" s="760">
        <v>12.5</v>
      </c>
      <c r="P13" s="754">
        <v>15.3</v>
      </c>
      <c r="Q13" s="754">
        <v>18.3</v>
      </c>
      <c r="R13" s="19">
        <v>3</v>
      </c>
      <c r="S13" s="49"/>
    </row>
    <row r="14" spans="1:19">
      <c r="A14" s="19">
        <v>4</v>
      </c>
      <c r="B14" s="22" t="s">
        <v>2</v>
      </c>
      <c r="C14" s="791">
        <v>-4905</v>
      </c>
      <c r="D14" s="792">
        <v>-5449</v>
      </c>
      <c r="E14" s="792">
        <v>-4338</v>
      </c>
      <c r="F14" s="754">
        <v>-2.2000000000000002</v>
      </c>
      <c r="G14" s="754">
        <v>-2.5</v>
      </c>
      <c r="H14" s="754">
        <v>-2.1</v>
      </c>
      <c r="I14" s="764">
        <v>4.7</v>
      </c>
      <c r="J14" s="754">
        <v>3.8</v>
      </c>
      <c r="K14" s="754">
        <v>3.9</v>
      </c>
      <c r="L14" s="760">
        <v>29.8</v>
      </c>
      <c r="M14" s="754">
        <v>27</v>
      </c>
      <c r="N14" s="754">
        <v>25.1</v>
      </c>
      <c r="O14" s="760">
        <v>14.4</v>
      </c>
      <c r="P14" s="754">
        <v>16.399999999999999</v>
      </c>
      <c r="Q14" s="754">
        <v>19.100000000000001</v>
      </c>
      <c r="R14" s="19">
        <v>4</v>
      </c>
      <c r="S14" s="49"/>
    </row>
    <row r="15" spans="1:19">
      <c r="A15" s="19">
        <v>5</v>
      </c>
      <c r="B15" s="22" t="s">
        <v>3</v>
      </c>
      <c r="C15" s="791">
        <v>-474</v>
      </c>
      <c r="D15" s="792">
        <v>-1556</v>
      </c>
      <c r="E15" s="792">
        <v>-717</v>
      </c>
      <c r="F15" s="754">
        <v>-0.5</v>
      </c>
      <c r="G15" s="754">
        <v>-1.5</v>
      </c>
      <c r="H15" s="754">
        <v>-0.7</v>
      </c>
      <c r="I15" s="764">
        <v>5.4</v>
      </c>
      <c r="J15" s="754">
        <v>4.0999999999999996</v>
      </c>
      <c r="K15" s="754">
        <v>3.1</v>
      </c>
      <c r="L15" s="760">
        <v>29.2</v>
      </c>
      <c r="M15" s="754">
        <v>26.6</v>
      </c>
      <c r="N15" s="754">
        <v>25.2</v>
      </c>
      <c r="O15" s="760">
        <v>11.7</v>
      </c>
      <c r="P15" s="754">
        <v>14.8</v>
      </c>
      <c r="Q15" s="754">
        <v>18.2</v>
      </c>
      <c r="R15" s="19">
        <v>5</v>
      </c>
      <c r="S15" s="49"/>
    </row>
    <row r="16" spans="1:19">
      <c r="A16" s="19">
        <v>6</v>
      </c>
      <c r="B16" s="22" t="s">
        <v>4</v>
      </c>
      <c r="C16" s="791">
        <v>-1780</v>
      </c>
      <c r="D16" s="792">
        <v>-2071</v>
      </c>
      <c r="E16" s="792">
        <v>-1672</v>
      </c>
      <c r="F16" s="754">
        <v>-0.7</v>
      </c>
      <c r="G16" s="754">
        <v>-0.8</v>
      </c>
      <c r="H16" s="754">
        <v>-0.7</v>
      </c>
      <c r="I16" s="764">
        <v>4</v>
      </c>
      <c r="J16" s="754">
        <v>4.8</v>
      </c>
      <c r="K16" s="754">
        <v>3.1</v>
      </c>
      <c r="L16" s="760">
        <v>26.8</v>
      </c>
      <c r="M16" s="754">
        <v>24.9</v>
      </c>
      <c r="N16" s="754">
        <v>23.8</v>
      </c>
      <c r="O16" s="760">
        <v>14.9</v>
      </c>
      <c r="P16" s="754">
        <v>17.600000000000001</v>
      </c>
      <c r="Q16" s="754">
        <v>20.7</v>
      </c>
      <c r="R16" s="19">
        <v>6</v>
      </c>
      <c r="S16" s="49"/>
    </row>
    <row r="17" spans="1:19">
      <c r="A17" s="19">
        <v>7</v>
      </c>
      <c r="B17" s="22" t="s">
        <v>5</v>
      </c>
      <c r="C17" s="791">
        <v>4408</v>
      </c>
      <c r="D17" s="792">
        <v>3145</v>
      </c>
      <c r="E17" s="792">
        <v>3981</v>
      </c>
      <c r="F17" s="754">
        <v>1.3</v>
      </c>
      <c r="G17" s="754">
        <v>0.9</v>
      </c>
      <c r="H17" s="754">
        <v>1.2</v>
      </c>
      <c r="I17" s="764">
        <v>4.5</v>
      </c>
      <c r="J17" s="754">
        <v>2.8</v>
      </c>
      <c r="K17" s="754">
        <v>3.5</v>
      </c>
      <c r="L17" s="760">
        <v>30.6</v>
      </c>
      <c r="M17" s="754">
        <v>27.8</v>
      </c>
      <c r="N17" s="754">
        <v>26.5</v>
      </c>
      <c r="O17" s="760">
        <v>13.6</v>
      </c>
      <c r="P17" s="754">
        <v>15.3</v>
      </c>
      <c r="Q17" s="754">
        <v>17.399999999999999</v>
      </c>
      <c r="R17" s="19">
        <v>7</v>
      </c>
      <c r="S17" s="49"/>
    </row>
    <row r="18" spans="1:19">
      <c r="A18" s="19">
        <v>8</v>
      </c>
      <c r="B18" s="22" t="s">
        <v>6</v>
      </c>
      <c r="C18" s="791">
        <v>13377</v>
      </c>
      <c r="D18" s="792">
        <v>12352</v>
      </c>
      <c r="E18" s="792">
        <v>12197</v>
      </c>
      <c r="F18" s="754">
        <v>2.5</v>
      </c>
      <c r="G18" s="754">
        <v>2.2999999999999998</v>
      </c>
      <c r="H18" s="754">
        <v>2.2000000000000002</v>
      </c>
      <c r="I18" s="764">
        <v>4.5</v>
      </c>
      <c r="J18" s="754">
        <v>3.8</v>
      </c>
      <c r="K18" s="754">
        <v>3.2</v>
      </c>
      <c r="L18" s="760">
        <v>28.2</v>
      </c>
      <c r="M18" s="754">
        <v>26.4</v>
      </c>
      <c r="N18" s="754">
        <v>26</v>
      </c>
      <c r="O18" s="760">
        <v>14.4</v>
      </c>
      <c r="P18" s="754">
        <v>16.2</v>
      </c>
      <c r="Q18" s="754">
        <v>18.5</v>
      </c>
      <c r="R18" s="19">
        <v>8</v>
      </c>
      <c r="S18" s="49"/>
    </row>
    <row r="19" spans="1:19">
      <c r="A19" s="19"/>
      <c r="B19" s="22" t="s">
        <v>145</v>
      </c>
      <c r="C19" s="791"/>
      <c r="D19" s="792"/>
      <c r="E19" s="793"/>
      <c r="F19" s="754"/>
      <c r="G19" s="754"/>
      <c r="H19" s="754"/>
      <c r="I19" s="764"/>
      <c r="J19" s="754"/>
      <c r="K19" s="754"/>
      <c r="L19" s="760"/>
      <c r="M19" s="754"/>
      <c r="N19" s="754"/>
      <c r="O19" s="760"/>
      <c r="P19" s="754"/>
      <c r="Q19" s="754"/>
      <c r="R19" s="19"/>
      <c r="S19" s="49"/>
    </row>
    <row r="20" spans="1:19">
      <c r="A20" s="19"/>
      <c r="B20" s="775" t="s">
        <v>146</v>
      </c>
      <c r="C20" s="791"/>
      <c r="D20" s="792"/>
      <c r="E20" s="793"/>
      <c r="F20" s="754"/>
      <c r="G20" s="754"/>
      <c r="H20" s="754"/>
      <c r="I20" s="764"/>
      <c r="J20" s="754"/>
      <c r="K20" s="754"/>
      <c r="L20" s="760"/>
      <c r="M20" s="754"/>
      <c r="N20" s="754"/>
      <c r="O20" s="760"/>
      <c r="P20" s="754"/>
      <c r="Q20" s="754"/>
      <c r="R20" s="19"/>
      <c r="S20" s="49"/>
    </row>
    <row r="21" spans="1:19">
      <c r="A21" s="19">
        <v>9</v>
      </c>
      <c r="B21" s="22" t="s">
        <v>147</v>
      </c>
      <c r="C21" s="791">
        <v>17043</v>
      </c>
      <c r="D21" s="792">
        <v>17382</v>
      </c>
      <c r="E21" s="792">
        <v>16267</v>
      </c>
      <c r="F21" s="754">
        <v>5.9</v>
      </c>
      <c r="G21" s="754">
        <v>5.8</v>
      </c>
      <c r="H21" s="754">
        <v>5.3</v>
      </c>
      <c r="I21" s="764">
        <v>4.0999999999999996</v>
      </c>
      <c r="J21" s="754">
        <v>3.7</v>
      </c>
      <c r="K21" s="754">
        <v>2.8</v>
      </c>
      <c r="L21" s="760">
        <v>26</v>
      </c>
      <c r="M21" s="754">
        <v>24.8</v>
      </c>
      <c r="N21" s="754">
        <v>25.5</v>
      </c>
      <c r="O21" s="760">
        <v>15.3</v>
      </c>
      <c r="P21" s="754">
        <v>17</v>
      </c>
      <c r="Q21" s="754">
        <v>19.100000000000001</v>
      </c>
      <c r="R21" s="19">
        <v>9</v>
      </c>
      <c r="S21" s="49"/>
    </row>
    <row r="22" spans="1:19">
      <c r="A22" s="19">
        <v>10</v>
      </c>
      <c r="B22" s="22" t="s">
        <v>148</v>
      </c>
      <c r="C22" s="791">
        <v>-3666</v>
      </c>
      <c r="D22" s="792">
        <v>-5030</v>
      </c>
      <c r="E22" s="792">
        <v>-4070</v>
      </c>
      <c r="F22" s="754">
        <v>-1.5</v>
      </c>
      <c r="G22" s="754">
        <v>-2.1</v>
      </c>
      <c r="H22" s="754">
        <v>-1.7</v>
      </c>
      <c r="I22" s="764">
        <v>5.0999999999999996</v>
      </c>
      <c r="J22" s="754">
        <v>4</v>
      </c>
      <c r="K22" s="754">
        <v>3.8</v>
      </c>
      <c r="L22" s="760">
        <v>30.8</v>
      </c>
      <c r="M22" s="754">
        <v>28.4</v>
      </c>
      <c r="N22" s="754">
        <v>26.7</v>
      </c>
      <c r="O22" s="760">
        <v>13.4</v>
      </c>
      <c r="P22" s="754">
        <v>15.2</v>
      </c>
      <c r="Q22" s="754">
        <v>17.8</v>
      </c>
      <c r="R22" s="19">
        <v>10</v>
      </c>
      <c r="S22" s="49"/>
    </row>
    <row r="23" spans="1:19">
      <c r="A23" s="19">
        <v>11</v>
      </c>
      <c r="B23" s="22" t="s">
        <v>7</v>
      </c>
      <c r="C23" s="791">
        <v>-1793</v>
      </c>
      <c r="D23" s="792">
        <v>-2379</v>
      </c>
      <c r="E23" s="792">
        <v>-1119</v>
      </c>
      <c r="F23" s="754">
        <v>-1.8</v>
      </c>
      <c r="G23" s="754">
        <v>-2.4</v>
      </c>
      <c r="H23" s="754">
        <v>-1.1000000000000001</v>
      </c>
      <c r="I23" s="764">
        <v>5.2</v>
      </c>
      <c r="J23" s="754">
        <v>4.0999999999999996</v>
      </c>
      <c r="K23" s="754">
        <v>4</v>
      </c>
      <c r="L23" s="760">
        <v>27.4</v>
      </c>
      <c r="M23" s="754">
        <v>24.2</v>
      </c>
      <c r="N23" s="754">
        <v>22.8</v>
      </c>
      <c r="O23" s="760">
        <v>14.2</v>
      </c>
      <c r="P23" s="754">
        <v>16.399999999999999</v>
      </c>
      <c r="Q23" s="754">
        <v>19.399999999999999</v>
      </c>
      <c r="R23" s="19">
        <v>11</v>
      </c>
      <c r="S23" s="49"/>
    </row>
    <row r="24" spans="1:19">
      <c r="A24" s="19">
        <v>12</v>
      </c>
      <c r="B24" s="22" t="s">
        <v>8</v>
      </c>
      <c r="C24" s="791">
        <v>-1929</v>
      </c>
      <c r="D24" s="792">
        <v>-2708</v>
      </c>
      <c r="E24" s="792">
        <v>-1956</v>
      </c>
      <c r="F24" s="754">
        <v>-0.9</v>
      </c>
      <c r="G24" s="754">
        <v>-1.3</v>
      </c>
      <c r="H24" s="754">
        <v>-0.9</v>
      </c>
      <c r="I24" s="764">
        <v>5.2</v>
      </c>
      <c r="J24" s="754">
        <v>4.0999999999999996</v>
      </c>
      <c r="K24" s="754">
        <v>4.3</v>
      </c>
      <c r="L24" s="760">
        <v>31.3</v>
      </c>
      <c r="M24" s="754">
        <v>28</v>
      </c>
      <c r="N24" s="754">
        <v>26</v>
      </c>
      <c r="O24" s="760">
        <v>13.1</v>
      </c>
      <c r="P24" s="754">
        <v>14.9</v>
      </c>
      <c r="Q24" s="754">
        <v>17.399999999999999</v>
      </c>
      <c r="R24" s="19">
        <v>12</v>
      </c>
      <c r="S24" s="49"/>
    </row>
    <row r="25" spans="1:19">
      <c r="A25" s="19">
        <v>13</v>
      </c>
      <c r="B25" s="22" t="s">
        <v>9</v>
      </c>
      <c r="C25" s="791">
        <v>-1516</v>
      </c>
      <c r="D25" s="792">
        <v>-2244</v>
      </c>
      <c r="E25" s="792">
        <v>-1318</v>
      </c>
      <c r="F25" s="754">
        <v>-1.3</v>
      </c>
      <c r="G25" s="754">
        <v>-1.9</v>
      </c>
      <c r="H25" s="754">
        <v>-1.1000000000000001</v>
      </c>
      <c r="I25" s="764">
        <v>4.5</v>
      </c>
      <c r="J25" s="754">
        <v>4.5</v>
      </c>
      <c r="K25" s="754">
        <v>3.4</v>
      </c>
      <c r="L25" s="760">
        <v>29.8</v>
      </c>
      <c r="M25" s="754">
        <v>26.6</v>
      </c>
      <c r="N25" s="754">
        <v>24.9</v>
      </c>
      <c r="O25" s="760">
        <v>14.6</v>
      </c>
      <c r="P25" s="754">
        <v>16.100000000000001</v>
      </c>
      <c r="Q25" s="754">
        <v>18.2</v>
      </c>
      <c r="R25" s="19">
        <v>13</v>
      </c>
      <c r="S25" s="49"/>
    </row>
    <row r="26" spans="1:19">
      <c r="A26" s="19">
        <v>14</v>
      </c>
      <c r="B26" s="22" t="s">
        <v>10</v>
      </c>
      <c r="C26" s="791">
        <v>2649</v>
      </c>
      <c r="D26" s="792">
        <v>2257</v>
      </c>
      <c r="E26" s="792">
        <v>4078</v>
      </c>
      <c r="F26" s="754">
        <v>1.2</v>
      </c>
      <c r="G26" s="754">
        <v>1</v>
      </c>
      <c r="H26" s="754">
        <v>1.7</v>
      </c>
      <c r="I26" s="764">
        <v>4.5</v>
      </c>
      <c r="J26" s="754">
        <v>3.7</v>
      </c>
      <c r="K26" s="754">
        <v>4</v>
      </c>
      <c r="L26" s="760">
        <v>30.4</v>
      </c>
      <c r="M26" s="754">
        <v>27.9</v>
      </c>
      <c r="N26" s="754">
        <v>27</v>
      </c>
      <c r="O26" s="760">
        <v>12.1</v>
      </c>
      <c r="P26" s="754">
        <v>14.7</v>
      </c>
      <c r="Q26" s="754">
        <v>17.399999999999999</v>
      </c>
      <c r="R26" s="19">
        <v>14</v>
      </c>
      <c r="S26" s="49"/>
    </row>
    <row r="27" spans="1:19">
      <c r="A27" s="19">
        <v>15</v>
      </c>
      <c r="B27" s="22" t="s">
        <v>11</v>
      </c>
      <c r="C27" s="791">
        <v>-4938</v>
      </c>
      <c r="D27" s="792">
        <v>-6980</v>
      </c>
      <c r="E27" s="792">
        <v>-3531</v>
      </c>
      <c r="F27" s="754">
        <v>-1.1000000000000001</v>
      </c>
      <c r="G27" s="754">
        <v>-1.5</v>
      </c>
      <c r="H27" s="754">
        <v>-0.8</v>
      </c>
      <c r="I27" s="764">
        <v>5.7</v>
      </c>
      <c r="J27" s="754">
        <v>4.7</v>
      </c>
      <c r="K27" s="754">
        <v>3.6</v>
      </c>
      <c r="L27" s="760">
        <v>26.9</v>
      </c>
      <c r="M27" s="754">
        <v>24.6</v>
      </c>
      <c r="N27" s="754">
        <v>23.7</v>
      </c>
      <c r="O27" s="760">
        <v>14.2</v>
      </c>
      <c r="P27" s="754">
        <v>16.7</v>
      </c>
      <c r="Q27" s="754">
        <v>19.8</v>
      </c>
      <c r="R27" s="19">
        <v>15</v>
      </c>
      <c r="S27" s="49"/>
    </row>
    <row r="28" spans="1:19">
      <c r="A28" s="19">
        <v>16</v>
      </c>
      <c r="B28" s="22" t="s">
        <v>12</v>
      </c>
      <c r="C28" s="791">
        <v>-2545</v>
      </c>
      <c r="D28" s="792">
        <v>-2374</v>
      </c>
      <c r="E28" s="792">
        <v>-2013</v>
      </c>
      <c r="F28" s="754">
        <v>-2</v>
      </c>
      <c r="G28" s="754">
        <v>-1.9</v>
      </c>
      <c r="H28" s="754">
        <v>-1.6</v>
      </c>
      <c r="I28" s="764">
        <v>6.3</v>
      </c>
      <c r="J28" s="754">
        <v>3.8</v>
      </c>
      <c r="K28" s="754">
        <v>4.2</v>
      </c>
      <c r="L28" s="760">
        <v>28.2</v>
      </c>
      <c r="M28" s="754">
        <v>25.6</v>
      </c>
      <c r="N28" s="754">
        <v>23.7</v>
      </c>
      <c r="O28" s="760">
        <v>14.8</v>
      </c>
      <c r="P28" s="754">
        <v>17.2</v>
      </c>
      <c r="Q28" s="754">
        <v>20.3</v>
      </c>
      <c r="R28" s="19">
        <v>16</v>
      </c>
      <c r="S28" s="49"/>
    </row>
    <row r="29" spans="1:19">
      <c r="A29" s="19">
        <v>17</v>
      </c>
      <c r="B29" s="22" t="s">
        <v>13</v>
      </c>
      <c r="C29" s="791">
        <v>-2706</v>
      </c>
      <c r="D29" s="792">
        <v>-3391</v>
      </c>
      <c r="E29" s="792">
        <v>-2091</v>
      </c>
      <c r="F29" s="754">
        <v>-1.9</v>
      </c>
      <c r="G29" s="754">
        <v>-2.4</v>
      </c>
      <c r="H29" s="754">
        <v>-1.5</v>
      </c>
      <c r="I29" s="764">
        <v>4.8</v>
      </c>
      <c r="J29" s="754">
        <v>4</v>
      </c>
      <c r="K29" s="754">
        <v>3.7</v>
      </c>
      <c r="L29" s="760">
        <v>30.7</v>
      </c>
      <c r="M29" s="754">
        <v>27.7</v>
      </c>
      <c r="N29" s="754">
        <v>25.8</v>
      </c>
      <c r="O29" s="760">
        <v>11.7</v>
      </c>
      <c r="P29" s="754">
        <v>14.1</v>
      </c>
      <c r="Q29" s="754">
        <v>17.2</v>
      </c>
      <c r="R29" s="19">
        <v>17</v>
      </c>
      <c r="S29" s="49"/>
    </row>
    <row r="30" spans="1:19">
      <c r="A30" s="19">
        <v>18</v>
      </c>
      <c r="B30" s="22" t="s">
        <v>14</v>
      </c>
      <c r="C30" s="791">
        <v>1273</v>
      </c>
      <c r="D30" s="792">
        <v>-101</v>
      </c>
      <c r="E30" s="792">
        <v>1757</v>
      </c>
      <c r="F30" s="754">
        <v>0.4</v>
      </c>
      <c r="G30" s="794">
        <v>0</v>
      </c>
      <c r="H30" s="754">
        <v>0.5</v>
      </c>
      <c r="I30" s="764">
        <v>4.4000000000000004</v>
      </c>
      <c r="J30" s="754">
        <v>4.5</v>
      </c>
      <c r="K30" s="754">
        <v>3.3</v>
      </c>
      <c r="L30" s="760">
        <v>30.3</v>
      </c>
      <c r="M30" s="754">
        <v>27.8</v>
      </c>
      <c r="N30" s="754">
        <v>26.7</v>
      </c>
      <c r="O30" s="760">
        <v>11.8</v>
      </c>
      <c r="P30" s="754">
        <v>14.6</v>
      </c>
      <c r="Q30" s="754">
        <v>17.3</v>
      </c>
      <c r="R30" s="19">
        <v>18</v>
      </c>
      <c r="S30" s="49"/>
    </row>
    <row r="31" spans="1:19">
      <c r="A31" s="19">
        <v>19</v>
      </c>
      <c r="B31" s="434" t="s">
        <v>15</v>
      </c>
      <c r="C31" s="791">
        <v>-937</v>
      </c>
      <c r="D31" s="795">
        <v>-2184</v>
      </c>
      <c r="E31" s="795">
        <v>-601</v>
      </c>
      <c r="F31" s="754">
        <v>-0.5</v>
      </c>
      <c r="G31" s="754">
        <v>-1.3</v>
      </c>
      <c r="H31" s="754">
        <v>-0.4</v>
      </c>
      <c r="I31" s="764">
        <v>5.2</v>
      </c>
      <c r="J31" s="754">
        <v>3.6</v>
      </c>
      <c r="K31" s="754">
        <v>3.8</v>
      </c>
      <c r="L31" s="760">
        <v>28.3</v>
      </c>
      <c r="M31" s="754">
        <v>25.8</v>
      </c>
      <c r="N31" s="754">
        <v>24.2</v>
      </c>
      <c r="O31" s="760">
        <v>12.2</v>
      </c>
      <c r="P31" s="754">
        <v>15.4</v>
      </c>
      <c r="Q31" s="754">
        <v>19.2</v>
      </c>
      <c r="R31" s="19">
        <v>19</v>
      </c>
      <c r="S31" s="49"/>
    </row>
    <row r="32" spans="1:19">
      <c r="A32" s="50"/>
      <c r="B32" s="51"/>
      <c r="C32" s="5"/>
      <c r="D32" s="437"/>
      <c r="E32" s="437"/>
      <c r="F32" s="52"/>
      <c r="G32" s="52"/>
      <c r="H32" s="53"/>
      <c r="I32" s="52"/>
      <c r="J32" s="52"/>
      <c r="K32" s="53"/>
      <c r="L32" s="52"/>
      <c r="M32" s="52"/>
      <c r="N32" s="52"/>
      <c r="O32" s="52"/>
      <c r="P32" s="52"/>
      <c r="Q32" s="55"/>
      <c r="R32" s="50"/>
      <c r="S32" s="49"/>
    </row>
    <row r="33" spans="1:19">
      <c r="A33" s="56" t="s">
        <v>170</v>
      </c>
      <c r="N33" s="61"/>
    </row>
    <row r="34" spans="1:19">
      <c r="A34" s="779" t="s">
        <v>229</v>
      </c>
      <c r="L34" s="60"/>
      <c r="M34" s="60"/>
      <c r="N34" s="60"/>
      <c r="O34" s="60"/>
      <c r="P34" s="60"/>
    </row>
    <row r="35" spans="1:19">
      <c r="L35" s="60"/>
      <c r="M35" s="60"/>
      <c r="N35" s="60"/>
      <c r="O35" s="60"/>
      <c r="P35" s="60"/>
    </row>
    <row r="36" spans="1:19">
      <c r="A36" s="438"/>
      <c r="B36" s="440"/>
      <c r="C36" s="439"/>
      <c r="D36" s="439"/>
      <c r="E36" s="439"/>
      <c r="F36" s="439"/>
      <c r="G36" s="439"/>
      <c r="H36" s="439"/>
      <c r="I36" s="439"/>
      <c r="J36" s="439"/>
      <c r="K36" s="439"/>
      <c r="L36" s="439"/>
      <c r="M36" s="439"/>
      <c r="N36" s="439"/>
      <c r="O36" s="439"/>
      <c r="P36" s="439"/>
      <c r="Q36" s="439"/>
      <c r="R36" s="439"/>
      <c r="S36" s="439"/>
    </row>
    <row r="37" spans="1:19">
      <c r="A37" s="440"/>
      <c r="B37" s="439"/>
      <c r="C37" s="439"/>
      <c r="D37" s="439"/>
      <c r="E37" s="439"/>
      <c r="F37" s="439"/>
      <c r="G37" s="439"/>
      <c r="H37" s="439"/>
      <c r="I37" s="439"/>
      <c r="J37" s="439"/>
      <c r="K37" s="439"/>
      <c r="L37" s="441"/>
      <c r="M37" s="441"/>
      <c r="N37" s="441"/>
      <c r="O37" s="441"/>
      <c r="P37" s="441"/>
      <c r="Q37" s="441"/>
      <c r="R37" s="439"/>
      <c r="S37" s="439"/>
    </row>
    <row r="38" spans="1:19">
      <c r="L38" s="60"/>
      <c r="M38" s="60"/>
      <c r="N38" s="60"/>
      <c r="O38" s="60"/>
      <c r="P38" s="60"/>
      <c r="Q38" s="60"/>
      <c r="S38" s="60"/>
    </row>
    <row r="39" spans="1:19">
      <c r="L39" s="60"/>
      <c r="M39" s="60"/>
      <c r="N39" s="60"/>
      <c r="O39" s="60"/>
      <c r="P39" s="60"/>
      <c r="Q39" s="60"/>
      <c r="S39" s="60"/>
    </row>
    <row r="40" spans="1:19">
      <c r="L40" s="60"/>
      <c r="M40" s="60"/>
      <c r="N40" s="60"/>
      <c r="O40" s="60"/>
      <c r="P40" s="60"/>
      <c r="Q40" s="60"/>
      <c r="S40" s="60"/>
    </row>
    <row r="41" spans="1:19">
      <c r="L41" s="60"/>
      <c r="M41" s="60"/>
      <c r="N41" s="60"/>
      <c r="O41" s="60"/>
      <c r="P41" s="60"/>
      <c r="Q41" s="60"/>
      <c r="S41" s="60"/>
    </row>
    <row r="42" spans="1:19">
      <c r="L42" s="60"/>
      <c r="M42" s="60"/>
      <c r="N42" s="60"/>
      <c r="O42" s="60"/>
      <c r="P42" s="60"/>
      <c r="Q42" s="60"/>
      <c r="S42" s="60"/>
    </row>
    <row r="43" spans="1:19">
      <c r="L43" s="60"/>
      <c r="M43" s="60"/>
      <c r="N43" s="60"/>
      <c r="O43" s="60"/>
      <c r="P43" s="60"/>
      <c r="Q43" s="60"/>
      <c r="S43" s="60"/>
    </row>
    <row r="44" spans="1:19">
      <c r="L44" s="60"/>
      <c r="M44" s="60"/>
      <c r="N44" s="60"/>
      <c r="O44" s="60"/>
      <c r="P44" s="60"/>
      <c r="Q44" s="60"/>
      <c r="S44" s="60"/>
    </row>
    <row r="45" spans="1:19">
      <c r="L45" s="60"/>
      <c r="M45" s="60"/>
      <c r="N45" s="60"/>
      <c r="O45" s="60"/>
      <c r="P45" s="60"/>
      <c r="Q45" s="60"/>
      <c r="S45" s="60"/>
    </row>
    <row r="46" spans="1:19">
      <c r="L46" s="60"/>
      <c r="M46" s="60"/>
      <c r="N46" s="60"/>
      <c r="O46" s="60"/>
      <c r="P46" s="60"/>
      <c r="Q46" s="60"/>
      <c r="S46" s="60"/>
    </row>
    <row r="47" spans="1:19">
      <c r="L47" s="60"/>
      <c r="M47" s="60"/>
      <c r="N47" s="60"/>
      <c r="O47" s="60"/>
      <c r="P47" s="60"/>
      <c r="Q47" s="60"/>
      <c r="S47" s="60"/>
    </row>
    <row r="48" spans="1:19">
      <c r="L48" s="60"/>
      <c r="M48" s="60"/>
      <c r="N48" s="60"/>
      <c r="O48" s="60"/>
      <c r="P48" s="60"/>
      <c r="Q48" s="60"/>
      <c r="S48" s="60"/>
    </row>
    <row r="49" spans="12:19">
      <c r="L49" s="60"/>
      <c r="M49" s="60"/>
      <c r="N49" s="60"/>
      <c r="O49" s="60"/>
      <c r="P49" s="60"/>
      <c r="Q49" s="60"/>
      <c r="S49" s="60"/>
    </row>
    <row r="50" spans="12:19">
      <c r="L50" s="60"/>
      <c r="M50" s="60"/>
      <c r="N50" s="60"/>
      <c r="O50" s="60"/>
      <c r="P50" s="60"/>
      <c r="Q50" s="60"/>
      <c r="S50" s="60"/>
    </row>
    <row r="51" spans="12:19">
      <c r="Q51" s="60"/>
      <c r="S51" s="60"/>
    </row>
    <row r="52" spans="12:19">
      <c r="Q52" s="60"/>
      <c r="S52" s="60"/>
    </row>
    <row r="53" spans="12:19">
      <c r="Q53" s="60"/>
      <c r="S53" s="60"/>
    </row>
    <row r="54" spans="12:19">
      <c r="S54" s="60"/>
    </row>
  </sheetData>
  <mergeCells count="11">
    <mergeCell ref="A6:A9"/>
    <mergeCell ref="R6:R9"/>
    <mergeCell ref="B6:B9"/>
    <mergeCell ref="C8:E8"/>
    <mergeCell ref="F8:H8"/>
    <mergeCell ref="C6:H7"/>
    <mergeCell ref="I6:K8"/>
    <mergeCell ref="L7:N7"/>
    <mergeCell ref="O7:Q7"/>
    <mergeCell ref="L6:Q6"/>
    <mergeCell ref="L8:Q8"/>
  </mergeCells>
  <phoneticPr fontId="0" type="noConversion"/>
  <pageMargins left="0.25" right="0.25" top="0.75" bottom="0.75" header="0.3" footer="0.3"/>
  <pageSetup paperSize="9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zoomScale="80" zoomScaleNormal="80" zoomScalePageLayoutView="75" workbookViewId="0"/>
  </sheetViews>
  <sheetFormatPr defaultColWidth="9.140625" defaultRowHeight="12.75"/>
  <cols>
    <col min="1" max="1" width="4.140625" style="25" customWidth="1"/>
    <col min="2" max="2" width="27" style="81" customWidth="1"/>
    <col min="3" max="3" width="8.85546875" style="65" customWidth="1"/>
    <col min="4" max="4" width="10.140625" style="65" customWidth="1"/>
    <col min="5" max="5" width="8.85546875" style="65" customWidth="1"/>
    <col min="6" max="6" width="12.7109375" style="65" customWidth="1"/>
    <col min="7" max="7" width="11" style="65" customWidth="1"/>
    <col min="8" max="8" width="13" style="65" customWidth="1"/>
    <col min="9" max="9" width="16.140625" style="65" customWidth="1"/>
    <col min="10" max="10" width="12.140625" style="65" customWidth="1"/>
    <col min="11" max="11" width="13.140625" style="65" customWidth="1"/>
    <col min="12" max="12" width="13" style="65" customWidth="1"/>
    <col min="13" max="13" width="12.5703125" style="65" customWidth="1"/>
    <col min="14" max="14" width="14.42578125" style="65" customWidth="1"/>
    <col min="15" max="15" width="14.28515625" style="65" customWidth="1"/>
    <col min="16" max="16" width="4.140625" style="64" customWidth="1"/>
    <col min="17" max="16384" width="9.140625" style="65"/>
  </cols>
  <sheetData>
    <row r="1" spans="1:18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402"/>
      <c r="R1" s="402"/>
    </row>
    <row r="2" spans="1:18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402"/>
      <c r="R2" s="402"/>
    </row>
    <row r="3" spans="1:18" ht="15.75" customHeight="1">
      <c r="A3" s="62" t="s">
        <v>20</v>
      </c>
      <c r="B3" s="63"/>
      <c r="C3" s="63"/>
      <c r="D3" s="63"/>
      <c r="E3" s="63"/>
      <c r="F3" s="62"/>
      <c r="G3" s="62"/>
      <c r="H3" s="63"/>
      <c r="I3" s="63"/>
      <c r="J3" s="63"/>
      <c r="K3" s="63"/>
      <c r="L3" s="63"/>
      <c r="M3" s="63"/>
      <c r="N3" s="63"/>
      <c r="O3" s="63"/>
    </row>
    <row r="4" spans="1:18" s="68" customFormat="1" ht="15.75" customHeight="1">
      <c r="A4" s="314" t="s">
        <v>22</v>
      </c>
      <c r="B4" s="62"/>
      <c r="C4" s="62"/>
      <c r="D4" s="62"/>
      <c r="E4" s="62"/>
      <c r="F4" s="66"/>
      <c r="G4" s="67"/>
      <c r="P4" s="69"/>
    </row>
    <row r="5" spans="1:18" s="68" customFormat="1" ht="15" customHeight="1" thickBot="1">
      <c r="A5" s="62"/>
      <c r="B5" s="62"/>
      <c r="C5" s="62"/>
      <c r="D5" s="62"/>
      <c r="E5" s="62"/>
      <c r="F5" s="66"/>
      <c r="G5" s="67"/>
      <c r="P5" s="69"/>
    </row>
    <row r="6" spans="1:18" ht="16.5" customHeight="1">
      <c r="A6" s="1056" t="s">
        <v>337</v>
      </c>
      <c r="B6" s="1059" t="s">
        <v>42</v>
      </c>
      <c r="C6" s="1048" t="s">
        <v>44</v>
      </c>
      <c r="D6" s="1048"/>
      <c r="E6" s="1048"/>
      <c r="F6" s="1048"/>
      <c r="G6" s="1048"/>
      <c r="H6" s="1048"/>
      <c r="I6" s="1048"/>
      <c r="J6" s="1048"/>
      <c r="K6" s="1048"/>
      <c r="L6" s="1062" t="s">
        <v>309</v>
      </c>
      <c r="M6" s="1063"/>
      <c r="N6" s="1063"/>
      <c r="O6" s="1064"/>
      <c r="P6" s="1043" t="s">
        <v>341</v>
      </c>
    </row>
    <row r="7" spans="1:18" ht="23.25" customHeight="1">
      <c r="A7" s="1057"/>
      <c r="B7" s="1060"/>
      <c r="C7" s="1072" t="s">
        <v>45</v>
      </c>
      <c r="D7" s="1046"/>
      <c r="E7" s="1046"/>
      <c r="F7" s="1046"/>
      <c r="G7" s="1046" t="s">
        <v>106</v>
      </c>
      <c r="H7" s="1046" t="s">
        <v>107</v>
      </c>
      <c r="I7" s="1046" t="s">
        <v>48</v>
      </c>
      <c r="J7" s="1047" t="s">
        <v>49</v>
      </c>
      <c r="K7" s="1047" t="s">
        <v>50</v>
      </c>
      <c r="L7" s="1065" t="s">
        <v>104</v>
      </c>
      <c r="M7" s="1066"/>
      <c r="N7" s="1065" t="s">
        <v>105</v>
      </c>
      <c r="O7" s="1066"/>
      <c r="P7" s="1044"/>
    </row>
    <row r="8" spans="1:18" ht="215.25" customHeight="1">
      <c r="A8" s="1057"/>
      <c r="B8" s="1060"/>
      <c r="C8" s="1049" t="s">
        <v>171</v>
      </c>
      <c r="D8" s="1049"/>
      <c r="E8" s="1050"/>
      <c r="F8" s="1046" t="s">
        <v>46</v>
      </c>
      <c r="G8" s="1046"/>
      <c r="H8" s="1046"/>
      <c r="I8" s="1046"/>
      <c r="J8" s="988"/>
      <c r="K8" s="988"/>
      <c r="L8" s="1067"/>
      <c r="M8" s="1068"/>
      <c r="N8" s="1067"/>
      <c r="O8" s="1068"/>
      <c r="P8" s="1044"/>
    </row>
    <row r="9" spans="1:18" ht="69.75" customHeight="1">
      <c r="A9" s="1057"/>
      <c r="B9" s="1060"/>
      <c r="C9" s="1051"/>
      <c r="D9" s="1051"/>
      <c r="E9" s="1052"/>
      <c r="F9" s="1046"/>
      <c r="G9" s="1053" t="s">
        <v>172</v>
      </c>
      <c r="H9" s="1054"/>
      <c r="I9" s="1054"/>
      <c r="J9" s="1054"/>
      <c r="K9" s="1054"/>
      <c r="L9" s="1055"/>
      <c r="M9" s="412" t="s">
        <v>46</v>
      </c>
      <c r="N9" s="411" t="s">
        <v>171</v>
      </c>
      <c r="O9" s="412" t="s">
        <v>46</v>
      </c>
      <c r="P9" s="1044"/>
    </row>
    <row r="10" spans="1:18" ht="18" customHeight="1" thickBot="1">
      <c r="A10" s="1058"/>
      <c r="B10" s="1061"/>
      <c r="C10" s="70">
        <v>2010</v>
      </c>
      <c r="D10" s="70">
        <v>2015</v>
      </c>
      <c r="E10" s="1069">
        <v>2020</v>
      </c>
      <c r="F10" s="1070"/>
      <c r="G10" s="1070"/>
      <c r="H10" s="1070"/>
      <c r="I10" s="1070"/>
      <c r="J10" s="1070"/>
      <c r="K10" s="1070"/>
      <c r="L10" s="1070"/>
      <c r="M10" s="1070"/>
      <c r="N10" s="1070"/>
      <c r="O10" s="1071"/>
      <c r="P10" s="1045"/>
    </row>
    <row r="11" spans="1:18" ht="7.5" customHeight="1">
      <c r="A11" s="71"/>
      <c r="B11" s="72"/>
      <c r="C11" s="73"/>
      <c r="D11" s="74"/>
      <c r="E11" s="75"/>
      <c r="F11" s="73"/>
      <c r="G11" s="76"/>
      <c r="H11" s="77"/>
      <c r="I11" s="77"/>
      <c r="J11" s="76"/>
      <c r="K11" s="76"/>
      <c r="L11" s="63"/>
      <c r="M11" s="442"/>
      <c r="N11" s="442"/>
      <c r="O11" s="442"/>
    </row>
    <row r="12" spans="1:18" ht="15" customHeight="1">
      <c r="A12" s="18">
        <v>1</v>
      </c>
      <c r="B12" s="423" t="s">
        <v>266</v>
      </c>
      <c r="C12" s="78">
        <v>13778.3</v>
      </c>
      <c r="D12" s="78">
        <v>14504.3</v>
      </c>
      <c r="E12" s="826">
        <v>15682.2</v>
      </c>
      <c r="F12" s="78">
        <v>409.8</v>
      </c>
      <c r="G12" s="78">
        <v>2375.8000000000002</v>
      </c>
      <c r="H12" s="78">
        <v>4220.3</v>
      </c>
      <c r="I12" s="78">
        <v>3969.8</v>
      </c>
      <c r="J12" s="78">
        <v>556.6</v>
      </c>
      <c r="K12" s="78">
        <v>4559.8</v>
      </c>
      <c r="L12" s="979">
        <v>2898.2</v>
      </c>
      <c r="M12" s="78">
        <v>75.599999999999994</v>
      </c>
      <c r="N12" s="78">
        <v>664.6</v>
      </c>
      <c r="O12" s="78">
        <v>17.3</v>
      </c>
      <c r="P12" s="19">
        <v>1</v>
      </c>
    </row>
    <row r="13" spans="1:18" ht="15" customHeight="1">
      <c r="A13" s="18">
        <v>2</v>
      </c>
      <c r="B13" s="79" t="s">
        <v>0</v>
      </c>
      <c r="C13" s="21">
        <v>997</v>
      </c>
      <c r="D13" s="21">
        <v>1073</v>
      </c>
      <c r="E13" s="827">
        <v>1170.8</v>
      </c>
      <c r="F13" s="828">
        <v>404.9</v>
      </c>
      <c r="G13" s="829">
        <v>87.4</v>
      </c>
      <c r="H13" s="829">
        <v>356</v>
      </c>
      <c r="I13" s="829">
        <v>311.8</v>
      </c>
      <c r="J13" s="829">
        <v>39.9</v>
      </c>
      <c r="K13" s="829">
        <v>375.7</v>
      </c>
      <c r="L13" s="980">
        <v>237.1</v>
      </c>
      <c r="M13" s="829">
        <v>81.8</v>
      </c>
      <c r="N13" s="829">
        <v>45.6</v>
      </c>
      <c r="O13" s="829">
        <v>15.7</v>
      </c>
      <c r="P13" s="19">
        <v>2</v>
      </c>
    </row>
    <row r="14" spans="1:18" ht="15" customHeight="1">
      <c r="A14" s="18">
        <v>3</v>
      </c>
      <c r="B14" s="79" t="s">
        <v>1</v>
      </c>
      <c r="C14" s="21">
        <v>680.2</v>
      </c>
      <c r="D14" s="21">
        <v>707.1</v>
      </c>
      <c r="E14" s="827">
        <v>743.2</v>
      </c>
      <c r="F14" s="828">
        <v>360.4</v>
      </c>
      <c r="G14" s="829">
        <v>106.9</v>
      </c>
      <c r="H14" s="829">
        <v>221.3</v>
      </c>
      <c r="I14" s="829">
        <v>181.3</v>
      </c>
      <c r="J14" s="829">
        <v>26</v>
      </c>
      <c r="K14" s="829">
        <v>207.7</v>
      </c>
      <c r="L14" s="980">
        <v>144.69999999999999</v>
      </c>
      <c r="M14" s="829">
        <v>69.900000000000006</v>
      </c>
      <c r="N14" s="829">
        <v>30.7</v>
      </c>
      <c r="O14" s="829">
        <v>14.9</v>
      </c>
      <c r="P14" s="19">
        <v>3</v>
      </c>
    </row>
    <row r="15" spans="1:18" ht="15" customHeight="1">
      <c r="A15" s="18">
        <v>4</v>
      </c>
      <c r="B15" s="79" t="s">
        <v>2</v>
      </c>
      <c r="C15" s="21">
        <v>794.1</v>
      </c>
      <c r="D15" s="21">
        <v>817.2</v>
      </c>
      <c r="E15" s="827">
        <v>855.9</v>
      </c>
      <c r="F15" s="828">
        <v>408.5</v>
      </c>
      <c r="G15" s="829">
        <v>307.89999999999998</v>
      </c>
      <c r="H15" s="829">
        <v>158.6</v>
      </c>
      <c r="I15" s="829">
        <v>157.6</v>
      </c>
      <c r="J15" s="829">
        <v>20.100000000000001</v>
      </c>
      <c r="K15" s="829">
        <v>211.8</v>
      </c>
      <c r="L15" s="980">
        <v>105.6</v>
      </c>
      <c r="M15" s="829">
        <v>50.2</v>
      </c>
      <c r="N15" s="829">
        <v>28</v>
      </c>
      <c r="O15" s="829">
        <v>13.3</v>
      </c>
      <c r="P15" s="19">
        <v>4</v>
      </c>
    </row>
    <row r="16" spans="1:18" ht="15" customHeight="1">
      <c r="A16" s="18">
        <v>5</v>
      </c>
      <c r="B16" s="79" t="s">
        <v>3</v>
      </c>
      <c r="C16" s="21">
        <v>323</v>
      </c>
      <c r="D16" s="21">
        <v>334.6</v>
      </c>
      <c r="E16" s="827">
        <v>352.5</v>
      </c>
      <c r="F16" s="828">
        <v>350</v>
      </c>
      <c r="G16" s="829">
        <v>36.9</v>
      </c>
      <c r="H16" s="829">
        <v>113.2</v>
      </c>
      <c r="I16" s="829">
        <v>93.5</v>
      </c>
      <c r="J16" s="829">
        <v>8.9</v>
      </c>
      <c r="K16" s="829">
        <v>100</v>
      </c>
      <c r="L16" s="980">
        <v>74</v>
      </c>
      <c r="M16" s="829">
        <v>73.3</v>
      </c>
      <c r="N16" s="829">
        <v>13.5</v>
      </c>
      <c r="O16" s="829">
        <v>13.3</v>
      </c>
      <c r="P16" s="19">
        <v>5</v>
      </c>
    </row>
    <row r="17" spans="1:16" s="63" customFormat="1" ht="15" customHeight="1">
      <c r="A17" s="18">
        <v>6</v>
      </c>
      <c r="B17" s="79" t="s">
        <v>4</v>
      </c>
      <c r="C17" s="21">
        <v>943.2</v>
      </c>
      <c r="D17" s="21">
        <v>956.9</v>
      </c>
      <c r="E17" s="827">
        <v>1020.9</v>
      </c>
      <c r="F17" s="828">
        <v>418.8</v>
      </c>
      <c r="G17" s="829">
        <v>178.7</v>
      </c>
      <c r="H17" s="829">
        <v>280.10000000000002</v>
      </c>
      <c r="I17" s="829">
        <v>247.7</v>
      </c>
      <c r="J17" s="829">
        <v>33.799999999999997</v>
      </c>
      <c r="K17" s="829">
        <v>280.60000000000002</v>
      </c>
      <c r="L17" s="980">
        <v>181.5</v>
      </c>
      <c r="M17" s="829">
        <v>74.099999999999994</v>
      </c>
      <c r="N17" s="829">
        <v>31.7</v>
      </c>
      <c r="O17" s="829">
        <v>12.9</v>
      </c>
      <c r="P17" s="19">
        <v>6</v>
      </c>
    </row>
    <row r="18" spans="1:16" s="63" customFormat="1" ht="15" customHeight="1">
      <c r="A18" s="18">
        <v>7</v>
      </c>
      <c r="B18" s="79" t="s">
        <v>5</v>
      </c>
      <c r="C18" s="21">
        <v>1225.2</v>
      </c>
      <c r="D18" s="21">
        <v>1321.9</v>
      </c>
      <c r="E18" s="827">
        <v>1477.5</v>
      </c>
      <c r="F18" s="828">
        <v>433.2</v>
      </c>
      <c r="G18" s="829">
        <v>272.60000000000002</v>
      </c>
      <c r="H18" s="829">
        <v>360.2</v>
      </c>
      <c r="I18" s="829">
        <v>373.7</v>
      </c>
      <c r="J18" s="829">
        <v>43.5</v>
      </c>
      <c r="K18" s="829">
        <v>427.6</v>
      </c>
      <c r="L18" s="980">
        <v>229.3</v>
      </c>
      <c r="M18" s="829">
        <v>67.2</v>
      </c>
      <c r="N18" s="829">
        <v>71</v>
      </c>
      <c r="O18" s="829">
        <v>20.8</v>
      </c>
      <c r="P18" s="19">
        <v>7</v>
      </c>
    </row>
    <row r="19" spans="1:16" s="63" customFormat="1" ht="15" customHeight="1">
      <c r="A19" s="18">
        <v>8</v>
      </c>
      <c r="B19" s="79" t="s">
        <v>6</v>
      </c>
      <c r="C19" s="21">
        <v>2225.6</v>
      </c>
      <c r="D19" s="21">
        <v>2406.6999999999998</v>
      </c>
      <c r="E19" s="827">
        <v>2693.7</v>
      </c>
      <c r="F19" s="828">
        <v>496.5</v>
      </c>
      <c r="G19" s="829">
        <v>302</v>
      </c>
      <c r="H19" s="829">
        <v>524.70000000000005</v>
      </c>
      <c r="I19" s="829">
        <v>802</v>
      </c>
      <c r="J19" s="829">
        <v>170.9</v>
      </c>
      <c r="K19" s="829">
        <v>894.1</v>
      </c>
      <c r="L19" s="980">
        <v>421.2</v>
      </c>
      <c r="M19" s="829">
        <v>77.599999999999994</v>
      </c>
      <c r="N19" s="829">
        <v>128.5</v>
      </c>
      <c r="O19" s="829">
        <v>23.7</v>
      </c>
      <c r="P19" s="19">
        <v>8</v>
      </c>
    </row>
    <row r="20" spans="1:16" s="63" customFormat="1" ht="13.5" customHeight="1">
      <c r="A20" s="18"/>
      <c r="B20" s="22" t="s">
        <v>145</v>
      </c>
      <c r="C20" s="21"/>
      <c r="D20" s="21"/>
      <c r="E20" s="830"/>
      <c r="F20" s="21"/>
      <c r="G20" s="830"/>
      <c r="H20" s="830"/>
      <c r="I20" s="830"/>
      <c r="J20" s="830"/>
      <c r="K20" s="830"/>
      <c r="L20" s="206"/>
      <c r="M20" s="830"/>
      <c r="N20" s="830"/>
      <c r="O20" s="830"/>
      <c r="P20" s="19"/>
    </row>
    <row r="21" spans="1:16" s="63" customFormat="1" ht="11.25" customHeight="1">
      <c r="A21" s="18"/>
      <c r="B21" s="387" t="s">
        <v>146</v>
      </c>
      <c r="C21" s="21"/>
      <c r="D21" s="21"/>
      <c r="E21" s="830"/>
      <c r="F21" s="21"/>
      <c r="G21" s="830"/>
      <c r="H21" s="830"/>
      <c r="I21" s="830"/>
      <c r="J21" s="830"/>
      <c r="K21" s="830"/>
      <c r="L21" s="206"/>
      <c r="M21" s="830"/>
      <c r="N21" s="830"/>
      <c r="O21" s="830"/>
      <c r="P21" s="19"/>
    </row>
    <row r="22" spans="1:16" s="63" customFormat="1" ht="15" customHeight="1">
      <c r="A22" s="18">
        <v>9</v>
      </c>
      <c r="B22" s="22" t="s">
        <v>147</v>
      </c>
      <c r="C22" s="21">
        <v>1434.8</v>
      </c>
      <c r="D22" s="21">
        <v>1585.4</v>
      </c>
      <c r="E22" s="827">
        <v>1817.2</v>
      </c>
      <c r="F22" s="828">
        <v>586.20000000000005</v>
      </c>
      <c r="G22" s="829">
        <v>41.2</v>
      </c>
      <c r="H22" s="829">
        <v>314.60000000000002</v>
      </c>
      <c r="I22" s="829">
        <v>616.6</v>
      </c>
      <c r="J22" s="829">
        <v>154.9</v>
      </c>
      <c r="K22" s="829">
        <v>689.8</v>
      </c>
      <c r="L22" s="980">
        <v>285.3</v>
      </c>
      <c r="M22" s="829">
        <v>92.2</v>
      </c>
      <c r="N22" s="829">
        <v>96.8</v>
      </c>
      <c r="O22" s="829">
        <v>31.3</v>
      </c>
      <c r="P22" s="19">
        <v>9</v>
      </c>
    </row>
    <row r="23" spans="1:16" s="63" customFormat="1" ht="15" customHeight="1">
      <c r="A23" s="18">
        <v>10</v>
      </c>
      <c r="B23" s="22" t="s">
        <v>148</v>
      </c>
      <c r="C23" s="21">
        <v>790.8</v>
      </c>
      <c r="D23" s="21">
        <v>821.3</v>
      </c>
      <c r="E23" s="827">
        <v>876.5</v>
      </c>
      <c r="F23" s="828">
        <v>377</v>
      </c>
      <c r="G23" s="829">
        <v>260.8</v>
      </c>
      <c r="H23" s="829">
        <v>210.1</v>
      </c>
      <c r="I23" s="829">
        <v>185.3</v>
      </c>
      <c r="J23" s="829">
        <v>16</v>
      </c>
      <c r="K23" s="829">
        <v>204.3</v>
      </c>
      <c r="L23" s="980">
        <v>135.9</v>
      </c>
      <c r="M23" s="829">
        <v>58.3</v>
      </c>
      <c r="N23" s="829">
        <v>31.7</v>
      </c>
      <c r="O23" s="829">
        <v>13.6</v>
      </c>
      <c r="P23" s="19">
        <v>10</v>
      </c>
    </row>
    <row r="24" spans="1:16" s="63" customFormat="1" ht="15" customHeight="1">
      <c r="A24" s="18">
        <v>11</v>
      </c>
      <c r="B24" s="20" t="s">
        <v>7</v>
      </c>
      <c r="C24" s="21">
        <v>311</v>
      </c>
      <c r="D24" s="21">
        <v>321.60000000000002</v>
      </c>
      <c r="E24" s="827">
        <v>335.6</v>
      </c>
      <c r="F24" s="828">
        <v>343.6</v>
      </c>
      <c r="G24" s="829">
        <v>49.4</v>
      </c>
      <c r="H24" s="829">
        <v>109.5</v>
      </c>
      <c r="I24" s="829">
        <v>72</v>
      </c>
      <c r="J24" s="829">
        <v>7.8</v>
      </c>
      <c r="K24" s="829">
        <v>97</v>
      </c>
      <c r="L24" s="980">
        <v>63.2</v>
      </c>
      <c r="M24" s="829">
        <v>64.400000000000006</v>
      </c>
      <c r="N24" s="829">
        <v>18.399999999999999</v>
      </c>
      <c r="O24" s="829">
        <v>18.7</v>
      </c>
      <c r="P24" s="19">
        <v>11</v>
      </c>
    </row>
    <row r="25" spans="1:16" s="63" customFormat="1" ht="15" customHeight="1">
      <c r="A25" s="18">
        <v>12</v>
      </c>
      <c r="B25" s="20" t="s">
        <v>8</v>
      </c>
      <c r="C25" s="21">
        <v>781.8</v>
      </c>
      <c r="D25" s="21">
        <v>809.7</v>
      </c>
      <c r="E25" s="827">
        <v>868.1</v>
      </c>
      <c r="F25" s="828">
        <v>409.2</v>
      </c>
      <c r="G25" s="829">
        <v>259.5</v>
      </c>
      <c r="H25" s="829">
        <v>226.1</v>
      </c>
      <c r="I25" s="829">
        <v>158.80000000000001</v>
      </c>
      <c r="J25" s="829">
        <v>14.6</v>
      </c>
      <c r="K25" s="829">
        <v>209</v>
      </c>
      <c r="L25" s="980">
        <v>138</v>
      </c>
      <c r="M25" s="829">
        <v>64.900000000000006</v>
      </c>
      <c r="N25" s="829">
        <v>30.1</v>
      </c>
      <c r="O25" s="829">
        <v>14.1</v>
      </c>
      <c r="P25" s="19">
        <v>12</v>
      </c>
    </row>
    <row r="26" spans="1:16" s="63" customFormat="1" ht="15" customHeight="1">
      <c r="A26" s="18">
        <v>13</v>
      </c>
      <c r="B26" s="20" t="s">
        <v>9</v>
      </c>
      <c r="C26" s="21">
        <v>398</v>
      </c>
      <c r="D26" s="21">
        <v>413.1</v>
      </c>
      <c r="E26" s="827">
        <v>445.6</v>
      </c>
      <c r="F26" s="828">
        <v>379.8</v>
      </c>
      <c r="G26" s="829">
        <v>126.7</v>
      </c>
      <c r="H26" s="829">
        <v>99.4</v>
      </c>
      <c r="I26" s="829">
        <v>90.9</v>
      </c>
      <c r="J26" s="829">
        <v>10.6</v>
      </c>
      <c r="K26" s="829">
        <v>118.1</v>
      </c>
      <c r="L26" s="980">
        <v>60.5</v>
      </c>
      <c r="M26" s="829">
        <v>51.4</v>
      </c>
      <c r="N26" s="829">
        <v>18.2</v>
      </c>
      <c r="O26" s="829">
        <v>15.4</v>
      </c>
      <c r="P26" s="19">
        <v>13</v>
      </c>
    </row>
    <row r="27" spans="1:16" s="63" customFormat="1" ht="15" customHeight="1">
      <c r="A27" s="18">
        <v>14</v>
      </c>
      <c r="B27" s="20" t="s">
        <v>10</v>
      </c>
      <c r="C27" s="21">
        <v>744.9</v>
      </c>
      <c r="D27" s="21">
        <v>798.2</v>
      </c>
      <c r="E27" s="827">
        <v>889.2</v>
      </c>
      <c r="F27" s="828">
        <v>378.9</v>
      </c>
      <c r="G27" s="829">
        <v>67</v>
      </c>
      <c r="H27" s="829">
        <v>260.8</v>
      </c>
      <c r="I27" s="829">
        <v>246.7</v>
      </c>
      <c r="J27" s="829">
        <v>36.799999999999997</v>
      </c>
      <c r="K27" s="829">
        <v>278</v>
      </c>
      <c r="L27" s="980">
        <v>166.8</v>
      </c>
      <c r="M27" s="829">
        <v>71.099999999999994</v>
      </c>
      <c r="N27" s="829">
        <v>48.3</v>
      </c>
      <c r="O27" s="829">
        <v>20.6</v>
      </c>
      <c r="P27" s="19">
        <v>14</v>
      </c>
    </row>
    <row r="28" spans="1:16" s="63" customFormat="1" ht="15" customHeight="1">
      <c r="A28" s="18">
        <v>15</v>
      </c>
      <c r="B28" s="20" t="s">
        <v>11</v>
      </c>
      <c r="C28" s="21">
        <v>1637.2</v>
      </c>
      <c r="D28" s="21">
        <v>1672</v>
      </c>
      <c r="E28" s="827">
        <v>1749.2</v>
      </c>
      <c r="F28" s="828">
        <v>389.4</v>
      </c>
      <c r="G28" s="829">
        <v>101.6</v>
      </c>
      <c r="H28" s="829">
        <v>606.9</v>
      </c>
      <c r="I28" s="829">
        <v>458.9</v>
      </c>
      <c r="J28" s="829">
        <v>61.1</v>
      </c>
      <c r="K28" s="829">
        <v>520.6</v>
      </c>
      <c r="L28" s="980">
        <v>458.6</v>
      </c>
      <c r="M28" s="829">
        <v>101.7</v>
      </c>
      <c r="N28" s="829">
        <v>76.900000000000006</v>
      </c>
      <c r="O28" s="829">
        <v>17.100000000000001</v>
      </c>
      <c r="P28" s="19">
        <v>15</v>
      </c>
    </row>
    <row r="29" spans="1:16" s="63" customFormat="1" ht="15" customHeight="1">
      <c r="A29" s="18">
        <v>16</v>
      </c>
      <c r="B29" s="20" t="s">
        <v>12</v>
      </c>
      <c r="C29" s="21">
        <v>458.4</v>
      </c>
      <c r="D29" s="21">
        <v>465</v>
      </c>
      <c r="E29" s="827">
        <v>481.2</v>
      </c>
      <c r="F29" s="828">
        <v>392.9</v>
      </c>
      <c r="G29" s="829">
        <v>149.30000000000001</v>
      </c>
      <c r="H29" s="829">
        <v>110.7</v>
      </c>
      <c r="I29" s="829">
        <v>91</v>
      </c>
      <c r="J29" s="829">
        <v>8.6</v>
      </c>
      <c r="K29" s="829">
        <v>121.7</v>
      </c>
      <c r="L29" s="980">
        <v>74.099999999999994</v>
      </c>
      <c r="M29" s="829">
        <v>60.2</v>
      </c>
      <c r="N29" s="829">
        <v>16.600000000000001</v>
      </c>
      <c r="O29" s="829">
        <v>13.5</v>
      </c>
      <c r="P29" s="19">
        <v>16</v>
      </c>
    </row>
    <row r="30" spans="1:16" s="63" customFormat="1" ht="15" customHeight="1">
      <c r="A30" s="18">
        <v>17</v>
      </c>
      <c r="B30" s="20" t="s">
        <v>13</v>
      </c>
      <c r="C30" s="21">
        <v>423.3</v>
      </c>
      <c r="D30" s="21">
        <v>433.2</v>
      </c>
      <c r="E30" s="827">
        <v>452.3</v>
      </c>
      <c r="F30" s="828">
        <v>319.3</v>
      </c>
      <c r="G30" s="829">
        <v>70.099999999999994</v>
      </c>
      <c r="H30" s="829">
        <v>137.4</v>
      </c>
      <c r="I30" s="829">
        <v>96.1</v>
      </c>
      <c r="J30" s="829">
        <v>12.3</v>
      </c>
      <c r="K30" s="829">
        <v>136.4</v>
      </c>
      <c r="L30" s="980">
        <v>84.3</v>
      </c>
      <c r="M30" s="829">
        <v>59.3</v>
      </c>
      <c r="N30" s="829">
        <v>17.3</v>
      </c>
      <c r="O30" s="829">
        <v>12.2</v>
      </c>
      <c r="P30" s="19">
        <v>17</v>
      </c>
    </row>
    <row r="31" spans="1:16" s="63" customFormat="1" ht="15" customHeight="1">
      <c r="A31" s="18">
        <v>18</v>
      </c>
      <c r="B31" s="20" t="s">
        <v>14</v>
      </c>
      <c r="C31" s="21">
        <v>1327.8</v>
      </c>
      <c r="D31" s="21">
        <v>1448.4</v>
      </c>
      <c r="E31" s="827">
        <v>1577.7</v>
      </c>
      <c r="F31" s="828">
        <v>451.2</v>
      </c>
      <c r="G31" s="829">
        <v>211</v>
      </c>
      <c r="H31" s="829">
        <v>498.9</v>
      </c>
      <c r="I31" s="829">
        <v>423.7</v>
      </c>
      <c r="J31" s="829">
        <v>43.2</v>
      </c>
      <c r="K31" s="829">
        <v>400.9</v>
      </c>
      <c r="L31" s="980">
        <v>359.1</v>
      </c>
      <c r="M31" s="829">
        <v>102.6</v>
      </c>
      <c r="N31" s="829">
        <v>66.7</v>
      </c>
      <c r="O31" s="829">
        <v>19.100000000000001</v>
      </c>
      <c r="P31" s="19">
        <v>18</v>
      </c>
    </row>
    <row r="32" spans="1:16" s="63" customFormat="1" ht="15" customHeight="1">
      <c r="A32" s="18">
        <v>19</v>
      </c>
      <c r="B32" s="23" t="s">
        <v>15</v>
      </c>
      <c r="C32" s="21">
        <v>507.6</v>
      </c>
      <c r="D32" s="21">
        <v>525.70000000000005</v>
      </c>
      <c r="E32" s="827">
        <v>568.79999999999995</v>
      </c>
      <c r="F32" s="828">
        <v>337</v>
      </c>
      <c r="G32" s="829">
        <v>49.2</v>
      </c>
      <c r="H32" s="829">
        <v>156.4</v>
      </c>
      <c r="I32" s="829">
        <v>164</v>
      </c>
      <c r="J32" s="829">
        <v>18.5</v>
      </c>
      <c r="K32" s="829">
        <v>180.8</v>
      </c>
      <c r="L32" s="980">
        <v>100.3</v>
      </c>
      <c r="M32" s="829">
        <v>59.3</v>
      </c>
      <c r="N32" s="829">
        <v>23.1</v>
      </c>
      <c r="O32" s="829">
        <v>13.7</v>
      </c>
      <c r="P32" s="19">
        <v>19</v>
      </c>
    </row>
    <row r="33" spans="1:16" s="63" customFormat="1" ht="6.75" customHeight="1">
      <c r="A33" s="25"/>
      <c r="B33" s="81"/>
      <c r="P33" s="64"/>
    </row>
    <row r="34" spans="1:16" ht="15" customHeight="1">
      <c r="A34" s="63" t="s">
        <v>173</v>
      </c>
      <c r="G34" s="63"/>
    </row>
    <row r="35" spans="1:16" s="312" customFormat="1" ht="15" customHeight="1">
      <c r="A35" s="310" t="s">
        <v>230</v>
      </c>
      <c r="B35" s="311"/>
      <c r="P35" s="313"/>
    </row>
    <row r="36" spans="1:16">
      <c r="A36" s="63"/>
    </row>
    <row r="37" spans="1:16">
      <c r="A37" s="65"/>
    </row>
  </sheetData>
  <mergeCells count="17">
    <mergeCell ref="A6:A10"/>
    <mergeCell ref="B6:B10"/>
    <mergeCell ref="L6:O6"/>
    <mergeCell ref="L7:M8"/>
    <mergeCell ref="N7:O8"/>
    <mergeCell ref="E10:O10"/>
    <mergeCell ref="C7:F7"/>
    <mergeCell ref="P6:P10"/>
    <mergeCell ref="H7:H8"/>
    <mergeCell ref="I7:I8"/>
    <mergeCell ref="J7:J8"/>
    <mergeCell ref="G7:G8"/>
    <mergeCell ref="C6:K6"/>
    <mergeCell ref="K7:K8"/>
    <mergeCell ref="C8:E9"/>
    <mergeCell ref="F8:F9"/>
    <mergeCell ref="G9:L9"/>
  </mergeCells>
  <phoneticPr fontId="0" type="noConversion"/>
  <pageMargins left="0.43307086614173229" right="3.937007874015748E-2" top="0.74803149606299213" bottom="0.74803149606299213" header="0.31496062992125984" footer="0.31496062992125984"/>
  <pageSetup paperSize="9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80" zoomScaleNormal="80" workbookViewId="0"/>
  </sheetViews>
  <sheetFormatPr defaultColWidth="13.7109375" defaultRowHeight="15.75"/>
  <cols>
    <col min="1" max="1" width="5" style="365" customWidth="1"/>
    <col min="2" max="2" width="27.140625" style="367" customWidth="1"/>
    <col min="3" max="5" width="8.7109375" style="365" customWidth="1"/>
    <col min="6" max="6" width="14.7109375" style="365" customWidth="1"/>
    <col min="7" max="7" width="13.140625" style="365" customWidth="1"/>
    <col min="8" max="8" width="11" style="365" customWidth="1"/>
    <col min="9" max="9" width="11.140625" style="365" customWidth="1"/>
    <col min="10" max="10" width="9" style="365" customWidth="1"/>
    <col min="11" max="11" width="13.7109375" style="365"/>
    <col min="12" max="12" width="13" style="365" customWidth="1"/>
    <col min="13" max="13" width="9.28515625" style="365" customWidth="1"/>
    <col min="14" max="14" width="10.42578125" style="365" customWidth="1"/>
    <col min="15" max="15" width="8.7109375" style="365" customWidth="1"/>
    <col min="16" max="16" width="13.7109375" style="365"/>
    <col min="17" max="17" width="14.42578125" style="365" customWidth="1"/>
    <col min="18" max="18" width="6.7109375" style="365" customWidth="1"/>
    <col min="19" max="19" width="13.7109375" style="367"/>
    <col min="20" max="16384" width="13.7109375" style="365"/>
  </cols>
  <sheetData>
    <row r="1" spans="1:22" s="39" customFormat="1" ht="15" customHeight="1">
      <c r="A1" s="3" t="s">
        <v>101</v>
      </c>
      <c r="B1" s="5"/>
      <c r="C1" s="5"/>
      <c r="D1" s="5"/>
      <c r="E1" s="5"/>
      <c r="F1" s="456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5"/>
      <c r="S1" s="5"/>
      <c r="T1" s="6"/>
    </row>
    <row r="2" spans="1:22" s="39" customFormat="1" ht="15" customHeight="1">
      <c r="A2" s="303" t="s">
        <v>102</v>
      </c>
      <c r="B2" s="6"/>
      <c r="C2" s="6"/>
      <c r="D2" s="6"/>
      <c r="E2" s="6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6"/>
      <c r="S2" s="6"/>
      <c r="T2" s="6"/>
    </row>
    <row r="3" spans="1:22" s="83" customFormat="1" ht="15.75" customHeight="1">
      <c r="A3" s="82" t="s">
        <v>23</v>
      </c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</row>
    <row r="4" spans="1:22" s="84" customFormat="1" ht="15.75" customHeight="1">
      <c r="A4" s="315" t="s">
        <v>24</v>
      </c>
      <c r="B4" s="82"/>
      <c r="F4" s="457"/>
      <c r="G4" s="457"/>
      <c r="H4" s="457"/>
      <c r="I4" s="457"/>
      <c r="J4" s="481"/>
      <c r="K4" s="457"/>
      <c r="L4" s="457"/>
      <c r="M4" s="457"/>
      <c r="N4" s="457"/>
      <c r="O4" s="481"/>
      <c r="P4" s="457"/>
      <c r="Q4" s="457"/>
    </row>
    <row r="5" spans="1:22" s="361" customFormat="1" ht="15" customHeight="1" thickBot="1">
      <c r="A5" s="360"/>
      <c r="B5" s="357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</row>
    <row r="6" spans="1:22" s="85" customFormat="1" ht="39" customHeight="1">
      <c r="A6" s="1080" t="s">
        <v>337</v>
      </c>
      <c r="B6" s="1083" t="s">
        <v>103</v>
      </c>
      <c r="C6" s="1091" t="s">
        <v>202</v>
      </c>
      <c r="D6" s="1092"/>
      <c r="E6" s="1092"/>
      <c r="F6" s="1092"/>
      <c r="G6" s="1092"/>
      <c r="H6" s="1092"/>
      <c r="I6" s="1092"/>
      <c r="J6" s="1092"/>
      <c r="K6" s="1092"/>
      <c r="L6" s="1092"/>
      <c r="M6" s="1092"/>
      <c r="N6" s="1092"/>
      <c r="O6" s="1092"/>
      <c r="P6" s="1092"/>
      <c r="Q6" s="1092"/>
      <c r="R6" s="1073" t="s">
        <v>337</v>
      </c>
      <c r="S6" s="83"/>
    </row>
    <row r="7" spans="1:22" s="85" customFormat="1" ht="39" customHeight="1">
      <c r="A7" s="1081"/>
      <c r="B7" s="1074"/>
      <c r="C7" s="1089" t="s">
        <v>206</v>
      </c>
      <c r="D7" s="1090"/>
      <c r="E7" s="1090"/>
      <c r="F7" s="1090"/>
      <c r="G7" s="1090"/>
      <c r="H7" s="1000" t="s">
        <v>203</v>
      </c>
      <c r="I7" s="1000"/>
      <c r="J7" s="1000"/>
      <c r="K7" s="1000"/>
      <c r="L7" s="1000"/>
      <c r="M7" s="1086" t="s">
        <v>204</v>
      </c>
      <c r="N7" s="1087"/>
      <c r="O7" s="1087"/>
      <c r="P7" s="1087"/>
      <c r="Q7" s="1088"/>
      <c r="R7" s="1074"/>
      <c r="S7" s="83"/>
    </row>
    <row r="8" spans="1:22" s="85" customFormat="1" ht="164.25" customHeight="1">
      <c r="A8" s="1081"/>
      <c r="B8" s="1074"/>
      <c r="C8" s="1093" t="s">
        <v>43</v>
      </c>
      <c r="D8" s="1084"/>
      <c r="E8" s="1085"/>
      <c r="F8" s="443" t="s">
        <v>205</v>
      </c>
      <c r="G8" s="443" t="s">
        <v>151</v>
      </c>
      <c r="H8" s="1084" t="s">
        <v>43</v>
      </c>
      <c r="I8" s="1084"/>
      <c r="J8" s="1085"/>
      <c r="K8" s="443" t="s">
        <v>205</v>
      </c>
      <c r="L8" s="443" t="s">
        <v>151</v>
      </c>
      <c r="M8" s="1086" t="s">
        <v>43</v>
      </c>
      <c r="N8" s="1087"/>
      <c r="O8" s="1088"/>
      <c r="P8" s="443" t="s">
        <v>205</v>
      </c>
      <c r="Q8" s="443" t="s">
        <v>151</v>
      </c>
      <c r="R8" s="1074"/>
      <c r="S8" s="83"/>
    </row>
    <row r="9" spans="1:22" s="362" customFormat="1" ht="17.25" customHeight="1" thickBot="1">
      <c r="A9" s="1082"/>
      <c r="B9" s="1075"/>
      <c r="C9" s="466">
        <v>2010</v>
      </c>
      <c r="D9" s="363">
        <v>2015</v>
      </c>
      <c r="E9" s="1076">
        <v>2020</v>
      </c>
      <c r="F9" s="1022"/>
      <c r="G9" s="1023"/>
      <c r="H9" s="413">
        <v>2010</v>
      </c>
      <c r="I9" s="87">
        <v>2015</v>
      </c>
      <c r="J9" s="1077">
        <v>2020</v>
      </c>
      <c r="K9" s="1078"/>
      <c r="L9" s="1079"/>
      <c r="M9" s="413">
        <v>2010</v>
      </c>
      <c r="N9" s="87">
        <v>2015</v>
      </c>
      <c r="O9" s="1077">
        <v>2020</v>
      </c>
      <c r="P9" s="1078"/>
      <c r="Q9" s="1079"/>
      <c r="R9" s="1075"/>
      <c r="S9" s="359"/>
    </row>
    <row r="10" spans="1:22" ht="7.5" customHeight="1">
      <c r="A10" s="364"/>
      <c r="B10" s="462"/>
      <c r="C10" s="467"/>
      <c r="D10" s="468"/>
      <c r="E10" s="468"/>
      <c r="F10" s="367"/>
      <c r="G10" s="469"/>
      <c r="H10" s="486"/>
      <c r="I10" s="470"/>
      <c r="J10" s="470"/>
      <c r="K10" s="471"/>
      <c r="L10" s="470"/>
      <c r="M10" s="470"/>
      <c r="N10" s="470"/>
      <c r="O10" s="470"/>
      <c r="P10" s="471"/>
      <c r="Q10" s="414"/>
      <c r="R10" s="366"/>
    </row>
    <row r="11" spans="1:22" s="359" customFormat="1" ht="18.600000000000001" customHeight="1">
      <c r="A11" s="368">
        <v>1</v>
      </c>
      <c r="B11" s="423" t="s">
        <v>266</v>
      </c>
      <c r="C11" s="472">
        <v>1015</v>
      </c>
      <c r="D11" s="473">
        <v>1089</v>
      </c>
      <c r="E11" s="474">
        <v>1219</v>
      </c>
      <c r="F11" s="475">
        <v>349</v>
      </c>
      <c r="G11" s="483">
        <v>869</v>
      </c>
      <c r="H11" s="487">
        <v>402005</v>
      </c>
      <c r="I11" s="476" t="s">
        <v>232</v>
      </c>
      <c r="J11" s="476" t="s">
        <v>303</v>
      </c>
      <c r="K11" s="476" t="s">
        <v>304</v>
      </c>
      <c r="L11" s="476" t="s">
        <v>305</v>
      </c>
      <c r="M11" s="476">
        <v>237693</v>
      </c>
      <c r="N11" s="476" t="s">
        <v>231</v>
      </c>
      <c r="O11" s="476" t="s">
        <v>306</v>
      </c>
      <c r="P11" s="476" t="s">
        <v>307</v>
      </c>
      <c r="Q11" s="476" t="s">
        <v>308</v>
      </c>
      <c r="R11" s="368">
        <v>1</v>
      </c>
      <c r="U11" s="369"/>
      <c r="V11" s="369"/>
    </row>
    <row r="12" spans="1:22" s="370" customFormat="1" ht="12.75">
      <c r="A12" s="368">
        <v>2</v>
      </c>
      <c r="B12" s="463" t="s">
        <v>0</v>
      </c>
      <c r="C12" s="477">
        <v>1135</v>
      </c>
      <c r="D12" s="478">
        <v>1230</v>
      </c>
      <c r="E12" s="478">
        <v>1370</v>
      </c>
      <c r="F12" s="479">
        <v>468</v>
      </c>
      <c r="G12" s="484">
        <v>902</v>
      </c>
      <c r="H12" s="92">
        <v>33382</v>
      </c>
      <c r="I12" s="478">
        <v>30405</v>
      </c>
      <c r="J12" s="478">
        <v>27185</v>
      </c>
      <c r="K12" s="480">
        <v>5959</v>
      </c>
      <c r="L12" s="480">
        <v>21226</v>
      </c>
      <c r="M12" s="478">
        <v>19160</v>
      </c>
      <c r="N12" s="478">
        <v>24293</v>
      </c>
      <c r="O12" s="478">
        <v>13862</v>
      </c>
      <c r="P12" s="480">
        <v>2374</v>
      </c>
      <c r="Q12" s="480">
        <v>11488</v>
      </c>
      <c r="R12" s="368">
        <v>2</v>
      </c>
      <c r="S12" s="358"/>
      <c r="U12" s="369"/>
      <c r="V12" s="369"/>
    </row>
    <row r="13" spans="1:22" s="362" customFormat="1" ht="12.75">
      <c r="A13" s="368">
        <v>3</v>
      </c>
      <c r="B13" s="463" t="s">
        <v>1</v>
      </c>
      <c r="C13" s="477">
        <v>886</v>
      </c>
      <c r="D13" s="478">
        <v>927</v>
      </c>
      <c r="E13" s="478">
        <v>1017</v>
      </c>
      <c r="F13" s="479">
        <v>267</v>
      </c>
      <c r="G13" s="484">
        <v>750</v>
      </c>
      <c r="H13" s="92">
        <v>19482</v>
      </c>
      <c r="I13" s="478">
        <v>17123</v>
      </c>
      <c r="J13" s="478">
        <v>15698</v>
      </c>
      <c r="K13" s="480">
        <v>2608</v>
      </c>
      <c r="L13" s="480">
        <v>13090</v>
      </c>
      <c r="M13" s="478">
        <v>15438</v>
      </c>
      <c r="N13" s="478">
        <v>15482</v>
      </c>
      <c r="O13" s="478">
        <v>9085</v>
      </c>
      <c r="P13" s="480">
        <v>864</v>
      </c>
      <c r="Q13" s="480">
        <v>8221</v>
      </c>
      <c r="R13" s="368">
        <v>3</v>
      </c>
      <c r="S13" s="359"/>
      <c r="U13" s="369"/>
      <c r="V13" s="369"/>
    </row>
    <row r="14" spans="1:22" s="362" customFormat="1" ht="12.75">
      <c r="A14" s="368">
        <v>4</v>
      </c>
      <c r="B14" s="463" t="s">
        <v>2</v>
      </c>
      <c r="C14" s="477">
        <v>753</v>
      </c>
      <c r="D14" s="478">
        <v>809</v>
      </c>
      <c r="E14" s="478">
        <v>920</v>
      </c>
      <c r="F14" s="479">
        <v>225</v>
      </c>
      <c r="G14" s="484">
        <v>695</v>
      </c>
      <c r="H14" s="92">
        <v>17729</v>
      </c>
      <c r="I14" s="478">
        <v>14723</v>
      </c>
      <c r="J14" s="478">
        <v>15731</v>
      </c>
      <c r="K14" s="480">
        <v>2428</v>
      </c>
      <c r="L14" s="480">
        <v>13303</v>
      </c>
      <c r="M14" s="478">
        <v>9973</v>
      </c>
      <c r="N14" s="478">
        <v>12510</v>
      </c>
      <c r="O14" s="478">
        <v>7608</v>
      </c>
      <c r="P14" s="480">
        <v>1209</v>
      </c>
      <c r="Q14" s="480">
        <v>6399</v>
      </c>
      <c r="R14" s="368">
        <v>4</v>
      </c>
      <c r="S14" s="359"/>
      <c r="U14" s="369"/>
      <c r="V14" s="369"/>
    </row>
    <row r="15" spans="1:22" s="359" customFormat="1" ht="12.75">
      <c r="A15" s="368">
        <v>5</v>
      </c>
      <c r="B15" s="463" t="s">
        <v>3</v>
      </c>
      <c r="C15" s="477">
        <v>1037</v>
      </c>
      <c r="D15" s="478">
        <v>1093</v>
      </c>
      <c r="E15" s="478">
        <v>1200</v>
      </c>
      <c r="F15" s="479">
        <v>343</v>
      </c>
      <c r="G15" s="484">
        <v>856</v>
      </c>
      <c r="H15" s="92">
        <v>11779</v>
      </c>
      <c r="I15" s="478">
        <v>9833</v>
      </c>
      <c r="J15" s="478">
        <v>8850</v>
      </c>
      <c r="K15" s="480">
        <v>1498</v>
      </c>
      <c r="L15" s="480">
        <v>7352</v>
      </c>
      <c r="M15" s="478">
        <v>7113</v>
      </c>
      <c r="N15" s="478">
        <v>8528</v>
      </c>
      <c r="O15" s="478">
        <v>4969</v>
      </c>
      <c r="P15" s="480">
        <v>578</v>
      </c>
      <c r="Q15" s="480">
        <v>4391</v>
      </c>
      <c r="R15" s="368">
        <v>5</v>
      </c>
      <c r="U15" s="369"/>
      <c r="V15" s="369"/>
    </row>
    <row r="16" spans="1:22" s="359" customFormat="1" ht="12.75">
      <c r="A16" s="368">
        <v>6</v>
      </c>
      <c r="B16" s="463" t="s">
        <v>4</v>
      </c>
      <c r="C16" s="477">
        <v>908</v>
      </c>
      <c r="D16" s="478">
        <v>968</v>
      </c>
      <c r="E16" s="478">
        <v>1073</v>
      </c>
      <c r="F16" s="479">
        <v>268</v>
      </c>
      <c r="G16" s="484">
        <v>804</v>
      </c>
      <c r="H16" s="92">
        <v>25165</v>
      </c>
      <c r="I16" s="478">
        <v>20326</v>
      </c>
      <c r="J16" s="478">
        <v>18294</v>
      </c>
      <c r="K16" s="480">
        <v>3190</v>
      </c>
      <c r="L16" s="480">
        <v>15104</v>
      </c>
      <c r="M16" s="478">
        <v>15229</v>
      </c>
      <c r="N16" s="478">
        <v>17946</v>
      </c>
      <c r="O16" s="478">
        <v>10538</v>
      </c>
      <c r="P16" s="480">
        <v>1862</v>
      </c>
      <c r="Q16" s="480">
        <v>8676</v>
      </c>
      <c r="R16" s="368">
        <v>6</v>
      </c>
      <c r="U16" s="369"/>
      <c r="V16" s="369"/>
    </row>
    <row r="17" spans="1:22" s="359" customFormat="1" ht="12.75">
      <c r="A17" s="368">
        <v>7</v>
      </c>
      <c r="B17" s="463" t="s">
        <v>5</v>
      </c>
      <c r="C17" s="477">
        <v>993</v>
      </c>
      <c r="D17" s="478">
        <v>1079</v>
      </c>
      <c r="E17" s="478">
        <v>1250</v>
      </c>
      <c r="F17" s="479">
        <v>332</v>
      </c>
      <c r="G17" s="484">
        <v>918</v>
      </c>
      <c r="H17" s="92">
        <v>36383</v>
      </c>
      <c r="I17" s="478">
        <v>33200</v>
      </c>
      <c r="J17" s="478">
        <v>30844</v>
      </c>
      <c r="K17" s="480">
        <v>5847</v>
      </c>
      <c r="L17" s="480">
        <v>24997</v>
      </c>
      <c r="M17" s="478">
        <v>19301</v>
      </c>
      <c r="N17" s="478">
        <v>25870</v>
      </c>
      <c r="O17" s="478">
        <v>14056</v>
      </c>
      <c r="P17" s="480">
        <v>1948</v>
      </c>
      <c r="Q17" s="480">
        <v>12108</v>
      </c>
      <c r="R17" s="368">
        <v>7</v>
      </c>
      <c r="U17" s="369"/>
      <c r="V17" s="369"/>
    </row>
    <row r="18" spans="1:22" s="359" customFormat="1" ht="12.75">
      <c r="A18" s="368">
        <v>8</v>
      </c>
      <c r="B18" s="463" t="s">
        <v>6</v>
      </c>
      <c r="C18" s="477">
        <v>1293</v>
      </c>
      <c r="D18" s="478">
        <v>1432</v>
      </c>
      <c r="E18" s="478">
        <v>1636</v>
      </c>
      <c r="F18" s="479">
        <v>568</v>
      </c>
      <c r="G18" s="484">
        <v>1067</v>
      </c>
      <c r="H18" s="92">
        <v>66405</v>
      </c>
      <c r="I18" s="478">
        <v>68432</v>
      </c>
      <c r="J18" s="478">
        <v>61837</v>
      </c>
      <c r="K18" s="480">
        <v>18084</v>
      </c>
      <c r="L18" s="480">
        <v>43753</v>
      </c>
      <c r="M18" s="478">
        <v>33516</v>
      </c>
      <c r="N18" s="478">
        <v>45259</v>
      </c>
      <c r="O18" s="478">
        <v>29052</v>
      </c>
      <c r="P18" s="480">
        <v>5127</v>
      </c>
      <c r="Q18" s="480">
        <v>23925</v>
      </c>
      <c r="R18" s="368">
        <v>8</v>
      </c>
      <c r="U18" s="369"/>
      <c r="V18" s="369"/>
    </row>
    <row r="19" spans="1:22" s="359" customFormat="1" ht="12.75">
      <c r="A19" s="368"/>
      <c r="B19" s="464" t="s">
        <v>145</v>
      </c>
      <c r="C19" s="477"/>
      <c r="D19" s="478"/>
      <c r="E19" s="478"/>
      <c r="F19" s="479"/>
      <c r="G19" s="484"/>
      <c r="H19" s="92"/>
      <c r="I19" s="478"/>
      <c r="J19" s="478"/>
      <c r="K19" s="480"/>
      <c r="L19" s="480"/>
      <c r="M19" s="478"/>
      <c r="N19" s="478"/>
      <c r="O19" s="478"/>
      <c r="P19" s="480"/>
      <c r="Q19" s="480"/>
      <c r="R19" s="368"/>
      <c r="U19" s="369"/>
      <c r="V19" s="369"/>
    </row>
    <row r="20" spans="1:22" s="359" customFormat="1" ht="12.75">
      <c r="A20" s="368"/>
      <c r="B20" s="465" t="s">
        <v>146</v>
      </c>
      <c r="C20" s="477"/>
      <c r="D20" s="478"/>
      <c r="E20" s="478"/>
      <c r="F20" s="479"/>
      <c r="G20" s="484"/>
      <c r="H20" s="92"/>
      <c r="I20" s="478"/>
      <c r="J20" s="478"/>
      <c r="K20" s="480"/>
      <c r="L20" s="480"/>
      <c r="M20" s="478"/>
      <c r="N20" s="478"/>
      <c r="O20" s="478"/>
      <c r="P20" s="480"/>
      <c r="Q20" s="480"/>
      <c r="R20" s="368"/>
      <c r="U20" s="369"/>
      <c r="V20" s="369"/>
    </row>
    <row r="21" spans="1:22" s="359" customFormat="1" ht="12.75">
      <c r="A21" s="368">
        <v>9</v>
      </c>
      <c r="B21" s="22" t="s">
        <v>147</v>
      </c>
      <c r="C21" s="92">
        <v>1716</v>
      </c>
      <c r="D21" s="92">
        <v>1915</v>
      </c>
      <c r="E21" s="92">
        <v>2180</v>
      </c>
      <c r="F21" s="93">
        <v>850</v>
      </c>
      <c r="G21" s="485">
        <v>1330</v>
      </c>
      <c r="H21" s="92">
        <v>45724</v>
      </c>
      <c r="I21" s="92">
        <v>50857</v>
      </c>
      <c r="J21" s="92">
        <v>46195</v>
      </c>
      <c r="K21" s="93">
        <v>16387</v>
      </c>
      <c r="L21" s="93">
        <v>29808</v>
      </c>
      <c r="M21" s="92">
        <v>20334</v>
      </c>
      <c r="N21" s="92">
        <v>30176</v>
      </c>
      <c r="O21" s="92">
        <v>20452</v>
      </c>
      <c r="P21" s="93">
        <v>4457</v>
      </c>
      <c r="Q21" s="93">
        <v>15995</v>
      </c>
      <c r="R21" s="368">
        <v>9</v>
      </c>
      <c r="U21" s="369"/>
      <c r="V21" s="369"/>
    </row>
    <row r="22" spans="1:22" s="359" customFormat="1" ht="12.75">
      <c r="A22" s="368">
        <v>10</v>
      </c>
      <c r="B22" s="22" t="s">
        <v>148</v>
      </c>
      <c r="C22" s="92">
        <v>783</v>
      </c>
      <c r="D22" s="92">
        <v>821</v>
      </c>
      <c r="E22" s="92">
        <v>910</v>
      </c>
      <c r="F22" s="93">
        <v>192</v>
      </c>
      <c r="G22" s="485">
        <v>718</v>
      </c>
      <c r="H22" s="92">
        <v>20681</v>
      </c>
      <c r="I22" s="92">
        <v>17574</v>
      </c>
      <c r="J22" s="92">
        <v>15642</v>
      </c>
      <c r="K22" s="93">
        <v>1697</v>
      </c>
      <c r="L22" s="93">
        <v>13945</v>
      </c>
      <c r="M22" s="92">
        <v>13182</v>
      </c>
      <c r="N22" s="92">
        <v>15087</v>
      </c>
      <c r="O22" s="92">
        <v>8600</v>
      </c>
      <c r="P22" s="93">
        <v>670</v>
      </c>
      <c r="Q22" s="93">
        <v>7930</v>
      </c>
      <c r="R22" s="368">
        <v>10</v>
      </c>
      <c r="U22" s="369"/>
      <c r="V22" s="369"/>
    </row>
    <row r="23" spans="1:22" s="359" customFormat="1" ht="12.75">
      <c r="A23" s="368">
        <v>11</v>
      </c>
      <c r="B23" s="460" t="s">
        <v>7</v>
      </c>
      <c r="C23" s="355">
        <v>974</v>
      </c>
      <c r="D23" s="92">
        <v>1008</v>
      </c>
      <c r="E23" s="92">
        <v>1082</v>
      </c>
      <c r="F23" s="459">
        <v>305</v>
      </c>
      <c r="G23" s="484">
        <v>777</v>
      </c>
      <c r="H23" s="92">
        <v>8542</v>
      </c>
      <c r="I23" s="92">
        <v>6737</v>
      </c>
      <c r="J23" s="92">
        <v>5999</v>
      </c>
      <c r="K23" s="93">
        <v>993</v>
      </c>
      <c r="L23" s="93">
        <v>5006</v>
      </c>
      <c r="M23" s="92">
        <v>4955</v>
      </c>
      <c r="N23" s="92">
        <v>6275</v>
      </c>
      <c r="O23" s="92">
        <v>3251</v>
      </c>
      <c r="P23" s="93">
        <v>417</v>
      </c>
      <c r="Q23" s="93">
        <v>2834</v>
      </c>
      <c r="R23" s="368">
        <v>11</v>
      </c>
      <c r="U23" s="369"/>
      <c r="V23" s="369"/>
    </row>
    <row r="24" spans="1:22" s="359" customFormat="1" ht="12.75">
      <c r="A24" s="368">
        <v>12</v>
      </c>
      <c r="B24" s="460" t="s">
        <v>8</v>
      </c>
      <c r="C24" s="355">
        <v>717</v>
      </c>
      <c r="D24" s="92">
        <v>776</v>
      </c>
      <c r="E24" s="92">
        <v>888</v>
      </c>
      <c r="F24" s="459">
        <v>225</v>
      </c>
      <c r="G24" s="484">
        <v>663</v>
      </c>
      <c r="H24" s="92">
        <v>15855</v>
      </c>
      <c r="I24" s="92">
        <v>14214</v>
      </c>
      <c r="J24" s="92">
        <v>14167</v>
      </c>
      <c r="K24" s="93">
        <v>2094</v>
      </c>
      <c r="L24" s="93">
        <v>12073</v>
      </c>
      <c r="M24" s="92">
        <v>8334</v>
      </c>
      <c r="N24" s="92">
        <v>11262</v>
      </c>
      <c r="O24" s="92">
        <v>6509</v>
      </c>
      <c r="P24" s="93">
        <v>824</v>
      </c>
      <c r="Q24" s="93">
        <v>5685</v>
      </c>
      <c r="R24" s="368">
        <v>12</v>
      </c>
      <c r="U24" s="369"/>
      <c r="V24" s="369"/>
    </row>
    <row r="25" spans="1:22" s="359" customFormat="1" ht="12.75">
      <c r="A25" s="368">
        <v>13</v>
      </c>
      <c r="B25" s="460" t="s">
        <v>9</v>
      </c>
      <c r="C25" s="355">
        <v>763</v>
      </c>
      <c r="D25" s="92">
        <v>835</v>
      </c>
      <c r="E25" s="92">
        <v>933</v>
      </c>
      <c r="F25" s="459">
        <v>217</v>
      </c>
      <c r="G25" s="484">
        <v>716</v>
      </c>
      <c r="H25" s="92">
        <v>10193</v>
      </c>
      <c r="I25" s="92">
        <v>8514</v>
      </c>
      <c r="J25" s="92">
        <v>8467</v>
      </c>
      <c r="K25" s="93">
        <v>1375</v>
      </c>
      <c r="L25" s="93">
        <v>7092</v>
      </c>
      <c r="M25" s="92">
        <v>7711</v>
      </c>
      <c r="N25" s="92">
        <v>7241</v>
      </c>
      <c r="O25" s="92">
        <v>4147</v>
      </c>
      <c r="P25" s="93">
        <v>392</v>
      </c>
      <c r="Q25" s="93">
        <v>3755</v>
      </c>
      <c r="R25" s="368">
        <v>13</v>
      </c>
      <c r="U25" s="369"/>
      <c r="V25" s="369"/>
    </row>
    <row r="26" spans="1:22" s="359" customFormat="1" ht="12.75">
      <c r="A26" s="368">
        <v>14</v>
      </c>
      <c r="B26" s="460" t="s">
        <v>10</v>
      </c>
      <c r="C26" s="355">
        <v>1143</v>
      </c>
      <c r="D26" s="92">
        <v>1221</v>
      </c>
      <c r="E26" s="92">
        <v>1357</v>
      </c>
      <c r="F26" s="459">
        <v>362</v>
      </c>
      <c r="G26" s="484">
        <v>995</v>
      </c>
      <c r="H26" s="92">
        <v>27486</v>
      </c>
      <c r="I26" s="92">
        <v>26314</v>
      </c>
      <c r="J26" s="92">
        <v>24046</v>
      </c>
      <c r="K26" s="93">
        <v>4047</v>
      </c>
      <c r="L26" s="93">
        <v>19999</v>
      </c>
      <c r="M26" s="92">
        <v>16811</v>
      </c>
      <c r="N26" s="92">
        <v>20516</v>
      </c>
      <c r="O26" s="92">
        <v>12790</v>
      </c>
      <c r="P26" s="93">
        <v>1769</v>
      </c>
      <c r="Q26" s="93">
        <v>11021</v>
      </c>
      <c r="R26" s="368">
        <v>14</v>
      </c>
      <c r="U26" s="369"/>
      <c r="V26" s="369"/>
    </row>
    <row r="27" spans="1:22" s="359" customFormat="1" ht="12.75">
      <c r="A27" s="368">
        <v>15</v>
      </c>
      <c r="B27" s="460" t="s">
        <v>11</v>
      </c>
      <c r="C27" s="355">
        <v>974</v>
      </c>
      <c r="D27" s="92">
        <v>1019</v>
      </c>
      <c r="E27" s="92">
        <v>1100</v>
      </c>
      <c r="F27" s="459">
        <v>308</v>
      </c>
      <c r="G27" s="484">
        <v>792</v>
      </c>
      <c r="H27" s="92">
        <v>46390</v>
      </c>
      <c r="I27" s="92">
        <v>36213</v>
      </c>
      <c r="J27" s="92">
        <v>30774</v>
      </c>
      <c r="K27" s="93">
        <v>5991</v>
      </c>
      <c r="L27" s="93">
        <v>24783</v>
      </c>
      <c r="M27" s="92">
        <v>25473</v>
      </c>
      <c r="N27" s="92">
        <v>32115</v>
      </c>
      <c r="O27" s="92">
        <v>17688</v>
      </c>
      <c r="P27" s="93">
        <v>3245</v>
      </c>
      <c r="Q27" s="93">
        <v>14443</v>
      </c>
      <c r="R27" s="368">
        <v>15</v>
      </c>
      <c r="U27" s="369"/>
      <c r="V27" s="369"/>
    </row>
    <row r="28" spans="1:22" s="359" customFormat="1" ht="12.75">
      <c r="A28" s="368">
        <v>16</v>
      </c>
      <c r="B28" s="460" t="s">
        <v>12</v>
      </c>
      <c r="C28" s="355">
        <v>848</v>
      </c>
      <c r="D28" s="92">
        <v>880</v>
      </c>
      <c r="E28" s="92">
        <v>980</v>
      </c>
      <c r="F28" s="459">
        <v>228</v>
      </c>
      <c r="G28" s="484">
        <v>752</v>
      </c>
      <c r="H28" s="92">
        <v>10548</v>
      </c>
      <c r="I28" s="92">
        <v>8931</v>
      </c>
      <c r="J28" s="92">
        <v>8526</v>
      </c>
      <c r="K28" s="93">
        <v>1077</v>
      </c>
      <c r="L28" s="93">
        <v>7449</v>
      </c>
      <c r="M28" s="92">
        <v>7431</v>
      </c>
      <c r="N28" s="92">
        <v>8201</v>
      </c>
      <c r="O28" s="92">
        <v>4625</v>
      </c>
      <c r="P28" s="93">
        <v>530</v>
      </c>
      <c r="Q28" s="93">
        <v>4095</v>
      </c>
      <c r="R28" s="368">
        <v>16</v>
      </c>
      <c r="U28" s="369"/>
      <c r="V28" s="369"/>
    </row>
    <row r="29" spans="1:22" s="359" customFormat="1" ht="12.75">
      <c r="A29" s="368">
        <v>17</v>
      </c>
      <c r="B29" s="460" t="s">
        <v>13</v>
      </c>
      <c r="C29" s="355">
        <v>819</v>
      </c>
      <c r="D29" s="92">
        <v>860</v>
      </c>
      <c r="E29" s="92">
        <v>963</v>
      </c>
      <c r="F29" s="459">
        <v>270</v>
      </c>
      <c r="G29" s="484">
        <v>693</v>
      </c>
      <c r="H29" s="92">
        <v>13660</v>
      </c>
      <c r="I29" s="92">
        <v>10622</v>
      </c>
      <c r="J29" s="92">
        <v>10484</v>
      </c>
      <c r="K29" s="93">
        <v>1435</v>
      </c>
      <c r="L29" s="93">
        <v>9049</v>
      </c>
      <c r="M29" s="92">
        <v>9414</v>
      </c>
      <c r="N29" s="92">
        <v>9832</v>
      </c>
      <c r="O29" s="92">
        <v>5678</v>
      </c>
      <c r="P29" s="93">
        <v>579</v>
      </c>
      <c r="Q29" s="93">
        <v>5099</v>
      </c>
      <c r="R29" s="368">
        <v>17</v>
      </c>
      <c r="U29" s="369"/>
      <c r="V29" s="369"/>
    </row>
    <row r="30" spans="1:22" s="359" customFormat="1" ht="12.75">
      <c r="A30" s="368">
        <v>18</v>
      </c>
      <c r="B30" s="460" t="s">
        <v>14</v>
      </c>
      <c r="C30" s="355">
        <v>1089</v>
      </c>
      <c r="D30" s="92">
        <v>1179</v>
      </c>
      <c r="E30" s="92">
        <v>1319</v>
      </c>
      <c r="F30" s="459">
        <v>353</v>
      </c>
      <c r="G30" s="484">
        <v>966</v>
      </c>
      <c r="H30" s="92">
        <v>38182</v>
      </c>
      <c r="I30" s="92">
        <v>35602</v>
      </c>
      <c r="J30" s="92">
        <v>32250</v>
      </c>
      <c r="K30" s="93">
        <v>6527</v>
      </c>
      <c r="L30" s="93">
        <v>25723</v>
      </c>
      <c r="M30" s="92">
        <v>22378</v>
      </c>
      <c r="N30" s="92">
        <v>29792</v>
      </c>
      <c r="O30" s="92">
        <v>16556</v>
      </c>
      <c r="P30" s="93">
        <v>2760</v>
      </c>
      <c r="Q30" s="93">
        <v>13796</v>
      </c>
      <c r="R30" s="368">
        <v>18</v>
      </c>
      <c r="U30" s="369"/>
      <c r="V30" s="369"/>
    </row>
    <row r="31" spans="1:22" s="359" customFormat="1" ht="12.75">
      <c r="A31" s="368">
        <v>19</v>
      </c>
      <c r="B31" s="461" t="s">
        <v>15</v>
      </c>
      <c r="C31" s="356">
        <v>1279</v>
      </c>
      <c r="D31" s="94">
        <v>1290</v>
      </c>
      <c r="E31" s="94">
        <v>1387</v>
      </c>
      <c r="F31" s="459">
        <v>362</v>
      </c>
      <c r="G31" s="484">
        <v>1025</v>
      </c>
      <c r="H31" s="94">
        <v>20824</v>
      </c>
      <c r="I31" s="94">
        <v>18756</v>
      </c>
      <c r="J31" s="94">
        <v>15776</v>
      </c>
      <c r="K31" s="93">
        <v>2472</v>
      </c>
      <c r="L31" s="93">
        <v>13304</v>
      </c>
      <c r="M31" s="94">
        <v>15456</v>
      </c>
      <c r="N31" s="94">
        <v>17222</v>
      </c>
      <c r="O31" s="94">
        <v>9645</v>
      </c>
      <c r="P31" s="93">
        <v>1289</v>
      </c>
      <c r="Q31" s="93">
        <v>8356</v>
      </c>
      <c r="R31" s="368">
        <v>19</v>
      </c>
      <c r="U31" s="369"/>
      <c r="V31" s="369"/>
    </row>
    <row r="32" spans="1:22" ht="18.600000000000001" customHeight="1"/>
    <row r="33" spans="1:17" s="98" customFormat="1" ht="18.600000000000001" customHeight="1">
      <c r="A33" s="95" t="s">
        <v>208</v>
      </c>
      <c r="B33" s="372"/>
      <c r="C33" s="371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</row>
    <row r="34" spans="1:17" s="98" customFormat="1" ht="18.600000000000001" customHeight="1">
      <c r="A34" s="95" t="s">
        <v>207</v>
      </c>
      <c r="B34" s="372"/>
      <c r="C34" s="371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</row>
    <row r="35" spans="1:17" s="98" customFormat="1" ht="18.600000000000001" customHeight="1">
      <c r="A35" s="373" t="s">
        <v>209</v>
      </c>
      <c r="B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</row>
  </sheetData>
  <mergeCells count="13">
    <mergeCell ref="R6:R9"/>
    <mergeCell ref="E9:G9"/>
    <mergeCell ref="J9:L9"/>
    <mergeCell ref="O9:Q9"/>
    <mergeCell ref="A6:A9"/>
    <mergeCell ref="B6:B9"/>
    <mergeCell ref="H8:J8"/>
    <mergeCell ref="M8:O8"/>
    <mergeCell ref="C7:G7"/>
    <mergeCell ref="C6:Q6"/>
    <mergeCell ref="H7:L7"/>
    <mergeCell ref="M7:Q7"/>
    <mergeCell ref="C8:E8"/>
  </mergeCells>
  <pageMargins left="0.51181102362204722" right="0.31496062992125984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="80" zoomScaleNormal="80" zoomScalePageLayoutView="75" workbookViewId="0"/>
  </sheetViews>
  <sheetFormatPr defaultColWidth="9.140625" defaultRowHeight="15"/>
  <cols>
    <col min="1" max="1" width="4.140625" style="1" customWidth="1"/>
    <col min="2" max="2" width="28.5703125" style="1" customWidth="1"/>
    <col min="3" max="5" width="9.85546875" style="1" customWidth="1"/>
    <col min="6" max="6" width="10" style="1" customWidth="1"/>
    <col min="7" max="8" width="8.85546875" style="1" customWidth="1"/>
    <col min="9" max="9" width="8.28515625" style="1" customWidth="1"/>
    <col min="10" max="11" width="9.85546875" style="1" customWidth="1"/>
    <col min="12" max="13" width="9.140625" style="1" customWidth="1"/>
    <col min="14" max="14" width="9.85546875" style="1" customWidth="1"/>
    <col min="15" max="15" width="11.85546875" style="1" customWidth="1"/>
    <col min="16" max="16" width="9.85546875" style="1" customWidth="1"/>
    <col min="17" max="17" width="16.7109375" style="1" customWidth="1"/>
    <col min="18" max="18" width="12.42578125" style="1" customWidth="1"/>
    <col min="19" max="19" width="9.85546875" style="1" customWidth="1"/>
    <col min="20" max="20" width="4.85546875" style="110" customWidth="1"/>
    <col min="21" max="16384" width="9.140625" style="1"/>
  </cols>
  <sheetData>
    <row r="1" spans="1:20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6"/>
    </row>
    <row r="2" spans="1:20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20" ht="15.75" customHeight="1">
      <c r="A3" s="102" t="s">
        <v>25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 t="s">
        <v>21</v>
      </c>
      <c r="N3" s="102"/>
      <c r="O3" s="102"/>
      <c r="P3" s="102"/>
      <c r="Q3" s="102"/>
      <c r="R3" s="102"/>
      <c r="S3" s="102"/>
      <c r="T3" s="103"/>
    </row>
    <row r="4" spans="1:20" ht="15.75" customHeight="1">
      <c r="A4" s="317" t="s">
        <v>26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5"/>
      <c r="O4" s="105"/>
      <c r="P4" s="105"/>
      <c r="Q4" s="105"/>
      <c r="R4" s="105"/>
      <c r="S4" s="105"/>
      <c r="T4" s="104"/>
    </row>
    <row r="5" spans="1:20" ht="15" customHeight="1" thickBo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5"/>
      <c r="O5" s="105"/>
      <c r="P5" s="105"/>
      <c r="Q5" s="105"/>
      <c r="R5" s="105"/>
      <c r="S5" s="105"/>
      <c r="T5" s="104"/>
    </row>
    <row r="6" spans="1:20" ht="44.25" customHeight="1">
      <c r="A6" s="1109" t="s">
        <v>337</v>
      </c>
      <c r="B6" s="1118" t="s">
        <v>42</v>
      </c>
      <c r="C6" s="1095" t="s">
        <v>219</v>
      </c>
      <c r="D6" s="1096"/>
      <c r="E6" s="1096"/>
      <c r="F6" s="1024"/>
      <c r="G6" s="1111" t="s">
        <v>271</v>
      </c>
      <c r="H6" s="1112"/>
      <c r="I6" s="1113"/>
      <c r="J6" s="1100" t="s">
        <v>52</v>
      </c>
      <c r="K6" s="1101"/>
      <c r="L6" s="1101"/>
      <c r="M6" s="1101"/>
      <c r="N6" s="1101"/>
      <c r="O6" s="1101"/>
      <c r="P6" s="1101"/>
      <c r="Q6" s="1101"/>
      <c r="R6" s="1101"/>
      <c r="S6" s="1102"/>
      <c r="T6" s="981" t="s">
        <v>337</v>
      </c>
    </row>
    <row r="7" spans="1:20" ht="32.25" customHeight="1">
      <c r="A7" s="1016"/>
      <c r="B7" s="1119"/>
      <c r="C7" s="1097"/>
      <c r="D7" s="1098"/>
      <c r="E7" s="1098"/>
      <c r="F7" s="1002"/>
      <c r="G7" s="1114"/>
      <c r="H7" s="1115"/>
      <c r="I7" s="1116"/>
      <c r="J7" s="1117" t="s">
        <v>233</v>
      </c>
      <c r="K7" s="1084"/>
      <c r="L7" s="1084"/>
      <c r="M7" s="1084"/>
      <c r="N7" s="1084"/>
      <c r="O7" s="1117" t="s">
        <v>234</v>
      </c>
      <c r="P7" s="1084"/>
      <c r="Q7" s="1084"/>
      <c r="R7" s="1084"/>
      <c r="S7" s="1085"/>
      <c r="T7" s="982"/>
    </row>
    <row r="8" spans="1:20" ht="249.75" customHeight="1">
      <c r="A8" s="1016"/>
      <c r="B8" s="1119"/>
      <c r="C8" s="1107" t="s">
        <v>327</v>
      </c>
      <c r="D8" s="1099" t="s">
        <v>53</v>
      </c>
      <c r="E8" s="1041"/>
      <c r="F8" s="1042"/>
      <c r="G8" s="1086"/>
      <c r="H8" s="1087"/>
      <c r="I8" s="1088"/>
      <c r="J8" s="1106" t="s">
        <v>220</v>
      </c>
      <c r="K8" s="1106"/>
      <c r="L8" s="1106"/>
      <c r="M8" s="519" t="s">
        <v>54</v>
      </c>
      <c r="N8" s="519" t="s">
        <v>155</v>
      </c>
      <c r="O8" s="482" t="s">
        <v>139</v>
      </c>
      <c r="P8" s="482" t="s">
        <v>107</v>
      </c>
      <c r="Q8" s="482" t="s">
        <v>59</v>
      </c>
      <c r="R8" s="482" t="s">
        <v>60</v>
      </c>
      <c r="S8" s="482" t="s">
        <v>61</v>
      </c>
      <c r="T8" s="982"/>
    </row>
    <row r="9" spans="1:20" ht="18" customHeight="1" thickBot="1">
      <c r="A9" s="1110"/>
      <c r="B9" s="1120"/>
      <c r="C9" s="1108"/>
      <c r="D9" s="107">
        <v>2010</v>
      </c>
      <c r="E9" s="107">
        <v>2015</v>
      </c>
      <c r="F9" s="87">
        <v>2020</v>
      </c>
      <c r="G9" s="108" t="s">
        <v>269</v>
      </c>
      <c r="H9" s="108" t="s">
        <v>270</v>
      </c>
      <c r="I9" s="963">
        <v>2020</v>
      </c>
      <c r="J9" s="108">
        <v>2010</v>
      </c>
      <c r="K9" s="108">
        <v>2015</v>
      </c>
      <c r="L9" s="1103">
        <v>2020</v>
      </c>
      <c r="M9" s="1104"/>
      <c r="N9" s="1104"/>
      <c r="O9" s="1104"/>
      <c r="P9" s="1104"/>
      <c r="Q9" s="1104"/>
      <c r="R9" s="1104"/>
      <c r="S9" s="1105"/>
      <c r="T9" s="983"/>
    </row>
    <row r="10" spans="1:20" ht="7.5" customHeight="1">
      <c r="A10" s="42"/>
      <c r="B10" s="106"/>
      <c r="C10" s="109"/>
      <c r="D10" s="110"/>
      <c r="E10" s="2"/>
      <c r="F10" s="111"/>
      <c r="G10" s="112"/>
      <c r="H10" s="113"/>
      <c r="I10" s="113"/>
      <c r="J10" s="114"/>
      <c r="K10" s="115"/>
      <c r="L10" s="115"/>
      <c r="M10" s="115"/>
      <c r="N10" s="115"/>
      <c r="O10" s="619"/>
      <c r="P10" s="619"/>
      <c r="Q10" s="619"/>
      <c r="R10" s="619"/>
      <c r="S10" s="619"/>
      <c r="T10" s="116"/>
    </row>
    <row r="11" spans="1:20" ht="12.75">
      <c r="A11" s="18">
        <v>1</v>
      </c>
      <c r="B11" s="423" t="s">
        <v>266</v>
      </c>
      <c r="C11" s="683">
        <v>18499</v>
      </c>
      <c r="D11" s="684">
        <v>785.4</v>
      </c>
      <c r="E11" s="683">
        <v>727.6</v>
      </c>
      <c r="F11" s="683">
        <v>804.3</v>
      </c>
      <c r="G11" s="117">
        <v>34.799999999999997</v>
      </c>
      <c r="H11" s="118">
        <v>33.6</v>
      </c>
      <c r="I11" s="967">
        <v>27.7</v>
      </c>
      <c r="J11" s="499">
        <v>217287.3</v>
      </c>
      <c r="K11" s="831">
        <v>271839.3</v>
      </c>
      <c r="L11" s="831">
        <v>309458.40000000002</v>
      </c>
      <c r="M11" s="831">
        <v>100</v>
      </c>
      <c r="N11" s="968">
        <v>8068</v>
      </c>
      <c r="O11" s="832">
        <v>1.9</v>
      </c>
      <c r="P11" s="969">
        <v>38.200000000000003</v>
      </c>
      <c r="Q11" s="969">
        <v>29.2</v>
      </c>
      <c r="R11" s="969">
        <v>14.2</v>
      </c>
      <c r="S11" s="969">
        <v>16.5</v>
      </c>
      <c r="T11" s="19">
        <v>1</v>
      </c>
    </row>
    <row r="12" spans="1:20" ht="12.75">
      <c r="A12" s="18">
        <v>2</v>
      </c>
      <c r="B12" s="91" t="s">
        <v>0</v>
      </c>
      <c r="C12" s="685">
        <v>1622</v>
      </c>
      <c r="D12" s="686">
        <v>765.8</v>
      </c>
      <c r="E12" s="685">
        <v>709.5</v>
      </c>
      <c r="F12" s="685">
        <v>819.1</v>
      </c>
      <c r="G12" s="21">
        <v>23.3</v>
      </c>
      <c r="H12" s="119">
        <v>21.9</v>
      </c>
      <c r="I12" s="970">
        <v>17.8</v>
      </c>
      <c r="J12" s="500">
        <v>17950.2</v>
      </c>
      <c r="K12" s="833">
        <v>22660.5</v>
      </c>
      <c r="L12" s="500">
        <v>30128.1</v>
      </c>
      <c r="M12" s="500">
        <v>9.8000000000000007</v>
      </c>
      <c r="N12" s="120">
        <v>10394</v>
      </c>
      <c r="O12" s="834">
        <v>1</v>
      </c>
      <c r="P12" s="500">
        <v>59.8</v>
      </c>
      <c r="Q12" s="500">
        <v>16.5</v>
      </c>
      <c r="R12" s="500">
        <v>9.1</v>
      </c>
      <c r="S12" s="500">
        <v>13.6</v>
      </c>
      <c r="T12" s="19">
        <v>2</v>
      </c>
    </row>
    <row r="13" spans="1:20" ht="12.75">
      <c r="A13" s="18">
        <v>3</v>
      </c>
      <c r="B13" s="91" t="s">
        <v>1</v>
      </c>
      <c r="C13" s="685">
        <v>860.1</v>
      </c>
      <c r="D13" s="686">
        <v>689.5</v>
      </c>
      <c r="E13" s="685">
        <v>655.8</v>
      </c>
      <c r="F13" s="685">
        <v>707</v>
      </c>
      <c r="G13" s="21">
        <v>13.6</v>
      </c>
      <c r="H13" s="119">
        <v>14</v>
      </c>
      <c r="I13" s="970">
        <v>14.2</v>
      </c>
      <c r="J13" s="500">
        <v>10627.1</v>
      </c>
      <c r="K13" s="833">
        <v>13971.1</v>
      </c>
      <c r="L13" s="500">
        <v>12968.9</v>
      </c>
      <c r="M13" s="500">
        <v>4.2</v>
      </c>
      <c r="N13" s="120">
        <v>6267</v>
      </c>
      <c r="O13" s="834">
        <v>2.1</v>
      </c>
      <c r="P13" s="500">
        <v>39.9</v>
      </c>
      <c r="Q13" s="500">
        <v>28.4</v>
      </c>
      <c r="R13" s="500">
        <v>13.2</v>
      </c>
      <c r="S13" s="500">
        <v>16.399999999999999</v>
      </c>
      <c r="T13" s="19">
        <v>3</v>
      </c>
    </row>
    <row r="14" spans="1:20" ht="12.75">
      <c r="A14" s="18">
        <v>4</v>
      </c>
      <c r="B14" s="91" t="s">
        <v>2</v>
      </c>
      <c r="C14" s="685">
        <v>652.29999999999995</v>
      </c>
      <c r="D14" s="686">
        <v>676.7</v>
      </c>
      <c r="E14" s="685">
        <v>645.4</v>
      </c>
      <c r="F14" s="685">
        <v>667.7</v>
      </c>
      <c r="G14" s="21">
        <v>14.8</v>
      </c>
      <c r="H14" s="119">
        <v>13.4</v>
      </c>
      <c r="I14" s="970">
        <v>11.7</v>
      </c>
      <c r="J14" s="500">
        <v>8288.1</v>
      </c>
      <c r="K14" s="833">
        <v>10366.299999999999</v>
      </c>
      <c r="L14" s="500">
        <v>12757.1</v>
      </c>
      <c r="M14" s="500">
        <v>4.0999999999999996</v>
      </c>
      <c r="N14" s="120">
        <v>6065</v>
      </c>
      <c r="O14" s="834">
        <v>4.2</v>
      </c>
      <c r="P14" s="500">
        <v>32.799999999999997</v>
      </c>
      <c r="Q14" s="500">
        <v>32.5</v>
      </c>
      <c r="R14" s="500">
        <v>12.7</v>
      </c>
      <c r="S14" s="500">
        <v>17.8</v>
      </c>
      <c r="T14" s="19">
        <v>4</v>
      </c>
    </row>
    <row r="15" spans="1:20" ht="12.75">
      <c r="A15" s="18">
        <v>5</v>
      </c>
      <c r="B15" s="91" t="s">
        <v>3</v>
      </c>
      <c r="C15" s="685">
        <v>499.1</v>
      </c>
      <c r="D15" s="686">
        <v>719.6</v>
      </c>
      <c r="E15" s="685">
        <v>649.1</v>
      </c>
      <c r="F15" s="685">
        <v>761.9</v>
      </c>
      <c r="G15" s="21">
        <v>7.4574999999999996</v>
      </c>
      <c r="H15" s="119">
        <v>7</v>
      </c>
      <c r="I15" s="970">
        <v>6.4</v>
      </c>
      <c r="J15" s="500">
        <v>7497.2</v>
      </c>
      <c r="K15" s="833">
        <v>5874.3</v>
      </c>
      <c r="L15" s="500">
        <v>5970.3</v>
      </c>
      <c r="M15" s="500">
        <v>1.9</v>
      </c>
      <c r="N15" s="120">
        <v>5910</v>
      </c>
      <c r="O15" s="834">
        <v>2.5</v>
      </c>
      <c r="P15" s="500">
        <v>42</v>
      </c>
      <c r="Q15" s="500">
        <v>24.9</v>
      </c>
      <c r="R15" s="500">
        <v>13.6</v>
      </c>
      <c r="S15" s="500">
        <v>17</v>
      </c>
      <c r="T15" s="19">
        <v>5</v>
      </c>
    </row>
    <row r="16" spans="1:20" ht="12.75">
      <c r="A16" s="18">
        <v>6</v>
      </c>
      <c r="B16" s="91" t="s">
        <v>4</v>
      </c>
      <c r="C16" s="685">
        <v>1245.9000000000001</v>
      </c>
      <c r="D16" s="686">
        <v>806.2</v>
      </c>
      <c r="E16" s="685">
        <v>743.7</v>
      </c>
      <c r="F16" s="685">
        <v>815</v>
      </c>
      <c r="G16" s="21">
        <v>17.600000000000001</v>
      </c>
      <c r="H16" s="119">
        <v>16.7</v>
      </c>
      <c r="I16" s="970">
        <v>15.1</v>
      </c>
      <c r="J16" s="500">
        <v>13704.4</v>
      </c>
      <c r="K16" s="833">
        <v>17437.7</v>
      </c>
      <c r="L16" s="500">
        <v>17048</v>
      </c>
      <c r="M16" s="500">
        <v>5.5</v>
      </c>
      <c r="N16" s="120">
        <v>6962</v>
      </c>
      <c r="O16" s="834">
        <v>2.2000000000000002</v>
      </c>
      <c r="P16" s="500">
        <v>37.9</v>
      </c>
      <c r="Q16" s="500">
        <v>31.8</v>
      </c>
      <c r="R16" s="500">
        <v>13.1</v>
      </c>
      <c r="S16" s="500">
        <v>15</v>
      </c>
      <c r="T16" s="19">
        <v>6</v>
      </c>
    </row>
    <row r="17" spans="1:20" ht="12.75">
      <c r="A17" s="18">
        <v>7</v>
      </c>
      <c r="B17" s="91" t="s">
        <v>5</v>
      </c>
      <c r="C17" s="685">
        <v>1503.7</v>
      </c>
      <c r="D17" s="686">
        <v>918.1</v>
      </c>
      <c r="E17" s="685">
        <v>844</v>
      </c>
      <c r="F17" s="685">
        <v>914.4</v>
      </c>
      <c r="G17" s="21">
        <v>36</v>
      </c>
      <c r="H17" s="119">
        <v>34.1</v>
      </c>
      <c r="I17" s="970">
        <v>29.9</v>
      </c>
      <c r="J17" s="500">
        <v>16024.2</v>
      </c>
      <c r="K17" s="833">
        <v>21158.3</v>
      </c>
      <c r="L17" s="500">
        <v>24154.5</v>
      </c>
      <c r="M17" s="500">
        <v>7.8</v>
      </c>
      <c r="N17" s="120">
        <v>7075</v>
      </c>
      <c r="O17" s="834">
        <v>1</v>
      </c>
      <c r="P17" s="500">
        <v>39.1</v>
      </c>
      <c r="Q17" s="500">
        <v>30.5</v>
      </c>
      <c r="R17" s="500">
        <v>13.6</v>
      </c>
      <c r="S17" s="500">
        <v>15.8</v>
      </c>
      <c r="T17" s="19">
        <v>7</v>
      </c>
    </row>
    <row r="18" spans="1:20" ht="12.75">
      <c r="A18" s="18">
        <v>8</v>
      </c>
      <c r="B18" s="91" t="s">
        <v>6</v>
      </c>
      <c r="C18" s="685">
        <v>3347.3</v>
      </c>
      <c r="D18" s="686">
        <v>919.2</v>
      </c>
      <c r="E18" s="685">
        <v>853.6</v>
      </c>
      <c r="F18" s="685">
        <v>956.5</v>
      </c>
      <c r="G18" s="21">
        <v>79.5</v>
      </c>
      <c r="H18" s="119">
        <v>79.8</v>
      </c>
      <c r="I18" s="970">
        <v>70.3</v>
      </c>
      <c r="J18" s="500">
        <v>43333.2</v>
      </c>
      <c r="K18" s="833">
        <v>58041.3</v>
      </c>
      <c r="L18" s="500">
        <v>70321.2</v>
      </c>
      <c r="M18" s="500">
        <v>22.7</v>
      </c>
      <c r="N18" s="120">
        <v>12955</v>
      </c>
      <c r="O18" s="834">
        <v>1.3</v>
      </c>
      <c r="P18" s="500">
        <v>27.8</v>
      </c>
      <c r="Q18" s="500">
        <v>31.2</v>
      </c>
      <c r="R18" s="500">
        <v>18.899999999999999</v>
      </c>
      <c r="S18" s="500">
        <v>20.8</v>
      </c>
      <c r="T18" s="19">
        <v>8</v>
      </c>
    </row>
    <row r="19" spans="1:20" ht="12.75">
      <c r="A19" s="18"/>
      <c r="B19" s="22" t="s">
        <v>145</v>
      </c>
      <c r="C19" s="687"/>
      <c r="D19" s="687"/>
      <c r="E19" s="687"/>
      <c r="F19" s="687"/>
      <c r="G19" s="21"/>
      <c r="H19" s="119"/>
      <c r="J19" s="500"/>
      <c r="K19" s="833"/>
      <c r="L19" s="835"/>
      <c r="M19" s="835"/>
      <c r="N19" s="835"/>
      <c r="O19" s="836"/>
      <c r="P19" s="837"/>
      <c r="Q19" s="837"/>
      <c r="R19" s="837"/>
      <c r="S19" s="837"/>
      <c r="T19" s="19"/>
    </row>
    <row r="20" spans="1:20" ht="12.75">
      <c r="A20" s="18"/>
      <c r="B20" s="387" t="s">
        <v>146</v>
      </c>
      <c r="D20" s="688"/>
      <c r="F20" s="688"/>
      <c r="G20" s="21"/>
      <c r="H20" s="119"/>
      <c r="J20" s="500"/>
      <c r="K20" s="833"/>
      <c r="L20" s="835"/>
      <c r="M20" s="835"/>
      <c r="N20" s="835"/>
      <c r="O20" s="836"/>
      <c r="P20" s="837"/>
      <c r="Q20" s="837"/>
      <c r="R20" s="837"/>
      <c r="S20" s="837"/>
      <c r="T20" s="19"/>
    </row>
    <row r="21" spans="1:20" ht="12.75">
      <c r="A21" s="18">
        <v>9</v>
      </c>
      <c r="B21" s="22" t="s">
        <v>147</v>
      </c>
      <c r="C21" s="687">
        <v>2596.3000000000002</v>
      </c>
      <c r="D21" s="687">
        <v>1007</v>
      </c>
      <c r="E21" s="687">
        <v>930.2</v>
      </c>
      <c r="F21" s="687">
        <v>1043.5999999999999</v>
      </c>
      <c r="G21" s="21">
        <v>69.3</v>
      </c>
      <c r="H21" s="119">
        <v>59.3</v>
      </c>
      <c r="I21" s="970">
        <v>60.6</v>
      </c>
      <c r="J21" s="500">
        <v>33312</v>
      </c>
      <c r="K21" s="833">
        <v>43402.1</v>
      </c>
      <c r="L21" s="837">
        <v>54434.8</v>
      </c>
      <c r="M21" s="837">
        <v>17.600000000000001</v>
      </c>
      <c r="N21" s="835">
        <v>17587</v>
      </c>
      <c r="O21" s="836">
        <v>0.3</v>
      </c>
      <c r="P21" s="837">
        <v>23.2</v>
      </c>
      <c r="Q21" s="837">
        <v>32</v>
      </c>
      <c r="R21" s="837">
        <v>20.5</v>
      </c>
      <c r="S21" s="837">
        <v>24</v>
      </c>
      <c r="T21" s="19">
        <v>9</v>
      </c>
    </row>
    <row r="22" spans="1:20" ht="12.75">
      <c r="A22" s="18">
        <v>10</v>
      </c>
      <c r="B22" s="22" t="s">
        <v>148</v>
      </c>
      <c r="C22" s="685">
        <v>751</v>
      </c>
      <c r="D22" s="686">
        <v>722.2</v>
      </c>
      <c r="E22" s="689">
        <v>673.5</v>
      </c>
      <c r="F22" s="685">
        <v>742.4</v>
      </c>
      <c r="G22" s="21">
        <v>81.599999999999994</v>
      </c>
      <c r="H22" s="119">
        <v>84.1</v>
      </c>
      <c r="I22" s="970">
        <v>72.3</v>
      </c>
      <c r="J22" s="500">
        <v>10021.200000000001</v>
      </c>
      <c r="K22" s="833">
        <v>14639.2</v>
      </c>
      <c r="L22" s="837">
        <v>15886.4</v>
      </c>
      <c r="M22" s="837">
        <v>5.0999999999999996</v>
      </c>
      <c r="N22" s="835">
        <v>6810</v>
      </c>
      <c r="O22" s="836">
        <v>5</v>
      </c>
      <c r="P22" s="837">
        <v>43.4</v>
      </c>
      <c r="Q22" s="837">
        <v>28.4</v>
      </c>
      <c r="R22" s="837">
        <v>13.4</v>
      </c>
      <c r="S22" s="837">
        <v>9.8000000000000007</v>
      </c>
      <c r="T22" s="19">
        <v>10</v>
      </c>
    </row>
    <row r="23" spans="1:20" ht="12.75">
      <c r="A23" s="18">
        <v>11</v>
      </c>
      <c r="B23" s="20" t="s">
        <v>7</v>
      </c>
      <c r="C23" s="685">
        <v>416.4</v>
      </c>
      <c r="D23" s="686">
        <v>880.5</v>
      </c>
      <c r="E23" s="689">
        <v>732.2</v>
      </c>
      <c r="F23" s="685">
        <v>798.3</v>
      </c>
      <c r="G23" s="21">
        <v>13</v>
      </c>
      <c r="H23" s="119">
        <v>14.1</v>
      </c>
      <c r="I23" s="970">
        <v>14.9</v>
      </c>
      <c r="J23" s="500">
        <v>4675.3</v>
      </c>
      <c r="K23" s="833">
        <v>8052.6</v>
      </c>
      <c r="L23" s="500">
        <v>6660.2</v>
      </c>
      <c r="M23" s="500">
        <v>2.2000000000000002</v>
      </c>
      <c r="N23" s="120">
        <v>6791</v>
      </c>
      <c r="O23" s="834">
        <v>3.9</v>
      </c>
      <c r="P23" s="500">
        <v>46</v>
      </c>
      <c r="Q23" s="500">
        <v>28.3</v>
      </c>
      <c r="R23" s="500">
        <v>8.1999999999999993</v>
      </c>
      <c r="S23" s="500">
        <v>13.6</v>
      </c>
      <c r="T23" s="19">
        <v>11</v>
      </c>
    </row>
    <row r="24" spans="1:20" ht="12.75">
      <c r="A24" s="18">
        <v>12</v>
      </c>
      <c r="B24" s="20" t="s">
        <v>8</v>
      </c>
      <c r="C24" s="685">
        <v>544.20000000000005</v>
      </c>
      <c r="D24" s="686">
        <v>605.29999999999995</v>
      </c>
      <c r="E24" s="685">
        <v>595</v>
      </c>
      <c r="F24" s="685">
        <v>617.70000000000005</v>
      </c>
      <c r="G24" s="21">
        <v>17.100000000000001</v>
      </c>
      <c r="H24" s="119">
        <v>16.399999999999999</v>
      </c>
      <c r="I24" s="970">
        <v>13.9</v>
      </c>
      <c r="J24" s="500">
        <v>10288.700000000001</v>
      </c>
      <c r="K24" s="833">
        <v>11001.6</v>
      </c>
      <c r="L24" s="500">
        <v>13215.8</v>
      </c>
      <c r="M24" s="500">
        <v>4.3</v>
      </c>
      <c r="N24" s="120">
        <v>6217</v>
      </c>
      <c r="O24" s="834">
        <v>1.5</v>
      </c>
      <c r="P24" s="500">
        <v>38.4</v>
      </c>
      <c r="Q24" s="500">
        <v>30.6</v>
      </c>
      <c r="R24" s="500">
        <v>14.2</v>
      </c>
      <c r="S24" s="500">
        <v>15.3</v>
      </c>
      <c r="T24" s="19">
        <v>12</v>
      </c>
    </row>
    <row r="25" spans="1:20" ht="12.75">
      <c r="A25" s="18">
        <v>13</v>
      </c>
      <c r="B25" s="20" t="s">
        <v>9</v>
      </c>
      <c r="C25" s="685">
        <v>479.3</v>
      </c>
      <c r="D25" s="686">
        <v>655.5</v>
      </c>
      <c r="E25" s="685">
        <v>630.4</v>
      </c>
      <c r="F25" s="685">
        <v>669.3</v>
      </c>
      <c r="G25" s="21">
        <v>4.5999999999999996</v>
      </c>
      <c r="H25" s="119">
        <v>5</v>
      </c>
      <c r="I25" s="970">
        <v>5</v>
      </c>
      <c r="J25" s="500">
        <v>5050.8999999999996</v>
      </c>
      <c r="K25" s="833">
        <v>6848.3</v>
      </c>
      <c r="L25" s="500">
        <v>8466.9</v>
      </c>
      <c r="M25" s="500">
        <v>2.7</v>
      </c>
      <c r="N25" s="120">
        <v>7196</v>
      </c>
      <c r="O25" s="834">
        <v>5.8</v>
      </c>
      <c r="P25" s="500">
        <v>28.1</v>
      </c>
      <c r="Q25" s="500">
        <v>39.9</v>
      </c>
      <c r="R25" s="500">
        <v>11.2</v>
      </c>
      <c r="S25" s="500">
        <v>15</v>
      </c>
      <c r="T25" s="19">
        <v>13</v>
      </c>
    </row>
    <row r="26" spans="1:20" ht="12.75">
      <c r="A26" s="18">
        <v>14</v>
      </c>
      <c r="B26" s="20" t="s">
        <v>10</v>
      </c>
      <c r="C26" s="685">
        <v>1204.9000000000001</v>
      </c>
      <c r="D26" s="686">
        <v>840.3</v>
      </c>
      <c r="E26" s="685">
        <v>731.4</v>
      </c>
      <c r="F26" s="685">
        <v>810.3</v>
      </c>
      <c r="G26" s="21">
        <v>12.4</v>
      </c>
      <c r="H26" s="119">
        <v>12.3</v>
      </c>
      <c r="I26" s="970">
        <v>11.3</v>
      </c>
      <c r="J26" s="500">
        <v>13062.1</v>
      </c>
      <c r="K26" s="833">
        <v>16772.3</v>
      </c>
      <c r="L26" s="500">
        <v>17476.2</v>
      </c>
      <c r="M26" s="500">
        <v>5.6</v>
      </c>
      <c r="N26" s="120">
        <v>7447</v>
      </c>
      <c r="O26" s="834">
        <v>1.5</v>
      </c>
      <c r="P26" s="500">
        <v>30.6</v>
      </c>
      <c r="Q26" s="500">
        <v>35.4</v>
      </c>
      <c r="R26" s="500">
        <v>15.3</v>
      </c>
      <c r="S26" s="500">
        <v>17.2</v>
      </c>
      <c r="T26" s="19">
        <v>14</v>
      </c>
    </row>
    <row r="27" spans="1:20" ht="14.25">
      <c r="A27" s="18">
        <v>15</v>
      </c>
      <c r="B27" s="20" t="s">
        <v>11</v>
      </c>
      <c r="C27" s="685">
        <v>2809.5</v>
      </c>
      <c r="D27" s="686">
        <v>792.1</v>
      </c>
      <c r="E27" s="685">
        <v>751.7</v>
      </c>
      <c r="F27" s="685">
        <v>814.2</v>
      </c>
      <c r="G27" s="21">
        <v>38.799999999999997</v>
      </c>
      <c r="H27" s="119">
        <v>34.700000000000003</v>
      </c>
      <c r="I27" s="971" t="s">
        <v>332</v>
      </c>
      <c r="J27" s="500">
        <v>26304.5</v>
      </c>
      <c r="K27" s="833">
        <v>29502.9</v>
      </c>
      <c r="L27" s="500">
        <v>33242</v>
      </c>
      <c r="M27" s="500">
        <v>10.7</v>
      </c>
      <c r="N27" s="120">
        <v>7374</v>
      </c>
      <c r="O27" s="834">
        <v>0.5</v>
      </c>
      <c r="P27" s="500">
        <v>48.9</v>
      </c>
      <c r="Q27" s="500">
        <v>26.2</v>
      </c>
      <c r="R27" s="500">
        <v>11.6</v>
      </c>
      <c r="S27" s="500">
        <v>12.8</v>
      </c>
      <c r="T27" s="19">
        <v>15</v>
      </c>
    </row>
    <row r="28" spans="1:20" ht="12.75">
      <c r="A28" s="18">
        <v>16</v>
      </c>
      <c r="B28" s="20" t="s">
        <v>12</v>
      </c>
      <c r="C28" s="685">
        <v>375.7</v>
      </c>
      <c r="D28" s="686">
        <v>624.1</v>
      </c>
      <c r="E28" s="685">
        <v>609.4</v>
      </c>
      <c r="F28" s="685">
        <v>671.6</v>
      </c>
      <c r="G28" s="21">
        <v>119.8</v>
      </c>
      <c r="H28" s="119">
        <v>115.6</v>
      </c>
      <c r="I28" s="970">
        <v>89.7</v>
      </c>
      <c r="J28" s="500">
        <v>6745.4</v>
      </c>
      <c r="K28" s="833">
        <v>5826</v>
      </c>
      <c r="L28" s="500">
        <v>6063.9</v>
      </c>
      <c r="M28" s="500">
        <v>2</v>
      </c>
      <c r="N28" s="120">
        <v>4930</v>
      </c>
      <c r="O28" s="834">
        <v>3.1</v>
      </c>
      <c r="P28" s="500">
        <v>40.4</v>
      </c>
      <c r="Q28" s="500">
        <v>26.6</v>
      </c>
      <c r="R28" s="500">
        <v>11.6</v>
      </c>
      <c r="S28" s="500">
        <v>18.3</v>
      </c>
      <c r="T28" s="19">
        <v>16</v>
      </c>
    </row>
    <row r="29" spans="1:20" ht="12.75">
      <c r="A29" s="18">
        <v>17</v>
      </c>
      <c r="B29" s="20" t="s">
        <v>13</v>
      </c>
      <c r="C29" s="685">
        <v>566.4</v>
      </c>
      <c r="D29" s="686">
        <v>686.3</v>
      </c>
      <c r="E29" s="685">
        <v>598.20000000000005</v>
      </c>
      <c r="F29" s="685">
        <v>673.9</v>
      </c>
      <c r="G29" s="21">
        <v>5.9</v>
      </c>
      <c r="H29" s="119">
        <v>5.8</v>
      </c>
      <c r="I29" s="970">
        <v>4.9000000000000004</v>
      </c>
      <c r="J29" s="500">
        <v>6548.3</v>
      </c>
      <c r="K29" s="833">
        <v>8057.1</v>
      </c>
      <c r="L29" s="500">
        <v>8311.9</v>
      </c>
      <c r="M29" s="500">
        <v>2.7</v>
      </c>
      <c r="N29" s="120">
        <v>5851</v>
      </c>
      <c r="O29" s="834">
        <v>5</v>
      </c>
      <c r="P29" s="500">
        <v>31.9</v>
      </c>
      <c r="Q29" s="500">
        <v>31.8</v>
      </c>
      <c r="R29" s="500">
        <v>11.1</v>
      </c>
      <c r="S29" s="500">
        <v>20.2</v>
      </c>
      <c r="T29" s="19">
        <v>17</v>
      </c>
    </row>
    <row r="30" spans="1:20" ht="12.75">
      <c r="A30" s="18">
        <v>18</v>
      </c>
      <c r="B30" s="20" t="s">
        <v>14</v>
      </c>
      <c r="C30" s="685">
        <v>1506.1</v>
      </c>
      <c r="D30" s="686">
        <v>762.7</v>
      </c>
      <c r="E30" s="685">
        <v>705.9</v>
      </c>
      <c r="F30" s="685">
        <v>798.6</v>
      </c>
      <c r="G30" s="21">
        <v>53</v>
      </c>
      <c r="H30" s="119">
        <v>51.7</v>
      </c>
      <c r="I30" s="970">
        <v>44.2</v>
      </c>
      <c r="J30" s="500">
        <v>18883.900000000001</v>
      </c>
      <c r="K30" s="833">
        <v>25329</v>
      </c>
      <c r="L30" s="500">
        <v>27736</v>
      </c>
      <c r="M30" s="500">
        <v>9</v>
      </c>
      <c r="N30" s="120">
        <v>7924</v>
      </c>
      <c r="O30" s="834">
        <v>3</v>
      </c>
      <c r="P30" s="500">
        <v>41.9</v>
      </c>
      <c r="Q30" s="500">
        <v>29.3</v>
      </c>
      <c r="R30" s="500">
        <v>14.5</v>
      </c>
      <c r="S30" s="500">
        <v>11.3</v>
      </c>
      <c r="T30" s="19">
        <v>18</v>
      </c>
    </row>
    <row r="31" spans="1:20" ht="12.75">
      <c r="A31" s="18">
        <v>19</v>
      </c>
      <c r="B31" s="23" t="s">
        <v>15</v>
      </c>
      <c r="C31" s="685">
        <v>866.1</v>
      </c>
      <c r="D31" s="686">
        <v>726.8</v>
      </c>
      <c r="E31" s="685">
        <v>662.7</v>
      </c>
      <c r="F31" s="685">
        <v>748</v>
      </c>
      <c r="G31" s="21">
        <v>71.3</v>
      </c>
      <c r="H31" s="119">
        <v>65.599999999999994</v>
      </c>
      <c r="I31" s="970">
        <v>42.9</v>
      </c>
      <c r="J31" s="500">
        <v>8303.7999999999993</v>
      </c>
      <c r="K31" s="833">
        <v>10940</v>
      </c>
      <c r="L31" s="500">
        <v>14937.4</v>
      </c>
      <c r="M31" s="500">
        <v>4.8</v>
      </c>
      <c r="N31" s="120">
        <v>8822</v>
      </c>
      <c r="O31" s="834">
        <v>2.5</v>
      </c>
      <c r="P31" s="500">
        <v>27.6</v>
      </c>
      <c r="Q31" s="500">
        <v>31</v>
      </c>
      <c r="R31" s="500">
        <v>17.899999999999999</v>
      </c>
      <c r="S31" s="500">
        <v>21</v>
      </c>
      <c r="T31" s="19">
        <v>19</v>
      </c>
    </row>
    <row r="32" spans="1:20" ht="23.25" customHeight="1">
      <c r="A32" s="50"/>
      <c r="B32" s="121"/>
      <c r="C32" s="121"/>
      <c r="D32" s="121"/>
      <c r="E32" s="121"/>
      <c r="F32" s="121"/>
      <c r="G32" s="121"/>
      <c r="H32" s="121"/>
      <c r="I32" s="121"/>
      <c r="J32" s="122"/>
      <c r="K32" s="122"/>
      <c r="L32" s="122"/>
    </row>
    <row r="33" spans="2:20">
      <c r="B33" s="1094" t="s">
        <v>330</v>
      </c>
      <c r="C33" s="1094"/>
      <c r="D33" s="1094"/>
      <c r="E33" s="1094"/>
      <c r="F33" s="1094"/>
      <c r="G33" s="1094"/>
      <c r="H33" s="1094"/>
      <c r="I33" s="1094"/>
      <c r="J33" s="1094"/>
      <c r="K33" s="1094"/>
      <c r="L33" s="1094"/>
      <c r="M33" s="1094"/>
      <c r="N33" s="1094"/>
      <c r="O33" s="1094"/>
      <c r="P33" s="1094"/>
      <c r="Q33" s="1094"/>
      <c r="R33" s="1094"/>
      <c r="S33" s="1094"/>
      <c r="T33" s="966"/>
    </row>
    <row r="34" spans="2:20">
      <c r="B34" s="1" t="s">
        <v>331</v>
      </c>
      <c r="M34" s="110"/>
      <c r="N34" s="110"/>
      <c r="O34" s="110"/>
      <c r="P34" s="110"/>
      <c r="Q34" s="110"/>
      <c r="R34" s="110"/>
      <c r="S34" s="110"/>
    </row>
  </sheetData>
  <mergeCells count="13">
    <mergeCell ref="A6:A9"/>
    <mergeCell ref="G6:I8"/>
    <mergeCell ref="J7:N7"/>
    <mergeCell ref="O7:S7"/>
    <mergeCell ref="B6:B9"/>
    <mergeCell ref="B33:S33"/>
    <mergeCell ref="T6:T9"/>
    <mergeCell ref="C6:F7"/>
    <mergeCell ref="D8:F8"/>
    <mergeCell ref="J6:S6"/>
    <mergeCell ref="L9:S9"/>
    <mergeCell ref="J8:L8"/>
    <mergeCell ref="C8:C9"/>
  </mergeCells>
  <phoneticPr fontId="8" type="noConversion"/>
  <pageMargins left="0.23622047244094491" right="3.937007874015748E-2" top="0.74803149606299213" bottom="0.74803149606299213" header="0.31496062992125984" footer="0.31496062992125984"/>
  <pageSetup paperSize="9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80" zoomScaleNormal="80" zoomScalePageLayoutView="75" workbookViewId="0"/>
  </sheetViews>
  <sheetFormatPr defaultColWidth="9.140625" defaultRowHeight="12.75"/>
  <cols>
    <col min="1" max="1" width="4.85546875" style="9" customWidth="1"/>
    <col min="2" max="2" width="28.85546875" style="9" customWidth="1"/>
    <col min="3" max="3" width="10.5703125" style="1" customWidth="1"/>
    <col min="4" max="4" width="10.42578125" style="1" customWidth="1"/>
    <col min="5" max="5" width="10" style="1" customWidth="1"/>
    <col min="6" max="7" width="9.5703125" style="1" customWidth="1"/>
    <col min="8" max="8" width="11" style="1" customWidth="1"/>
    <col min="9" max="9" width="9.5703125" style="1" customWidth="1"/>
    <col min="10" max="10" width="16.42578125" style="1" customWidth="1"/>
    <col min="11" max="11" width="11.85546875" style="1" customWidth="1"/>
    <col min="12" max="12" width="9.85546875" style="1" customWidth="1"/>
    <col min="13" max="15" width="8.85546875" style="132" customWidth="1"/>
    <col min="16" max="16" width="10.140625" style="132" customWidth="1"/>
    <col min="17" max="17" width="9.5703125" style="132" customWidth="1"/>
    <col min="18" max="18" width="8.5703125" style="132" customWidth="1"/>
    <col min="19" max="19" width="9" style="132" customWidth="1"/>
    <col min="20" max="20" width="11.28515625" style="1" customWidth="1"/>
    <col min="21" max="21" width="4.140625" style="511" customWidth="1"/>
    <col min="22" max="16384" width="9.140625" style="9"/>
  </cols>
  <sheetData>
    <row r="1" spans="1:22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2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ht="15.75" customHeight="1">
      <c r="A3" s="123" t="s">
        <v>25</v>
      </c>
      <c r="B3" s="124"/>
      <c r="C3" s="95"/>
      <c r="D3" s="95"/>
      <c r="E3" s="95"/>
      <c r="F3" s="95"/>
      <c r="G3" s="95"/>
      <c r="H3" s="122"/>
      <c r="I3" s="122"/>
      <c r="J3" s="122"/>
      <c r="K3" s="122"/>
      <c r="L3" s="122"/>
      <c r="U3" s="508"/>
      <c r="V3" s="1"/>
    </row>
    <row r="4" spans="1:22" ht="15.75" customHeight="1">
      <c r="A4" s="316" t="s">
        <v>26</v>
      </c>
      <c r="B4" s="123"/>
      <c r="C4" s="102"/>
      <c r="D4" s="102"/>
      <c r="E4" s="102"/>
      <c r="F4" s="102"/>
      <c r="G4" s="102"/>
      <c r="H4" s="493"/>
      <c r="I4" s="493"/>
      <c r="J4" s="506"/>
      <c r="K4" s="506"/>
      <c r="L4" s="506"/>
      <c r="M4" s="134"/>
      <c r="N4" s="134"/>
      <c r="O4" s="134"/>
      <c r="P4" s="134"/>
      <c r="Q4" s="134"/>
      <c r="R4" s="134"/>
      <c r="S4" s="134"/>
      <c r="U4" s="446"/>
      <c r="V4" s="1"/>
    </row>
    <row r="5" spans="1:22" ht="15.75" customHeight="1" thickBot="1">
      <c r="A5" s="123"/>
      <c r="B5" s="123"/>
      <c r="C5" s="102"/>
      <c r="D5" s="102"/>
      <c r="E5" s="102"/>
      <c r="F5" s="494"/>
      <c r="G5" s="494"/>
      <c r="H5" s="495"/>
      <c r="I5" s="495"/>
      <c r="J5" s="507"/>
      <c r="K5" s="507"/>
      <c r="L5" s="507"/>
      <c r="M5" s="134"/>
      <c r="N5" s="134"/>
      <c r="O5" s="134"/>
      <c r="P5" s="134"/>
      <c r="Q5" s="134"/>
      <c r="R5" s="134"/>
      <c r="S5" s="134"/>
      <c r="U5" s="446"/>
      <c r="V5" s="1"/>
    </row>
    <row r="6" spans="1:22" ht="40.5" customHeight="1">
      <c r="A6" s="1141" t="s">
        <v>337</v>
      </c>
      <c r="B6" s="1144" t="s">
        <v>55</v>
      </c>
      <c r="C6" s="1150" t="s">
        <v>56</v>
      </c>
      <c r="D6" s="1151"/>
      <c r="E6" s="1151"/>
      <c r="F6" s="1151"/>
      <c r="G6" s="1151"/>
      <c r="H6" s="1151"/>
      <c r="I6" s="1151"/>
      <c r="J6" s="1151"/>
      <c r="K6" s="1151"/>
      <c r="L6" s="1152"/>
      <c r="M6" s="1123" t="s">
        <v>262</v>
      </c>
      <c r="N6" s="1124"/>
      <c r="O6" s="1125"/>
      <c r="P6" s="1123" t="s">
        <v>238</v>
      </c>
      <c r="Q6" s="1124"/>
      <c r="R6" s="1125"/>
      <c r="S6" s="1132" t="s">
        <v>236</v>
      </c>
      <c r="T6" s="1135" t="s">
        <v>237</v>
      </c>
      <c r="U6" s="1121" t="s">
        <v>337</v>
      </c>
    </row>
    <row r="7" spans="1:22" ht="27" customHeight="1">
      <c r="A7" s="1142"/>
      <c r="B7" s="1145"/>
      <c r="C7" s="1117" t="s">
        <v>57</v>
      </c>
      <c r="D7" s="1084"/>
      <c r="E7" s="1084"/>
      <c r="F7" s="1084"/>
      <c r="G7" s="1085"/>
      <c r="H7" s="1117" t="s">
        <v>58</v>
      </c>
      <c r="I7" s="1084"/>
      <c r="J7" s="1084"/>
      <c r="K7" s="1084"/>
      <c r="L7" s="1085"/>
      <c r="M7" s="1126"/>
      <c r="N7" s="1127"/>
      <c r="O7" s="1128"/>
      <c r="P7" s="1126"/>
      <c r="Q7" s="1127"/>
      <c r="R7" s="1128"/>
      <c r="S7" s="1133"/>
      <c r="T7" s="1136"/>
      <c r="U7" s="1122"/>
    </row>
    <row r="8" spans="1:22" ht="255.75" customHeight="1">
      <c r="A8" s="1142"/>
      <c r="B8" s="1145"/>
      <c r="C8" s="1147" t="s">
        <v>174</v>
      </c>
      <c r="D8" s="1148"/>
      <c r="E8" s="1149"/>
      <c r="F8" s="447" t="s">
        <v>54</v>
      </c>
      <c r="G8" s="443" t="s">
        <v>175</v>
      </c>
      <c r="H8" s="496" t="s">
        <v>62</v>
      </c>
      <c r="I8" s="496" t="s">
        <v>47</v>
      </c>
      <c r="J8" s="454" t="s">
        <v>63</v>
      </c>
      <c r="K8" s="454" t="s">
        <v>64</v>
      </c>
      <c r="L8" s="454" t="s">
        <v>61</v>
      </c>
      <c r="M8" s="1129"/>
      <c r="N8" s="1130"/>
      <c r="O8" s="1131"/>
      <c r="P8" s="1129"/>
      <c r="Q8" s="1130"/>
      <c r="R8" s="1131"/>
      <c r="S8" s="1134"/>
      <c r="T8" s="1137"/>
      <c r="U8" s="1122"/>
    </row>
    <row r="9" spans="1:22" ht="13.5" thickBot="1">
      <c r="A9" s="1143"/>
      <c r="B9" s="1146"/>
      <c r="C9" s="108">
        <v>2010</v>
      </c>
      <c r="D9" s="497">
        <v>2015</v>
      </c>
      <c r="E9" s="1153">
        <v>2020</v>
      </c>
      <c r="F9" s="1154"/>
      <c r="G9" s="1154"/>
      <c r="H9" s="1154"/>
      <c r="I9" s="1154"/>
      <c r="J9" s="1154"/>
      <c r="K9" s="1154"/>
      <c r="L9" s="1155"/>
      <c r="M9" s="138">
        <v>2010</v>
      </c>
      <c r="N9" s="138">
        <v>2015</v>
      </c>
      <c r="O9" s="138">
        <v>2020</v>
      </c>
      <c r="P9" s="138">
        <v>2010</v>
      </c>
      <c r="Q9" s="138">
        <v>2015</v>
      </c>
      <c r="R9" s="1138">
        <v>2020</v>
      </c>
      <c r="S9" s="1139"/>
      <c r="T9" s="1140"/>
      <c r="U9" s="1035"/>
    </row>
    <row r="10" spans="1:22" ht="7.5" customHeight="1">
      <c r="A10" s="125"/>
      <c r="B10" s="126"/>
      <c r="C10" s="398"/>
      <c r="D10" s="398"/>
      <c r="E10" s="398"/>
      <c r="F10" s="399"/>
      <c r="G10" s="399"/>
      <c r="H10" s="498"/>
      <c r="I10" s="498"/>
      <c r="J10" s="498"/>
      <c r="K10" s="498"/>
      <c r="L10" s="498"/>
      <c r="M10" s="141"/>
      <c r="N10" s="141"/>
      <c r="O10" s="141"/>
      <c r="P10" s="141"/>
      <c r="Q10" s="141"/>
      <c r="R10" s="141"/>
      <c r="S10" s="141"/>
      <c r="T10" s="2"/>
      <c r="U10" s="509"/>
      <c r="V10" s="12"/>
    </row>
    <row r="11" spans="1:22">
      <c r="A11" s="18">
        <v>1</v>
      </c>
      <c r="B11" s="423" t="s">
        <v>266</v>
      </c>
      <c r="C11" s="499">
        <v>2520940.2000000002</v>
      </c>
      <c r="D11" s="499">
        <v>3471800.9</v>
      </c>
      <c r="E11" s="499">
        <v>4486148.7</v>
      </c>
      <c r="F11" s="499">
        <v>100</v>
      </c>
      <c r="G11" s="838">
        <v>117239</v>
      </c>
      <c r="H11" s="839">
        <v>3.8</v>
      </c>
      <c r="I11" s="839">
        <v>34.6</v>
      </c>
      <c r="J11" s="839">
        <v>28.7</v>
      </c>
      <c r="K11" s="839">
        <v>18</v>
      </c>
      <c r="L11" s="839">
        <v>14.9</v>
      </c>
      <c r="M11" s="145">
        <v>22379</v>
      </c>
      <c r="N11" s="146">
        <v>28920.7</v>
      </c>
      <c r="O11" s="972">
        <v>18575</v>
      </c>
      <c r="P11" s="515">
        <v>29.6</v>
      </c>
      <c r="Q11" s="516">
        <v>30</v>
      </c>
      <c r="R11" s="972">
        <v>30.6</v>
      </c>
      <c r="S11" s="845">
        <v>4010</v>
      </c>
      <c r="T11" s="845">
        <v>2260</v>
      </c>
      <c r="U11" s="47">
        <v>1</v>
      </c>
      <c r="V11" s="12"/>
    </row>
    <row r="12" spans="1:22">
      <c r="A12" s="18">
        <v>2</v>
      </c>
      <c r="B12" s="79" t="s">
        <v>0</v>
      </c>
      <c r="C12" s="500">
        <v>200344.5</v>
      </c>
      <c r="D12" s="500">
        <v>276655.09999999998</v>
      </c>
      <c r="E12" s="500">
        <v>367228.1</v>
      </c>
      <c r="F12" s="500">
        <v>8.1999999999999993</v>
      </c>
      <c r="G12" s="840">
        <v>127010</v>
      </c>
      <c r="H12" s="837">
        <v>2.7</v>
      </c>
      <c r="I12" s="837">
        <v>45.4</v>
      </c>
      <c r="J12" s="837">
        <v>22</v>
      </c>
      <c r="K12" s="837">
        <v>14.4</v>
      </c>
      <c r="L12" s="837">
        <v>15.5</v>
      </c>
      <c r="M12" s="148">
        <v>1673.3</v>
      </c>
      <c r="N12" s="149">
        <v>2931.4</v>
      </c>
      <c r="O12" s="150">
        <v>1752.6</v>
      </c>
      <c r="P12" s="517">
        <v>30.3</v>
      </c>
      <c r="Q12" s="149">
        <v>30.2</v>
      </c>
      <c r="R12" s="149">
        <v>28.5</v>
      </c>
      <c r="S12" s="93">
        <v>318</v>
      </c>
      <c r="T12" s="93">
        <v>198</v>
      </c>
      <c r="U12" s="47">
        <v>2</v>
      </c>
      <c r="V12" s="12"/>
    </row>
    <row r="13" spans="1:22">
      <c r="A13" s="18">
        <v>3</v>
      </c>
      <c r="B13" s="79" t="s">
        <v>1</v>
      </c>
      <c r="C13" s="500">
        <v>108800.7</v>
      </c>
      <c r="D13" s="500">
        <v>155317.29999999999</v>
      </c>
      <c r="E13" s="500">
        <v>195542.1</v>
      </c>
      <c r="F13" s="500">
        <v>4.3</v>
      </c>
      <c r="G13" s="840">
        <v>94834</v>
      </c>
      <c r="H13" s="837">
        <v>5.3</v>
      </c>
      <c r="I13" s="837">
        <v>34.700000000000003</v>
      </c>
      <c r="J13" s="837">
        <v>28.4</v>
      </c>
      <c r="K13" s="837">
        <v>17.600000000000001</v>
      </c>
      <c r="L13" s="837">
        <v>14</v>
      </c>
      <c r="M13" s="148">
        <v>1012.9</v>
      </c>
      <c r="N13" s="149">
        <v>928.2</v>
      </c>
      <c r="O13" s="150">
        <v>513.79999999999995</v>
      </c>
      <c r="P13" s="517">
        <v>30.4</v>
      </c>
      <c r="Q13" s="149">
        <v>27.3</v>
      </c>
      <c r="R13" s="149">
        <v>31</v>
      </c>
      <c r="S13" s="93">
        <v>171</v>
      </c>
      <c r="T13" s="93">
        <v>68</v>
      </c>
      <c r="U13" s="47">
        <v>3</v>
      </c>
      <c r="V13" s="12"/>
    </row>
    <row r="14" spans="1:22">
      <c r="A14" s="18">
        <v>4</v>
      </c>
      <c r="B14" s="79" t="s">
        <v>2</v>
      </c>
      <c r="C14" s="500">
        <v>108425</v>
      </c>
      <c r="D14" s="500">
        <v>151490.79999999999</v>
      </c>
      <c r="E14" s="500">
        <v>188791.1</v>
      </c>
      <c r="F14" s="500">
        <v>4.2</v>
      </c>
      <c r="G14" s="840">
        <v>90104</v>
      </c>
      <c r="H14" s="837">
        <v>7.4</v>
      </c>
      <c r="I14" s="837">
        <v>26.3</v>
      </c>
      <c r="J14" s="837">
        <v>28.4</v>
      </c>
      <c r="K14" s="837">
        <v>22.7</v>
      </c>
      <c r="L14" s="837">
        <v>15.2</v>
      </c>
      <c r="M14" s="148">
        <v>491</v>
      </c>
      <c r="N14" s="149">
        <v>555.29999999999995</v>
      </c>
      <c r="O14" s="150">
        <v>444.6</v>
      </c>
      <c r="P14" s="517">
        <v>29.1</v>
      </c>
      <c r="Q14" s="149">
        <v>29.5</v>
      </c>
      <c r="R14" s="149">
        <v>27.7</v>
      </c>
      <c r="S14" s="93">
        <v>260</v>
      </c>
      <c r="T14" s="93">
        <v>170</v>
      </c>
      <c r="U14" s="47">
        <v>4</v>
      </c>
      <c r="V14" s="12"/>
    </row>
    <row r="15" spans="1:22">
      <c r="A15" s="18">
        <v>5</v>
      </c>
      <c r="B15" s="79" t="s">
        <v>3</v>
      </c>
      <c r="C15" s="500">
        <v>61292.6</v>
      </c>
      <c r="D15" s="500">
        <v>97568</v>
      </c>
      <c r="E15" s="500">
        <v>122714.3</v>
      </c>
      <c r="F15" s="500">
        <v>2.7</v>
      </c>
      <c r="G15" s="840">
        <v>121844</v>
      </c>
      <c r="H15" s="837">
        <v>3.4</v>
      </c>
      <c r="I15" s="837">
        <v>42.4</v>
      </c>
      <c r="J15" s="837">
        <v>29.5</v>
      </c>
      <c r="K15" s="837">
        <v>13.8</v>
      </c>
      <c r="L15" s="837">
        <v>10.9</v>
      </c>
      <c r="M15" s="148">
        <v>210.3</v>
      </c>
      <c r="N15" s="149">
        <v>686.8</v>
      </c>
      <c r="O15" s="150">
        <v>234.3</v>
      </c>
      <c r="P15" s="517">
        <v>22.1</v>
      </c>
      <c r="Q15" s="149">
        <v>22.3</v>
      </c>
      <c r="R15" s="149">
        <v>22.9</v>
      </c>
      <c r="S15" s="93">
        <v>66</v>
      </c>
      <c r="T15" s="93">
        <v>17</v>
      </c>
      <c r="U15" s="47">
        <v>5</v>
      </c>
      <c r="V15" s="12"/>
    </row>
    <row r="16" spans="1:22">
      <c r="A16" s="18">
        <v>6</v>
      </c>
      <c r="B16" s="79" t="s">
        <v>4</v>
      </c>
      <c r="C16" s="500">
        <v>143972.5</v>
      </c>
      <c r="D16" s="500">
        <v>216320.5</v>
      </c>
      <c r="E16" s="500">
        <v>272662.7</v>
      </c>
      <c r="F16" s="500">
        <v>6.1</v>
      </c>
      <c r="G16" s="840">
        <v>111840</v>
      </c>
      <c r="H16" s="837">
        <v>4.4000000000000004</v>
      </c>
      <c r="I16" s="837">
        <v>38.5</v>
      </c>
      <c r="J16" s="837">
        <v>26.3</v>
      </c>
      <c r="K16" s="837">
        <v>18.399999999999999</v>
      </c>
      <c r="L16" s="837">
        <v>12.4</v>
      </c>
      <c r="M16" s="148" t="s">
        <v>260</v>
      </c>
      <c r="N16" s="150" t="s">
        <v>260</v>
      </c>
      <c r="O16" s="150">
        <v>1626.3</v>
      </c>
      <c r="P16" s="517">
        <v>22.9</v>
      </c>
      <c r="Q16" s="149">
        <v>26.4</v>
      </c>
      <c r="R16" s="149">
        <v>31.6</v>
      </c>
      <c r="S16" s="93">
        <v>284</v>
      </c>
      <c r="T16" s="93">
        <v>171</v>
      </c>
      <c r="U16" s="47">
        <v>6</v>
      </c>
      <c r="V16" s="12"/>
    </row>
    <row r="17" spans="1:22">
      <c r="A17" s="18">
        <v>7</v>
      </c>
      <c r="B17" s="79" t="s">
        <v>5</v>
      </c>
      <c r="C17" s="500">
        <v>184326.1</v>
      </c>
      <c r="D17" s="500">
        <v>258678.7</v>
      </c>
      <c r="E17" s="500">
        <v>333962</v>
      </c>
      <c r="F17" s="500">
        <v>7.4</v>
      </c>
      <c r="G17" s="840">
        <v>97923</v>
      </c>
      <c r="H17" s="837">
        <v>2.5</v>
      </c>
      <c r="I17" s="837">
        <v>31.7</v>
      </c>
      <c r="J17" s="837">
        <v>24.9</v>
      </c>
      <c r="K17" s="837">
        <v>21.1</v>
      </c>
      <c r="L17" s="837">
        <v>19.8</v>
      </c>
      <c r="M17" s="148">
        <v>1007.6</v>
      </c>
      <c r="N17" s="149">
        <v>1872.9</v>
      </c>
      <c r="O17" s="150">
        <v>2762.5</v>
      </c>
      <c r="P17" s="517">
        <v>31.4</v>
      </c>
      <c r="Q17" s="149">
        <v>34.9</v>
      </c>
      <c r="R17" s="149">
        <v>33.200000000000003</v>
      </c>
      <c r="S17" s="93">
        <v>369</v>
      </c>
      <c r="T17" s="93">
        <v>289</v>
      </c>
      <c r="U17" s="47">
        <v>7</v>
      </c>
      <c r="V17" s="12"/>
    </row>
    <row r="18" spans="1:22">
      <c r="A18" s="18">
        <v>8</v>
      </c>
      <c r="B18" s="79" t="s">
        <v>6</v>
      </c>
      <c r="C18" s="500">
        <v>550436.30000000005</v>
      </c>
      <c r="D18" s="500">
        <v>715544.9</v>
      </c>
      <c r="E18" s="500">
        <v>955052.8</v>
      </c>
      <c r="F18" s="500">
        <v>21.3</v>
      </c>
      <c r="G18" s="840">
        <v>176046</v>
      </c>
      <c r="H18" s="837">
        <v>2.5</v>
      </c>
      <c r="I18" s="837">
        <v>25.5</v>
      </c>
      <c r="J18" s="837">
        <v>36.799999999999997</v>
      </c>
      <c r="K18" s="837">
        <v>18.899999999999999</v>
      </c>
      <c r="L18" s="837">
        <v>16.3</v>
      </c>
      <c r="M18" s="148">
        <v>6031.2</v>
      </c>
      <c r="N18" s="150" t="s">
        <v>260</v>
      </c>
      <c r="O18" s="150">
        <v>3209.8</v>
      </c>
      <c r="P18" s="517">
        <v>32.5</v>
      </c>
      <c r="Q18" s="149">
        <v>32.4</v>
      </c>
      <c r="R18" s="149">
        <v>36.200000000000003</v>
      </c>
      <c r="S18" s="93">
        <v>736</v>
      </c>
      <c r="T18" s="93">
        <v>388</v>
      </c>
      <c r="U18" s="47">
        <v>8</v>
      </c>
      <c r="V18" s="12"/>
    </row>
    <row r="19" spans="1:22">
      <c r="A19" s="18"/>
      <c r="B19" s="22" t="s">
        <v>145</v>
      </c>
      <c r="C19" s="500"/>
      <c r="D19" s="500"/>
      <c r="E19" s="500"/>
      <c r="F19" s="500"/>
      <c r="G19" s="840"/>
      <c r="H19" s="837"/>
      <c r="I19" s="837"/>
      <c r="J19" s="837"/>
      <c r="K19" s="837"/>
      <c r="L19" s="837"/>
      <c r="M19" s="148"/>
      <c r="N19" s="150"/>
      <c r="P19" s="517"/>
      <c r="Q19" s="149"/>
      <c r="R19" s="149"/>
      <c r="S19" s="93"/>
      <c r="T19" s="93"/>
      <c r="U19" s="47"/>
      <c r="V19" s="12"/>
    </row>
    <row r="20" spans="1:22">
      <c r="A20" s="18"/>
      <c r="B20" s="387" t="s">
        <v>146</v>
      </c>
      <c r="C20" s="500"/>
      <c r="D20" s="500"/>
      <c r="E20" s="500"/>
      <c r="F20" s="500"/>
      <c r="G20" s="840"/>
      <c r="H20" s="837"/>
      <c r="I20" s="837"/>
      <c r="J20" s="837"/>
      <c r="K20" s="837"/>
      <c r="L20" s="837"/>
      <c r="M20" s="148"/>
      <c r="N20" s="150"/>
      <c r="P20" s="517"/>
      <c r="Q20" s="149"/>
      <c r="R20" s="149"/>
      <c r="S20" s="93"/>
      <c r="T20" s="93"/>
      <c r="U20" s="47"/>
      <c r="V20" s="12"/>
    </row>
    <row r="21" spans="1:22">
      <c r="A21" s="18">
        <v>9</v>
      </c>
      <c r="B21" s="22" t="s">
        <v>147</v>
      </c>
      <c r="C21" s="500">
        <v>400007.2</v>
      </c>
      <c r="D21" s="500">
        <v>505814.6</v>
      </c>
      <c r="E21" s="837">
        <v>726873</v>
      </c>
      <c r="F21" s="835">
        <v>16.2</v>
      </c>
      <c r="G21" s="835">
        <v>234487</v>
      </c>
      <c r="H21" s="835">
        <v>0.4</v>
      </c>
      <c r="I21" s="837">
        <v>19.899999999999999</v>
      </c>
      <c r="J21" s="837">
        <v>42.9</v>
      </c>
      <c r="K21" s="835">
        <v>18.5</v>
      </c>
      <c r="L21" s="837">
        <v>18.3</v>
      </c>
      <c r="M21" s="148" t="s">
        <v>260</v>
      </c>
      <c r="N21" s="150">
        <v>3586.1</v>
      </c>
      <c r="O21" s="132">
        <v>2837.8</v>
      </c>
      <c r="P21" s="517">
        <v>37.4</v>
      </c>
      <c r="Q21" s="149">
        <v>37.6</v>
      </c>
      <c r="R21" s="149">
        <v>43.1</v>
      </c>
      <c r="S21" s="843">
        <v>513</v>
      </c>
      <c r="T21" s="93">
        <v>293</v>
      </c>
      <c r="U21" s="47">
        <v>9</v>
      </c>
      <c r="V21" s="12"/>
    </row>
    <row r="22" spans="1:22">
      <c r="A22" s="18">
        <v>10</v>
      </c>
      <c r="B22" s="22" t="s">
        <v>148</v>
      </c>
      <c r="C22" s="500">
        <v>150429.1</v>
      </c>
      <c r="D22" s="500">
        <v>209730.3</v>
      </c>
      <c r="E22" s="837">
        <v>228179.8</v>
      </c>
      <c r="F22" s="837">
        <v>5.0999999999999996</v>
      </c>
      <c r="G22" s="835">
        <v>98134</v>
      </c>
      <c r="H22" s="835">
        <v>9.1</v>
      </c>
      <c r="I22" s="837">
        <v>43.1</v>
      </c>
      <c r="J22" s="837">
        <v>17.7</v>
      </c>
      <c r="K22" s="835">
        <v>20.100000000000001</v>
      </c>
      <c r="L22" s="837">
        <v>10</v>
      </c>
      <c r="M22" s="148" t="s">
        <v>260</v>
      </c>
      <c r="N22" s="150" t="s">
        <v>260</v>
      </c>
      <c r="O22" s="973">
        <v>372.1</v>
      </c>
      <c r="P22" s="517">
        <v>24.7</v>
      </c>
      <c r="Q22" s="149">
        <v>23.9</v>
      </c>
      <c r="R22" s="149">
        <v>24</v>
      </c>
      <c r="S22" s="844">
        <v>223</v>
      </c>
      <c r="T22" s="93">
        <v>95</v>
      </c>
      <c r="U22" s="47">
        <v>10</v>
      </c>
      <c r="V22" s="12"/>
    </row>
    <row r="23" spans="1:22">
      <c r="A23" s="18">
        <v>11</v>
      </c>
      <c r="B23" s="20" t="s">
        <v>7</v>
      </c>
      <c r="C23" s="500">
        <v>67939</v>
      </c>
      <c r="D23" s="500">
        <v>81693.600000000006</v>
      </c>
      <c r="E23" s="500">
        <v>109214.5</v>
      </c>
      <c r="F23" s="500">
        <v>2.4</v>
      </c>
      <c r="G23" s="840">
        <v>111811</v>
      </c>
      <c r="H23" s="837">
        <v>5.8</v>
      </c>
      <c r="I23" s="837">
        <v>46.1</v>
      </c>
      <c r="J23" s="837">
        <v>23.7</v>
      </c>
      <c r="K23" s="837">
        <v>13.5</v>
      </c>
      <c r="L23" s="837">
        <v>10.9</v>
      </c>
      <c r="M23" s="148">
        <v>240.6</v>
      </c>
      <c r="N23" s="149">
        <v>256.7</v>
      </c>
      <c r="O23" s="150">
        <v>221.5</v>
      </c>
      <c r="P23" s="517">
        <v>31.9</v>
      </c>
      <c r="Q23" s="149">
        <v>38.6</v>
      </c>
      <c r="R23" s="149">
        <v>34.1</v>
      </c>
      <c r="S23" s="93">
        <v>82</v>
      </c>
      <c r="T23" s="93">
        <v>43</v>
      </c>
      <c r="U23" s="47">
        <v>11</v>
      </c>
      <c r="V23" s="12"/>
    </row>
    <row r="24" spans="1:22">
      <c r="A24" s="18">
        <v>12</v>
      </c>
      <c r="B24" s="20" t="s">
        <v>8</v>
      </c>
      <c r="C24" s="500">
        <v>109173.1</v>
      </c>
      <c r="D24" s="500">
        <v>152880.4</v>
      </c>
      <c r="E24" s="500">
        <v>202267.7</v>
      </c>
      <c r="F24" s="500">
        <v>4.5</v>
      </c>
      <c r="G24" s="840">
        <v>95354</v>
      </c>
      <c r="H24" s="837">
        <v>3.9</v>
      </c>
      <c r="I24" s="837">
        <v>35.9</v>
      </c>
      <c r="J24" s="837">
        <v>27.7</v>
      </c>
      <c r="K24" s="837">
        <v>18.899999999999999</v>
      </c>
      <c r="L24" s="837">
        <v>13.6</v>
      </c>
      <c r="M24" s="148">
        <v>871.4</v>
      </c>
      <c r="N24" s="149">
        <v>1415.5</v>
      </c>
      <c r="O24" s="150">
        <v>1539.6</v>
      </c>
      <c r="P24" s="517">
        <v>35.1</v>
      </c>
      <c r="Q24" s="149">
        <v>38.6</v>
      </c>
      <c r="R24" s="149">
        <v>38.9</v>
      </c>
      <c r="S24" s="93">
        <v>249</v>
      </c>
      <c r="T24" s="93">
        <v>111</v>
      </c>
      <c r="U24" s="47">
        <v>12</v>
      </c>
      <c r="V24" s="12"/>
    </row>
    <row r="25" spans="1:22">
      <c r="A25" s="18">
        <v>13</v>
      </c>
      <c r="B25" s="20" t="s">
        <v>9</v>
      </c>
      <c r="C25" s="500">
        <v>66592.899999999994</v>
      </c>
      <c r="D25" s="500">
        <v>91087</v>
      </c>
      <c r="E25" s="500">
        <v>117101.3</v>
      </c>
      <c r="F25" s="500">
        <v>2.6</v>
      </c>
      <c r="G25" s="840">
        <v>99806</v>
      </c>
      <c r="H25" s="837">
        <v>9.6999999999999993</v>
      </c>
      <c r="I25" s="837">
        <v>27.1</v>
      </c>
      <c r="J25" s="837">
        <v>29.9</v>
      </c>
      <c r="K25" s="837">
        <v>18.3</v>
      </c>
      <c r="L25" s="837">
        <v>15</v>
      </c>
      <c r="M25" s="148" t="s">
        <v>260</v>
      </c>
      <c r="N25" s="149">
        <v>334.6</v>
      </c>
      <c r="O25" s="150">
        <v>206.6</v>
      </c>
      <c r="P25" s="517">
        <v>29.7</v>
      </c>
      <c r="Q25" s="149">
        <v>34.200000000000003</v>
      </c>
      <c r="R25" s="149">
        <v>39.5</v>
      </c>
      <c r="S25" s="93">
        <v>95</v>
      </c>
      <c r="T25" s="93">
        <v>37</v>
      </c>
      <c r="U25" s="47">
        <v>13</v>
      </c>
      <c r="V25" s="12"/>
    </row>
    <row r="26" spans="1:22">
      <c r="A26" s="18">
        <v>14</v>
      </c>
      <c r="B26" s="20" t="s">
        <v>10</v>
      </c>
      <c r="C26" s="500">
        <v>139259.79999999999</v>
      </c>
      <c r="D26" s="500">
        <v>196479.9</v>
      </c>
      <c r="E26" s="500">
        <v>253965.3</v>
      </c>
      <c r="F26" s="500">
        <v>5.7</v>
      </c>
      <c r="G26" s="840">
        <v>108224</v>
      </c>
      <c r="H26" s="837">
        <v>3.1</v>
      </c>
      <c r="I26" s="837">
        <v>30.8</v>
      </c>
      <c r="J26" s="837">
        <v>28.9</v>
      </c>
      <c r="K26" s="837">
        <v>20.3</v>
      </c>
      <c r="L26" s="837">
        <v>16.899999999999999</v>
      </c>
      <c r="M26" s="148">
        <v>1609.9</v>
      </c>
      <c r="N26" s="149">
        <v>1090.3</v>
      </c>
      <c r="O26" s="150">
        <v>533.9</v>
      </c>
      <c r="P26" s="518">
        <v>25.3</v>
      </c>
      <c r="Q26" s="149">
        <v>26.4</v>
      </c>
      <c r="R26" s="149">
        <v>27</v>
      </c>
      <c r="S26" s="93">
        <v>223</v>
      </c>
      <c r="T26" s="93">
        <v>110</v>
      </c>
      <c r="U26" s="47">
        <v>14</v>
      </c>
      <c r="V26" s="12"/>
    </row>
    <row r="27" spans="1:22">
      <c r="A27" s="18">
        <v>15</v>
      </c>
      <c r="B27" s="20" t="s">
        <v>11</v>
      </c>
      <c r="C27" s="500">
        <v>304668.09999999998</v>
      </c>
      <c r="D27" s="500">
        <v>417408.3</v>
      </c>
      <c r="E27" s="500">
        <v>514548.5</v>
      </c>
      <c r="F27" s="500">
        <v>11.5</v>
      </c>
      <c r="G27" s="840">
        <v>114539</v>
      </c>
      <c r="H27" s="837">
        <v>1.3</v>
      </c>
      <c r="I27" s="837">
        <v>48</v>
      </c>
      <c r="J27" s="837">
        <v>21</v>
      </c>
      <c r="K27" s="837">
        <v>17</v>
      </c>
      <c r="L27" s="837">
        <v>12.7</v>
      </c>
      <c r="M27" s="148">
        <v>3871.8</v>
      </c>
      <c r="N27" s="149">
        <v>3359.6</v>
      </c>
      <c r="O27" s="150">
        <v>2517.6999999999998</v>
      </c>
      <c r="P27" s="517">
        <v>34.4</v>
      </c>
      <c r="Q27" s="149">
        <v>32.299999999999997</v>
      </c>
      <c r="R27" s="149">
        <v>31.6</v>
      </c>
      <c r="S27" s="93">
        <v>539</v>
      </c>
      <c r="T27" s="93">
        <v>310</v>
      </c>
      <c r="U27" s="47">
        <v>15</v>
      </c>
      <c r="V27" s="12"/>
    </row>
    <row r="28" spans="1:22">
      <c r="A28" s="18">
        <v>16</v>
      </c>
      <c r="B28" s="20" t="s">
        <v>12</v>
      </c>
      <c r="C28" s="500">
        <v>65481.4</v>
      </c>
      <c r="D28" s="500">
        <v>89249.3</v>
      </c>
      <c r="E28" s="500">
        <v>106920.1</v>
      </c>
      <c r="F28" s="500">
        <v>2.4</v>
      </c>
      <c r="G28" s="840">
        <v>87308</v>
      </c>
      <c r="H28" s="837">
        <v>5.7</v>
      </c>
      <c r="I28" s="837">
        <v>35.799999999999997</v>
      </c>
      <c r="J28" s="837">
        <v>26</v>
      </c>
      <c r="K28" s="837">
        <v>16.899999999999999</v>
      </c>
      <c r="L28" s="837">
        <v>15.6</v>
      </c>
      <c r="M28" s="148">
        <v>279.10000000000002</v>
      </c>
      <c r="N28" s="149">
        <v>371.6</v>
      </c>
      <c r="O28" s="150">
        <v>245.4</v>
      </c>
      <c r="P28" s="517">
        <v>27.9</v>
      </c>
      <c r="Q28" s="149">
        <v>25.3</v>
      </c>
      <c r="R28" s="149">
        <v>26</v>
      </c>
      <c r="S28" s="93">
        <v>86</v>
      </c>
      <c r="T28" s="93">
        <v>47</v>
      </c>
      <c r="U28" s="47">
        <v>16</v>
      </c>
      <c r="V28" s="12"/>
    </row>
    <row r="29" spans="1:22">
      <c r="A29" s="18">
        <v>17</v>
      </c>
      <c r="B29" s="20" t="s">
        <v>13</v>
      </c>
      <c r="C29" s="500">
        <v>73617.5</v>
      </c>
      <c r="D29" s="500">
        <v>102145.2</v>
      </c>
      <c r="E29" s="500">
        <v>133576.70000000001</v>
      </c>
      <c r="F29" s="500">
        <v>3</v>
      </c>
      <c r="G29" s="840">
        <v>94301</v>
      </c>
      <c r="H29" s="837">
        <v>7.8</v>
      </c>
      <c r="I29" s="837">
        <v>28.9</v>
      </c>
      <c r="J29" s="837">
        <v>32.5</v>
      </c>
      <c r="K29" s="837">
        <v>17</v>
      </c>
      <c r="L29" s="837">
        <v>13.8</v>
      </c>
      <c r="M29" s="148">
        <v>219.8</v>
      </c>
      <c r="N29" s="149">
        <v>388.1</v>
      </c>
      <c r="O29" s="150">
        <v>251.9</v>
      </c>
      <c r="P29" s="518">
        <v>29.6</v>
      </c>
      <c r="Q29" s="149">
        <v>24.6</v>
      </c>
      <c r="R29" s="149">
        <v>31.9</v>
      </c>
      <c r="S29" s="93">
        <v>68</v>
      </c>
      <c r="T29" s="93">
        <v>25</v>
      </c>
      <c r="U29" s="47">
        <v>17</v>
      </c>
      <c r="V29" s="12"/>
    </row>
    <row r="30" spans="1:22">
      <c r="A30" s="18">
        <v>18</v>
      </c>
      <c r="B30" s="20" t="s">
        <v>14</v>
      </c>
      <c r="C30" s="500">
        <v>226208.2</v>
      </c>
      <c r="D30" s="500">
        <v>319161.2</v>
      </c>
      <c r="E30" s="500">
        <v>416557.2</v>
      </c>
      <c r="F30" s="500">
        <v>9.3000000000000007</v>
      </c>
      <c r="G30" s="840">
        <v>119137</v>
      </c>
      <c r="H30" s="837">
        <v>5.5</v>
      </c>
      <c r="I30" s="837">
        <v>35.799999999999997</v>
      </c>
      <c r="J30" s="837">
        <v>29.9</v>
      </c>
      <c r="K30" s="837">
        <v>16</v>
      </c>
      <c r="L30" s="837">
        <v>12.8</v>
      </c>
      <c r="M30" s="148">
        <v>1383.8</v>
      </c>
      <c r="N30" s="149">
        <v>2925</v>
      </c>
      <c r="O30" s="150">
        <v>2182.6999999999998</v>
      </c>
      <c r="P30" s="517">
        <v>26.9</v>
      </c>
      <c r="Q30" s="149">
        <v>28.3</v>
      </c>
      <c r="R30" s="149">
        <v>26.2</v>
      </c>
      <c r="S30" s="93">
        <v>332</v>
      </c>
      <c r="T30" s="93">
        <v>169</v>
      </c>
      <c r="U30" s="47">
        <v>18</v>
      </c>
      <c r="V30" s="12"/>
    </row>
    <row r="31" spans="1:22">
      <c r="A31" s="18">
        <v>19</v>
      </c>
      <c r="B31" s="23" t="s">
        <v>15</v>
      </c>
      <c r="C31" s="500">
        <v>110402.5</v>
      </c>
      <c r="D31" s="500">
        <v>150120.70000000001</v>
      </c>
      <c r="E31" s="500">
        <v>196044.3</v>
      </c>
      <c r="F31" s="500">
        <v>4.4000000000000004</v>
      </c>
      <c r="G31" s="840">
        <v>116137</v>
      </c>
      <c r="H31" s="837">
        <v>4.5</v>
      </c>
      <c r="I31" s="837">
        <v>29.1</v>
      </c>
      <c r="J31" s="837">
        <v>29.7</v>
      </c>
      <c r="K31" s="837">
        <v>19.3</v>
      </c>
      <c r="L31" s="837">
        <v>17.399999999999999</v>
      </c>
      <c r="M31" s="148">
        <v>482.1</v>
      </c>
      <c r="N31" s="149">
        <v>1310.5999999999999</v>
      </c>
      <c r="O31" s="150">
        <v>331.6</v>
      </c>
      <c r="P31" s="517">
        <v>25.6</v>
      </c>
      <c r="Q31" s="149">
        <v>23.9</v>
      </c>
      <c r="R31" s="149">
        <v>20.6</v>
      </c>
      <c r="S31" s="93">
        <v>132</v>
      </c>
      <c r="T31" s="93">
        <v>107</v>
      </c>
      <c r="U31" s="47">
        <v>19</v>
      </c>
      <c r="V31" s="12"/>
    </row>
    <row r="32" spans="1:22" ht="12" customHeight="1">
      <c r="A32" s="127"/>
      <c r="B32" s="128"/>
      <c r="C32" s="121"/>
      <c r="D32" s="121"/>
      <c r="E32" s="121"/>
      <c r="F32" s="121"/>
      <c r="G32" s="121"/>
      <c r="H32" s="122"/>
      <c r="I32" s="122"/>
      <c r="J32" s="122"/>
      <c r="K32" s="122"/>
      <c r="L32" s="122"/>
      <c r="U32" s="50"/>
    </row>
    <row r="33" spans="1:21" ht="12.75" customHeight="1">
      <c r="A33" s="25" t="s">
        <v>273</v>
      </c>
      <c r="B33" s="129"/>
      <c r="C33" s="130"/>
      <c r="D33" s="130"/>
      <c r="E33" s="130"/>
      <c r="F33" s="130"/>
      <c r="G33" s="130"/>
      <c r="H33" s="501"/>
      <c r="I33" s="501"/>
      <c r="J33" s="501"/>
      <c r="K33" s="502"/>
      <c r="L33" s="503"/>
      <c r="M33" s="380"/>
      <c r="N33" s="380"/>
      <c r="O33" s="380"/>
      <c r="P33" s="380"/>
      <c r="Q33" s="380"/>
      <c r="R33" s="380"/>
      <c r="S33" s="380"/>
      <c r="T33" s="381"/>
      <c r="U33" s="510"/>
    </row>
    <row r="34" spans="1:21" ht="12.75" customHeight="1">
      <c r="A34" s="318" t="s">
        <v>235</v>
      </c>
      <c r="B34" s="129"/>
      <c r="C34" s="130"/>
      <c r="D34" s="130"/>
      <c r="E34" s="130"/>
      <c r="F34" s="130"/>
      <c r="G34" s="130"/>
      <c r="H34" s="501"/>
      <c r="I34" s="501"/>
      <c r="J34" s="501"/>
      <c r="K34" s="502"/>
      <c r="L34" s="503"/>
      <c r="M34" s="380"/>
      <c r="N34" s="380"/>
      <c r="O34" s="380"/>
      <c r="P34" s="380"/>
      <c r="Q34" s="380"/>
      <c r="R34" s="380"/>
      <c r="S34" s="380"/>
      <c r="T34" s="381"/>
      <c r="U34" s="510"/>
    </row>
    <row r="35" spans="1:21" ht="9" customHeight="1">
      <c r="M35" s="384"/>
      <c r="N35" s="384"/>
      <c r="O35" s="384"/>
      <c r="P35" s="384"/>
      <c r="Q35" s="384"/>
      <c r="R35" s="384"/>
      <c r="S35" s="384"/>
      <c r="T35" s="385"/>
    </row>
  </sheetData>
  <mergeCells count="13">
    <mergeCell ref="A6:A9"/>
    <mergeCell ref="B6:B9"/>
    <mergeCell ref="C7:G7"/>
    <mergeCell ref="C8:E8"/>
    <mergeCell ref="C6:L6"/>
    <mergeCell ref="E9:L9"/>
    <mergeCell ref="U6:U9"/>
    <mergeCell ref="H7:L7"/>
    <mergeCell ref="M6:O8"/>
    <mergeCell ref="P6:R8"/>
    <mergeCell ref="S6:S8"/>
    <mergeCell ref="T6:T8"/>
    <mergeCell ref="R9:T9"/>
  </mergeCells>
  <phoneticPr fontId="8" type="noConversion"/>
  <pageMargins left="0.25" right="0.25" top="0.75" bottom="0.75" header="0.3" footer="0.3"/>
  <pageSetup paperSize="9" scale="85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zoomScale="80" zoomScaleNormal="80" zoomScalePageLayoutView="75" workbookViewId="0"/>
  </sheetViews>
  <sheetFormatPr defaultColWidth="9.140625" defaultRowHeight="12.75"/>
  <cols>
    <col min="1" max="1" width="4.140625" style="132" customWidth="1"/>
    <col min="2" max="2" width="28" style="132" customWidth="1"/>
    <col min="3" max="5" width="8.85546875" style="132" customWidth="1"/>
    <col min="6" max="6" width="9" style="132" customWidth="1"/>
    <col min="7" max="7" width="10.5703125" style="132" customWidth="1"/>
    <col min="8" max="10" width="9.85546875" style="132" customWidth="1"/>
    <col min="11" max="11" width="9.42578125" style="132" customWidth="1"/>
    <col min="12" max="12" width="10" style="132" customWidth="1"/>
    <col min="13" max="16" width="9.42578125" style="153" customWidth="1"/>
    <col min="17" max="18" width="8.140625" style="153" customWidth="1"/>
    <col min="19" max="19" width="7.85546875" style="153" customWidth="1"/>
    <col min="20" max="20" width="7.5703125" style="153" customWidth="1"/>
    <col min="21" max="21" width="3.85546875" style="132" customWidth="1"/>
    <col min="22" max="16384" width="9.140625" style="132"/>
  </cols>
  <sheetData>
    <row r="1" spans="1:22" s="39" customFormat="1" ht="15" customHeight="1">
      <c r="A1" s="3" t="s">
        <v>36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2" s="133" customFormat="1" ht="15.75" customHeight="1">
      <c r="A3" s="131" t="s">
        <v>27</v>
      </c>
      <c r="B3" s="132"/>
      <c r="H3" s="132"/>
      <c r="I3" s="132"/>
      <c r="J3" s="132"/>
      <c r="K3" s="132"/>
      <c r="L3" s="132"/>
      <c r="M3" s="153"/>
      <c r="N3" s="153"/>
      <c r="O3" s="153"/>
      <c r="P3" s="153"/>
      <c r="Q3" s="154"/>
      <c r="R3" s="154"/>
      <c r="S3" s="154"/>
      <c r="T3" s="388"/>
    </row>
    <row r="4" spans="1:22" s="135" customFormat="1" ht="15.75" customHeight="1">
      <c r="A4" s="319" t="s">
        <v>28</v>
      </c>
      <c r="B4" s="134"/>
      <c r="H4" s="134"/>
      <c r="I4" s="134"/>
      <c r="J4" s="134"/>
      <c r="K4" s="134"/>
      <c r="L4" s="134"/>
      <c r="M4" s="155"/>
      <c r="N4" s="155"/>
      <c r="O4" s="155"/>
      <c r="P4" s="155"/>
      <c r="Q4" s="156"/>
      <c r="R4" s="156"/>
      <c r="S4" s="156"/>
      <c r="T4" s="156"/>
    </row>
    <row r="5" spans="1:22" s="135" customFormat="1" ht="15.75" customHeight="1" thickBot="1">
      <c r="A5" s="134"/>
      <c r="B5" s="134"/>
      <c r="H5" s="134"/>
      <c r="I5" s="134"/>
      <c r="J5" s="134"/>
      <c r="K5" s="134"/>
      <c r="L5" s="134"/>
      <c r="M5" s="155"/>
      <c r="N5" s="155"/>
      <c r="O5" s="155"/>
      <c r="P5" s="155"/>
      <c r="Q5" s="156"/>
      <c r="R5" s="156"/>
      <c r="S5" s="156"/>
      <c r="T5" s="156"/>
    </row>
    <row r="6" spans="1:22" s="136" customFormat="1" ht="46.5" customHeight="1">
      <c r="A6" s="1180" t="s">
        <v>337</v>
      </c>
      <c r="B6" s="1183" t="s">
        <v>42</v>
      </c>
      <c r="C6" s="1191" t="s">
        <v>272</v>
      </c>
      <c r="D6" s="1192"/>
      <c r="E6" s="1192"/>
      <c r="F6" s="1192"/>
      <c r="G6" s="1193"/>
      <c r="H6" s="1197" t="s">
        <v>302</v>
      </c>
      <c r="I6" s="1192"/>
      <c r="J6" s="1192"/>
      <c r="K6" s="1192"/>
      <c r="L6" s="1193"/>
      <c r="M6" s="1166" t="s">
        <v>65</v>
      </c>
      <c r="N6" s="1167"/>
      <c r="O6" s="1167"/>
      <c r="P6" s="1167"/>
      <c r="Q6" s="1167"/>
      <c r="R6" s="1167"/>
      <c r="S6" s="1167"/>
      <c r="T6" s="1168"/>
      <c r="U6" s="1156" t="s">
        <v>337</v>
      </c>
    </row>
    <row r="7" spans="1:22" s="136" customFormat="1" ht="45.75" customHeight="1">
      <c r="A7" s="1181"/>
      <c r="B7" s="1184"/>
      <c r="C7" s="1194"/>
      <c r="D7" s="1195"/>
      <c r="E7" s="1195"/>
      <c r="F7" s="1195"/>
      <c r="G7" s="1196"/>
      <c r="H7" s="1198"/>
      <c r="I7" s="1195"/>
      <c r="J7" s="1195"/>
      <c r="K7" s="1195"/>
      <c r="L7" s="1196"/>
      <c r="M7" s="1169" t="s">
        <v>67</v>
      </c>
      <c r="N7" s="1170"/>
      <c r="O7" s="1170"/>
      <c r="P7" s="1171"/>
      <c r="Q7" s="1169" t="s">
        <v>68</v>
      </c>
      <c r="R7" s="1170"/>
      <c r="S7" s="1170"/>
      <c r="T7" s="1171"/>
      <c r="U7" s="1013"/>
    </row>
    <row r="8" spans="1:22" s="136" customFormat="1" ht="81" customHeight="1">
      <c r="A8" s="1181"/>
      <c r="B8" s="1184"/>
      <c r="C8" s="1160" t="s">
        <v>176</v>
      </c>
      <c r="D8" s="1158"/>
      <c r="E8" s="1159"/>
      <c r="F8" s="1162" t="s">
        <v>156</v>
      </c>
      <c r="G8" s="1163" t="s">
        <v>333</v>
      </c>
      <c r="H8" s="1157" t="s">
        <v>319</v>
      </c>
      <c r="I8" s="1158"/>
      <c r="J8" s="1159"/>
      <c r="K8" s="1186" t="s">
        <v>66</v>
      </c>
      <c r="L8" s="1187"/>
      <c r="M8" s="1172" t="s">
        <v>221</v>
      </c>
      <c r="N8" s="1173"/>
      <c r="O8" s="1174"/>
      <c r="P8" s="1162" t="s">
        <v>178</v>
      </c>
      <c r="Q8" s="1172" t="s">
        <v>221</v>
      </c>
      <c r="R8" s="1173"/>
      <c r="S8" s="1174"/>
      <c r="T8" s="1162" t="s">
        <v>178</v>
      </c>
      <c r="U8" s="1013"/>
    </row>
    <row r="9" spans="1:22" s="131" customFormat="1" ht="83.25" customHeight="1">
      <c r="A9" s="1181"/>
      <c r="B9" s="1184"/>
      <c r="C9" s="1161"/>
      <c r="D9" s="1130"/>
      <c r="E9" s="1131"/>
      <c r="F9" s="1137"/>
      <c r="G9" s="1164"/>
      <c r="H9" s="1129"/>
      <c r="I9" s="1130"/>
      <c r="J9" s="1131"/>
      <c r="K9" s="673" t="s">
        <v>318</v>
      </c>
      <c r="L9" s="673" t="s">
        <v>177</v>
      </c>
      <c r="M9" s="1175"/>
      <c r="N9" s="1176"/>
      <c r="O9" s="1177"/>
      <c r="P9" s="1137"/>
      <c r="Q9" s="1175"/>
      <c r="R9" s="1176"/>
      <c r="S9" s="1177"/>
      <c r="T9" s="1137"/>
      <c r="U9" s="1013"/>
    </row>
    <row r="10" spans="1:22" ht="15" thickBot="1">
      <c r="A10" s="1182"/>
      <c r="B10" s="1185"/>
      <c r="C10" s="138">
        <v>2010</v>
      </c>
      <c r="D10" s="138" t="s">
        <v>240</v>
      </c>
      <c r="E10" s="1138" t="s">
        <v>326</v>
      </c>
      <c r="F10" s="1140"/>
      <c r="G10" s="1165"/>
      <c r="H10" s="138">
        <v>2010</v>
      </c>
      <c r="I10" s="512" t="s">
        <v>240</v>
      </c>
      <c r="J10" s="1188" t="s">
        <v>326</v>
      </c>
      <c r="K10" s="1189"/>
      <c r="L10" s="1190"/>
      <c r="M10" s="158">
        <v>2010</v>
      </c>
      <c r="N10" s="158">
        <v>2015</v>
      </c>
      <c r="O10" s="1178">
        <v>2020</v>
      </c>
      <c r="P10" s="1179"/>
      <c r="Q10" s="158">
        <v>2010</v>
      </c>
      <c r="R10" s="158">
        <v>2015</v>
      </c>
      <c r="S10" s="1178">
        <v>2020</v>
      </c>
      <c r="T10" s="1179"/>
      <c r="U10" s="1035"/>
    </row>
    <row r="11" spans="1:22" ht="7.5" customHeight="1">
      <c r="A11" s="139"/>
      <c r="B11" s="140"/>
      <c r="C11" s="59"/>
      <c r="D11" s="142"/>
      <c r="E11" s="142"/>
      <c r="F11" s="143"/>
      <c r="G11" s="151"/>
      <c r="H11" s="161"/>
      <c r="I11" s="672"/>
      <c r="J11" s="513"/>
      <c r="K11" s="513"/>
      <c r="L11" s="514"/>
      <c r="M11" s="144"/>
      <c r="N11" s="144"/>
      <c r="O11" s="144"/>
      <c r="P11" s="144"/>
      <c r="Q11" s="160"/>
      <c r="R11" s="161"/>
      <c r="S11" s="161"/>
      <c r="T11" s="161"/>
      <c r="U11" s="47"/>
      <c r="V11" s="133"/>
    </row>
    <row r="12" spans="1:22" ht="14.1" customHeight="1">
      <c r="A12" s="18">
        <v>1</v>
      </c>
      <c r="B12" s="423" t="s">
        <v>266</v>
      </c>
      <c r="C12" s="674">
        <v>10416.200000000001</v>
      </c>
      <c r="D12" s="675">
        <v>18060.7</v>
      </c>
      <c r="E12" s="943">
        <v>32402.1</v>
      </c>
      <c r="F12" s="947">
        <v>845</v>
      </c>
      <c r="G12" s="613">
        <v>1.32</v>
      </c>
      <c r="H12" s="676">
        <v>81843</v>
      </c>
      <c r="I12" s="656">
        <v>109249</v>
      </c>
      <c r="J12" s="944">
        <v>143570</v>
      </c>
      <c r="K12" s="675">
        <v>8.5</v>
      </c>
      <c r="L12" s="604">
        <v>6.1</v>
      </c>
      <c r="M12" s="612">
        <v>10926.2</v>
      </c>
      <c r="N12" s="600">
        <v>15160</v>
      </c>
      <c r="O12" s="601">
        <v>11439.9</v>
      </c>
      <c r="P12" s="846">
        <v>298</v>
      </c>
      <c r="Q12" s="614">
        <v>3565.4</v>
      </c>
      <c r="R12" s="614">
        <v>3294.6</v>
      </c>
      <c r="S12" s="847">
        <v>2666</v>
      </c>
      <c r="T12" s="848">
        <v>70</v>
      </c>
      <c r="U12" s="47">
        <v>1</v>
      </c>
      <c r="V12" s="133"/>
    </row>
    <row r="13" spans="1:22" ht="15" customHeight="1">
      <c r="A13" s="18">
        <v>2</v>
      </c>
      <c r="B13" s="147" t="s">
        <v>0</v>
      </c>
      <c r="C13" s="677">
        <v>630</v>
      </c>
      <c r="D13" s="606">
        <v>1282</v>
      </c>
      <c r="E13" s="609">
        <v>2522</v>
      </c>
      <c r="F13" s="917">
        <v>870</v>
      </c>
      <c r="G13" s="616">
        <v>1.25</v>
      </c>
      <c r="H13" s="678">
        <v>5498</v>
      </c>
      <c r="I13" s="657">
        <v>9193</v>
      </c>
      <c r="J13" s="678">
        <v>13492</v>
      </c>
      <c r="K13" s="918">
        <v>10.4</v>
      </c>
      <c r="L13" s="609">
        <v>7.4</v>
      </c>
      <c r="M13" s="617">
        <v>701.8</v>
      </c>
      <c r="N13" s="617">
        <v>1170.7</v>
      </c>
      <c r="O13" s="389">
        <v>822.7</v>
      </c>
      <c r="P13" s="849">
        <v>284</v>
      </c>
      <c r="Q13" s="615">
        <v>288.39999999999998</v>
      </c>
      <c r="R13" s="615">
        <v>616.79999999999995</v>
      </c>
      <c r="S13" s="606">
        <v>437</v>
      </c>
      <c r="T13" s="850">
        <v>151</v>
      </c>
      <c r="U13" s="47">
        <v>2</v>
      </c>
      <c r="V13" s="133"/>
    </row>
    <row r="14" spans="1:22" ht="15" customHeight="1">
      <c r="A14" s="18">
        <v>3</v>
      </c>
      <c r="B14" s="147" t="s">
        <v>1</v>
      </c>
      <c r="C14" s="677">
        <v>204.2</v>
      </c>
      <c r="D14" s="606">
        <v>364.4</v>
      </c>
      <c r="E14" s="609">
        <v>893.2</v>
      </c>
      <c r="F14" s="917">
        <v>432</v>
      </c>
      <c r="G14" s="616">
        <v>0.73</v>
      </c>
      <c r="H14" s="678">
        <v>2736</v>
      </c>
      <c r="I14" s="657">
        <v>3350</v>
      </c>
      <c r="J14" s="678">
        <v>4421</v>
      </c>
      <c r="K14" s="918">
        <v>4.9000000000000004</v>
      </c>
      <c r="L14" s="609">
        <v>3.9</v>
      </c>
      <c r="M14" s="617">
        <v>495.4</v>
      </c>
      <c r="N14" s="617">
        <v>807.1</v>
      </c>
      <c r="O14" s="389">
        <v>460.8</v>
      </c>
      <c r="P14" s="849">
        <v>223</v>
      </c>
      <c r="Q14" s="615">
        <v>265.3</v>
      </c>
      <c r="R14" s="615">
        <v>125.4</v>
      </c>
      <c r="S14" s="606">
        <v>71.5</v>
      </c>
      <c r="T14" s="850">
        <v>35</v>
      </c>
      <c r="U14" s="47">
        <v>3</v>
      </c>
      <c r="V14" s="133"/>
    </row>
    <row r="15" spans="1:22" ht="15" customHeight="1">
      <c r="A15" s="18">
        <v>4</v>
      </c>
      <c r="B15" s="147" t="s">
        <v>2</v>
      </c>
      <c r="C15" s="677">
        <v>362.2</v>
      </c>
      <c r="D15" s="606">
        <v>733.7</v>
      </c>
      <c r="E15" s="609">
        <v>1023</v>
      </c>
      <c r="F15" s="917">
        <v>486</v>
      </c>
      <c r="G15" s="616">
        <v>1.1499999999999999</v>
      </c>
      <c r="H15" s="678">
        <v>3427</v>
      </c>
      <c r="I15" s="657">
        <v>3880</v>
      </c>
      <c r="J15" s="678">
        <v>5543</v>
      </c>
      <c r="K15" s="918">
        <v>6.1</v>
      </c>
      <c r="L15" s="609">
        <v>4.0999999999999996</v>
      </c>
      <c r="M15" s="617">
        <v>407.1</v>
      </c>
      <c r="N15" s="617">
        <v>483.5</v>
      </c>
      <c r="O15" s="389">
        <v>611.29999999999995</v>
      </c>
      <c r="P15" s="849">
        <v>291</v>
      </c>
      <c r="Q15" s="615">
        <v>145</v>
      </c>
      <c r="R15" s="615">
        <v>91</v>
      </c>
      <c r="S15" s="606">
        <v>105.1</v>
      </c>
      <c r="T15" s="850">
        <v>50</v>
      </c>
      <c r="U15" s="47">
        <v>4</v>
      </c>
      <c r="V15" s="133"/>
    </row>
    <row r="16" spans="1:22" ht="15" customHeight="1">
      <c r="A16" s="18">
        <v>5</v>
      </c>
      <c r="B16" s="147" t="s">
        <v>3</v>
      </c>
      <c r="C16" s="677">
        <v>45.5</v>
      </c>
      <c r="D16" s="606">
        <v>89.4</v>
      </c>
      <c r="E16" s="609">
        <v>212.3</v>
      </c>
      <c r="F16" s="917">
        <v>210</v>
      </c>
      <c r="G16" s="616">
        <v>0.48</v>
      </c>
      <c r="H16" s="679" t="s">
        <v>260</v>
      </c>
      <c r="I16" s="657">
        <v>888</v>
      </c>
      <c r="J16" s="679">
        <v>976</v>
      </c>
      <c r="K16" s="918">
        <v>2.2999999999999998</v>
      </c>
      <c r="L16" s="609">
        <v>1.5</v>
      </c>
      <c r="M16" s="617">
        <v>232.7</v>
      </c>
      <c r="N16" s="617">
        <v>429.8</v>
      </c>
      <c r="O16" s="389">
        <v>280.10000000000002</v>
      </c>
      <c r="P16" s="849">
        <v>277</v>
      </c>
      <c r="Q16" s="615">
        <v>136.1</v>
      </c>
      <c r="R16" s="615">
        <v>100.2</v>
      </c>
      <c r="S16" s="606">
        <v>29.7</v>
      </c>
      <c r="T16" s="850">
        <v>29</v>
      </c>
      <c r="U16" s="47">
        <v>5</v>
      </c>
      <c r="V16" s="133"/>
    </row>
    <row r="17" spans="1:22" ht="15" customHeight="1">
      <c r="A17" s="18">
        <v>6</v>
      </c>
      <c r="B17" s="147" t="s">
        <v>4</v>
      </c>
      <c r="C17" s="677">
        <v>553.20000000000005</v>
      </c>
      <c r="D17" s="606">
        <v>734.6</v>
      </c>
      <c r="E17" s="609">
        <v>1633.2</v>
      </c>
      <c r="F17" s="917">
        <v>667</v>
      </c>
      <c r="G17" s="616">
        <v>0.98</v>
      </c>
      <c r="H17" s="678">
        <v>4491</v>
      </c>
      <c r="I17" s="657">
        <v>5682</v>
      </c>
      <c r="J17" s="678">
        <v>7838</v>
      </c>
      <c r="K17" s="918">
        <v>6.9</v>
      </c>
      <c r="L17" s="609">
        <v>4.5999999999999996</v>
      </c>
      <c r="M17" s="617">
        <v>801.1</v>
      </c>
      <c r="N17" s="617">
        <v>812.2</v>
      </c>
      <c r="O17" s="389">
        <v>988.5</v>
      </c>
      <c r="P17" s="849">
        <v>404</v>
      </c>
      <c r="Q17" s="615">
        <v>173.7</v>
      </c>
      <c r="R17" s="615">
        <v>132.19999999999999</v>
      </c>
      <c r="S17" s="606">
        <v>83.2</v>
      </c>
      <c r="T17" s="850">
        <v>34</v>
      </c>
      <c r="U17" s="47">
        <v>6</v>
      </c>
      <c r="V17" s="133"/>
    </row>
    <row r="18" spans="1:22" ht="15" customHeight="1">
      <c r="A18" s="18">
        <v>7</v>
      </c>
      <c r="B18" s="147" t="s">
        <v>5</v>
      </c>
      <c r="C18" s="677">
        <v>1091.4000000000001</v>
      </c>
      <c r="D18" s="606">
        <v>2118.6</v>
      </c>
      <c r="E18" s="609">
        <v>4560.8999999999996</v>
      </c>
      <c r="F18" s="917">
        <v>1336</v>
      </c>
      <c r="G18" s="616">
        <v>2.2200000000000002</v>
      </c>
      <c r="H18" s="678">
        <v>8862</v>
      </c>
      <c r="I18" s="657">
        <v>14476</v>
      </c>
      <c r="J18" s="678">
        <v>20081</v>
      </c>
      <c r="K18" s="918">
        <v>13.4</v>
      </c>
      <c r="L18" s="609">
        <v>10.9</v>
      </c>
      <c r="M18" s="617">
        <v>602.79999999999995</v>
      </c>
      <c r="N18" s="617">
        <v>1636.3</v>
      </c>
      <c r="O18" s="389">
        <v>857.9</v>
      </c>
      <c r="P18" s="849">
        <v>251</v>
      </c>
      <c r="Q18" s="615">
        <v>433.4</v>
      </c>
      <c r="R18" s="615">
        <v>380.4</v>
      </c>
      <c r="S18" s="606">
        <v>210.8</v>
      </c>
      <c r="T18" s="850">
        <v>62</v>
      </c>
      <c r="U18" s="47">
        <v>7</v>
      </c>
      <c r="V18" s="133"/>
    </row>
    <row r="19" spans="1:22" ht="15" customHeight="1">
      <c r="A19" s="18">
        <v>8</v>
      </c>
      <c r="B19" s="147" t="s">
        <v>6</v>
      </c>
      <c r="C19" s="677">
        <v>4248.7</v>
      </c>
      <c r="D19" s="606">
        <v>6946.1</v>
      </c>
      <c r="E19" s="609">
        <v>11783.4</v>
      </c>
      <c r="F19" s="917">
        <v>2171</v>
      </c>
      <c r="G19" s="616">
        <v>2.08</v>
      </c>
      <c r="H19" s="678">
        <v>27078</v>
      </c>
      <c r="I19" s="657">
        <v>33949</v>
      </c>
      <c r="J19" s="678">
        <v>44849</v>
      </c>
      <c r="K19" s="918">
        <v>17.100000000000001</v>
      </c>
      <c r="L19" s="609">
        <v>11.8</v>
      </c>
      <c r="M19" s="617">
        <v>1267.5</v>
      </c>
      <c r="N19" s="617">
        <v>2205.5</v>
      </c>
      <c r="O19" s="389">
        <v>1626.8</v>
      </c>
      <c r="P19" s="849">
        <v>300</v>
      </c>
      <c r="Q19" s="615">
        <v>597.5</v>
      </c>
      <c r="R19" s="615">
        <v>437.8</v>
      </c>
      <c r="S19" s="606">
        <v>394.9</v>
      </c>
      <c r="T19" s="850">
        <v>73</v>
      </c>
      <c r="U19" s="47">
        <v>8</v>
      </c>
      <c r="V19" s="133"/>
    </row>
    <row r="20" spans="1:22" ht="15" customHeight="1">
      <c r="A20" s="18"/>
      <c r="B20" s="22" t="s">
        <v>145</v>
      </c>
      <c r="C20" s="677"/>
      <c r="D20" s="606"/>
      <c r="E20" s="609"/>
      <c r="F20" s="917"/>
      <c r="G20" s="616"/>
      <c r="H20" s="678"/>
      <c r="I20" s="657"/>
      <c r="J20" s="678"/>
      <c r="K20" s="680"/>
      <c r="L20" s="618"/>
      <c r="M20" s="617"/>
      <c r="N20" s="617"/>
      <c r="O20" s="389"/>
      <c r="P20" s="849"/>
      <c r="Q20" s="615"/>
      <c r="R20" s="615"/>
      <c r="S20" s="606"/>
      <c r="T20" s="850"/>
      <c r="U20" s="47"/>
      <c r="V20" s="133"/>
    </row>
    <row r="21" spans="1:22" ht="15" customHeight="1">
      <c r="A21" s="18"/>
      <c r="B21" s="387" t="s">
        <v>146</v>
      </c>
      <c r="C21" s="677"/>
      <c r="D21" s="606"/>
      <c r="E21" s="609"/>
      <c r="F21" s="917"/>
      <c r="G21" s="616"/>
      <c r="H21" s="678"/>
      <c r="I21" s="657"/>
      <c r="J21" s="678"/>
      <c r="K21" s="918"/>
      <c r="L21" s="609"/>
      <c r="M21" s="617"/>
      <c r="N21" s="617"/>
      <c r="O21" s="389"/>
      <c r="P21" s="849"/>
      <c r="Q21" s="615"/>
      <c r="R21" s="615"/>
      <c r="S21" s="606"/>
      <c r="T21" s="850"/>
      <c r="U21" s="47"/>
      <c r="V21" s="133"/>
    </row>
    <row r="22" spans="1:22" ht="15" customHeight="1">
      <c r="A22" s="18">
        <v>9</v>
      </c>
      <c r="B22" s="22" t="s">
        <v>147</v>
      </c>
      <c r="C22" s="677">
        <v>4165.8</v>
      </c>
      <c r="D22" s="606">
        <v>6701.8</v>
      </c>
      <c r="E22" s="609">
        <v>11239.7</v>
      </c>
      <c r="F22" s="917">
        <v>3631</v>
      </c>
      <c r="G22" s="616">
        <v>2.56</v>
      </c>
      <c r="H22" s="678">
        <v>26060</v>
      </c>
      <c r="I22" s="657">
        <v>32577</v>
      </c>
      <c r="J22" s="678">
        <v>43059</v>
      </c>
      <c r="K22" s="918">
        <v>28</v>
      </c>
      <c r="L22" s="609">
        <v>19.2</v>
      </c>
      <c r="M22" s="617">
        <v>534.29999999999995</v>
      </c>
      <c r="N22" s="617">
        <v>1034.0999999999999</v>
      </c>
      <c r="O22" s="389">
        <v>979</v>
      </c>
      <c r="P22" s="849">
        <v>316</v>
      </c>
      <c r="Q22" s="615">
        <v>435.8</v>
      </c>
      <c r="R22" s="615">
        <v>274.39999999999998</v>
      </c>
      <c r="S22" s="606">
        <v>309.39999999999998</v>
      </c>
      <c r="T22" s="850">
        <v>100</v>
      </c>
      <c r="U22" s="47">
        <v>9</v>
      </c>
      <c r="V22" s="133"/>
    </row>
    <row r="23" spans="1:22" ht="15" customHeight="1">
      <c r="A23" s="18">
        <v>10</v>
      </c>
      <c r="B23" s="22" t="s">
        <v>148</v>
      </c>
      <c r="C23" s="677">
        <v>82.9</v>
      </c>
      <c r="D23" s="606">
        <v>244.3</v>
      </c>
      <c r="E23" s="609">
        <v>543.70000000000005</v>
      </c>
      <c r="F23" s="917">
        <v>233</v>
      </c>
      <c r="G23" s="616">
        <v>0.48</v>
      </c>
      <c r="H23" s="678">
        <v>1018</v>
      </c>
      <c r="I23" s="657">
        <v>1373</v>
      </c>
      <c r="J23" s="678">
        <v>1791</v>
      </c>
      <c r="K23" s="918">
        <v>1.7</v>
      </c>
      <c r="L23" s="609">
        <v>1.2</v>
      </c>
      <c r="M23" s="617">
        <v>733.2</v>
      </c>
      <c r="N23" s="617">
        <v>1171.4000000000001</v>
      </c>
      <c r="O23" s="389">
        <v>647.79999999999995</v>
      </c>
      <c r="P23" s="849">
        <v>278</v>
      </c>
      <c r="Q23" s="615">
        <v>161.6</v>
      </c>
      <c r="R23" s="615">
        <v>163.4</v>
      </c>
      <c r="S23" s="606">
        <v>85.6</v>
      </c>
      <c r="T23" s="850">
        <v>37</v>
      </c>
      <c r="U23" s="47">
        <v>10</v>
      </c>
      <c r="V23" s="133"/>
    </row>
    <row r="24" spans="1:22" ht="15" customHeight="1">
      <c r="A24" s="18">
        <v>11</v>
      </c>
      <c r="B24" s="20" t="s">
        <v>7</v>
      </c>
      <c r="C24" s="677">
        <v>38.5</v>
      </c>
      <c r="D24" s="606">
        <v>121.2</v>
      </c>
      <c r="E24" s="609">
        <v>256.5</v>
      </c>
      <c r="F24" s="917">
        <v>261</v>
      </c>
      <c r="G24" s="616">
        <v>0.54</v>
      </c>
      <c r="H24" s="678">
        <v>950</v>
      </c>
      <c r="I24" s="657">
        <v>1165</v>
      </c>
      <c r="J24" s="678">
        <v>1423</v>
      </c>
      <c r="K24" s="918">
        <v>3.6</v>
      </c>
      <c r="L24" s="609">
        <v>2.6</v>
      </c>
      <c r="M24" s="617">
        <v>328.6</v>
      </c>
      <c r="N24" s="617">
        <v>414.7</v>
      </c>
      <c r="O24" s="389">
        <v>292.10000000000002</v>
      </c>
      <c r="P24" s="849">
        <v>298</v>
      </c>
      <c r="Q24" s="615">
        <v>68</v>
      </c>
      <c r="R24" s="615">
        <v>241.2</v>
      </c>
      <c r="S24" s="606">
        <v>95.9</v>
      </c>
      <c r="T24" s="850">
        <v>98</v>
      </c>
      <c r="U24" s="47">
        <v>11</v>
      </c>
      <c r="V24" s="133"/>
    </row>
    <row r="25" spans="1:22" ht="15" customHeight="1">
      <c r="A25" s="18">
        <v>12</v>
      </c>
      <c r="B25" s="20" t="s">
        <v>8</v>
      </c>
      <c r="C25" s="677">
        <v>508.3</v>
      </c>
      <c r="D25" s="606">
        <v>908.9</v>
      </c>
      <c r="E25" s="609">
        <v>1154.9000000000001</v>
      </c>
      <c r="F25" s="917">
        <v>543</v>
      </c>
      <c r="G25" s="616">
        <v>1.19</v>
      </c>
      <c r="H25" s="678">
        <v>4079</v>
      </c>
      <c r="I25" s="657">
        <v>5441</v>
      </c>
      <c r="J25" s="678">
        <v>5375</v>
      </c>
      <c r="K25" s="918">
        <v>6.1</v>
      </c>
      <c r="L25" s="609">
        <v>4.3</v>
      </c>
      <c r="M25" s="617">
        <v>621</v>
      </c>
      <c r="N25" s="617">
        <v>495.7</v>
      </c>
      <c r="O25" s="389">
        <v>609.79999999999995</v>
      </c>
      <c r="P25" s="849">
        <v>287</v>
      </c>
      <c r="Q25" s="615">
        <v>157.9</v>
      </c>
      <c r="R25" s="615">
        <v>133.19999999999999</v>
      </c>
      <c r="S25" s="606">
        <v>198.3</v>
      </c>
      <c r="T25" s="850">
        <v>93</v>
      </c>
      <c r="U25" s="47">
        <v>12</v>
      </c>
      <c r="V25" s="133"/>
    </row>
    <row r="26" spans="1:22" ht="15" customHeight="1">
      <c r="A26" s="18">
        <v>13</v>
      </c>
      <c r="B26" s="20" t="s">
        <v>9</v>
      </c>
      <c r="C26" s="677">
        <v>103.9</v>
      </c>
      <c r="D26" s="606">
        <v>300.7</v>
      </c>
      <c r="E26" s="609">
        <v>429.2</v>
      </c>
      <c r="F26" s="917">
        <v>365</v>
      </c>
      <c r="G26" s="616">
        <v>0.81</v>
      </c>
      <c r="H26" s="678">
        <v>1534</v>
      </c>
      <c r="I26" s="657">
        <v>1827</v>
      </c>
      <c r="J26" s="679">
        <v>2326</v>
      </c>
      <c r="K26" s="918">
        <v>4.7</v>
      </c>
      <c r="L26" s="609">
        <v>3.2</v>
      </c>
      <c r="M26" s="617">
        <v>257.39999999999998</v>
      </c>
      <c r="N26" s="617">
        <v>379.7</v>
      </c>
      <c r="O26" s="389">
        <v>298.7</v>
      </c>
      <c r="P26" s="849">
        <v>254</v>
      </c>
      <c r="Q26" s="615">
        <v>118</v>
      </c>
      <c r="R26" s="615">
        <v>36.6</v>
      </c>
      <c r="S26" s="606">
        <v>56.8</v>
      </c>
      <c r="T26" s="850">
        <v>48</v>
      </c>
      <c r="U26" s="47">
        <v>13</v>
      </c>
      <c r="V26" s="133"/>
    </row>
    <row r="27" spans="1:22" ht="15" customHeight="1">
      <c r="A27" s="18">
        <v>14</v>
      </c>
      <c r="B27" s="20" t="s">
        <v>10</v>
      </c>
      <c r="C27" s="677">
        <v>488.4</v>
      </c>
      <c r="D27" s="606">
        <v>1156.0999999999999</v>
      </c>
      <c r="E27" s="609">
        <v>2365.5</v>
      </c>
      <c r="F27" s="917">
        <v>1008</v>
      </c>
      <c r="G27" s="616">
        <v>1.68</v>
      </c>
      <c r="H27" s="678">
        <v>4429</v>
      </c>
      <c r="I27" s="657">
        <v>6868</v>
      </c>
      <c r="J27" s="678">
        <v>9719</v>
      </c>
      <c r="K27" s="918">
        <v>9.1999999999999993</v>
      </c>
      <c r="L27" s="609">
        <v>7.5</v>
      </c>
      <c r="M27" s="617">
        <v>835.6</v>
      </c>
      <c r="N27" s="617">
        <v>847</v>
      </c>
      <c r="O27" s="389">
        <v>780.3</v>
      </c>
      <c r="P27" s="849">
        <v>333</v>
      </c>
      <c r="Q27" s="615">
        <v>242.3</v>
      </c>
      <c r="R27" s="615">
        <v>209.4</v>
      </c>
      <c r="S27" s="606">
        <v>132.4</v>
      </c>
      <c r="T27" s="850">
        <v>56</v>
      </c>
      <c r="U27" s="47">
        <v>14</v>
      </c>
      <c r="V27" s="133"/>
    </row>
    <row r="28" spans="1:22" ht="15" customHeight="1">
      <c r="A28" s="18">
        <v>15</v>
      </c>
      <c r="B28" s="20" t="s">
        <v>11</v>
      </c>
      <c r="C28" s="677">
        <v>848.8</v>
      </c>
      <c r="D28" s="606">
        <v>1352.2</v>
      </c>
      <c r="E28" s="609">
        <v>2373.6999999999998</v>
      </c>
      <c r="F28" s="917">
        <v>527</v>
      </c>
      <c r="G28" s="616">
        <v>0.89</v>
      </c>
      <c r="H28" s="678">
        <v>7242</v>
      </c>
      <c r="I28" s="657">
        <v>9407</v>
      </c>
      <c r="J28" s="678">
        <v>12388</v>
      </c>
      <c r="K28" s="918">
        <v>6.5</v>
      </c>
      <c r="L28" s="609">
        <v>5</v>
      </c>
      <c r="M28" s="617">
        <v>1482</v>
      </c>
      <c r="N28" s="617">
        <v>2002.9</v>
      </c>
      <c r="O28" s="389">
        <v>1528.2</v>
      </c>
      <c r="P28" s="849">
        <v>339</v>
      </c>
      <c r="Q28" s="615">
        <v>218.4</v>
      </c>
      <c r="R28" s="615">
        <v>446.6</v>
      </c>
      <c r="S28" s="606">
        <v>460.9</v>
      </c>
      <c r="T28" s="850">
        <v>102</v>
      </c>
      <c r="U28" s="47">
        <v>15</v>
      </c>
      <c r="V28" s="133"/>
    </row>
    <row r="29" spans="1:22" ht="15" customHeight="1">
      <c r="A29" s="18">
        <v>16</v>
      </c>
      <c r="B29" s="20" t="s">
        <v>12</v>
      </c>
      <c r="C29" s="677">
        <v>167.9</v>
      </c>
      <c r="D29" s="606">
        <v>261</v>
      </c>
      <c r="E29" s="609">
        <v>273.39999999999998</v>
      </c>
      <c r="F29" s="917">
        <v>222</v>
      </c>
      <c r="G29" s="616">
        <v>0.53</v>
      </c>
      <c r="H29" s="678">
        <v>1199</v>
      </c>
      <c r="I29" s="657">
        <v>1419</v>
      </c>
      <c r="J29" s="678">
        <v>1325</v>
      </c>
      <c r="K29" s="918">
        <v>2.4</v>
      </c>
      <c r="L29" s="609">
        <v>1.8</v>
      </c>
      <c r="M29" s="617">
        <v>584.29999999999995</v>
      </c>
      <c r="N29" s="617">
        <v>466.2</v>
      </c>
      <c r="O29" s="389">
        <v>454</v>
      </c>
      <c r="P29" s="849">
        <v>369</v>
      </c>
      <c r="Q29" s="615">
        <v>122.2</v>
      </c>
      <c r="R29" s="615">
        <v>58.2</v>
      </c>
      <c r="S29" s="606">
        <v>91</v>
      </c>
      <c r="T29" s="850">
        <v>74</v>
      </c>
      <c r="U29" s="47">
        <v>16</v>
      </c>
      <c r="V29" s="133"/>
    </row>
    <row r="30" spans="1:22" ht="15" customHeight="1">
      <c r="A30" s="18">
        <v>17</v>
      </c>
      <c r="B30" s="20" t="s">
        <v>13</v>
      </c>
      <c r="C30" s="677">
        <v>173.8</v>
      </c>
      <c r="D30" s="606">
        <v>154.30000000000001</v>
      </c>
      <c r="E30" s="609">
        <v>460.2</v>
      </c>
      <c r="F30" s="917">
        <v>324</v>
      </c>
      <c r="G30" s="616">
        <v>0.8</v>
      </c>
      <c r="H30" s="678">
        <v>1389</v>
      </c>
      <c r="I30" s="657">
        <v>1764</v>
      </c>
      <c r="J30" s="678">
        <v>2270</v>
      </c>
      <c r="K30" s="918">
        <v>3.9</v>
      </c>
      <c r="L30" s="609">
        <v>2.7</v>
      </c>
      <c r="M30" s="617">
        <v>402.2</v>
      </c>
      <c r="N30" s="617">
        <v>278.8</v>
      </c>
      <c r="O30" s="389">
        <v>256.60000000000002</v>
      </c>
      <c r="P30" s="849">
        <v>181</v>
      </c>
      <c r="Q30" s="615">
        <v>119.3</v>
      </c>
      <c r="R30" s="615">
        <v>71.5</v>
      </c>
      <c r="S30" s="606">
        <v>36.700000000000003</v>
      </c>
      <c r="T30" s="850">
        <v>26</v>
      </c>
      <c r="U30" s="47">
        <v>17</v>
      </c>
      <c r="V30" s="133"/>
    </row>
    <row r="31" spans="1:22" ht="15" customHeight="1">
      <c r="A31" s="18">
        <v>18</v>
      </c>
      <c r="B31" s="20" t="s">
        <v>14</v>
      </c>
      <c r="C31" s="677">
        <v>777.8</v>
      </c>
      <c r="D31" s="606">
        <v>1315.1</v>
      </c>
      <c r="E31" s="609">
        <v>2008</v>
      </c>
      <c r="F31" s="917">
        <v>574</v>
      </c>
      <c r="G31" s="616">
        <v>0.82</v>
      </c>
      <c r="H31" s="678">
        <v>6506</v>
      </c>
      <c r="I31" s="657">
        <v>7704</v>
      </c>
      <c r="J31" s="678">
        <v>8845</v>
      </c>
      <c r="K31" s="918">
        <v>5.5</v>
      </c>
      <c r="L31" s="609">
        <v>3.6</v>
      </c>
      <c r="M31" s="617">
        <v>863.7</v>
      </c>
      <c r="N31" s="617">
        <v>2021.8</v>
      </c>
      <c r="O31" s="389">
        <v>1028.5999999999999</v>
      </c>
      <c r="P31" s="849">
        <v>294</v>
      </c>
      <c r="Q31" s="615">
        <v>224.2</v>
      </c>
      <c r="R31" s="615">
        <v>139.5</v>
      </c>
      <c r="S31" s="606">
        <v>165</v>
      </c>
      <c r="T31" s="850">
        <v>47</v>
      </c>
      <c r="U31" s="47">
        <v>18</v>
      </c>
      <c r="V31" s="133"/>
    </row>
    <row r="32" spans="1:22" ht="15" customHeight="1">
      <c r="A32" s="18">
        <v>19</v>
      </c>
      <c r="B32" s="23" t="s">
        <v>15</v>
      </c>
      <c r="C32" s="606">
        <v>173.8</v>
      </c>
      <c r="D32" s="606">
        <v>222.5</v>
      </c>
      <c r="E32" s="609">
        <v>452.8</v>
      </c>
      <c r="F32" s="917">
        <v>267</v>
      </c>
      <c r="G32" s="616">
        <v>0.61</v>
      </c>
      <c r="H32" s="679" t="s">
        <v>260</v>
      </c>
      <c r="I32" s="657">
        <v>2235</v>
      </c>
      <c r="J32" s="679">
        <v>2699</v>
      </c>
      <c r="K32" s="918">
        <v>3.7</v>
      </c>
      <c r="L32" s="609">
        <v>2.9</v>
      </c>
      <c r="M32" s="617">
        <v>1043</v>
      </c>
      <c r="N32" s="617">
        <v>708.2</v>
      </c>
      <c r="O32" s="389">
        <v>543.6</v>
      </c>
      <c r="P32" s="849">
        <v>321</v>
      </c>
      <c r="Q32" s="615">
        <v>255.6</v>
      </c>
      <c r="R32" s="615">
        <v>74.8</v>
      </c>
      <c r="S32" s="606">
        <v>96.7</v>
      </c>
      <c r="T32" s="850">
        <v>57</v>
      </c>
      <c r="U32" s="47">
        <v>19</v>
      </c>
      <c r="V32" s="133"/>
    </row>
    <row r="33" spans="1:21" ht="15" customHeight="1">
      <c r="I33" s="133"/>
      <c r="J33" s="276"/>
      <c r="K33" s="275"/>
      <c r="L33" s="122"/>
      <c r="Q33" s="166"/>
      <c r="R33" s="167"/>
      <c r="S33" s="167"/>
      <c r="T33" s="154"/>
      <c r="U33" s="19"/>
    </row>
    <row r="34" spans="1:21" s="380" customFormat="1" ht="15" customHeight="1">
      <c r="A34" s="380" t="s">
        <v>239</v>
      </c>
      <c r="M34" s="181"/>
      <c r="N34" s="181"/>
      <c r="O34" s="181"/>
      <c r="P34" s="181"/>
      <c r="Q34" s="181"/>
      <c r="R34" s="181"/>
      <c r="S34" s="181"/>
      <c r="T34" s="181"/>
      <c r="U34" s="382"/>
    </row>
    <row r="35" spans="1:21" s="380" customFormat="1" ht="15" customHeight="1">
      <c r="A35" s="380" t="s">
        <v>334</v>
      </c>
      <c r="H35" s="383"/>
      <c r="I35" s="383"/>
      <c r="J35" s="383"/>
      <c r="K35" s="383"/>
      <c r="L35" s="383"/>
      <c r="M35" s="181"/>
      <c r="N35" s="181"/>
      <c r="O35" s="181"/>
      <c r="P35" s="181"/>
      <c r="Q35" s="181"/>
      <c r="R35" s="181"/>
      <c r="S35" s="181"/>
      <c r="T35" s="181"/>
      <c r="U35" s="382"/>
    </row>
    <row r="36" spans="1:21" s="384" customFormat="1" ht="15" customHeight="1">
      <c r="A36" s="384" t="s">
        <v>249</v>
      </c>
      <c r="H36" s="383"/>
      <c r="I36" s="383"/>
      <c r="J36" s="383"/>
      <c r="K36" s="383"/>
      <c r="L36" s="383"/>
      <c r="M36" s="323"/>
      <c r="N36" s="323"/>
      <c r="O36" s="323"/>
      <c r="P36" s="323"/>
      <c r="Q36" s="323"/>
      <c r="R36" s="323"/>
      <c r="S36" s="323"/>
      <c r="T36" s="323"/>
      <c r="U36" s="386"/>
    </row>
    <row r="37" spans="1:21" s="384" customFormat="1" ht="15" customHeight="1">
      <c r="A37" s="384" t="s">
        <v>335</v>
      </c>
      <c r="H37" s="401"/>
      <c r="I37" s="401"/>
      <c r="J37" s="401"/>
      <c r="K37" s="401"/>
      <c r="L37" s="401"/>
      <c r="M37" s="324"/>
      <c r="N37" s="323"/>
      <c r="O37" s="323"/>
      <c r="P37" s="323"/>
      <c r="Q37" s="323"/>
      <c r="R37" s="324"/>
      <c r="S37" s="324"/>
      <c r="T37" s="324"/>
      <c r="U37" s="386"/>
    </row>
    <row r="38" spans="1:21" ht="15" customHeight="1">
      <c r="A38" s="384"/>
      <c r="U38" s="19"/>
    </row>
    <row r="39" spans="1:21" ht="16.5" customHeight="1"/>
  </sheetData>
  <mergeCells count="21">
    <mergeCell ref="A6:A10"/>
    <mergeCell ref="B6:B10"/>
    <mergeCell ref="K8:L8"/>
    <mergeCell ref="J10:L10"/>
    <mergeCell ref="C6:G7"/>
    <mergeCell ref="H6:L7"/>
    <mergeCell ref="U6:U10"/>
    <mergeCell ref="H8:J9"/>
    <mergeCell ref="C8:E9"/>
    <mergeCell ref="F8:F9"/>
    <mergeCell ref="G8:G10"/>
    <mergeCell ref="E10:F10"/>
    <mergeCell ref="M6:T6"/>
    <mergeCell ref="M7:P7"/>
    <mergeCell ref="Q7:T7"/>
    <mergeCell ref="M8:O9"/>
    <mergeCell ref="P8:P9"/>
    <mergeCell ref="Q8:S9"/>
    <mergeCell ref="T8:T9"/>
    <mergeCell ref="O10:P10"/>
    <mergeCell ref="S10:T10"/>
  </mergeCells>
  <phoneticPr fontId="0" type="noConversion"/>
  <pageMargins left="0.62992125984251968" right="3.937007874015748E-2" top="0.74803149606299213" bottom="0.74803149606299213" header="0.31496062992125984" footer="0.31496062992125984"/>
  <pageSetup paperSize="9" scale="95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="80" zoomScaleNormal="80" zoomScalePageLayoutView="75" workbookViewId="0"/>
  </sheetViews>
  <sheetFormatPr defaultColWidth="9.140625" defaultRowHeight="12.75"/>
  <cols>
    <col min="1" max="1" width="4" style="153" customWidth="1"/>
    <col min="2" max="2" width="28" style="153" customWidth="1"/>
    <col min="3" max="5" width="9.85546875" style="132" customWidth="1"/>
    <col min="6" max="6" width="8.140625" style="180" customWidth="1"/>
    <col min="7" max="7" width="7.140625" style="180" customWidth="1"/>
    <col min="8" max="8" width="6.42578125" style="180" customWidth="1"/>
    <col min="9" max="10" width="9.85546875" style="180" customWidth="1"/>
    <col min="11" max="12" width="6.85546875" style="180" customWidth="1"/>
    <col min="13" max="13" width="6.42578125" style="180" customWidth="1"/>
    <col min="14" max="14" width="11.85546875" style="180" customWidth="1"/>
    <col min="15" max="15" width="8" style="181" customWidth="1"/>
    <col min="16" max="16" width="8.140625" style="181" customWidth="1"/>
    <col min="17" max="17" width="9.140625" style="181" customWidth="1"/>
    <col min="18" max="18" width="10.7109375" style="181" customWidth="1"/>
    <col min="19" max="19" width="10.28515625" style="180" customWidth="1"/>
    <col min="20" max="20" width="9.7109375" style="190" customWidth="1"/>
    <col min="21" max="21" width="5.140625" style="132" customWidth="1"/>
    <col min="22" max="26" width="9.140625" style="132"/>
    <col min="27" max="16384" width="9.140625" style="153"/>
  </cols>
  <sheetData>
    <row r="1" spans="1:26" s="39" customFormat="1" ht="15" customHeight="1">
      <c r="A1" s="3" t="s">
        <v>36</v>
      </c>
      <c r="B1" s="5"/>
      <c r="C1" s="5"/>
      <c r="D1" s="5"/>
      <c r="E1" s="5"/>
      <c r="F1" s="5"/>
      <c r="G1" s="5"/>
      <c r="H1" s="5"/>
      <c r="I1" s="5"/>
      <c r="J1" s="5"/>
      <c r="K1" s="491"/>
      <c r="L1" s="491"/>
      <c r="M1" s="491"/>
      <c r="N1" s="5"/>
      <c r="O1" s="5"/>
      <c r="P1" s="5"/>
      <c r="Q1" s="5"/>
      <c r="R1" s="5"/>
      <c r="S1" s="492"/>
      <c r="T1" s="492"/>
      <c r="U1" s="5"/>
      <c r="V1" s="5"/>
      <c r="W1" s="5"/>
      <c r="X1" s="6"/>
    </row>
    <row r="2" spans="1:26" s="39" customFormat="1" ht="15" customHeight="1">
      <c r="A2" s="303" t="s">
        <v>37</v>
      </c>
      <c r="B2" s="6"/>
      <c r="C2" s="6"/>
      <c r="D2" s="6"/>
      <c r="E2" s="6"/>
      <c r="F2" s="6"/>
      <c r="G2" s="6"/>
      <c r="H2" s="6"/>
      <c r="I2" s="6"/>
      <c r="J2" s="6"/>
      <c r="K2" s="491"/>
      <c r="L2" s="491"/>
      <c r="M2" s="491"/>
      <c r="N2" s="6"/>
      <c r="O2" s="6"/>
      <c r="P2" s="6"/>
      <c r="Q2" s="6"/>
      <c r="R2" s="6"/>
      <c r="S2" s="492"/>
      <c r="T2" s="492"/>
      <c r="U2" s="6"/>
      <c r="V2" s="6"/>
      <c r="W2" s="6"/>
      <c r="X2" s="6"/>
    </row>
    <row r="3" spans="1:26" s="154" customFormat="1" ht="15.75" customHeight="1">
      <c r="A3" s="152" t="s">
        <v>27</v>
      </c>
      <c r="B3" s="153"/>
      <c r="C3" s="133"/>
      <c r="D3" s="133"/>
      <c r="E3" s="133"/>
      <c r="F3" s="173"/>
      <c r="G3" s="173"/>
      <c r="H3" s="173"/>
      <c r="I3" s="173"/>
      <c r="J3" s="173"/>
      <c r="K3" s="491"/>
      <c r="L3" s="491"/>
      <c r="M3" s="491"/>
      <c r="N3" s="174"/>
      <c r="O3" s="175"/>
      <c r="P3" s="175"/>
      <c r="Q3" s="175"/>
      <c r="R3" s="175"/>
      <c r="S3" s="492"/>
      <c r="T3" s="492"/>
      <c r="U3" s="133"/>
      <c r="V3" s="133"/>
      <c r="W3" s="133"/>
      <c r="X3" s="133"/>
      <c r="Y3" s="133"/>
      <c r="Z3" s="133"/>
    </row>
    <row r="4" spans="1:26" s="156" customFormat="1" ht="14.25" customHeight="1">
      <c r="A4" s="322" t="s">
        <v>28</v>
      </c>
      <c r="B4" s="155"/>
      <c r="C4" s="135"/>
      <c r="D4" s="135"/>
      <c r="E4" s="135"/>
      <c r="F4" s="182"/>
      <c r="G4" s="182"/>
      <c r="H4" s="182"/>
      <c r="I4" s="182"/>
      <c r="J4" s="182"/>
      <c r="K4" s="491"/>
      <c r="L4" s="491"/>
      <c r="M4" s="491"/>
      <c r="N4" s="176"/>
      <c r="O4" s="176"/>
      <c r="P4" s="176"/>
      <c r="Q4" s="176"/>
      <c r="R4" s="176"/>
      <c r="S4" s="492"/>
      <c r="T4" s="492"/>
      <c r="U4" s="488"/>
      <c r="V4" s="135"/>
      <c r="W4" s="135"/>
      <c r="X4" s="135"/>
      <c r="Y4" s="135"/>
      <c r="Z4" s="135"/>
    </row>
    <row r="5" spans="1:26" s="156" customFormat="1" ht="15" customHeight="1" thickBot="1">
      <c r="A5" s="155"/>
      <c r="B5" s="155"/>
      <c r="C5" s="177"/>
      <c r="D5" s="177"/>
      <c r="E5" s="177"/>
      <c r="F5" s="489"/>
      <c r="G5" s="489"/>
      <c r="H5" s="182"/>
      <c r="I5" s="182"/>
      <c r="J5" s="182"/>
      <c r="K5" s="177"/>
      <c r="L5" s="177"/>
      <c r="M5" s="177"/>
      <c r="N5" s="176"/>
      <c r="O5" s="176"/>
      <c r="P5" s="176"/>
      <c r="Q5" s="176"/>
      <c r="R5" s="176"/>
      <c r="S5" s="453"/>
      <c r="T5" s="185"/>
      <c r="U5" s="488"/>
      <c r="V5" s="135"/>
      <c r="W5" s="135"/>
      <c r="X5" s="135"/>
      <c r="Y5" s="135"/>
      <c r="Z5" s="135"/>
    </row>
    <row r="6" spans="1:26" ht="42.75" customHeight="1">
      <c r="A6" s="1212" t="s">
        <v>339</v>
      </c>
      <c r="B6" s="1208" t="s">
        <v>42</v>
      </c>
      <c r="C6" s="1216" t="s">
        <v>69</v>
      </c>
      <c r="D6" s="1217"/>
      <c r="E6" s="1217"/>
      <c r="F6" s="1217"/>
      <c r="G6" s="1217"/>
      <c r="H6" s="1218"/>
      <c r="I6" s="1227" t="s">
        <v>179</v>
      </c>
      <c r="J6" s="1219" t="s">
        <v>72</v>
      </c>
      <c r="K6" s="1205" t="s">
        <v>130</v>
      </c>
      <c r="L6" s="1206"/>
      <c r="M6" s="1206"/>
      <c r="N6" s="1206"/>
      <c r="O6" s="1206"/>
      <c r="P6" s="1206"/>
      <c r="Q6" s="1206"/>
      <c r="R6" s="1206"/>
      <c r="S6" s="1206"/>
      <c r="T6" s="1207"/>
      <c r="U6" s="1215" t="s">
        <v>337</v>
      </c>
    </row>
    <row r="7" spans="1:26" ht="36.75" customHeight="1">
      <c r="A7" s="1213"/>
      <c r="B7" s="1209"/>
      <c r="C7" s="1223" t="s">
        <v>70</v>
      </c>
      <c r="D7" s="1224"/>
      <c r="E7" s="1225"/>
      <c r="F7" s="997" t="s">
        <v>71</v>
      </c>
      <c r="G7" s="1221"/>
      <c r="H7" s="1222"/>
      <c r="I7" s="1228"/>
      <c r="J7" s="1220"/>
      <c r="K7" s="1204" t="s">
        <v>222</v>
      </c>
      <c r="L7" s="1204"/>
      <c r="M7" s="1204"/>
      <c r="N7" s="1204" t="s">
        <v>157</v>
      </c>
      <c r="O7" s="1204"/>
      <c r="P7" s="1204"/>
      <c r="Q7" s="1204"/>
      <c r="R7" s="1106" t="s">
        <v>143</v>
      </c>
      <c r="S7" s="1230" t="s">
        <v>210</v>
      </c>
      <c r="T7" s="1232" t="s">
        <v>140</v>
      </c>
      <c r="U7" s="1129"/>
    </row>
    <row r="8" spans="1:26" ht="65.25" customHeight="1">
      <c r="A8" s="1213"/>
      <c r="B8" s="1209"/>
      <c r="C8" s="1223"/>
      <c r="D8" s="1224"/>
      <c r="E8" s="1225"/>
      <c r="F8" s="1223"/>
      <c r="G8" s="1224"/>
      <c r="H8" s="1225"/>
      <c r="I8" s="1228"/>
      <c r="J8" s="1220"/>
      <c r="K8" s="1204"/>
      <c r="L8" s="1204"/>
      <c r="M8" s="1204"/>
      <c r="N8" s="1232" t="s">
        <v>180</v>
      </c>
      <c r="O8" s="1234"/>
      <c r="P8" s="1235"/>
      <c r="Q8" s="682" t="s">
        <v>97</v>
      </c>
      <c r="R8" s="1106"/>
      <c r="S8" s="1231"/>
      <c r="T8" s="1233"/>
      <c r="U8" s="1129"/>
    </row>
    <row r="9" spans="1:26" ht="39" customHeight="1">
      <c r="A9" s="1213"/>
      <c r="B9" s="1210"/>
      <c r="C9" s="998"/>
      <c r="D9" s="1098"/>
      <c r="E9" s="1002"/>
      <c r="F9" s="998"/>
      <c r="G9" s="1098"/>
      <c r="H9" s="1002"/>
      <c r="I9" s="1229"/>
      <c r="J9" s="1000"/>
      <c r="K9" s="1204"/>
      <c r="L9" s="1204"/>
      <c r="M9" s="1204"/>
      <c r="N9" s="1233"/>
      <c r="O9" s="1236"/>
      <c r="P9" s="1237"/>
      <c r="Q9" s="1199" t="s">
        <v>98</v>
      </c>
      <c r="R9" s="1200"/>
      <c r="S9" s="1199" t="s">
        <v>217</v>
      </c>
      <c r="T9" s="1201"/>
      <c r="U9" s="1186"/>
    </row>
    <row r="10" spans="1:26" ht="15" thickBot="1">
      <c r="A10" s="1214"/>
      <c r="B10" s="1211"/>
      <c r="C10" s="107">
        <v>2010</v>
      </c>
      <c r="D10" s="169">
        <v>2015</v>
      </c>
      <c r="E10" s="169">
        <v>2020</v>
      </c>
      <c r="F10" s="107">
        <v>2010</v>
      </c>
      <c r="G10" s="168">
        <v>2015</v>
      </c>
      <c r="H10" s="1226">
        <v>2020</v>
      </c>
      <c r="I10" s="1226"/>
      <c r="J10" s="1179"/>
      <c r="K10" s="107" t="s">
        <v>144</v>
      </c>
      <c r="L10" s="168" t="s">
        <v>129</v>
      </c>
      <c r="M10" s="965" t="s">
        <v>328</v>
      </c>
      <c r="N10" s="107" t="s">
        <v>144</v>
      </c>
      <c r="O10" s="168" t="s">
        <v>129</v>
      </c>
      <c r="P10" s="1202" t="s">
        <v>328</v>
      </c>
      <c r="Q10" s="1203"/>
      <c r="R10" s="1203"/>
      <c r="S10" s="1203"/>
      <c r="T10" s="1203"/>
      <c r="U10" s="1188"/>
    </row>
    <row r="11" spans="1:26" ht="7.5" customHeight="1">
      <c r="A11" s="157"/>
      <c r="B11" s="159"/>
      <c r="C11" s="178"/>
      <c r="D11" s="178"/>
      <c r="E11" s="178"/>
      <c r="F11" s="451"/>
      <c r="G11" s="444"/>
      <c r="H11" s="444"/>
      <c r="I11" s="396"/>
      <c r="J11" s="451"/>
      <c r="K11" s="403"/>
      <c r="L11" s="403"/>
      <c r="M11" s="403"/>
      <c r="N11" s="179"/>
      <c r="O11" s="179"/>
      <c r="P11" s="179"/>
      <c r="Q11" s="141"/>
      <c r="R11" s="141"/>
      <c r="S11" s="404"/>
      <c r="T11" s="671"/>
      <c r="U11" s="450"/>
    </row>
    <row r="12" spans="1:26" s="164" customFormat="1" ht="18" customHeight="1">
      <c r="A12" s="18">
        <v>1</v>
      </c>
      <c r="B12" s="423" t="s">
        <v>266</v>
      </c>
      <c r="C12" s="640">
        <v>135835</v>
      </c>
      <c r="D12" s="641">
        <v>147711</v>
      </c>
      <c r="E12" s="641">
        <v>220831</v>
      </c>
      <c r="F12" s="642">
        <v>3.5</v>
      </c>
      <c r="G12" s="643">
        <v>3.8</v>
      </c>
      <c r="H12" s="643">
        <v>5.8</v>
      </c>
      <c r="I12" s="641">
        <v>276149</v>
      </c>
      <c r="J12" s="650">
        <v>223842</v>
      </c>
      <c r="K12" s="636">
        <v>23</v>
      </c>
      <c r="L12" s="637">
        <v>32</v>
      </c>
      <c r="M12" s="811">
        <v>33</v>
      </c>
      <c r="N12" s="633">
        <v>610.1</v>
      </c>
      <c r="O12" s="634">
        <v>710.3</v>
      </c>
      <c r="P12" s="692">
        <v>775.3</v>
      </c>
      <c r="Q12" s="693">
        <v>26.8</v>
      </c>
      <c r="R12" s="693">
        <v>30.1</v>
      </c>
      <c r="S12" s="694">
        <v>17879</v>
      </c>
      <c r="T12" s="694">
        <v>51377.2</v>
      </c>
      <c r="U12" s="19">
        <v>1</v>
      </c>
      <c r="V12" s="490"/>
      <c r="W12" s="490"/>
      <c r="X12" s="490"/>
      <c r="Y12" s="490"/>
      <c r="Z12" s="490"/>
    </row>
    <row r="13" spans="1:26" ht="18" customHeight="1">
      <c r="A13" s="18">
        <v>2</v>
      </c>
      <c r="B13" s="165" t="s">
        <v>0</v>
      </c>
      <c r="C13" s="644">
        <v>12746</v>
      </c>
      <c r="D13" s="645">
        <v>14035</v>
      </c>
      <c r="E13" s="646">
        <v>21861</v>
      </c>
      <c r="F13" s="647">
        <v>4.4000000000000004</v>
      </c>
      <c r="G13" s="648">
        <v>4.8</v>
      </c>
      <c r="H13" s="648">
        <v>7.5</v>
      </c>
      <c r="I13" s="651">
        <v>26851</v>
      </c>
      <c r="J13" s="652">
        <v>19860</v>
      </c>
      <c r="K13" s="638">
        <v>36</v>
      </c>
      <c r="L13" s="639">
        <v>43</v>
      </c>
      <c r="M13" s="812">
        <v>51</v>
      </c>
      <c r="N13" s="632">
        <v>49.1</v>
      </c>
      <c r="O13" s="635">
        <v>60.1</v>
      </c>
      <c r="P13" s="695">
        <v>72.3</v>
      </c>
      <c r="Q13" s="696">
        <v>26.3</v>
      </c>
      <c r="R13" s="696">
        <v>31.7</v>
      </c>
      <c r="S13" s="697">
        <v>2067.8000000000002</v>
      </c>
      <c r="T13" s="698">
        <v>5515.5</v>
      </c>
      <c r="U13" s="19">
        <v>2</v>
      </c>
    </row>
    <row r="14" spans="1:26" ht="18" customHeight="1">
      <c r="A14" s="18">
        <v>3</v>
      </c>
      <c r="B14" s="165" t="s">
        <v>1</v>
      </c>
      <c r="C14" s="644">
        <v>5807</v>
      </c>
      <c r="D14" s="645">
        <v>6714</v>
      </c>
      <c r="E14" s="646">
        <v>9690</v>
      </c>
      <c r="F14" s="647">
        <v>2.8</v>
      </c>
      <c r="G14" s="648">
        <v>3.2</v>
      </c>
      <c r="H14" s="648">
        <v>4.7</v>
      </c>
      <c r="I14" s="651">
        <v>14695</v>
      </c>
      <c r="J14" s="652">
        <v>11706</v>
      </c>
      <c r="K14" s="638">
        <v>18</v>
      </c>
      <c r="L14" s="639">
        <v>20</v>
      </c>
      <c r="M14" s="638">
        <v>21</v>
      </c>
      <c r="N14" s="632">
        <v>24.8</v>
      </c>
      <c r="O14" s="635">
        <v>28.5</v>
      </c>
      <c r="P14" s="695">
        <v>30.1</v>
      </c>
      <c r="Q14" s="696">
        <v>29.9</v>
      </c>
      <c r="R14" s="696">
        <v>30.4</v>
      </c>
      <c r="S14" s="697">
        <v>716.2</v>
      </c>
      <c r="T14" s="698">
        <v>2371.6999999999998</v>
      </c>
      <c r="U14" s="19">
        <v>3</v>
      </c>
    </row>
    <row r="15" spans="1:26" ht="18" customHeight="1">
      <c r="A15" s="18">
        <v>4</v>
      </c>
      <c r="B15" s="165" t="s">
        <v>2</v>
      </c>
      <c r="C15" s="644">
        <v>5667</v>
      </c>
      <c r="D15" s="645">
        <v>6229</v>
      </c>
      <c r="E15" s="646">
        <v>8449</v>
      </c>
      <c r="F15" s="647">
        <v>2.6</v>
      </c>
      <c r="G15" s="648">
        <v>2.9</v>
      </c>
      <c r="H15" s="648">
        <v>4</v>
      </c>
      <c r="I15" s="651">
        <v>10596</v>
      </c>
      <c r="J15" s="652">
        <v>9646</v>
      </c>
      <c r="K15" s="638">
        <v>13</v>
      </c>
      <c r="L15" s="639">
        <v>15</v>
      </c>
      <c r="M15" s="638">
        <v>17</v>
      </c>
      <c r="N15" s="632">
        <v>20.3</v>
      </c>
      <c r="O15" s="635">
        <v>21.8</v>
      </c>
      <c r="P15" s="695">
        <v>25.2</v>
      </c>
      <c r="Q15" s="696">
        <v>21.1</v>
      </c>
      <c r="R15" s="696">
        <v>25.7</v>
      </c>
      <c r="S15" s="697">
        <v>628.29999999999995</v>
      </c>
      <c r="T15" s="698">
        <v>1397.2</v>
      </c>
      <c r="U15" s="19">
        <v>4</v>
      </c>
    </row>
    <row r="16" spans="1:26" ht="18" customHeight="1">
      <c r="A16" s="18">
        <v>5</v>
      </c>
      <c r="B16" s="165" t="s">
        <v>3</v>
      </c>
      <c r="C16" s="644">
        <v>3313</v>
      </c>
      <c r="D16" s="645">
        <v>3233</v>
      </c>
      <c r="E16" s="646">
        <v>5162</v>
      </c>
      <c r="F16" s="647">
        <v>3.2</v>
      </c>
      <c r="G16" s="648">
        <v>3.2</v>
      </c>
      <c r="H16" s="648">
        <v>5.0999999999999996</v>
      </c>
      <c r="I16" s="651">
        <v>8044</v>
      </c>
      <c r="J16" s="652">
        <v>5219</v>
      </c>
      <c r="K16" s="638">
        <v>21</v>
      </c>
      <c r="L16" s="639">
        <v>21</v>
      </c>
      <c r="M16" s="638">
        <v>20</v>
      </c>
      <c r="N16" s="632">
        <v>20.3</v>
      </c>
      <c r="O16" s="635">
        <v>18.600000000000001</v>
      </c>
      <c r="P16" s="695">
        <v>18</v>
      </c>
      <c r="Q16" s="696">
        <v>21.1</v>
      </c>
      <c r="R16" s="696">
        <v>25.2</v>
      </c>
      <c r="S16" s="697">
        <v>399.8</v>
      </c>
      <c r="T16" s="698">
        <v>934.1</v>
      </c>
      <c r="U16" s="19">
        <v>5</v>
      </c>
    </row>
    <row r="17" spans="1:21" ht="18" customHeight="1">
      <c r="A17" s="18">
        <v>6</v>
      </c>
      <c r="B17" s="165" t="s">
        <v>4</v>
      </c>
      <c r="C17" s="644">
        <v>6957</v>
      </c>
      <c r="D17" s="645">
        <v>7150</v>
      </c>
      <c r="E17" s="646">
        <v>11283</v>
      </c>
      <c r="F17" s="647">
        <v>2.7</v>
      </c>
      <c r="G17" s="648">
        <v>2.9</v>
      </c>
      <c r="H17" s="648">
        <v>4.5999999999999996</v>
      </c>
      <c r="I17" s="651">
        <v>13672</v>
      </c>
      <c r="J17" s="652">
        <v>11779</v>
      </c>
      <c r="K17" s="638">
        <v>16</v>
      </c>
      <c r="L17" s="639">
        <v>19</v>
      </c>
      <c r="M17" s="638">
        <v>15</v>
      </c>
      <c r="N17" s="632">
        <v>20</v>
      </c>
      <c r="O17" s="635">
        <v>23.1</v>
      </c>
      <c r="P17" s="695">
        <v>21.8</v>
      </c>
      <c r="Q17" s="696">
        <v>21.9</v>
      </c>
      <c r="R17" s="696">
        <v>27.1</v>
      </c>
      <c r="S17" s="697">
        <v>610.29999999999995</v>
      </c>
      <c r="T17" s="698">
        <v>1351.9</v>
      </c>
      <c r="U17" s="19">
        <v>6</v>
      </c>
    </row>
    <row r="18" spans="1:21" ht="18" customHeight="1">
      <c r="A18" s="18">
        <v>7</v>
      </c>
      <c r="B18" s="165" t="s">
        <v>5</v>
      </c>
      <c r="C18" s="644">
        <v>12264</v>
      </c>
      <c r="D18" s="645">
        <v>14600</v>
      </c>
      <c r="E18" s="646">
        <v>19843</v>
      </c>
      <c r="F18" s="647">
        <v>3.7</v>
      </c>
      <c r="G18" s="648">
        <v>4.3</v>
      </c>
      <c r="H18" s="648">
        <v>5.8</v>
      </c>
      <c r="I18" s="651">
        <v>23933</v>
      </c>
      <c r="J18" s="652">
        <v>21100</v>
      </c>
      <c r="K18" s="638">
        <v>58</v>
      </c>
      <c r="L18" s="639">
        <v>95</v>
      </c>
      <c r="M18" s="638">
        <v>90</v>
      </c>
      <c r="N18" s="632">
        <v>70</v>
      </c>
      <c r="O18" s="635">
        <v>90.3</v>
      </c>
      <c r="P18" s="695">
        <v>95.5</v>
      </c>
      <c r="Q18" s="696">
        <v>25.7</v>
      </c>
      <c r="R18" s="696">
        <v>29.5</v>
      </c>
      <c r="S18" s="697">
        <v>2389.1</v>
      </c>
      <c r="T18" s="698">
        <v>6841.8</v>
      </c>
      <c r="U18" s="19">
        <v>7</v>
      </c>
    </row>
    <row r="19" spans="1:21" ht="18" customHeight="1">
      <c r="A19" s="18">
        <v>8</v>
      </c>
      <c r="B19" s="165" t="s">
        <v>6</v>
      </c>
      <c r="C19" s="644">
        <v>28961</v>
      </c>
      <c r="D19" s="645">
        <v>29227</v>
      </c>
      <c r="E19" s="646">
        <v>46638</v>
      </c>
      <c r="F19" s="647">
        <v>5.5</v>
      </c>
      <c r="G19" s="648">
        <v>5.5</v>
      </c>
      <c r="H19" s="648">
        <v>8.6</v>
      </c>
      <c r="I19" s="651">
        <v>45406</v>
      </c>
      <c r="J19" s="652">
        <v>40648</v>
      </c>
      <c r="K19" s="638">
        <v>11</v>
      </c>
      <c r="L19" s="639">
        <v>14</v>
      </c>
      <c r="M19" s="638">
        <v>16</v>
      </c>
      <c r="N19" s="632">
        <v>43.4</v>
      </c>
      <c r="O19" s="635">
        <v>49</v>
      </c>
      <c r="P19" s="695">
        <v>60.1</v>
      </c>
      <c r="Q19" s="699">
        <v>21.3</v>
      </c>
      <c r="R19" s="696">
        <v>26.5</v>
      </c>
      <c r="S19" s="697">
        <v>2116.5</v>
      </c>
      <c r="T19" s="698">
        <v>4057.9</v>
      </c>
      <c r="U19" s="19">
        <v>8</v>
      </c>
    </row>
    <row r="20" spans="1:21" ht="18" customHeight="1">
      <c r="A20" s="18"/>
      <c r="B20" s="22" t="s">
        <v>145</v>
      </c>
      <c r="C20" s="644"/>
      <c r="D20" s="645"/>
      <c r="E20" s="646"/>
      <c r="F20" s="647"/>
      <c r="G20" s="648"/>
      <c r="H20" s="648"/>
      <c r="I20" s="651"/>
      <c r="J20" s="652"/>
      <c r="K20" s="638"/>
      <c r="L20" s="639"/>
      <c r="M20" s="390"/>
      <c r="N20" s="632"/>
      <c r="O20" s="635"/>
      <c r="P20" s="695"/>
      <c r="Q20" s="700"/>
      <c r="R20" s="696"/>
      <c r="S20" s="697"/>
      <c r="T20" s="698"/>
      <c r="U20" s="19"/>
    </row>
    <row r="21" spans="1:21" ht="18" customHeight="1">
      <c r="A21" s="18"/>
      <c r="B21" s="387" t="s">
        <v>146</v>
      </c>
      <c r="C21" s="644"/>
      <c r="D21" s="645"/>
      <c r="E21" s="646"/>
      <c r="F21" s="647"/>
      <c r="G21" s="648"/>
      <c r="H21" s="648"/>
      <c r="I21" s="651"/>
      <c r="J21" s="652"/>
      <c r="K21" s="638"/>
      <c r="L21" s="639"/>
      <c r="M21" s="390"/>
      <c r="N21" s="632"/>
      <c r="O21" s="635"/>
      <c r="P21" s="695"/>
      <c r="Q21" s="696"/>
      <c r="R21" s="696"/>
      <c r="S21" s="697"/>
      <c r="T21" s="698"/>
      <c r="U21" s="19"/>
    </row>
    <row r="22" spans="1:21" ht="18" customHeight="1">
      <c r="A22" s="18">
        <v>9</v>
      </c>
      <c r="B22" s="22" t="s">
        <v>147</v>
      </c>
      <c r="C22" s="644">
        <v>21452</v>
      </c>
      <c r="D22" s="645">
        <v>21709</v>
      </c>
      <c r="E22" s="649">
        <v>37672</v>
      </c>
      <c r="F22" s="647">
        <v>7.5</v>
      </c>
      <c r="G22" s="648">
        <v>7.3</v>
      </c>
      <c r="H22" s="648">
        <v>12.2</v>
      </c>
      <c r="I22" s="651">
        <v>31440</v>
      </c>
      <c r="J22" s="652">
        <v>28969</v>
      </c>
      <c r="K22" s="638">
        <v>37</v>
      </c>
      <c r="L22" s="639">
        <v>43</v>
      </c>
      <c r="M22" s="638">
        <v>55</v>
      </c>
      <c r="N22" s="632">
        <v>31.8</v>
      </c>
      <c r="O22" s="635">
        <v>36.4</v>
      </c>
      <c r="P22" s="695">
        <v>45.4</v>
      </c>
      <c r="Q22" s="696">
        <v>21.7</v>
      </c>
      <c r="R22" s="696">
        <v>26.5</v>
      </c>
      <c r="S22" s="697">
        <v>1729.3</v>
      </c>
      <c r="T22" s="389">
        <v>3188.6</v>
      </c>
      <c r="U22" s="19">
        <v>9</v>
      </c>
    </row>
    <row r="23" spans="1:21" ht="18" customHeight="1">
      <c r="A23" s="18">
        <v>10</v>
      </c>
      <c r="B23" s="22" t="s">
        <v>148</v>
      </c>
      <c r="C23" s="644">
        <v>7509</v>
      </c>
      <c r="D23" s="645">
        <v>7518</v>
      </c>
      <c r="E23" s="618">
        <v>8966</v>
      </c>
      <c r="F23" s="647">
        <v>3.1</v>
      </c>
      <c r="G23" s="648">
        <v>3.2</v>
      </c>
      <c r="H23" s="648">
        <v>3.8</v>
      </c>
      <c r="I23" s="651">
        <v>13966</v>
      </c>
      <c r="J23" s="652">
        <v>11679</v>
      </c>
      <c r="K23" s="638">
        <v>6</v>
      </c>
      <c r="L23" s="639">
        <v>8</v>
      </c>
      <c r="M23" s="638">
        <v>8</v>
      </c>
      <c r="N23" s="632">
        <v>11.6</v>
      </c>
      <c r="O23" s="635">
        <v>12.6</v>
      </c>
      <c r="P23" s="695">
        <v>14.7</v>
      </c>
      <c r="Q23" s="696">
        <v>20.100000000000001</v>
      </c>
      <c r="R23" s="696">
        <v>26.4</v>
      </c>
      <c r="S23" s="697">
        <v>387.2</v>
      </c>
      <c r="T23" s="389">
        <v>869.4</v>
      </c>
      <c r="U23" s="19">
        <v>10</v>
      </c>
    </row>
    <row r="24" spans="1:21" ht="18" customHeight="1">
      <c r="A24" s="18">
        <v>11</v>
      </c>
      <c r="B24" s="20" t="s">
        <v>7</v>
      </c>
      <c r="C24" s="644">
        <v>2149</v>
      </c>
      <c r="D24" s="645">
        <v>1723</v>
      </c>
      <c r="E24" s="646">
        <v>2616</v>
      </c>
      <c r="F24" s="647">
        <v>2.1</v>
      </c>
      <c r="G24" s="648">
        <v>1.7</v>
      </c>
      <c r="H24" s="648">
        <v>2.7</v>
      </c>
      <c r="I24" s="651">
        <v>3975</v>
      </c>
      <c r="J24" s="652">
        <v>3261</v>
      </c>
      <c r="K24" s="638">
        <v>12</v>
      </c>
      <c r="L24" s="639">
        <v>18</v>
      </c>
      <c r="M24" s="638">
        <v>15</v>
      </c>
      <c r="N24" s="632">
        <v>7.8</v>
      </c>
      <c r="O24" s="635">
        <v>9.4</v>
      </c>
      <c r="P24" s="695">
        <v>7.7</v>
      </c>
      <c r="Q24" s="696">
        <v>22.2</v>
      </c>
      <c r="R24" s="696">
        <v>28.6</v>
      </c>
      <c r="S24" s="697">
        <v>213.3</v>
      </c>
      <c r="T24" s="389">
        <v>467.3</v>
      </c>
      <c r="U24" s="19">
        <v>11</v>
      </c>
    </row>
    <row r="25" spans="1:21" ht="18" customHeight="1">
      <c r="A25" s="18">
        <v>12</v>
      </c>
      <c r="B25" s="20" t="s">
        <v>8</v>
      </c>
      <c r="C25" s="644">
        <v>4965</v>
      </c>
      <c r="D25" s="645">
        <v>7640</v>
      </c>
      <c r="E25" s="646">
        <v>10043</v>
      </c>
      <c r="F25" s="647">
        <v>2.2999999999999998</v>
      </c>
      <c r="G25" s="648">
        <v>3.6</v>
      </c>
      <c r="H25" s="648">
        <v>4.7</v>
      </c>
      <c r="I25" s="651">
        <v>13532</v>
      </c>
      <c r="J25" s="652">
        <v>11560</v>
      </c>
      <c r="K25" s="638">
        <v>21</v>
      </c>
      <c r="L25" s="639">
        <v>30</v>
      </c>
      <c r="M25" s="638">
        <v>34</v>
      </c>
      <c r="N25" s="632">
        <v>22.6</v>
      </c>
      <c r="O25" s="635">
        <v>28.7</v>
      </c>
      <c r="P25" s="695">
        <v>31.7</v>
      </c>
      <c r="Q25" s="696">
        <v>25.4</v>
      </c>
      <c r="R25" s="696">
        <v>28.2</v>
      </c>
      <c r="S25" s="697">
        <v>710.3</v>
      </c>
      <c r="T25" s="389">
        <v>2113.6</v>
      </c>
      <c r="U25" s="19">
        <v>12</v>
      </c>
    </row>
    <row r="26" spans="1:21" ht="18" customHeight="1">
      <c r="A26" s="18">
        <v>13</v>
      </c>
      <c r="B26" s="20" t="s">
        <v>9</v>
      </c>
      <c r="C26" s="644">
        <v>4326</v>
      </c>
      <c r="D26" s="645">
        <v>4762</v>
      </c>
      <c r="E26" s="646">
        <v>6424</v>
      </c>
      <c r="F26" s="647">
        <v>3.6</v>
      </c>
      <c r="G26" s="648">
        <v>4</v>
      </c>
      <c r="H26" s="648">
        <v>5.5</v>
      </c>
      <c r="I26" s="651">
        <v>9104</v>
      </c>
      <c r="J26" s="652">
        <v>7353</v>
      </c>
      <c r="K26" s="638">
        <v>9</v>
      </c>
      <c r="L26" s="639">
        <v>13</v>
      </c>
      <c r="M26" s="638">
        <v>13</v>
      </c>
      <c r="N26" s="632">
        <v>11.4</v>
      </c>
      <c r="O26" s="635">
        <v>13.5</v>
      </c>
      <c r="P26" s="695">
        <v>14.5</v>
      </c>
      <c r="Q26" s="696">
        <v>22.1</v>
      </c>
      <c r="R26" s="696">
        <v>28.2</v>
      </c>
      <c r="S26" s="697">
        <v>377.4</v>
      </c>
      <c r="T26" s="389">
        <v>830</v>
      </c>
      <c r="U26" s="19">
        <v>13</v>
      </c>
    </row>
    <row r="27" spans="1:21" ht="18" customHeight="1">
      <c r="A27" s="18">
        <v>14</v>
      </c>
      <c r="B27" s="20" t="s">
        <v>10</v>
      </c>
      <c r="C27" s="644">
        <v>11815</v>
      </c>
      <c r="D27" s="645">
        <v>13182</v>
      </c>
      <c r="E27" s="646">
        <v>19088</v>
      </c>
      <c r="F27" s="647">
        <v>5.2</v>
      </c>
      <c r="G27" s="648">
        <v>5.7</v>
      </c>
      <c r="H27" s="648">
        <v>8.1</v>
      </c>
      <c r="I27" s="651">
        <v>26965</v>
      </c>
      <c r="J27" s="652">
        <v>20980</v>
      </c>
      <c r="K27" s="638">
        <v>44</v>
      </c>
      <c r="L27" s="639">
        <v>83</v>
      </c>
      <c r="M27" s="638">
        <v>85</v>
      </c>
      <c r="N27" s="632">
        <v>80.2</v>
      </c>
      <c r="O27" s="635">
        <v>101.7</v>
      </c>
      <c r="P27" s="695">
        <v>115.7</v>
      </c>
      <c r="Q27" s="696">
        <v>31.7</v>
      </c>
      <c r="R27" s="696">
        <v>34.9</v>
      </c>
      <c r="S27" s="697">
        <v>1972.6</v>
      </c>
      <c r="T27" s="389">
        <v>6701</v>
      </c>
      <c r="U27" s="19">
        <v>14</v>
      </c>
    </row>
    <row r="28" spans="1:21" ht="18" customHeight="1">
      <c r="A28" s="18">
        <v>15</v>
      </c>
      <c r="B28" s="20" t="s">
        <v>11</v>
      </c>
      <c r="C28" s="644">
        <v>10202</v>
      </c>
      <c r="D28" s="645">
        <v>10152</v>
      </c>
      <c r="E28" s="646">
        <v>18275</v>
      </c>
      <c r="F28" s="647">
        <v>2.2000000000000002</v>
      </c>
      <c r="G28" s="648">
        <v>2.2000000000000002</v>
      </c>
      <c r="H28" s="648">
        <v>4.0999999999999996</v>
      </c>
      <c r="I28" s="651">
        <v>24034</v>
      </c>
      <c r="J28" s="652">
        <v>17586</v>
      </c>
      <c r="K28" s="638">
        <v>41</v>
      </c>
      <c r="L28" s="639">
        <v>51</v>
      </c>
      <c r="M28" s="638">
        <v>50</v>
      </c>
      <c r="N28" s="632">
        <v>41</v>
      </c>
      <c r="O28" s="635">
        <v>45.9</v>
      </c>
      <c r="P28" s="695">
        <v>47</v>
      </c>
      <c r="Q28" s="696">
        <v>23.3</v>
      </c>
      <c r="R28" s="696">
        <v>27.5</v>
      </c>
      <c r="S28" s="697">
        <v>1350</v>
      </c>
      <c r="T28" s="389">
        <v>3342</v>
      </c>
      <c r="U28" s="19">
        <v>15</v>
      </c>
    </row>
    <row r="29" spans="1:21" ht="18" customHeight="1">
      <c r="A29" s="18">
        <v>16</v>
      </c>
      <c r="B29" s="20" t="s">
        <v>12</v>
      </c>
      <c r="C29" s="644">
        <v>2277</v>
      </c>
      <c r="D29" s="645">
        <v>3409</v>
      </c>
      <c r="E29" s="646">
        <v>3974</v>
      </c>
      <c r="F29" s="647">
        <v>1.8</v>
      </c>
      <c r="G29" s="648">
        <v>2.7</v>
      </c>
      <c r="H29" s="648">
        <v>3.2</v>
      </c>
      <c r="I29" s="651">
        <v>4846</v>
      </c>
      <c r="J29" s="652">
        <v>4044</v>
      </c>
      <c r="K29" s="638">
        <v>14</v>
      </c>
      <c r="L29" s="639">
        <v>21</v>
      </c>
      <c r="M29" s="638">
        <v>20</v>
      </c>
      <c r="N29" s="632">
        <v>12.3</v>
      </c>
      <c r="O29" s="635">
        <v>16.100000000000001</v>
      </c>
      <c r="P29" s="695">
        <v>16.8</v>
      </c>
      <c r="Q29" s="696">
        <v>21.9</v>
      </c>
      <c r="R29" s="696">
        <v>26.8</v>
      </c>
      <c r="S29" s="697">
        <v>335.2</v>
      </c>
      <c r="T29" s="389">
        <v>1041.5</v>
      </c>
      <c r="U29" s="19">
        <v>16</v>
      </c>
    </row>
    <row r="30" spans="1:21" ht="18" customHeight="1">
      <c r="A30" s="18">
        <v>17</v>
      </c>
      <c r="B30" s="20" t="s">
        <v>13</v>
      </c>
      <c r="C30" s="644">
        <v>4757</v>
      </c>
      <c r="D30" s="645">
        <v>4310</v>
      </c>
      <c r="E30" s="646">
        <v>6460</v>
      </c>
      <c r="F30" s="647">
        <v>3.3</v>
      </c>
      <c r="G30" s="648">
        <v>3</v>
      </c>
      <c r="H30" s="648">
        <v>4.5</v>
      </c>
      <c r="I30" s="651">
        <v>7730</v>
      </c>
      <c r="J30" s="652">
        <v>7150</v>
      </c>
      <c r="K30" s="638">
        <v>16</v>
      </c>
      <c r="L30" s="639">
        <v>20</v>
      </c>
      <c r="M30" s="638">
        <v>20</v>
      </c>
      <c r="N30" s="632">
        <v>37.700000000000003</v>
      </c>
      <c r="O30" s="635">
        <v>40</v>
      </c>
      <c r="P30" s="695">
        <v>40</v>
      </c>
      <c r="Q30" s="696">
        <v>27.5</v>
      </c>
      <c r="R30" s="696">
        <v>31.6</v>
      </c>
      <c r="S30" s="697">
        <v>872.9</v>
      </c>
      <c r="T30" s="389">
        <v>2372.6999999999998</v>
      </c>
      <c r="U30" s="19">
        <v>17</v>
      </c>
    </row>
    <row r="31" spans="1:21" ht="18" customHeight="1">
      <c r="A31" s="18">
        <v>18</v>
      </c>
      <c r="B31" s="20" t="s">
        <v>14</v>
      </c>
      <c r="C31" s="644">
        <v>13494</v>
      </c>
      <c r="D31" s="645">
        <v>16068</v>
      </c>
      <c r="E31" s="646">
        <v>22031</v>
      </c>
      <c r="F31" s="647">
        <v>3.9</v>
      </c>
      <c r="G31" s="648">
        <v>4.5999999999999996</v>
      </c>
      <c r="H31" s="648">
        <v>6.3</v>
      </c>
      <c r="I31" s="651">
        <v>28917</v>
      </c>
      <c r="J31" s="652">
        <v>22345</v>
      </c>
      <c r="K31" s="638">
        <v>21</v>
      </c>
      <c r="L31" s="639">
        <v>24</v>
      </c>
      <c r="M31" s="638">
        <v>20</v>
      </c>
      <c r="N31" s="632">
        <v>42.9</v>
      </c>
      <c r="O31" s="635">
        <v>42.9</v>
      </c>
      <c r="P31" s="695">
        <v>37.799999999999997</v>
      </c>
      <c r="Q31" s="696">
        <v>20.399999999999999</v>
      </c>
      <c r="R31" s="696">
        <v>26.5</v>
      </c>
      <c r="S31" s="697">
        <v>1012.1</v>
      </c>
      <c r="T31" s="389">
        <v>2091.8000000000002</v>
      </c>
      <c r="U31" s="19">
        <v>18</v>
      </c>
    </row>
    <row r="32" spans="1:21" ht="18" customHeight="1">
      <c r="A32" s="18">
        <v>19</v>
      </c>
      <c r="B32" s="23" t="s">
        <v>15</v>
      </c>
      <c r="C32" s="644">
        <v>6135</v>
      </c>
      <c r="D32" s="645">
        <v>5277</v>
      </c>
      <c r="E32" s="646">
        <v>8994</v>
      </c>
      <c r="F32" s="647">
        <v>3.6</v>
      </c>
      <c r="G32" s="648">
        <v>3.1</v>
      </c>
      <c r="H32" s="648">
        <v>5.3</v>
      </c>
      <c r="I32" s="651">
        <v>13849</v>
      </c>
      <c r="J32" s="652">
        <v>9605</v>
      </c>
      <c r="K32" s="638">
        <v>36</v>
      </c>
      <c r="L32" s="639">
        <v>57</v>
      </c>
      <c r="M32" s="638">
        <v>65</v>
      </c>
      <c r="N32" s="632">
        <v>106.5</v>
      </c>
      <c r="O32" s="635">
        <v>120.6</v>
      </c>
      <c r="P32" s="701">
        <v>141.1</v>
      </c>
      <c r="Q32" s="680">
        <v>37.799999999999997</v>
      </c>
      <c r="R32" s="680">
        <v>42.8</v>
      </c>
      <c r="S32" s="702">
        <v>2106.9</v>
      </c>
      <c r="T32" s="703">
        <v>9947.1</v>
      </c>
      <c r="U32" s="19">
        <v>19</v>
      </c>
    </row>
    <row r="33" spans="1:21" ht="18" customHeight="1">
      <c r="C33" s="133"/>
      <c r="D33" s="133"/>
      <c r="E33" s="133"/>
      <c r="N33" s="181"/>
      <c r="S33" s="181"/>
      <c r="T33" s="181"/>
    </row>
    <row r="34" spans="1:21" s="180" customFormat="1" ht="15" customHeight="1">
      <c r="A34" s="181" t="s">
        <v>276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74"/>
      <c r="T34" s="100"/>
      <c r="U34" s="181"/>
    </row>
    <row r="35" spans="1:21" s="180" customFormat="1" ht="15" customHeight="1">
      <c r="A35" s="153" t="s">
        <v>241</v>
      </c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323"/>
      <c r="O35" s="323"/>
      <c r="P35" s="323"/>
      <c r="Q35" s="323"/>
      <c r="R35" s="323"/>
      <c r="S35" s="323"/>
      <c r="T35" s="323"/>
      <c r="U35" s="181"/>
    </row>
    <row r="36" spans="1:21" s="324" customFormat="1" ht="15" customHeight="1">
      <c r="A36" s="323" t="s">
        <v>336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O36" s="323"/>
      <c r="P36" s="323"/>
      <c r="Q36" s="323"/>
      <c r="R36" s="323"/>
      <c r="T36" s="330"/>
      <c r="U36" s="323"/>
    </row>
    <row r="37" spans="1:21" s="320" customFormat="1" ht="15">
      <c r="A37" s="320" t="s">
        <v>242</v>
      </c>
      <c r="C37" s="324"/>
      <c r="D37" s="324"/>
      <c r="E37" s="324"/>
      <c r="F37" s="327"/>
      <c r="G37" s="327"/>
      <c r="H37" s="327"/>
      <c r="I37" s="327"/>
      <c r="J37" s="328"/>
      <c r="K37" s="329"/>
      <c r="L37" s="328"/>
      <c r="M37" s="328"/>
      <c r="N37" s="180"/>
      <c r="O37" s="181"/>
      <c r="P37" s="181"/>
      <c r="Q37" s="181"/>
      <c r="R37" s="181"/>
      <c r="S37" s="98"/>
      <c r="T37" s="101"/>
    </row>
    <row r="39" spans="1:21" s="180" customFormat="1" ht="15">
      <c r="A39" s="181"/>
      <c r="B39" s="181"/>
      <c r="C39" s="174"/>
      <c r="I39" s="100"/>
      <c r="J39" s="196"/>
      <c r="K39" s="196"/>
      <c r="L39" s="196"/>
      <c r="M39" s="96"/>
      <c r="N39" s="97"/>
      <c r="O39" s="96"/>
      <c r="P39" s="96"/>
      <c r="Q39" s="174"/>
    </row>
    <row r="40" spans="1:21" s="324" customFormat="1" ht="15" customHeight="1">
      <c r="A40" s="323"/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</row>
    <row r="41" spans="1:21" s="320" customFormat="1" ht="15">
      <c r="C41" s="324"/>
      <c r="D41" s="323"/>
      <c r="E41" s="323"/>
      <c r="F41" s="323"/>
      <c r="G41" s="323"/>
      <c r="H41" s="324"/>
      <c r="I41" s="330"/>
      <c r="J41" s="327"/>
      <c r="K41" s="327"/>
      <c r="L41" s="327"/>
      <c r="M41" s="328"/>
      <c r="N41" s="329"/>
      <c r="O41" s="328"/>
      <c r="P41" s="328"/>
    </row>
  </sheetData>
  <mergeCells count="19">
    <mergeCell ref="B6:B10"/>
    <mergeCell ref="A6:A10"/>
    <mergeCell ref="U6:U10"/>
    <mergeCell ref="C6:H6"/>
    <mergeCell ref="J6:J9"/>
    <mergeCell ref="F7:H9"/>
    <mergeCell ref="H10:J10"/>
    <mergeCell ref="I6:I9"/>
    <mergeCell ref="N7:Q7"/>
    <mergeCell ref="R7:R8"/>
    <mergeCell ref="S7:S8"/>
    <mergeCell ref="T7:T8"/>
    <mergeCell ref="N8:P9"/>
    <mergeCell ref="C7:E9"/>
    <mergeCell ref="Q9:R9"/>
    <mergeCell ref="S9:T9"/>
    <mergeCell ref="P10:T10"/>
    <mergeCell ref="K7:M9"/>
    <mergeCell ref="K6:T6"/>
  </mergeCells>
  <phoneticPr fontId="0" type="noConversion"/>
  <pageMargins left="0.43307086614173229" right="3.937007874015748E-2" top="0.94488188976377963" bottom="0.15748031496062992" header="0.31496062992125984" footer="0.31496062992125984"/>
  <pageSetup paperSize="9" orientation="portrait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Poświata  Joanna</cp:lastModifiedBy>
  <cp:lastPrinted>2020-01-07T12:37:58Z</cp:lastPrinted>
  <dcterms:created xsi:type="dcterms:W3CDTF">1999-09-27T10:16:17Z</dcterms:created>
  <dcterms:modified xsi:type="dcterms:W3CDTF">2021-12-29T08:36:32Z</dcterms:modified>
</cp:coreProperties>
</file>