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8535"/>
  </bookViews>
  <sheets>
    <sheet name="Tabl.1" sheetId="1" r:id="rId1"/>
    <sheet name="Tabl.2" sheetId="2" r:id="rId2"/>
    <sheet name="Tabl.3" sheetId="3" r:id="rId3"/>
    <sheet name="Tabl.4" sheetId="4" r:id="rId4"/>
    <sheet name="Tabl.4(dok.)" sheetId="5" r:id="rId5"/>
    <sheet name="Tabl.5" sheetId="6" r:id="rId6"/>
    <sheet name="Tabl.6" sheetId="7" r:id="rId7"/>
    <sheet name="Tabl.7" sheetId="8" r:id="rId8"/>
    <sheet name="Tabl.8" sheetId="9" r:id="rId9"/>
    <sheet name="Tabl.9" sheetId="10" r:id="rId10"/>
    <sheet name="Tabl.10" sheetId="11" r:id="rId11"/>
    <sheet name="Tabl.11" sheetId="12" r:id="rId12"/>
    <sheet name="Tabl.12" sheetId="13" r:id="rId13"/>
    <sheet name="Tabl.13" sheetId="14" r:id="rId14"/>
    <sheet name="Tabl.14" sheetId="15" r:id="rId15"/>
    <sheet name="Tabl.15" sheetId="16" r:id="rId16"/>
    <sheet name="Tabl.16 " sheetId="27" r:id="rId17"/>
    <sheet name="Tabl.16(dok.) " sheetId="28" r:id="rId18"/>
    <sheet name="Tabl.17 " sheetId="29" r:id="rId19"/>
    <sheet name="Tabl.17(cd.) " sheetId="30" r:id="rId20"/>
    <sheet name="Tabl.17(dok.) " sheetId="31" r:id="rId21"/>
    <sheet name="Tabl.18" sheetId="32" r:id="rId22"/>
    <sheet name="Tabl.19" sheetId="22" r:id="rId23"/>
    <sheet name="Tabl.20" sheetId="23" r:id="rId24"/>
    <sheet name="Tabl.21" sheetId="25" r:id="rId25"/>
  </sheets>
  <definedNames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>#REF!</definedName>
    <definedName name="aaaa" localSheetId="11">#REF!</definedName>
    <definedName name="aaaa" localSheetId="12">#REF!</definedName>
    <definedName name="aaaa" localSheetId="13">#REF!</definedName>
    <definedName name="aaaa" localSheetId="14">#REF!</definedName>
    <definedName name="aaaa">#REF!</definedName>
    <definedName name="_xlnm.Database">#REF!</definedName>
    <definedName name="blok">#REF!</definedName>
    <definedName name="ccc">#REF!</definedName>
    <definedName name="L0_90">#REF!</definedName>
    <definedName name="_xlnm.Print_Area" localSheetId="19">'Tabl.17(cd.) '!$A$1:$F$50</definedName>
    <definedName name="_xlnm.Print_Area" localSheetId="8">Tabl.8!$A$1:$H$29</definedName>
    <definedName name="tablica" localSheetId="10">#REF!</definedName>
    <definedName name="tablica" localSheetId="11">#REF!</definedName>
    <definedName name="tablica" localSheetId="12">#REF!</definedName>
    <definedName name="tablica" localSheetId="13">#REF!</definedName>
    <definedName name="tablica" localSheetId="14">#REF!</definedName>
    <definedName name="tablica" localSheetId="8">#REF!</definedName>
    <definedName name="tablica" localSheetId="9">#REF!</definedName>
    <definedName name="tablica">#REF!</definedName>
    <definedName name="tablica1" localSheetId="8">#REF!</definedName>
    <definedName name="tablica1" localSheetId="9">#REF!</definedName>
    <definedName name="tablica1">#REF!</definedName>
    <definedName name="tablica18" localSheetId="8">#REF!</definedName>
    <definedName name="tablica18" localSheetId="9">#REF!</definedName>
    <definedName name="tablica18">#REF!</definedName>
    <definedName name="tablica2">#REF!</definedName>
    <definedName name="tablica23">#REF!</definedName>
    <definedName name="tablica3">#REF!</definedName>
    <definedName name="tablica4">#REF!</definedName>
    <definedName name="tablica5">#REF!</definedName>
    <definedName name="tablica6">#REF!</definedName>
    <definedName name="tablica7">#REF!</definedName>
    <definedName name="tablp2_1">#REF!</definedName>
    <definedName name="tablp2_2">#REF!</definedName>
  </definedNames>
  <calcPr calcId="125725"/>
</workbook>
</file>

<file path=xl/calcChain.xml><?xml version="1.0" encoding="utf-8"?>
<calcChain xmlns="http://schemas.openxmlformats.org/spreadsheetml/2006/main">
  <c r="BW12" i="12"/>
  <c r="BW13" s="1"/>
  <c r="BW14" s="1"/>
  <c r="BW15" s="1"/>
  <c r="BW16" s="1"/>
  <c r="BW17" s="1"/>
  <c r="BW18" s="1"/>
  <c r="BW19" s="1"/>
  <c r="BW20" s="1"/>
  <c r="BW21" s="1"/>
  <c r="BW22" s="1"/>
  <c r="BW23" s="1"/>
  <c r="BW24" s="1"/>
  <c r="BW25" s="1"/>
  <c r="Z12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Y12"/>
  <c r="Y13" s="1"/>
  <c r="Y14" s="1"/>
  <c r="Y15" s="1"/>
  <c r="Y16" s="1"/>
  <c r="Y17" s="1"/>
  <c r="Y18" s="1"/>
  <c r="Y19" s="1"/>
  <c r="Y20" s="1"/>
  <c r="Y21" s="1"/>
  <c r="Y22" s="1"/>
  <c r="Y23" s="1"/>
  <c r="Y24" s="1"/>
  <c r="Y25" s="1"/>
  <c r="BW11"/>
  <c r="AY11"/>
  <c r="AY12" s="1"/>
  <c r="AY13" s="1"/>
  <c r="AY14" s="1"/>
  <c r="AY15" s="1"/>
  <c r="AY16" s="1"/>
  <c r="AY17" s="1"/>
  <c r="AY18" s="1"/>
  <c r="AY19" s="1"/>
  <c r="AY20" s="1"/>
  <c r="AY21" s="1"/>
  <c r="AY22" s="1"/>
  <c r="AY23" s="1"/>
  <c r="AY24" s="1"/>
  <c r="AY25" s="1"/>
  <c r="AX11"/>
  <c r="AX12" s="1"/>
  <c r="AX13" s="1"/>
  <c r="AX14" s="1"/>
  <c r="AX15" s="1"/>
  <c r="AX16" s="1"/>
  <c r="AX17" s="1"/>
  <c r="AX18" s="1"/>
  <c r="AX19" s="1"/>
  <c r="AX20" s="1"/>
  <c r="AX21" s="1"/>
  <c r="AX22" s="1"/>
  <c r="AX23" s="1"/>
  <c r="AX24" s="1"/>
  <c r="AX25" s="1"/>
  <c r="Z11"/>
  <c r="Y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U13" i="13" l="1"/>
  <c r="U14" s="1"/>
  <c r="U15" s="1"/>
  <c r="U16" s="1"/>
  <c r="U17" s="1"/>
  <c r="U18" s="1"/>
  <c r="U19" s="1"/>
  <c r="U20" s="1"/>
  <c r="U21" s="1"/>
  <c r="U22" s="1"/>
  <c r="U23" s="1"/>
  <c r="U24" s="1"/>
  <c r="U12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9"/>
</calcChain>
</file>

<file path=xl/sharedStrings.xml><?xml version="1.0" encoding="utf-8"?>
<sst xmlns="http://schemas.openxmlformats.org/spreadsheetml/2006/main" count="1598" uniqueCount="424">
  <si>
    <r>
      <t xml:space="preserve">WIEK POPRODUKCYJNY   
</t>
    </r>
    <r>
      <rPr>
        <i/>
        <sz val="10"/>
        <rFont val="Times New Roman CE"/>
        <charset val="238"/>
      </rPr>
      <t>POST-WORKING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</si>
  <si>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</si>
  <si>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Stan w dniu 30 VI                                                            </t>
    </r>
    <r>
      <rPr>
        <i/>
        <sz val="10"/>
        <rFont val="Times New Roman CE"/>
        <family val="1"/>
        <charset val="238"/>
      </rPr>
      <t xml:space="preserve">As of 30 VI    </t>
    </r>
  </si>
  <si>
    <r>
      <t xml:space="preserve">Stan w dniu 31 XII     </t>
    </r>
    <r>
      <rPr>
        <i/>
        <sz val="10"/>
        <rFont val="Times New Roman CE"/>
        <family val="1"/>
        <charset val="238"/>
      </rPr>
      <t xml:space="preserve">As of 31 XII   </t>
    </r>
  </si>
  <si>
    <r>
      <t xml:space="preserve"> ogółem  </t>
    </r>
    <r>
      <rPr>
        <i/>
        <sz val="10"/>
        <rFont val="Times New Roman CE"/>
        <family val="1"/>
        <charset val="238"/>
      </rPr>
      <t xml:space="preserve"> grand total</t>
    </r>
  </si>
  <si>
    <r>
      <t xml:space="preserve">w tym miasta   </t>
    </r>
    <r>
      <rPr>
        <i/>
        <sz val="10"/>
        <rFont val="Times New Roman CE"/>
        <family val="1"/>
        <charset val="238"/>
      </rPr>
      <t xml:space="preserve"> of which urban areas</t>
    </r>
  </si>
  <si>
    <r>
      <t xml:space="preserve">ogółem   </t>
    </r>
    <r>
      <rPr>
        <i/>
        <sz val="10"/>
        <rFont val="Times New Roman CE"/>
        <family val="1"/>
        <charset val="238"/>
      </rPr>
      <t xml:space="preserve">grand total  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</si>
  <si>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</si>
  <si>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</si>
  <si>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kobiety                                  na 100 mężczyzn </t>
    </r>
    <r>
      <rPr>
        <i/>
        <sz val="10"/>
        <rFont val="Times New Roman CE"/>
        <family val="1"/>
        <charset val="238"/>
      </rPr>
      <t>females per 100 males</t>
    </r>
  </si>
  <si>
    <r>
      <t xml:space="preserve">razem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</si>
  <si>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mężczyźni                    </t>
    </r>
    <r>
      <rPr>
        <i/>
        <sz val="10"/>
        <rFont val="Times New Roman CE"/>
        <family val="1"/>
        <charset val="238"/>
      </rPr>
      <t>of which males</t>
    </r>
  </si>
  <si>
    <r>
      <t xml:space="preserve">razem   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</si>
  <si>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</si>
  <si>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POLSKA      </t>
    </r>
    <r>
      <rPr>
        <b/>
        <i/>
        <sz val="10"/>
        <rFont val="Times New Roman CE"/>
        <family val="1"/>
        <charset val="238"/>
      </rPr>
      <t xml:space="preserve"> 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</si>
  <si>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</si>
  <si>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</si>
  <si>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</si>
  <si>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</si>
  <si>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</si>
  <si>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</si>
  <si>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</si>
  <si>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</si>
  <si>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</si>
  <si>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</si>
  <si>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</si>
  <si>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</si>
  <si>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</si>
  <si>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</si>
  <si>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</si>
  <si>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</si>
  <si>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 Stan w dniu 31 XII</t>
  </si>
  <si>
    <r>
      <t xml:space="preserve">                            </t>
    </r>
    <r>
      <rPr>
        <i/>
        <sz val="12"/>
        <rFont val="Times New Roman CE"/>
        <family val="1"/>
        <charset val="238"/>
      </rPr>
      <t>As of 31 XII</t>
    </r>
  </si>
  <si>
    <r>
      <t xml:space="preserve">WOJEWÓDZTWA    </t>
    </r>
    <r>
      <rPr>
        <i/>
        <sz val="11"/>
        <rFont val="Times New Roman CE"/>
        <family val="1"/>
        <charset val="238"/>
      </rPr>
      <t>VOIVODSHIPS</t>
    </r>
  </si>
  <si>
    <r>
      <t xml:space="preserve">Ogółem    </t>
    </r>
    <r>
      <rPr>
        <i/>
        <sz val="10"/>
        <rFont val="Times New Roman CE"/>
        <family val="1"/>
        <charset val="238"/>
      </rPr>
      <t>Total</t>
    </r>
  </si>
  <si>
    <r>
      <t xml:space="preserve">Miasta o liczbie ludności 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 Towns by number of population</t>
    </r>
  </si>
  <si>
    <r>
      <t xml:space="preserve">poniżej 2000          </t>
    </r>
    <r>
      <rPr>
        <i/>
        <sz val="10"/>
        <rFont val="Times New Roman CE"/>
        <family val="1"/>
        <charset val="238"/>
      </rPr>
      <t xml:space="preserve">  below 2000</t>
    </r>
  </si>
  <si>
    <r>
      <t xml:space="preserve">200000             i więcej             </t>
    </r>
    <r>
      <rPr>
        <i/>
        <sz val="10"/>
        <rFont val="Times New Roman CE"/>
        <family val="1"/>
        <charset val="238"/>
      </rPr>
      <t>200000 and more</t>
    </r>
  </si>
  <si>
    <r>
      <t xml:space="preserve">LICZBA MIAST    </t>
    </r>
    <r>
      <rPr>
        <i/>
        <sz val="11"/>
        <rFont val="Times New Roman CE"/>
        <family val="1"/>
        <charset val="238"/>
      </rPr>
      <t>NUMBER OF TOWNS</t>
    </r>
    <r>
      <rPr>
        <sz val="11"/>
        <rFont val="Times New Roman CE"/>
        <family val="1"/>
        <charset val="238"/>
      </rPr>
      <t xml:space="preserve">              </t>
    </r>
  </si>
  <si>
    <r>
      <t xml:space="preserve">LUDNOŚĆ W MIASTACH w tys.     </t>
    </r>
    <r>
      <rPr>
        <i/>
        <sz val="11"/>
        <rFont val="Times New Roman CE"/>
        <family val="1"/>
        <charset val="238"/>
      </rPr>
      <t>URBAN POPULATION in thous.</t>
    </r>
  </si>
  <si>
    <t xml:space="preserve">                           Stan w dniu 31 XII</t>
  </si>
  <si>
    <t xml:space="preserve">                           As of 31 XII</t>
  </si>
  <si>
    <r>
      <t xml:space="preserve">Gminy o liczbie ludności wiejskiej                                                                        </t>
    </r>
    <r>
      <rPr>
        <i/>
        <sz val="10"/>
        <rFont val="Times New Roman CE"/>
        <family val="1"/>
        <charset val="238"/>
      </rPr>
      <t>Gminas by number of rural population</t>
    </r>
  </si>
  <si>
    <r>
      <t xml:space="preserve">poniżej                                         2000             </t>
    </r>
    <r>
      <rPr>
        <i/>
        <sz val="10"/>
        <rFont val="Times New Roman CE"/>
        <family val="1"/>
        <charset val="238"/>
      </rPr>
      <t xml:space="preserve">   below                                2000</t>
    </r>
  </si>
  <si>
    <r>
      <t xml:space="preserve">10000                        i więcej                    </t>
    </r>
    <r>
      <rPr>
        <i/>
        <sz val="10"/>
        <rFont val="Times New Roman CE"/>
        <family val="1"/>
        <charset val="238"/>
      </rPr>
      <t>10000                                              and more</t>
    </r>
  </si>
  <si>
    <r>
      <t xml:space="preserve">LICZBA GMIN    </t>
    </r>
    <r>
      <rPr>
        <i/>
        <sz val="11"/>
        <rFont val="Times New Roman CE"/>
        <family val="1"/>
        <charset val="238"/>
      </rPr>
      <t>NUMBER OF GMINAS</t>
    </r>
  </si>
  <si>
    <r>
      <t xml:space="preserve">LUDNOŚĆ NA WSI w tys.   </t>
    </r>
    <r>
      <rPr>
        <i/>
        <sz val="11"/>
        <rFont val="Times New Roman CE"/>
        <family val="1"/>
        <charset val="238"/>
      </rPr>
      <t>RURAL POPULATION in thous.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</si>
  <si>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Wiejskie i miejsko-wiejskie.  </t>
    </r>
    <r>
      <rPr>
        <i/>
        <sz val="9"/>
        <rFont val="Times New Roman CE"/>
        <charset val="238"/>
      </rPr>
      <t/>
    </r>
  </si>
  <si>
    <t xml:space="preserve">    a   Rural and urban-rural gminas.</t>
  </si>
  <si>
    <t xml:space="preserve">                             As of 31 XII</t>
  </si>
  <si>
    <r>
      <t xml:space="preserve">Lp.
</t>
    </r>
    <r>
      <rPr>
        <i/>
        <sz val="8"/>
        <rFont val="Times New Roman"/>
        <family val="1"/>
        <charset val="238"/>
      </rPr>
      <t>No.</t>
    </r>
  </si>
  <si>
    <r>
      <t xml:space="preserve">WOJEWÓDZTWA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</si>
  <si>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                          </t>
    </r>
    <r>
      <rPr>
        <i/>
        <sz val="9"/>
        <rFont val="Times New Roman CE"/>
        <family val="1"/>
        <charset val="238"/>
      </rPr>
      <t>Total</t>
    </r>
  </si>
  <si>
    <r>
      <t xml:space="preserve">W wieku    </t>
    </r>
    <r>
      <rPr>
        <i/>
        <sz val="9"/>
        <rFont val="Times New Roman CE"/>
        <family val="1"/>
        <charset val="238"/>
      </rPr>
      <t xml:space="preserve"> At age</t>
    </r>
  </si>
  <si>
    <r>
      <t xml:space="preserve">65 lat                                     i więcej                   </t>
    </r>
    <r>
      <rPr>
        <i/>
        <sz val="9"/>
        <rFont val="Times New Roman CE"/>
        <family val="1"/>
        <charset val="238"/>
      </rPr>
      <t>65 years and more</t>
    </r>
  </si>
  <si>
    <r>
      <t xml:space="preserve">w tys.    </t>
    </r>
    <r>
      <rPr>
        <i/>
        <sz val="9"/>
        <rFont val="Times New Roman CE"/>
        <family val="1"/>
        <charset val="238"/>
      </rPr>
      <t>in thous.</t>
    </r>
  </si>
  <si>
    <r>
      <t xml:space="preserve">OGÓŁEM  </t>
    </r>
    <r>
      <rPr>
        <i/>
        <sz val="10"/>
        <rFont val="Times New Roman CE"/>
        <charset val="238"/>
      </rPr>
      <t>TOTAL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</si>
  <si>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</si>
  <si>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</si>
  <si>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</si>
  <si>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                              Stan w dniu 31 XII</t>
  </si>
  <si>
    <r>
      <t xml:space="preserve">W wieku </t>
    </r>
    <r>
      <rPr>
        <i/>
        <sz val="9"/>
        <rFont val="Times New Roman CE"/>
        <family val="1"/>
        <charset val="238"/>
      </rPr>
      <t xml:space="preserve">   At age</t>
    </r>
  </si>
  <si>
    <r>
      <t xml:space="preserve">w tys.   </t>
    </r>
    <r>
      <rPr>
        <i/>
        <sz val="9"/>
        <rFont val="Times New Roman CE"/>
        <family val="1"/>
        <charset val="238"/>
      </rPr>
      <t>in thous.</t>
    </r>
  </si>
  <si>
    <t>MĘŻCZYŹNI    MALES</t>
  </si>
  <si>
    <r>
      <t xml:space="preserve">KOBIETY    </t>
    </r>
    <r>
      <rPr>
        <i/>
        <sz val="10"/>
        <rFont val="Times New Roman CE"/>
        <family val="1"/>
        <charset val="238"/>
      </rPr>
      <t>FEMALES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</si>
  <si>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</si>
  <si>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WOJEWÓDZTWA        </t>
    </r>
    <r>
      <rPr>
        <i/>
        <sz val="10"/>
        <rFont val="Times New Roman CE"/>
        <family val="1"/>
        <charset val="238"/>
      </rPr>
      <t xml:space="preserve"> VOIVODSHIPS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</si>
  <si>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Grand                        total</t>
    </r>
  </si>
  <si>
    <r>
      <t xml:space="preserve">W wieku    </t>
    </r>
    <r>
      <rPr>
        <i/>
        <sz val="9"/>
        <rFont val="Times New Roman CE"/>
        <family val="1"/>
        <charset val="238"/>
      </rPr>
      <t>At age</t>
    </r>
  </si>
  <si>
    <r>
      <t xml:space="preserve">W wieku   </t>
    </r>
    <r>
      <rPr>
        <i/>
        <sz val="9"/>
        <rFont val="Times New Roman CE"/>
        <family val="1"/>
        <charset val="238"/>
      </rPr>
      <t>At age</t>
    </r>
  </si>
  <si>
    <r>
      <t xml:space="preserve">przedprodukcyjnym                            </t>
    </r>
    <r>
      <rPr>
        <i/>
        <sz val="9"/>
        <rFont val="Times New Roman CE"/>
        <family val="1"/>
        <charset val="238"/>
      </rPr>
      <t>pre-working</t>
    </r>
  </si>
  <si>
    <r>
      <t xml:space="preserve">produkcyjnym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</si>
  <si>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poprodukcyjnym                  </t>
    </r>
    <r>
      <rPr>
        <i/>
        <sz val="9"/>
        <rFont val="Times New Roman CE"/>
        <family val="1"/>
        <charset val="238"/>
      </rPr>
      <t>post-working</t>
    </r>
  </si>
  <si>
    <r>
      <t xml:space="preserve">razem                 </t>
    </r>
    <r>
      <rPr>
        <i/>
        <sz val="9"/>
        <rFont val="Times New Roman CE"/>
        <family val="1"/>
        <charset val="238"/>
      </rPr>
      <t>total</t>
    </r>
  </si>
  <si>
    <r>
      <t xml:space="preserve">w tym mężczyźni           </t>
    </r>
    <r>
      <rPr>
        <i/>
        <sz val="9"/>
        <rFont val="Times New Roman CE"/>
        <family val="1"/>
        <charset val="238"/>
      </rPr>
      <t>of which males</t>
    </r>
  </si>
  <si>
    <r>
      <t xml:space="preserve">przed-produk-cyjnym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</si>
  <si>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produkcyjnym          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</si>
  <si>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popro-dukcyj-                           nym        </t>
    </r>
    <r>
      <rPr>
        <i/>
        <sz val="9"/>
        <rFont val="Times New Roman CE"/>
        <family val="1"/>
        <charset val="238"/>
      </rPr>
      <t xml:space="preserve">   post-                   -working         </t>
    </r>
  </si>
  <si>
    <r>
      <t xml:space="preserve">przed-produk-cyjnym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</si>
  <si>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przed-produk-cyjnym    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</si>
  <si>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OGÓŁEM     </t>
    </r>
    <r>
      <rPr>
        <i/>
        <sz val="10"/>
        <rFont val="Times New Roman CE"/>
        <family val="1"/>
        <charset val="238"/>
      </rPr>
      <t>TOTAL</t>
    </r>
  </si>
  <si>
    <r>
      <t xml:space="preserve">MIASTA    </t>
    </r>
    <r>
      <rPr>
        <i/>
        <sz val="10"/>
        <rFont val="Times New Roman CE"/>
        <family val="1"/>
        <charset val="238"/>
      </rPr>
      <t>URBAN   AREAS</t>
    </r>
    <r>
      <rPr>
        <sz val="10"/>
        <rFont val="Times New Roman CE"/>
        <family val="1"/>
        <charset val="238"/>
      </rPr>
      <t xml:space="preserve">   </t>
    </r>
  </si>
  <si>
    <r>
      <t xml:space="preserve">WIEŚ    </t>
    </r>
    <r>
      <rPr>
        <i/>
        <sz val="10"/>
        <rFont val="Times New Roman CE"/>
        <family val="1"/>
        <charset val="238"/>
      </rPr>
      <t>RURAL   AREAS</t>
    </r>
    <r>
      <rPr>
        <sz val="10"/>
        <rFont val="Times New Roman CE"/>
        <family val="1"/>
        <charset val="238"/>
      </rPr>
      <t xml:space="preserve">   </t>
    </r>
  </si>
  <si>
    <r>
      <t xml:space="preserve">WOJEWÓDZTWA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</si>
  <si>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</t>
    </r>
    <r>
      <rPr>
        <i/>
        <sz val="10"/>
        <rFont val="Times New Roman CE"/>
        <family val="1"/>
        <charset val="238"/>
      </rPr>
      <t>Grand total</t>
    </r>
  </si>
  <si>
    <r>
      <t xml:space="preserve">Mężczy-źni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</si>
  <si>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</t>
    </r>
    <r>
      <rPr>
        <i/>
        <sz val="10"/>
        <rFont val="Times New Roman CE"/>
        <family val="1"/>
        <charset val="238"/>
      </rPr>
      <t>Females</t>
    </r>
  </si>
  <si>
    <r>
      <t xml:space="preserve">Miasta                                                         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</si>
  <si>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                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</si>
  <si>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razem                </t>
    </r>
    <r>
      <rPr>
        <i/>
        <sz val="10"/>
        <rFont val="Times New Roman CE"/>
        <family val="1"/>
        <charset val="238"/>
      </rPr>
      <t>total</t>
    </r>
  </si>
  <si>
    <r>
      <t xml:space="preserve">mężczy-źni     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</si>
  <si>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               </t>
    </r>
    <r>
      <rPr>
        <i/>
        <sz val="10"/>
        <rFont val="Times New Roman CE"/>
        <family val="1"/>
        <charset val="238"/>
      </rPr>
      <t>females</t>
    </r>
  </si>
  <si>
    <r>
      <t xml:space="preserve">WOJEWÓDZTWA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</si>
  <si>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Małżeń-stwa                </t>
    </r>
    <r>
      <rPr>
        <i/>
        <sz val="9"/>
        <rFont val="Times New Roman CE"/>
        <family val="1"/>
        <charset val="238"/>
      </rPr>
      <t>Mar-riages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</si>
  <si>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</t>
    </r>
  </si>
  <si>
    <r>
      <t xml:space="preserve">Urodze-nia  żywe                               </t>
    </r>
    <r>
      <rPr>
        <i/>
        <sz val="9"/>
        <rFont val="Times New Roman CE"/>
        <family val="1"/>
        <charset val="238"/>
      </rPr>
      <t xml:space="preserve"> Live births</t>
    </r>
  </si>
  <si>
    <r>
      <t>Zgony</t>
    </r>
    <r>
      <rPr>
        <i/>
        <vertAlign val="superscript"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 </t>
    </r>
    <r>
      <rPr>
        <i/>
        <sz val="9"/>
        <rFont val="Times New Roman CE"/>
        <family val="1"/>
        <charset val="238"/>
      </rPr>
      <t xml:space="preserve"> Deaths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</si>
  <si>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Przy-                   rost natu- ralny     </t>
    </r>
    <r>
      <rPr>
        <i/>
        <sz val="9"/>
        <rFont val="Times New Roman CE"/>
        <family val="1"/>
        <charset val="238"/>
      </rPr>
      <t xml:space="preserve"> Natural increase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</si>
  <si>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 </t>
    </r>
  </si>
  <si>
    <r>
      <t xml:space="preserve">Urodze-nia  żywe                 </t>
    </r>
    <r>
      <rPr>
        <i/>
        <sz val="9"/>
        <rFont val="Times New Roman CE"/>
        <family val="1"/>
        <charset val="238"/>
      </rPr>
      <t xml:space="preserve">               Live births</t>
    </r>
  </si>
  <si>
    <r>
      <t xml:space="preserve">Przy-                       rost natu- ralny      </t>
    </r>
    <r>
      <rPr>
        <i/>
        <sz val="9"/>
        <rFont val="Times New Roman CE"/>
        <family val="1"/>
        <charset val="238"/>
      </rPr>
      <t>Natural increase</t>
    </r>
  </si>
  <si>
    <r>
      <t xml:space="preserve">w liczbach bezwzględnych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in absolute numbers</t>
    </r>
  </si>
  <si>
    <r>
      <t xml:space="preserve">na 1000 ludności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  per 1000 population</t>
    </r>
  </si>
  <si>
    <r>
      <t xml:space="preserve">w liczbach bezwzględnych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in absolute numbers</t>
    </r>
  </si>
  <si>
    <r>
      <t xml:space="preserve">na 1000 ludności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per 1000 population</t>
    </r>
  </si>
  <si>
    <r>
      <t xml:space="preserve">w liczbach bezwzględnych   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in absolute numbers</t>
    </r>
  </si>
  <si>
    <r>
      <t xml:space="preserve">na 1000 ludności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1000 population</t>
    </r>
  </si>
  <si>
    <r>
      <t xml:space="preserve">OGÓŁEM   </t>
    </r>
    <r>
      <rPr>
        <i/>
        <sz val="11"/>
        <rFont val="Times New Roman CE"/>
        <family val="1"/>
        <charset val="238"/>
      </rPr>
      <t>TOTAL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</si>
  <si>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</si>
  <si>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  </t>
    </r>
    <r>
      <rPr>
        <i/>
        <sz val="11"/>
        <rFont val="Times New Roman CE"/>
        <family val="1"/>
        <charset val="238"/>
      </rPr>
      <t>RURAL AREAS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</si>
  <si>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</si>
  <si>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</si>
  <si>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t xml:space="preserve">   a  Data by urban and rural areas and by voivodships exclude divorces in which both of spouses live abroad</t>
  </si>
  <si>
    <r>
      <t xml:space="preserve">WOJEWÓDZTWA               </t>
    </r>
    <r>
      <rPr>
        <i/>
        <sz val="11"/>
        <rFont val="Times New Roman CE"/>
        <family val="1"/>
        <charset val="238"/>
      </rPr>
      <t>VOIVODSHIPS</t>
    </r>
  </si>
  <si>
    <r>
      <t xml:space="preserve">Małżeństwa zawarte 
</t>
    </r>
    <r>
      <rPr>
        <i/>
        <sz val="10"/>
        <rFont val="Times New Roman CE"/>
        <family val="1"/>
        <charset val="238"/>
      </rPr>
      <t xml:space="preserve">Marriages contracted        </t>
    </r>
    <r>
      <rPr>
        <sz val="10"/>
        <rFont val="Times New Roman CE"/>
        <family val="1"/>
        <charset val="238"/>
      </rPr>
      <t xml:space="preserve">            </t>
    </r>
  </si>
  <si>
    <r>
      <t xml:space="preserve">Małżeństwa rozwiązane    </t>
    </r>
    <r>
      <rPr>
        <i/>
        <sz val="10"/>
        <rFont val="Times New Roman CE"/>
        <family val="1"/>
        <charset val="238"/>
      </rPr>
      <t>Marriages dissolved</t>
    </r>
  </si>
  <si>
    <r>
      <t>Różnica między  
małżeństwami                
zawartymi  
a rozwiąza-
nymi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 
</t>
    </r>
    <r>
      <rPr>
        <i/>
        <sz val="10"/>
        <rFont val="Times New Roman CE"/>
        <family val="1"/>
        <charset val="238"/>
      </rPr>
      <t>Difference  
between 
contracted 
and dissolved 
marriages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    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</si>
  <si>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</si>
  <si>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przez śmierć                                          </t>
    </r>
    <r>
      <rPr>
        <i/>
        <sz val="10"/>
        <rFont val="Times New Roman CE"/>
        <family val="1"/>
        <charset val="238"/>
      </rPr>
      <t>by death of</t>
    </r>
  </si>
  <si>
    <r>
      <t>przez                           rozwód</t>
    </r>
    <r>
      <rPr>
        <i/>
        <vertAlign val="superscript"/>
        <sz val="10"/>
        <rFont val="Times New Roman CE"/>
        <family val="1"/>
        <charset val="238"/>
      </rPr>
      <t>b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by                        divorce</t>
    </r>
    <r>
      <rPr>
        <i/>
        <vertAlign val="superscript"/>
        <sz val="10"/>
        <rFont val="Times New Roman CE"/>
        <family val="1"/>
        <charset val="238"/>
      </rPr>
      <t xml:space="preserve">b  </t>
    </r>
    <r>
      <rPr>
        <i/>
        <sz val="10"/>
        <rFont val="Times New Roman CE"/>
        <family val="1"/>
        <charset val="238"/>
      </rPr>
      <t xml:space="preserve">     </t>
    </r>
  </si>
  <si>
    <r>
      <t xml:space="preserve">męża  </t>
    </r>
    <r>
      <rPr>
        <i/>
        <sz val="10"/>
        <rFont val="Times New Roman CE"/>
        <family val="1"/>
        <charset val="238"/>
      </rPr>
      <t>husband</t>
    </r>
  </si>
  <si>
    <r>
      <t xml:space="preserve">żony                </t>
    </r>
    <r>
      <rPr>
        <i/>
        <sz val="10"/>
        <rFont val="Times New Roman CE"/>
        <family val="1"/>
        <charset val="238"/>
      </rPr>
      <t>wife</t>
    </r>
  </si>
  <si>
    <r>
      <t xml:space="preserve">WOJEWÓDZTWA          </t>
    </r>
    <r>
      <rPr>
        <i/>
        <sz val="10"/>
        <rFont val="Times New Roman CE"/>
        <family val="1"/>
        <charset val="238"/>
      </rPr>
      <t xml:space="preserve"> 
VOIVODSHIPS</t>
    </r>
  </si>
  <si>
    <r>
      <t xml:space="preserve">Ogółem     
</t>
    </r>
    <r>
      <rPr>
        <i/>
        <sz val="10"/>
        <rFont val="Times New Roman CE"/>
        <family val="1"/>
        <charset val="238"/>
      </rPr>
      <t>Total</t>
    </r>
  </si>
  <si>
    <r>
      <t xml:space="preserve">W wieku    </t>
    </r>
    <r>
      <rPr>
        <i/>
        <sz val="10"/>
        <rFont val="Times New Roman CE"/>
        <family val="1"/>
        <charset val="238"/>
      </rPr>
      <t>At age</t>
    </r>
  </si>
  <si>
    <r>
      <t xml:space="preserve">W wieku   </t>
    </r>
    <r>
      <rPr>
        <i/>
        <sz val="10"/>
        <rFont val="Times New Roman CE"/>
        <family val="1"/>
        <charset val="238"/>
      </rPr>
      <t>At age</t>
    </r>
  </si>
  <si>
    <r>
      <t xml:space="preserve">19 lat           i mniej           </t>
    </r>
    <r>
      <rPr>
        <i/>
        <sz val="10"/>
        <rFont val="Times New Roman CE"/>
        <family val="1"/>
        <charset val="238"/>
      </rPr>
      <t>19 years and less</t>
    </r>
  </si>
  <si>
    <r>
      <t xml:space="preserve">60 lat            i więcej       </t>
    </r>
    <r>
      <rPr>
        <i/>
        <sz val="10"/>
        <rFont val="Times New Roman CE"/>
        <family val="1"/>
        <charset val="238"/>
      </rPr>
      <t xml:space="preserve">  60 years and more</t>
    </r>
  </si>
  <si>
    <r>
      <t xml:space="preserve">MĘŻCZYŹNI    </t>
    </r>
    <r>
      <rPr>
        <i/>
        <sz val="11"/>
        <rFont val="Times New Roman CE"/>
        <family val="1"/>
        <charset val="238"/>
      </rPr>
      <t>MALES</t>
    </r>
  </si>
  <si>
    <r>
      <t xml:space="preserve">KOBIETY    </t>
    </r>
    <r>
      <rPr>
        <i/>
        <sz val="11"/>
        <rFont val="Times New Roman CE"/>
        <family val="1"/>
        <charset val="238"/>
      </rPr>
      <t>FEMALES</t>
    </r>
  </si>
  <si>
    <r>
      <t xml:space="preserve">WOJEWÓDZTWA                    </t>
    </r>
    <r>
      <rPr>
        <i/>
        <sz val="10"/>
        <rFont val="Times New Roman"/>
        <family val="1"/>
        <charset val="238"/>
      </rPr>
      <t>VOIVODSHIPS</t>
    </r>
  </si>
  <si>
    <r>
      <t xml:space="preserve">Płodność - urodzenia żywe na 1000 kobiet w wieku lat      </t>
    </r>
    <r>
      <rPr>
        <i/>
        <sz val="10"/>
        <rFont val="Times New Roman"/>
        <family val="1"/>
        <charset val="238"/>
      </rPr>
      <t>Fertility - live births per 1000 women aged</t>
    </r>
  </si>
  <si>
    <r>
      <t xml:space="preserve">Współczynniki       </t>
    </r>
    <r>
      <rPr>
        <i/>
        <sz val="10"/>
        <rFont val="Times New Roman"/>
        <family val="1"/>
        <charset val="238"/>
      </rPr>
      <t xml:space="preserve">                     Rates</t>
    </r>
  </si>
  <si>
    <r>
      <t xml:space="preserve">dziet-ności ogólnej       </t>
    </r>
    <r>
      <rPr>
        <i/>
        <sz val="10"/>
        <rFont val="Times New Roman"/>
        <family val="1"/>
        <charset val="238"/>
      </rPr>
      <t xml:space="preserve">total fertility </t>
    </r>
  </si>
  <si>
    <r>
      <t xml:space="preserve">repro- dukcji brutto          </t>
    </r>
    <r>
      <rPr>
        <i/>
        <sz val="10"/>
        <rFont val="Times New Roman"/>
        <family val="1"/>
        <charset val="238"/>
      </rPr>
      <t xml:space="preserve">gross repro-                             duction </t>
    </r>
  </si>
  <si>
    <r>
      <t xml:space="preserve">dynami- ki de- mogra-ficznej  </t>
    </r>
    <r>
      <rPr>
        <i/>
        <sz val="10"/>
        <rFont val="Times New Roman"/>
        <family val="1"/>
        <charset val="238"/>
      </rPr>
      <t xml:space="preserve">demo-graphic dyna-mics </t>
    </r>
  </si>
  <si>
    <r>
      <t xml:space="preserve">POLSKA  </t>
    </r>
    <r>
      <rPr>
        <b/>
        <i/>
        <sz val="10"/>
        <rFont val="Times New Roman"/>
        <family val="1"/>
        <charset val="238"/>
      </rPr>
      <t xml:space="preserve"> POLAND</t>
    </r>
  </si>
  <si>
    <t/>
  </si>
  <si>
    <r>
      <t xml:space="preserve">Lp.         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</si>
  <si>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</si>
  <si>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</si>
  <si>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>Przyczyny zgonów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Causes of deaths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</si>
  <si>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choroby zakaźne                 i paso-żytnicze   </t>
    </r>
    <r>
      <rPr>
        <i/>
        <sz val="10"/>
        <rFont val="Times New Roman CE"/>
        <family val="1"/>
        <charset val="238"/>
      </rPr>
      <t>infectious and parasi-tic diseases</t>
    </r>
  </si>
  <si>
    <r>
      <t xml:space="preserve">nowo-twory        </t>
    </r>
    <r>
      <rPr>
        <i/>
        <sz val="10"/>
        <rFont val="Times New Roman CE"/>
        <family val="1"/>
        <charset val="238"/>
      </rPr>
      <t>neopla-sms</t>
    </r>
  </si>
  <si>
    <r>
      <t>choroby krwi   
i narządów krwiotwór-czych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>diseases 
of blood 
and blood-
-forming organs</t>
    </r>
    <r>
      <rPr>
        <vertAlign val="superscript"/>
        <sz val="10"/>
        <rFont val="Times New Roman CE"/>
        <family val="1"/>
        <charset val="238"/>
      </rPr>
      <t>Δ</t>
    </r>
  </si>
  <si>
    <r>
      <t xml:space="preserve">zaburzenia wydzielania wewnetrz-nego, stanu odżywiania 
i przemiany metabo-licznej        </t>
    </r>
    <r>
      <rPr>
        <i/>
        <sz val="10"/>
        <rFont val="Times New Roman CE"/>
        <family val="1"/>
        <charset val="238"/>
      </rPr>
      <t>endocrine, nutritional and metabolic diseases</t>
    </r>
  </si>
  <si>
    <r>
      <t xml:space="preserve">zaburzenia 
psychi-                          
czne 
i zaburze-        
nia zacho-           
wania       
</t>
    </r>
    <r>
      <rPr>
        <i/>
        <sz val="10"/>
        <rFont val="Times New Roman CE"/>
        <family val="1"/>
        <charset val="238"/>
      </rPr>
      <t>mental and 
behavioural 
disorders</t>
    </r>
  </si>
  <si>
    <r>
      <t xml:space="preserve">choroby układu nerwowego           i narządów zmysłów       </t>
    </r>
    <r>
      <rPr>
        <i/>
        <sz val="10"/>
        <rFont val="Times New Roman CE"/>
        <family val="1"/>
        <charset val="238"/>
      </rPr>
      <t xml:space="preserve">diseases                            of the nervous system                       and sense organs </t>
    </r>
  </si>
  <si>
    <r>
      <t xml:space="preserve">choroby układu krążenia         </t>
    </r>
    <r>
      <rPr>
        <i/>
        <sz val="10"/>
        <rFont val="Times New Roman CE"/>
        <family val="1"/>
        <charset val="238"/>
      </rPr>
      <t>diseases of the circula-tory system</t>
    </r>
  </si>
  <si>
    <r>
      <t xml:space="preserve">choroby układu oddecho-wego         </t>
    </r>
    <r>
      <rPr>
        <i/>
        <sz val="10"/>
        <rFont val="Times New Roman CE"/>
        <family val="1"/>
        <charset val="238"/>
      </rPr>
      <t>diseases of the respira-tory system</t>
    </r>
  </si>
  <si>
    <r>
      <t xml:space="preserve">choroby układu 
trawien- 
nego    </t>
    </r>
    <r>
      <rPr>
        <i/>
        <sz val="10"/>
        <rFont val="Times New Roman CE"/>
        <family val="1"/>
        <charset val="238"/>
      </rPr>
      <t>diseases of 
the digestive system</t>
    </r>
  </si>
  <si>
    <r>
      <t xml:space="preserve">choroby skóry           i tkanki podskórnej        </t>
    </r>
    <r>
      <rPr>
        <i/>
        <sz val="10"/>
        <rFont val="Times New Roman CE"/>
        <family val="1"/>
        <charset val="238"/>
      </rPr>
      <t>diseases of the skin and subcu-taneous tissue</t>
    </r>
  </si>
  <si>
    <r>
      <t xml:space="preserve">choroby układu kostno-    
-stawo-
wego, mięśnio-wego       i tkanki łącznej       </t>
    </r>
    <r>
      <rPr>
        <i/>
        <sz val="10"/>
        <rFont val="Times New Roman CE"/>
        <family val="1"/>
        <charset val="238"/>
      </rPr>
      <t>diseases of the muscu-loskele-tel system and connec-tive tissue</t>
    </r>
  </si>
  <si>
    <r>
      <t xml:space="preserve">choroby układu moczowo-                      -płciowe-
go       </t>
    </r>
    <r>
      <rPr>
        <i/>
        <sz val="10"/>
        <rFont val="Times New Roman CE"/>
        <family val="1"/>
        <charset val="238"/>
      </rPr>
      <t>diseases of the genito-urinary system</t>
    </r>
  </si>
  <si>
    <r>
      <t xml:space="preserve">stany rozpoczy-nające się                w okresie okołopo-rodowym            </t>
    </r>
    <r>
      <rPr>
        <i/>
        <sz val="10"/>
        <rFont val="Times New Roman CE"/>
        <family val="1"/>
        <charset val="238"/>
      </rPr>
      <t>condi-        tions origina-           ting in the perinatal period</t>
    </r>
  </si>
  <si>
    <r>
      <t>wady rozwojo-                            we wro-dzone</t>
    </r>
    <r>
      <rPr>
        <vertAlign val="superscript"/>
        <sz val="10"/>
        <rFont val="Times New Roman CE"/>
        <family val="1"/>
        <charset val="238"/>
      </rPr>
      <t>Δ</t>
    </r>
    <r>
      <rPr>
        <i/>
        <sz val="10"/>
        <rFont val="Times New Roman CE"/>
        <family val="1"/>
        <charset val="238"/>
      </rPr>
      <t xml:space="preserve">     conge-nital anoma-lies</t>
    </r>
    <r>
      <rPr>
        <vertAlign val="superscript"/>
        <sz val="10"/>
        <rFont val="Times New Roman CE"/>
        <family val="1"/>
        <charset val="238"/>
      </rPr>
      <t>Δ</t>
    </r>
  </si>
  <si>
    <r>
      <t>objawy               i stany niedokładnie określone</t>
    </r>
    <r>
      <rPr>
        <vertAlign val="superscript"/>
        <sz val="10"/>
        <rFont val="Times New Roman CE"/>
        <family val="1"/>
        <charset val="238"/>
      </rPr>
      <t xml:space="preserve">Δ </t>
    </r>
    <r>
      <rPr>
        <sz val="10"/>
        <rFont val="Times New Roman CE"/>
        <family val="1"/>
        <charset val="238"/>
      </rPr>
      <t xml:space="preserve">    </t>
    </r>
    <r>
      <rPr>
        <i/>
        <sz val="10"/>
        <rFont val="Times New Roman CE"/>
        <family val="1"/>
        <charset val="238"/>
      </rPr>
      <t>symptoms and ill-                -defined conditions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              </t>
    </r>
  </si>
  <si>
    <r>
      <t>urazy               i zatrucia według zewnętrz-nej przy-czyny</t>
    </r>
    <r>
      <rPr>
        <i/>
        <sz val="10"/>
        <rFont val="Times New Roman CE"/>
        <family val="1"/>
        <charset val="238"/>
      </rPr>
      <t xml:space="preserve">  injuries and poiso-nings by external cause</t>
    </r>
  </si>
  <si>
    <r>
      <t xml:space="preserve">Lp.     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</si>
  <si>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                                     </t>
    </r>
    <r>
      <rPr>
        <i/>
        <sz val="10"/>
        <rFont val="Times New Roman CE"/>
        <family val="1"/>
        <charset val="238"/>
      </rPr>
      <t>per 100 thous. population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</si>
  <si>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Miedzynarodową Statystyczną Klasyfikacją Chorób i Problemów Zdrowotnych (X Rewizja).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</si>
  <si>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In accordance with the International Statsitical Classification of Diseases and Related Health Problems (ICD-10 Revision).</t>
    </r>
    <r>
      <rPr>
        <sz val="10"/>
        <rFont val="Times New Roman CE"/>
        <family val="1"/>
        <charset val="238"/>
      </rPr>
      <t xml:space="preserve"> </t>
    </r>
  </si>
  <si>
    <r>
      <t xml:space="preserve">WOJEWÓDZTWA            
</t>
    </r>
    <r>
      <rPr>
        <i/>
        <sz val="9"/>
        <rFont val="Times New Roman CE"/>
        <family val="1"/>
        <charset val="238"/>
      </rPr>
      <t>VOIVODSHIPS</t>
    </r>
  </si>
  <si>
    <r>
      <t xml:space="preserve">Ogółem                                                </t>
    </r>
    <r>
      <rPr>
        <i/>
        <sz val="9"/>
        <rFont val="Times New Roman CE"/>
        <family val="1"/>
        <charset val="238"/>
      </rPr>
      <t>Grand total</t>
    </r>
  </si>
  <si>
    <r>
      <t xml:space="preserve">W wieku     </t>
    </r>
    <r>
      <rPr>
        <i/>
        <sz val="9"/>
        <rFont val="Times New Roman CE"/>
        <family val="1"/>
        <charset val="238"/>
      </rPr>
      <t>At age</t>
    </r>
  </si>
  <si>
    <r>
      <t>Umieralność okołoporodowa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Perinatal mortality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</si>
  <si>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WOJEWÓDZTWA           </t>
    </r>
    <r>
      <rPr>
        <i/>
        <sz val="9"/>
        <rFont val="Times New Roman CE"/>
        <family val="1"/>
        <charset val="238"/>
      </rPr>
      <t xml:space="preserve"> 
VOIVODSHIPS</t>
    </r>
  </si>
  <si>
    <r>
      <t xml:space="preserve">razem        </t>
    </r>
    <r>
      <rPr>
        <i/>
        <sz val="9"/>
        <rFont val="Times New Roman CE"/>
        <family val="1"/>
        <charset val="238"/>
      </rPr>
      <t>total</t>
    </r>
  </si>
  <si>
    <r>
      <t xml:space="preserve">w liczbach bezwględ-nych
</t>
    </r>
    <r>
      <rPr>
        <i/>
        <sz val="9"/>
        <rFont val="Times New Roman CE"/>
        <family val="1"/>
        <charset val="238"/>
      </rPr>
      <t>in absolute
numbers</t>
    </r>
  </si>
  <si>
    <r>
      <t xml:space="preserve">na 100 tys. urodzeń żywych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 thous. live births</t>
    </r>
  </si>
  <si>
    <r>
      <t xml:space="preserve">na 100 tys. urodzeń żywych i martwych
</t>
    </r>
    <r>
      <rPr>
        <i/>
        <sz val="9"/>
        <rFont val="Times New Roman CE"/>
        <family val="1"/>
        <charset val="238"/>
      </rPr>
      <t>per 100 thous. of live and still births</t>
    </r>
  </si>
  <si>
    <r>
      <t xml:space="preserve">OGÓŁEM      </t>
    </r>
    <r>
      <rPr>
        <i/>
        <sz val="10"/>
        <rFont val="Times New Roman CE"/>
        <family val="1"/>
        <charset val="238"/>
      </rPr>
      <t>TOTAL</t>
    </r>
  </si>
  <si>
    <r>
      <t xml:space="preserve">MIASTA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</si>
  <si>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</t>
    </r>
    <r>
      <rPr>
        <i/>
        <sz val="10"/>
        <rFont val="Times New Roman CE"/>
        <family val="1"/>
        <charset val="238"/>
      </rPr>
      <t>RURAL AREAS</t>
    </r>
  </si>
  <si>
    <r>
      <t xml:space="preserve">     </t>
    </r>
    <r>
      <rPr>
        <i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 Urodzenia martwe i zgony niemowląt w wieku 0-6 dni.</t>
    </r>
  </si>
  <si>
    <t xml:space="preserve">     a Still births and infant deaths at age 0-6 days.</t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</si>
  <si>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</si>
  <si>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 
total</t>
    </r>
  </si>
  <si>
    <r>
      <t xml:space="preserve">Z liczby ogółem          </t>
    </r>
    <r>
      <rPr>
        <i/>
        <sz val="10"/>
        <rFont val="Times New Roman CE"/>
        <family val="1"/>
        <charset val="238"/>
      </rPr>
      <t>Of  total</t>
    </r>
  </si>
  <si>
    <r>
      <t xml:space="preserve">choroby 
zakaźne 
i pasożytnicze 
</t>
    </r>
    <r>
      <rPr>
        <i/>
        <sz val="10"/>
        <rFont val="Times New Roman CE"/>
        <family val="1"/>
        <charset val="238"/>
      </rPr>
      <t>infectious 
and parasitic 
diseases</t>
    </r>
  </si>
  <si>
    <r>
      <t>choro- 
by 
układu  
krą- 
żenia</t>
    </r>
    <r>
      <rPr>
        <i/>
        <sz val="10"/>
        <rFont val="Times New Roman CE"/>
        <family val="1"/>
        <charset val="238"/>
      </rPr>
      <t xml:space="preserve">
dise-
ases 
of the 
circula-
tory 
system</t>
    </r>
  </si>
  <si>
    <r>
      <t xml:space="preserve">zapa-
lenie 
płuc 
</t>
    </r>
    <r>
      <rPr>
        <i/>
        <sz val="10"/>
        <rFont val="Times New Roman CE"/>
        <family val="1"/>
        <charset val="238"/>
      </rPr>
      <t xml:space="preserve">pneu-
monia </t>
    </r>
  </si>
  <si>
    <r>
      <t>stany rozpo-czynające się 
w okresie okołoporodowym</t>
    </r>
    <r>
      <rPr>
        <i/>
        <sz val="10"/>
        <rFont val="Times New Roman CE"/>
        <family val="1"/>
        <charset val="238"/>
      </rPr>
      <t xml:space="preserve"> 
conditions originating 
in the perinatal period </t>
    </r>
  </si>
  <si>
    <r>
      <t>wady 
rozwojowe 
wrodzone</t>
    </r>
    <r>
      <rPr>
        <vertAlign val="superscript"/>
        <sz val="10"/>
        <rFont val="Times New Roman CE"/>
        <family val="1"/>
        <charset val="238"/>
      </rPr>
      <t xml:space="preserve">Δ
</t>
    </r>
    <r>
      <rPr>
        <i/>
        <sz val="10"/>
        <rFont val="Times New Roman CE"/>
        <family val="1"/>
        <charset val="238"/>
      </rPr>
      <t>congenital 
anomalies</t>
    </r>
    <r>
      <rPr>
        <i/>
        <vertAlign val="superscript"/>
        <sz val="10"/>
        <rFont val="Times New Roman CE"/>
        <family val="1"/>
        <charset val="238"/>
      </rPr>
      <t>Δ</t>
    </r>
  </si>
  <si>
    <r>
      <t xml:space="preserve">urazy               i zatrucia według zewnętrz-nej przy-czyny  </t>
    </r>
    <r>
      <rPr>
        <i/>
        <sz val="10"/>
        <rFont val="Times New Roman CE"/>
        <charset val="238"/>
      </rPr>
      <t>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</si>
  <si>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</si>
  <si>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
and poiso-
nings by external cause</t>
    </r>
  </si>
  <si>
    <r>
      <t xml:space="preserve">razem 
</t>
    </r>
    <r>
      <rPr>
        <i/>
        <sz val="10"/>
        <rFont val="Times New Roman CE"/>
        <family val="1"/>
        <charset val="238"/>
      </rPr>
      <t>total</t>
    </r>
  </si>
  <si>
    <r>
      <t xml:space="preserve">w tym 
poso-
cznica 
</t>
    </r>
    <r>
      <rPr>
        <i/>
        <sz val="10"/>
        <rFont val="Times New Roman CE"/>
        <family val="1"/>
        <charset val="238"/>
      </rPr>
      <t>of which 
septi-
caemia</t>
    </r>
  </si>
  <si>
    <r>
      <t>razem</t>
    </r>
    <r>
      <rPr>
        <i/>
        <sz val="10"/>
        <rFont val="Times New Roman CE"/>
        <family val="1"/>
        <charset val="238"/>
      </rPr>
      <t xml:space="preserve"> 
total</t>
    </r>
  </si>
  <si>
    <r>
      <t xml:space="preserve">w tym
zaburzenia 
związane 
z czasem 
trwania 
ciąży
</t>
    </r>
    <r>
      <rPr>
        <i/>
        <sz val="10"/>
        <rFont val="Times New Roman CE"/>
        <charset val="238"/>
      </rPr>
      <t>of which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disorders
relating
to length
of gesta-
tion and
fetal growth </t>
    </r>
  </si>
  <si>
    <r>
      <t xml:space="preserve">w tym 
wady
wro-dzone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</si>
  <si>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w tym 
wady
wro-   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</si>
  <si>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na 100 tys. urodzeń żywych       </t>
    </r>
    <r>
      <rPr>
        <i/>
        <sz val="10"/>
        <rFont val="Times New Roman CE"/>
        <charset val="238"/>
      </rPr>
      <t>per 100 thous. live births</t>
    </r>
  </si>
  <si>
    <r>
      <t xml:space="preserve">OGÓŁEM     </t>
    </r>
    <r>
      <rPr>
        <i/>
        <sz val="10"/>
        <rFont val="Times New Roman CE"/>
        <charset val="238"/>
      </rPr>
      <t xml:space="preserve"> TOTAL</t>
    </r>
  </si>
  <si>
    <r>
      <t xml:space="preserve">MIASTA      </t>
    </r>
    <r>
      <rPr>
        <i/>
        <sz val="10"/>
        <rFont val="Times New Roman CE"/>
        <charset val="238"/>
      </rPr>
      <t>URBAN AREAS</t>
    </r>
  </si>
  <si>
    <r>
      <t xml:space="preserve">WIEŚ    </t>
    </r>
    <r>
      <rPr>
        <i/>
        <sz val="10"/>
        <rFont val="Times New Roman CE"/>
        <charset val="238"/>
      </rPr>
      <t xml:space="preserve"> RURAL AREAS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</si>
  <si>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Międzynarodową Statystyczną Klasyfikacją Chorób i Problemów Zdrowotnych (X Rewizja).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</si>
  <si>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In accordance with the International Statistical Classification of Diseases and Related Health Problems </t>
    </r>
  </si>
  <si>
    <r>
      <t>(ICD-10 Revision).</t>
    </r>
    <r>
      <rPr>
        <i/>
        <sz val="11"/>
        <rFont val="Times New Roman CE"/>
        <charset val="238"/>
      </rPr>
      <t xml:space="preserve">  </t>
    </r>
  </si>
  <si>
    <r>
      <t xml:space="preserve">przeciętna liczba lat dalszego trwania życia osób w wieku lat                                                             </t>
    </r>
    <r>
      <rPr>
        <i/>
        <sz val="10"/>
        <rFont val="Times New Roman CE"/>
        <family val="1"/>
        <charset val="238"/>
      </rPr>
      <t>life expectancy at age specified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</si>
  <si>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</si>
  <si>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</si>
  <si>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WOJEWÓDZTWA      </t>
    </r>
    <r>
      <rPr>
        <i/>
        <sz val="10"/>
        <rFont val="Times New Roman CE"/>
        <family val="1"/>
        <charset val="238"/>
      </rPr>
      <t xml:space="preserve">        VOIVODSHIPS</t>
    </r>
  </si>
  <si>
    <t xml:space="preserve">                              As of 31 XII</t>
  </si>
  <si>
    <t xml:space="preserve">                               POPULATION PROJECTION </t>
  </si>
  <si>
    <t xml:space="preserve">                               Stan w dniu 31 XII</t>
  </si>
  <si>
    <r>
      <t xml:space="preserve">WIEŚ    </t>
    </r>
    <r>
      <rPr>
        <i/>
        <sz val="10"/>
        <rFont val="Times New Roman CE"/>
        <charset val="238"/>
      </rPr>
      <t>RURAL AREAS</t>
    </r>
  </si>
  <si>
    <r>
      <t xml:space="preserve">MIASTA    </t>
    </r>
    <r>
      <rPr>
        <i/>
        <sz val="10"/>
        <rFont val="Times New Roman CE"/>
        <charset val="238"/>
      </rPr>
      <t>URBAN AREAS</t>
    </r>
  </si>
  <si>
    <t xml:space="preserve">                               POPULATION PROJECTION (cont.)</t>
  </si>
  <si>
    <t xml:space="preserve">                               </t>
  </si>
  <si>
    <t>POLSKA   POLAND</t>
  </si>
  <si>
    <t>zachodnio-     pomorskie</t>
  </si>
  <si>
    <t>wielko-   polskie</t>
  </si>
  <si>
    <t>warmińsko-              -mazurskie</t>
  </si>
  <si>
    <t>święto-        krzyskie</t>
  </si>
  <si>
    <t>śląskie</t>
  </si>
  <si>
    <t>pomorskie</t>
  </si>
  <si>
    <t>podlaskie</t>
  </si>
  <si>
    <t>podkar-           packie</t>
  </si>
  <si>
    <t>opolskie</t>
  </si>
  <si>
    <t>mazo-         wieckie</t>
  </si>
  <si>
    <t>mało-polskie</t>
  </si>
  <si>
    <t>łódzkie</t>
  </si>
  <si>
    <t>lubuskie</t>
  </si>
  <si>
    <t>lubelskie</t>
  </si>
  <si>
    <t>kujawsko-               -pomorskie</t>
  </si>
  <si>
    <t>dolno- śląskie</t>
  </si>
  <si>
    <r>
      <t xml:space="preserve">Lp.      </t>
    </r>
    <r>
      <rPr>
        <i/>
        <sz val="10"/>
        <rFont val="Times New Roman CE"/>
        <family val="1"/>
        <charset val="238"/>
      </rPr>
      <t xml:space="preserve"> No</t>
    </r>
  </si>
  <si>
    <r>
      <t xml:space="preserve">Województwa poprzedniego zamieszkania      </t>
    </r>
    <r>
      <rPr>
        <i/>
        <sz val="10"/>
        <rFont val="Times New Roman CE"/>
        <family val="1"/>
        <charset val="238"/>
      </rPr>
      <t>Voivodships of previous residence</t>
    </r>
  </si>
  <si>
    <r>
      <t xml:space="preserve">Ogółem </t>
    </r>
    <r>
      <rPr>
        <i/>
        <sz val="10"/>
        <rFont val="Times New Roman CE"/>
        <family val="1"/>
        <charset val="238"/>
      </rPr>
      <t>Total</t>
    </r>
  </si>
  <si>
    <r>
      <t xml:space="preserve">WOJEWÓDZTWA  OBECNEGO ZAMIESZKANIA          </t>
    </r>
    <r>
      <rPr>
        <i/>
        <sz val="10"/>
        <rFont val="Times New Roman CE"/>
        <family val="1"/>
        <charset val="238"/>
      </rPr>
      <t xml:space="preserve"> VOIVODSHIPS OF PRESENT RESIDENCE</t>
    </r>
  </si>
  <si>
    <r>
      <t xml:space="preserve">Lp.    </t>
    </r>
    <r>
      <rPr>
        <i/>
        <sz val="10"/>
        <rFont val="Times New Roman CE"/>
        <family val="1"/>
        <charset val="238"/>
      </rPr>
      <t>No</t>
    </r>
  </si>
  <si>
    <r>
      <t xml:space="preserve">ze wsi                         na wieś                                                </t>
    </r>
    <r>
      <rPr>
        <i/>
        <sz val="10"/>
        <rFont val="Times New Roman CE"/>
        <family val="1"/>
        <charset val="238"/>
      </rPr>
      <t xml:space="preserve">from rural                    areas to rural areas </t>
    </r>
  </si>
  <si>
    <r>
      <t xml:space="preserve">z miast                      do miast                                            </t>
    </r>
    <r>
      <rPr>
        <i/>
        <sz val="10"/>
        <rFont val="Times New Roman CE"/>
        <family val="1"/>
        <charset val="238"/>
      </rPr>
      <t>from urban                     areas to urban areas</t>
    </r>
  </si>
  <si>
    <r>
      <t xml:space="preserve">z miast                              na wieś                                          </t>
    </r>
    <r>
      <rPr>
        <i/>
        <sz val="10"/>
        <rFont val="Times New Roman CE"/>
        <family val="1"/>
        <charset val="238"/>
      </rPr>
      <t>from urban                areas to rural areas</t>
    </r>
  </si>
  <si>
    <r>
      <t xml:space="preserve">ze wsi                         do miast                         </t>
    </r>
    <r>
      <rPr>
        <i/>
        <sz val="10"/>
        <rFont val="Times New Roman CE"/>
        <family val="1"/>
        <charset val="238"/>
      </rPr>
      <t xml:space="preserve">from rural                        areas to urban areas </t>
    </r>
  </si>
  <si>
    <r>
      <t xml:space="preserve">Kierunki migracji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>Directions of migration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</si>
  <si>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    Total</t>
    </r>
  </si>
  <si>
    <r>
      <t xml:space="preserve">WOJEWÓDZTWA            </t>
    </r>
    <r>
      <rPr>
        <i/>
        <sz val="10"/>
        <rFont val="Times New Roman CE"/>
        <family val="1"/>
        <charset val="238"/>
      </rPr>
      <t>VOIVODSHIPS</t>
    </r>
  </si>
  <si>
    <t xml:space="preserve">                          INTRAVOIVODSHIP MIGRATION OF POPULATION FOR PERMANENT</t>
  </si>
  <si>
    <t xml:space="preserve">                            As of 31 XII</t>
  </si>
  <si>
    <t xml:space="preserve">                               As of 31 XII</t>
  </si>
  <si>
    <r>
      <t xml:space="preserve">                          </t>
    </r>
    <r>
      <rPr>
        <i/>
        <sz val="11"/>
        <rFont val="Times New Roman CE"/>
        <family val="1"/>
        <charset val="238"/>
      </rPr>
      <t>As of 31 XII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</si>
  <si>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</si>
  <si>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(cont.)</t>
    </r>
  </si>
  <si>
    <r>
      <t xml:space="preserve">Kobiety na 100 mężczyzn                                                                                                     w tej samej grupie wiekowej 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</si>
  <si>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t xml:space="preserve">  a, b Including births from mothers aged: a - below 15, b - 50 and more. </t>
  </si>
  <si>
    <r>
      <t xml:space="preserve">ciąża,                 poród                        i połóg    </t>
    </r>
    <r>
      <rPr>
        <i/>
        <sz val="10"/>
        <rFont val="Times New Roman CE"/>
        <family val="1"/>
        <charset val="238"/>
      </rPr>
      <t>pregna-     ncy, child-     birth and the puerpe-      rium</t>
    </r>
  </si>
  <si>
    <t xml:space="preserve">                            Stan w dniu 31 XII</t>
  </si>
  <si>
    <r>
      <t xml:space="preserve">  a, b</t>
    </r>
    <r>
      <rPr>
        <sz val="10"/>
        <rFont val="Times New Roman"/>
        <family val="1"/>
        <charset val="238"/>
      </rPr>
      <t xml:space="preserve"> Łącznie z urodzeniami z matek w wieku: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poniżej 15 lat,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50 lat i więcej.</t>
    </r>
  </si>
  <si>
    <t>WIEK PRZEDPRODUKCYJNY   
PRE-WORKING AGE</t>
  </si>
  <si>
    <r>
      <t xml:space="preserve">Wariant II
</t>
    </r>
    <r>
      <rPr>
        <i/>
        <sz val="10"/>
        <rFont val="Times New Roman CE"/>
        <charset val="238"/>
      </rPr>
      <t>Variant II</t>
    </r>
  </si>
  <si>
    <r>
      <t xml:space="preserve">WIEK PRODUKCYJNY   
</t>
    </r>
    <r>
      <rPr>
        <i/>
        <sz val="10"/>
        <rFont val="Times New Roman CE"/>
        <charset val="238"/>
      </rPr>
      <t>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</si>
  <si>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POPULATION IN 2014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</si>
  <si>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TOWNS AND URBAN POPULATION IN 2014</t>
    </r>
    <r>
      <rPr>
        <sz val="12"/>
        <rFont val="Times New Roman CE"/>
        <family val="1"/>
        <charset val="238"/>
      </rPr>
      <t xml:space="preserve"> </t>
    </r>
  </si>
  <si>
    <r>
      <t xml:space="preserve">                           GMINAS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AND RURAL POPULATION IN 2014</t>
    </r>
  </si>
  <si>
    <t xml:space="preserve">                             POPULATION BY SEX AND AGE IN 2014</t>
  </si>
  <si>
    <t xml:space="preserve">                              POPULATION BY SEX AND AGE IN 2014 (cont.)</t>
  </si>
  <si>
    <t xml:space="preserve">                            WORKING AND NON-WORKING AGE POPULATION IN 2014</t>
  </si>
  <si>
    <t xml:space="preserve">                            WORKING AND NON-WORKING AGE POPULATION IN 2014 (cont.)</t>
  </si>
  <si>
    <r>
      <t xml:space="preserve">                         </t>
    </r>
    <r>
      <rPr>
        <i/>
        <sz val="11"/>
        <rFont val="Times New Roman CE"/>
        <family val="1"/>
        <charset val="238"/>
      </rPr>
      <t>MEDIAN AGE OF POPULATION BY SEX IN 2014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</si>
  <si>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VITAL STATISTICS OF POPULATION IN 2014</t>
    </r>
  </si>
  <si>
    <r>
      <t xml:space="preserve">                           </t>
    </r>
    <r>
      <rPr>
        <i/>
        <sz val="12"/>
        <rFont val="Times New Roman CE"/>
        <family val="1"/>
        <charset val="238"/>
      </rPr>
      <t>VITAL STATISTICS IN POPULATION OF 2014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</si>
  <si>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 xml:space="preserve"> VITAL STATISTICS OF POPULATION IN 2014 (cont.)</t>
    </r>
  </si>
  <si>
    <t xml:space="preserve">                                 MARRIAGES CONTRACTED AND DISSOLVED IN 2014</t>
  </si>
  <si>
    <t xml:space="preserve">                           NEWLY-MARRIED COUPLES BY SEX AND AGE IN 2014 (cont.)</t>
  </si>
  <si>
    <t xml:space="preserve">                              NEWLY-MARRIED COUPLES BY SEX AND AGE IN 2014</t>
  </si>
  <si>
    <t xml:space="preserve">                           FEMALE FERTILITY AND REPRODUCTION RATES OF POPULATION IN 2014</t>
  </si>
  <si>
    <t xml:space="preserve">                          DEATHS BY CAUSES IN 2013</t>
  </si>
  <si>
    <r>
      <t xml:space="preserve">                             </t>
    </r>
    <r>
      <rPr>
        <i/>
        <sz val="12"/>
        <rFont val="Times New Roman CE"/>
        <family val="1"/>
        <charset val="238"/>
      </rPr>
      <t>INFANT DEATHS BY AGE IN 2014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</si>
  <si>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INFANT DEATHS BY AGE IN 2014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</si>
  <si>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2013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</si>
  <si>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2013 (cont.)</t>
    </r>
  </si>
  <si>
    <t xml:space="preserve">                               LIFE EXPECTANCY IN 2014</t>
  </si>
  <si>
    <t xml:space="preserve">                             INTERVOIVODSHIP MIGRATION OF POPULATION FOR PERMANENT RESIDE   NCE IN 2014</t>
  </si>
  <si>
    <t xml:space="preserve">                          STAŁY W 2014 R.</t>
  </si>
  <si>
    <t xml:space="preserve">                          RESIDENCE IN 2014</t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</si>
  <si>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</si>
  <si>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t>-</t>
  </si>
  <si>
    <t xml:space="preserve"> -</t>
  </si>
  <si>
    <r>
      <t xml:space="preserve">mieszkały za granicą (639 rozwodów).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Łącznie ze zgonami niemowląt.</t>
    </r>
  </si>
  <si>
    <t>(639 divorces).  b  Including infant deaths.</t>
  </si>
  <si>
    <t>(639 rozwodów).</t>
  </si>
  <si>
    <t xml:space="preserve">     a  Po uwzględnieniu salda migracji wewnętrznych i zagranicznych na pobyt stały osób pozostających w stanie małżeńskim.   </t>
  </si>
  <si>
    <t>b  W podziale według województw nie uwzgledniono rozwodów, w których obie strony mieszkały za granicą.</t>
  </si>
  <si>
    <t xml:space="preserve">   a  After considering net internal and international migration for permanent residence of married persons.  b  Data by</t>
  </si>
  <si>
    <t xml:space="preserve"> voivodships exclude divorces in which both of spouses live abroad (639 divorces).</t>
  </si>
  <si>
    <t xml:space="preserve">                               DEATHS BY SEX AND AGE OF DECEASED IN 2014</t>
  </si>
  <si>
    <t xml:space="preserve">                               DEATHS BY SEX AND AGE OF DECEASED IN 2014 (cont.)</t>
  </si>
  <si>
    <r>
      <t xml:space="preserve">Lp.            
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</si>
  <si>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</si>
  <si>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   
</t>
    </r>
    <r>
      <rPr>
        <i/>
        <sz val="10"/>
        <rFont val="Times New Roman CE"/>
        <family val="1"/>
        <charset val="238"/>
      </rPr>
      <t>Total</t>
    </r>
  </si>
  <si>
    <r>
      <t xml:space="preserve">Miasta   
</t>
    </r>
    <r>
      <rPr>
        <i/>
        <sz val="10"/>
        <rFont val="Times New Roman CE"/>
        <family val="1"/>
        <charset val="238"/>
      </rPr>
      <t>Urban 
areas</t>
    </r>
  </si>
  <si>
    <r>
      <t xml:space="preserve">Wieś      
</t>
    </r>
    <r>
      <rPr>
        <i/>
        <sz val="10"/>
        <rFont val="Times New Roman CE"/>
        <family val="1"/>
        <charset val="238"/>
      </rPr>
      <t>Rural 
areas</t>
    </r>
  </si>
  <si>
    <r>
      <t xml:space="preserve">W wieku       </t>
    </r>
    <r>
      <rPr>
        <i/>
        <sz val="10"/>
        <rFont val="Times New Roman CE"/>
        <family val="1"/>
        <charset val="238"/>
      </rPr>
      <t>At age</t>
    </r>
  </si>
  <si>
    <r>
      <t xml:space="preserve">Lp.          </t>
    </r>
    <r>
      <rPr>
        <i/>
        <sz val="10"/>
        <rFont val="Times New Roman CE"/>
        <family val="1"/>
        <charset val="238"/>
      </rPr>
      <t xml:space="preserve"> 
No.</t>
    </r>
  </si>
  <si>
    <r>
      <t xml:space="preserve">     W wieku       </t>
    </r>
    <r>
      <rPr>
        <i/>
        <sz val="10"/>
        <rFont val="Times New Roman CE"/>
        <family val="1"/>
        <charset val="238"/>
      </rPr>
      <t>At age</t>
    </r>
  </si>
  <si>
    <r>
      <t xml:space="preserve">Wieś     </t>
    </r>
    <r>
      <rPr>
        <i/>
        <sz val="10"/>
        <rFont val="Times New Roman CE"/>
        <family val="1"/>
        <charset val="238"/>
      </rPr>
      <t xml:space="preserve"> 
Rural 
areas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</si>
  <si>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</si>
  <si>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85 lat                                        i więcej       </t>
    </r>
    <r>
      <rPr>
        <i/>
        <sz val="10"/>
        <rFont val="Times New Roman CE"/>
        <family val="1"/>
        <charset val="238"/>
      </rPr>
      <t xml:space="preserve">  85 years and more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</si>
  <si>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
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</si>
  <si>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       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</si>
  <si>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</si>
  <si>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          MĘŻCZYŹNI    </t>
    </r>
    <r>
      <rPr>
        <i/>
        <sz val="10"/>
        <rFont val="Times New Roman CE"/>
        <family val="1"/>
        <charset val="238"/>
      </rPr>
      <t>MALES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</si>
  <si>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Na 100 tys. urodzeń żywych.</t>
    </r>
  </si>
  <si>
    <t xml:space="preserve">    a    Per 100 thous. live births.</t>
  </si>
  <si>
    <r>
      <t xml:space="preserve">                              </t>
    </r>
    <r>
      <rPr>
        <i/>
        <sz val="12"/>
        <rFont val="Times New Roman CE"/>
        <family val="1"/>
        <charset val="238"/>
      </rPr>
      <t>MIGRATION OF POPULATION FOR PERMANENT RESIDENCE IN 2014</t>
    </r>
  </si>
  <si>
    <r>
      <t xml:space="preserve">WOJEWÓDZTWA          </t>
    </r>
    <r>
      <rPr>
        <i/>
        <sz val="10"/>
        <rFont val="Times New Roman CE"/>
        <family val="1"/>
        <charset val="238"/>
      </rPr>
      <t>VOIVODSHIPS</t>
    </r>
  </si>
  <si>
    <r>
      <t>Wewnętrzne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Internal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</si>
  <si>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Zagraniczne                                                                           </t>
    </r>
    <r>
      <rPr>
        <i/>
        <sz val="10"/>
        <rFont val="Times New Roman CE"/>
        <family val="1"/>
        <charset val="238"/>
      </rPr>
      <t>International</t>
    </r>
  </si>
  <si>
    <r>
      <t>napływ</t>
    </r>
    <r>
      <rPr>
        <i/>
        <vertAlign val="superscript"/>
        <sz val="10"/>
        <rFont val="Times New Roman CE"/>
        <family val="1"/>
        <charset val="238"/>
      </rPr>
      <t xml:space="preserve">b                                                                    </t>
    </r>
    <r>
      <rPr>
        <i/>
        <sz val="10"/>
        <rFont val="Times New Roman CE"/>
        <family val="1"/>
        <charset val="238"/>
      </rPr>
      <t xml:space="preserve"> inflow</t>
    </r>
    <r>
      <rPr>
        <i/>
        <vertAlign val="superscript"/>
        <sz val="10"/>
        <rFont val="Times New Roman CE"/>
        <family val="1"/>
        <charset val="238"/>
      </rPr>
      <t>b</t>
    </r>
  </si>
  <si>
    <r>
      <t>odpływ</t>
    </r>
    <r>
      <rPr>
        <i/>
        <vertAlign val="superscript"/>
        <sz val="10"/>
        <rFont val="Times New Roman CE"/>
        <family val="1"/>
        <charset val="238"/>
      </rPr>
      <t xml:space="preserve">c                                                                  </t>
    </r>
    <r>
      <rPr>
        <i/>
        <sz val="10"/>
        <rFont val="Times New Roman CE"/>
        <family val="1"/>
        <charset val="238"/>
      </rPr>
      <t>outflow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</si>
  <si>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saldo migracji                                       </t>
    </r>
    <r>
      <rPr>
        <i/>
        <sz val="10"/>
        <rFont val="Times New Roman CE"/>
        <family val="1"/>
        <charset val="238"/>
      </rPr>
      <t>net migration</t>
    </r>
  </si>
  <si>
    <r>
      <t xml:space="preserve">imi-
gracja             
</t>
    </r>
    <r>
      <rPr>
        <i/>
        <sz val="10"/>
        <rFont val="Times New Roman CE"/>
        <family val="1"/>
        <charset val="238"/>
      </rPr>
      <t>immig-
ration</t>
    </r>
  </si>
  <si>
    <r>
      <t xml:space="preserve">emi-
gracja   
</t>
    </r>
    <r>
      <rPr>
        <i/>
        <sz val="10"/>
        <rFont val="Times New Roman CE"/>
        <family val="1"/>
        <charset val="238"/>
      </rPr>
      <t>emig-
ration</t>
    </r>
  </si>
  <si>
    <r>
      <t xml:space="preserve">saldo 
migracji        
</t>
    </r>
    <r>
      <rPr>
        <i/>
        <sz val="10"/>
        <rFont val="Times New Roman CE"/>
        <family val="1"/>
        <charset val="238"/>
      </rPr>
      <t>net                            
migra-
tion</t>
    </r>
  </si>
  <si>
    <r>
      <t xml:space="preserve">ogó-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</si>
  <si>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do             miast        </t>
    </r>
    <r>
      <rPr>
        <i/>
        <sz val="10"/>
        <rFont val="Times New Roman CE"/>
        <family val="1"/>
        <charset val="238"/>
      </rPr>
      <t>to                         urban areas</t>
    </r>
  </si>
  <si>
    <r>
      <t xml:space="preserve">na                      wieś        </t>
    </r>
    <r>
      <rPr>
        <i/>
        <sz val="10"/>
        <rFont val="Times New Roman CE"/>
        <family val="1"/>
        <charset val="238"/>
      </rPr>
      <t>to rural areas</t>
    </r>
  </si>
  <si>
    <r>
      <t xml:space="preserve">ogó-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</si>
  <si>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z                 miast     </t>
    </r>
    <r>
      <rPr>
        <i/>
        <sz val="10"/>
        <rFont val="Times New Roman CE"/>
        <family val="1"/>
        <charset val="238"/>
      </rPr>
      <t xml:space="preserve"> from urban areas</t>
    </r>
  </si>
  <si>
    <r>
      <t xml:space="preserve">ze                 wsi                      </t>
    </r>
    <r>
      <rPr>
        <i/>
        <sz val="10"/>
        <rFont val="Times New Roman CE"/>
        <family val="1"/>
        <charset val="238"/>
      </rPr>
      <t>from                      rural areas</t>
    </r>
  </si>
  <si>
    <r>
      <t xml:space="preserve">ogó-                        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</si>
  <si>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w mias-         tach                                    </t>
    </r>
    <r>
      <rPr>
        <i/>
        <sz val="10"/>
        <rFont val="Times New Roman CE"/>
        <family val="1"/>
        <charset val="238"/>
      </rPr>
      <t>in                                    urban areas</t>
    </r>
  </si>
  <si>
    <r>
      <t xml:space="preserve">na           wsi                         </t>
    </r>
    <r>
      <rPr>
        <i/>
        <sz val="10"/>
        <rFont val="Times New Roman CE"/>
        <family val="1"/>
        <charset val="238"/>
      </rPr>
      <t>in                             rural areas</t>
    </r>
  </si>
  <si>
    <t>x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</si>
  <si>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Międzywojewódzkie i wewnątrzwojewódzkie razem. 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 xml:space="preserve">Zameldowania na pobyt stały.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Wymeldowania z pobytu stałego.</t>
    </r>
  </si>
  <si>
    <r>
      <t xml:space="preserve">  </t>
    </r>
    <r>
      <rPr>
        <i/>
        <sz val="9"/>
        <rFont val="Times New Roman CE"/>
        <family val="1"/>
        <charset val="238"/>
      </rPr>
      <t xml:space="preserve">  a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>Intervoivodship and intravoivodship.  b Registrations for permanent residence.  c Deregistrations from permanent residence.</t>
    </r>
  </si>
  <si>
    <r>
      <t xml:space="preserve">w tys.  </t>
    </r>
    <r>
      <rPr>
        <i/>
        <sz val="10"/>
        <rFont val="Times New Roman CE"/>
        <charset val="238"/>
      </rPr>
      <t xml:space="preserve">  in thous.</t>
    </r>
  </si>
  <si>
    <r>
      <t xml:space="preserve">w tys.   </t>
    </r>
    <r>
      <rPr>
        <i/>
        <sz val="10"/>
        <rFont val="Times New Roman CE"/>
        <charset val="238"/>
      </rPr>
      <t xml:space="preserve"> in thous.</t>
    </r>
  </si>
  <si>
    <r>
      <t xml:space="preserve">TABL.   1 (43).  </t>
    </r>
    <r>
      <rPr>
        <b/>
        <sz val="12"/>
        <rFont val="Times New Roman CE"/>
        <family val="1"/>
        <charset val="238"/>
      </rPr>
      <t>LUDNOŚĆ W 2014 R.</t>
    </r>
  </si>
  <si>
    <r>
      <t xml:space="preserve">TABL.   2 (44).   </t>
    </r>
    <r>
      <rPr>
        <b/>
        <sz val="12"/>
        <rFont val="Times New Roman CE"/>
        <family val="1"/>
        <charset val="238"/>
      </rPr>
      <t>MIASTA I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MIASTACH W 2014 R.</t>
    </r>
  </si>
  <si>
    <r>
      <t xml:space="preserve">TABL.   3 (45).  </t>
    </r>
    <r>
      <rPr>
        <b/>
        <sz val="12"/>
        <rFont val="Times New Roman CE"/>
        <family val="1"/>
        <charset val="238"/>
      </rPr>
      <t>GMINY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ZAMIESZKANE PRZEZ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WIEJSKĄ W 2014 R.</t>
    </r>
  </si>
  <si>
    <r>
      <t xml:space="preserve">TABL.   4 (46).    </t>
    </r>
    <r>
      <rPr>
        <b/>
        <sz val="12"/>
        <rFont val="Times New Roman CE"/>
        <family val="1"/>
        <charset val="238"/>
      </rPr>
      <t>LUDNOŚĆ WEDŁUG PŁCI I WIEKU W 2014 R.</t>
    </r>
  </si>
  <si>
    <r>
      <t xml:space="preserve">TABL.   4 (46).     </t>
    </r>
    <r>
      <rPr>
        <b/>
        <sz val="12"/>
        <rFont val="Times New Roman CE"/>
        <family val="1"/>
        <charset val="238"/>
      </rPr>
      <t>LUDNOŚĆ WEDŁUG PŁCI I WIEKU W 2014 R. (dok.)</t>
    </r>
  </si>
  <si>
    <r>
      <t xml:space="preserve">TABL.   5 (47).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2014 R.</t>
    </r>
  </si>
  <si>
    <r>
      <t xml:space="preserve">TABL.   5 (47).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2014 R.  (cd.)</t>
    </r>
  </si>
  <si>
    <r>
      <t xml:space="preserve">TABL.   5 (47).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2014 R.  (dok.)</t>
    </r>
  </si>
  <si>
    <r>
      <t xml:space="preserve">TABL. 6 (48).   </t>
    </r>
    <r>
      <rPr>
        <b/>
        <sz val="11"/>
        <rFont val="Times New Roman CE"/>
        <family val="1"/>
        <charset val="238"/>
      </rPr>
      <t>MEDIANA WIEKU (wiek środkowy) LUDNOŚCI WEDŁUG PŁCI W 2014 R.</t>
    </r>
  </si>
  <si>
    <r>
      <t xml:space="preserve">TABL.   7 (49).  </t>
    </r>
    <r>
      <rPr>
        <b/>
        <sz val="12"/>
        <rFont val="Times New Roman CE"/>
        <family val="1"/>
        <charset val="238"/>
      </rPr>
      <t xml:space="preserve">RUCH NATURALNY LUDNOŚCI W 2014 R. </t>
    </r>
  </si>
  <si>
    <r>
      <t xml:space="preserve">TABL.  7 (49).  </t>
    </r>
    <r>
      <rPr>
        <b/>
        <sz val="12"/>
        <rFont val="Times New Roman CE"/>
        <family val="1"/>
        <charset val="238"/>
      </rPr>
      <t>RUCH NATURALNY LUDNOŚCI W 2014 R. (cd.)</t>
    </r>
  </si>
  <si>
    <r>
      <t xml:space="preserve">TABL.   7 (49).  </t>
    </r>
    <r>
      <rPr>
        <b/>
        <sz val="12"/>
        <rFont val="Times New Roman CE"/>
        <family val="1"/>
        <charset val="238"/>
      </rPr>
      <t xml:space="preserve">RUCH NATURALNY LUDNOŚCI W 2014 R.  (dok.) </t>
    </r>
  </si>
  <si>
    <r>
      <t xml:space="preserve">TABL.  8  (50).        </t>
    </r>
    <r>
      <rPr>
        <b/>
        <sz val="12"/>
        <rFont val="Times New Roman CE"/>
        <family val="1"/>
        <charset val="238"/>
      </rPr>
      <t>MAŁŻEŃSTWA ZAWARTE I ROZWIĄZANE W 2014 R.</t>
    </r>
  </si>
  <si>
    <r>
      <t xml:space="preserve">TABL.  9 (51).     </t>
    </r>
    <r>
      <rPr>
        <b/>
        <sz val="12"/>
        <rFont val="Times New Roman CE"/>
        <family val="1"/>
        <charset val="238"/>
      </rPr>
      <t xml:space="preserve">NOWOŻEŃCY WEDŁUG PŁCI I WIEKU W 2014 R. </t>
    </r>
  </si>
  <si>
    <r>
      <t xml:space="preserve">TABL.  9  </t>
    </r>
    <r>
      <rPr>
        <sz val="12"/>
        <rFont val="Times New Roman CE"/>
        <charset val="238"/>
      </rPr>
      <t xml:space="preserve">(51)   </t>
    </r>
    <r>
      <rPr>
        <b/>
        <sz val="12"/>
        <rFont val="Times New Roman CE"/>
        <family val="1"/>
        <charset val="238"/>
      </rPr>
      <t>NOWOŻEŃCY WEDŁUG PŁCI I WIEKU W 2014 R. (dok.)</t>
    </r>
  </si>
  <si>
    <r>
      <t xml:space="preserve">TABL. 10 (52). </t>
    </r>
    <r>
      <rPr>
        <b/>
        <sz val="11"/>
        <rFont val="Times New Roman"/>
        <family val="1"/>
        <charset val="238"/>
      </rPr>
      <t>PŁODNOŚĆ KOBIET I WSPÓŁCZYNNIKI REPRODUKCJI LUDNOŚĆI W 2014 R.</t>
    </r>
  </si>
  <si>
    <r>
      <t xml:space="preserve">TABL.   11 (53).     </t>
    </r>
    <r>
      <rPr>
        <b/>
        <sz val="12"/>
        <rFont val="Times New Roman CE"/>
        <family val="1"/>
        <charset val="238"/>
      </rPr>
      <t>ZGONY WEDŁUG PŁCI I WIEKU ZMARŁYCH W 2014 R.</t>
    </r>
  </si>
  <si>
    <r>
      <t xml:space="preserve">TABL.   11 (53).   </t>
    </r>
    <r>
      <rPr>
        <b/>
        <sz val="12"/>
        <rFont val="Times New Roman CE"/>
        <family val="1"/>
        <charset val="238"/>
      </rPr>
      <t>ZGONY WEDŁUG PŁCI I WIEKU ZMARŁYCH W 2014 R. (cd.)</t>
    </r>
  </si>
  <si>
    <r>
      <t xml:space="preserve">TABL.   11 (53).   </t>
    </r>
    <r>
      <rPr>
        <b/>
        <sz val="12"/>
        <rFont val="Times New Roman CE"/>
        <family val="1"/>
        <charset val="238"/>
      </rPr>
      <t>ZGONY WEDŁUG PŁCI I WIEKU ZMARŁYCH W 2014 R. (dok.)</t>
    </r>
  </si>
  <si>
    <r>
      <t xml:space="preserve">TABL.12 (54). </t>
    </r>
    <r>
      <rPr>
        <b/>
        <sz val="12"/>
        <rFont val="Times New Roman CE"/>
        <family val="1"/>
        <charset val="238"/>
      </rPr>
      <t>ZGONY WEDŁUG PRZYCZYN W 2013 R.</t>
    </r>
  </si>
  <si>
    <r>
      <t xml:space="preserve">TABL.  13 (55).   </t>
    </r>
    <r>
      <rPr>
        <b/>
        <sz val="12"/>
        <rFont val="Times New Roman CE"/>
        <family val="1"/>
        <charset val="238"/>
      </rPr>
      <t>ZGONY NIEMOWLĄT WEDŁUG WIEKU W 2014 R.</t>
    </r>
  </si>
  <si>
    <r>
      <t xml:space="preserve">TABL.   13 (55).   </t>
    </r>
    <r>
      <rPr>
        <b/>
        <sz val="12"/>
        <rFont val="Times New Roman CE"/>
        <family val="1"/>
        <charset val="238"/>
      </rPr>
      <t>ZGONY NIEMOWLĄT WEDŁUG WIEKU W 2014 R. (cd.)</t>
    </r>
  </si>
  <si>
    <r>
      <t xml:space="preserve">TABL.   13 (55).   </t>
    </r>
    <r>
      <rPr>
        <b/>
        <sz val="12"/>
        <rFont val="Times New Roman CE"/>
        <family val="1"/>
        <charset val="238"/>
      </rPr>
      <t>ZGONY NIEMOWLĄT WEDŁUG WIEKU W 2014 R. (dok.)</t>
    </r>
  </si>
  <si>
    <r>
      <t xml:space="preserve">TABL. 14 (56). 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2013 R.</t>
    </r>
  </si>
  <si>
    <r>
      <t xml:space="preserve">TABL. 14 (56). </t>
    </r>
    <r>
      <rPr>
        <b/>
        <sz val="12"/>
        <rFont val="Times New Roman CE"/>
        <family val="1"/>
        <charset val="238"/>
      </rPr>
      <t>ZGONY NIEMOWLĄT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2013 R. (c.d.)</t>
    </r>
  </si>
  <si>
    <r>
      <t>TABL.14 (56).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2013 R. (dok.)</t>
    </r>
  </si>
  <si>
    <r>
      <t xml:space="preserve">TABL.   15  (57).   </t>
    </r>
    <r>
      <rPr>
        <b/>
        <sz val="12"/>
        <rFont val="Times New Roman CE"/>
        <family val="1"/>
        <charset val="238"/>
      </rPr>
      <t>PRZECIĘTNE DALSZE TRWANIE ŻYCIA W 2014 R.</t>
    </r>
  </si>
  <si>
    <r>
      <t xml:space="preserve">TABL.   16  (58). 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</si>
  <si>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(58).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</si>
  <si>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(58).   </t>
    </r>
    <r>
      <rPr>
        <b/>
        <sz val="12"/>
        <rFont val="Times New Roman CE"/>
        <family val="1"/>
        <charset val="238"/>
      </rPr>
      <t>PROGNOZA LUDNOŚCI (dok.)</t>
    </r>
  </si>
  <si>
    <r>
      <rPr>
        <sz val="11"/>
        <rFont val="Times New Roman CE"/>
        <charset val="238"/>
      </rPr>
      <t xml:space="preserve">TABL.17 (59). </t>
    </r>
    <r>
      <rPr>
        <b/>
        <sz val="11"/>
        <rFont val="Times New Roman CE"/>
        <charset val="238"/>
      </rPr>
      <t xml:space="preserve">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</si>
  <si>
    <r>
      <rPr>
        <sz val="11"/>
        <rFont val="Times New Roman CE"/>
        <charset val="238"/>
      </rPr>
      <t>TABL.17  (59).</t>
    </r>
    <r>
      <rPr>
        <b/>
        <sz val="11"/>
        <rFont val="Times New Roman CE"/>
        <charset val="238"/>
      </rPr>
      <t xml:space="preserve"> 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(dok.)</t>
    </r>
  </si>
  <si>
    <r>
      <t xml:space="preserve">TABL.   18 (60).   </t>
    </r>
    <r>
      <rPr>
        <b/>
        <sz val="12"/>
        <rFont val="Times New Roman CE"/>
        <family val="1"/>
        <charset val="238"/>
      </rPr>
      <t>MIGRACJE LUDNOŚCI NA POBYT STAŁY W 2014 R.</t>
    </r>
  </si>
  <si>
    <r>
      <t xml:space="preserve">TABL.   19 (61).   </t>
    </r>
    <r>
      <rPr>
        <b/>
        <sz val="12"/>
        <rFont val="Times New Roman CE"/>
        <family val="1"/>
        <charset val="238"/>
      </rPr>
      <t>MIGRACJE MIĘDZYWOJEWÓDZKIE LUDNOŚCI NA POBYT STAŁY W      2014 R.</t>
    </r>
  </si>
  <si>
    <r>
      <t xml:space="preserve">TABL. 20 (62). </t>
    </r>
    <r>
      <rPr>
        <b/>
        <sz val="12"/>
        <rFont val="Times New Roman CE"/>
        <family val="1"/>
        <charset val="238"/>
      </rPr>
      <t xml:space="preserve">MIGRACJE WEWNĄTRZWOJEWÓDZKIE LUDNOŚCI NA POBYT </t>
    </r>
  </si>
  <si>
    <r>
      <rPr>
        <i/>
        <sz val="10"/>
        <color indexed="8"/>
        <rFont val="Times New Roman"/>
        <family val="1"/>
        <charset val="238"/>
      </rPr>
      <t xml:space="preserve">   a</t>
    </r>
    <r>
      <rPr>
        <sz val="10"/>
        <color indexed="8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243.</t>
    </r>
    <r>
      <rPr>
        <i/>
        <sz val="10"/>
        <color indexed="8"/>
        <rFont val="Times New Roman"/>
        <family val="1"/>
        <charset val="238"/>
      </rPr>
      <t/>
    </r>
  </si>
  <si>
    <t xml:space="preserve">   a Data by working and post-working age are given in two variants due to the changes in the limit of retirement age; see general notes, item 8 on page  243. </t>
  </si>
  <si>
    <r>
      <rPr>
        <i/>
        <sz val="10"/>
        <color indexed="8"/>
        <rFont val="Times New Roman"/>
        <family val="1"/>
        <charset val="238"/>
      </rPr>
      <t xml:space="preserve">   a</t>
    </r>
    <r>
      <rPr>
        <sz val="10"/>
        <color indexed="8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243.</t>
    </r>
    <r>
      <rPr>
        <i/>
        <sz val="10"/>
        <color indexed="8"/>
        <rFont val="Times New Roman"/>
        <family val="1"/>
        <charset val="238"/>
      </rPr>
      <t xml:space="preserve"> </t>
    </r>
  </si>
  <si>
    <t xml:space="preserve">   a Data by working and post-working age are given in two variants due to the changes in the limit of retirement age; see general notes, item 8 on page  243.</t>
  </si>
  <si>
    <t xml:space="preserve">                            RESIDENT POPULATION IN 2014</t>
  </si>
  <si>
    <r>
      <t xml:space="preserve">TABL.   21 (63).  </t>
    </r>
    <r>
      <rPr>
        <b/>
        <sz val="12"/>
        <rFont val="Times New Roman CE"/>
        <family val="1"/>
        <charset val="238"/>
      </rPr>
      <t>REZYDENCI W 2014 R.</t>
    </r>
  </si>
  <si>
    <r>
      <t xml:space="preserve">Ogółem 
</t>
    </r>
    <r>
      <rPr>
        <i/>
        <sz val="10"/>
        <rFont val="Times New Roman CE"/>
        <family val="1"/>
        <charset val="238"/>
      </rPr>
      <t>Grand total</t>
    </r>
  </si>
  <si>
    <r>
      <t xml:space="preserve">Mężczyźni
</t>
    </r>
    <r>
      <rPr>
        <i/>
        <sz val="10"/>
        <rFont val="Times New Roman CE"/>
        <family val="1"/>
        <charset val="238"/>
      </rPr>
      <t>Males</t>
    </r>
  </si>
  <si>
    <r>
      <t xml:space="preserve">Kobiety 
</t>
    </r>
    <r>
      <rPr>
        <i/>
        <sz val="10"/>
        <rFont val="Times New Roman CE"/>
        <family val="1"/>
        <charset val="238"/>
      </rPr>
      <t>Females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</si>
  <si>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</si>
  <si>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w tys.  </t>
    </r>
    <r>
      <rPr>
        <i/>
        <sz val="10"/>
        <rFont val="Times New Roman CE"/>
        <family val="1"/>
        <charset val="238"/>
      </rPr>
      <t xml:space="preserve"> in thous.</t>
    </r>
  </si>
  <si>
    <t>–</t>
  </si>
  <si>
    <t>2000–
–4999</t>
  </si>
  <si>
    <t>5000–
–9999</t>
  </si>
  <si>
    <t>10000–
–19999</t>
  </si>
  <si>
    <t>20000–
–49999</t>
  </si>
  <si>
    <t>50000–
 –99999</t>
  </si>
  <si>
    <t>100000–
–199999</t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</si>
  <si>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</si>
  <si>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t>5000–
–6999</t>
  </si>
  <si>
    <t>7000–
–9999</t>
  </si>
  <si>
    <r>
      <t xml:space="preserve">0–2 lata             
</t>
    </r>
    <r>
      <rPr>
        <i/>
        <sz val="9"/>
        <rFont val="Times New Roman CE"/>
        <family val="1"/>
        <charset val="238"/>
      </rPr>
      <t>0–2 years</t>
    </r>
  </si>
  <si>
    <t>3–6</t>
  </si>
  <si>
    <t>7–12</t>
  </si>
  <si>
    <t>13–15</t>
  </si>
  <si>
    <t>16–18</t>
  </si>
  <si>
    <t>19–24</t>
  </si>
  <si>
    <t>25–34</t>
  </si>
  <si>
    <t>35–44</t>
  </si>
  <si>
    <t>45–54</t>
  </si>
  <si>
    <t>55–64</t>
  </si>
  <si>
    <r>
      <t xml:space="preserve">w tym
18–39 lat
</t>
    </r>
    <r>
      <rPr>
        <i/>
        <sz val="9"/>
        <rFont val="Times New Roman CE"/>
        <family val="1"/>
        <charset val="238"/>
      </rPr>
      <t>of which
18–39 years</t>
    </r>
  </si>
  <si>
    <t>20–24</t>
  </si>
  <si>
    <t>25–29</t>
  </si>
  <si>
    <t>30–34</t>
  </si>
  <si>
    <t>35–39</t>
  </si>
  <si>
    <t>40–44</t>
  </si>
  <si>
    <t>45–49</t>
  </si>
  <si>
    <t>50–54</t>
  </si>
  <si>
    <t>55–59</t>
  </si>
  <si>
    <r>
      <t>15–49</t>
    </r>
    <r>
      <rPr>
        <i/>
        <vertAlign val="superscript"/>
        <sz val="10"/>
        <rFont val="Times New Roman"/>
        <family val="1"/>
        <charset val="238"/>
      </rPr>
      <t>ab</t>
    </r>
  </si>
  <si>
    <r>
      <t>15–19</t>
    </r>
    <r>
      <rPr>
        <i/>
        <vertAlign val="superscript"/>
        <sz val="10"/>
        <rFont val="Times New Roman"/>
        <family val="1"/>
        <charset val="238"/>
      </rPr>
      <t>a</t>
    </r>
  </si>
  <si>
    <t>20–24</t>
  </si>
  <si>
    <r>
      <t>45–49</t>
    </r>
    <r>
      <rPr>
        <i/>
        <vertAlign val="superscript"/>
        <sz val="10"/>
        <rFont val="Times New Roman"/>
        <family val="1"/>
        <charset val="238"/>
      </rPr>
      <t>b</t>
    </r>
  </si>
  <si>
    <t>1–4</t>
  </si>
  <si>
    <t>5–9</t>
  </si>
  <si>
    <t>10–14</t>
  </si>
  <si>
    <t>15–19</t>
  </si>
  <si>
    <t>60–64</t>
  </si>
  <si>
    <t>65–69</t>
  </si>
  <si>
    <t>70–74</t>
  </si>
  <si>
    <t>75–79</t>
  </si>
  <si>
    <t>80–84</t>
  </si>
  <si>
    <r>
      <t xml:space="preserve">na 100 tys. ludności danej grupy wieku     </t>
    </r>
    <r>
      <rPr>
        <i/>
        <sz val="10"/>
        <rFont val="Times New Roman CE"/>
        <family val="1"/>
        <charset val="238"/>
      </rPr>
      <t>per 100 thous. population of a given age group</t>
    </r>
  </si>
  <si>
    <r>
      <t xml:space="preserve">0–27 dni      </t>
    </r>
    <r>
      <rPr>
        <i/>
        <sz val="9"/>
        <rFont val="Times New Roman CE"/>
        <family val="1"/>
        <charset val="238"/>
      </rPr>
      <t>0–27 days</t>
    </r>
  </si>
  <si>
    <t>1–6</t>
  </si>
  <si>
    <t>7–27</t>
  </si>
  <si>
    <r>
      <t xml:space="preserve">28–364 dni 
</t>
    </r>
    <r>
      <rPr>
        <i/>
        <sz val="9"/>
        <rFont val="Times New Roman CE"/>
        <family val="1"/>
        <charset val="238"/>
      </rPr>
      <t xml:space="preserve">28–364 days </t>
    </r>
    <r>
      <rPr>
        <sz val="9"/>
        <rFont val="Times New Roman CE"/>
        <family val="1"/>
        <charset val="238"/>
      </rPr>
      <t xml:space="preserve">                                             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</si>
</sst>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00\-000"/>
    <numFmt numFmtId="166" formatCode="\ .0"/>
    <numFmt numFmtId="167" formatCode="0.000"/>
    <numFmt numFmtId="168" formatCode="\-0.0"/>
  </numFmts>
  <fonts count="59">
    <font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 CE"/>
      <charset val="238"/>
    </font>
    <font>
      <b/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Times New Roman"/>
      <family val="1"/>
      <charset val="238"/>
    </font>
    <font>
      <i/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i/>
      <vertAlign val="superscript"/>
      <sz val="12"/>
      <name val="Times New Roman CE"/>
      <charset val="238"/>
    </font>
    <font>
      <sz val="11"/>
      <color indexed="10"/>
      <name val="Times New Roman CE"/>
      <charset val="238"/>
    </font>
    <font>
      <sz val="10"/>
      <name val="Times New Roman CE"/>
      <charset val="238"/>
    </font>
    <font>
      <sz val="10"/>
      <name val="Verdana"/>
      <family val="2"/>
      <charset val="238"/>
    </font>
    <font>
      <b/>
      <sz val="11"/>
      <name val="Times New Roman CE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 CE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8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1" fillId="0" borderId="0"/>
    <xf numFmtId="0" fontId="1" fillId="0" borderId="0"/>
    <xf numFmtId="0" fontId="57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</cellStyleXfs>
  <cellXfs count="620">
    <xf numFmtId="0" fontId="0" fillId="0" borderId="0" xfId="0"/>
    <xf numFmtId="0" fontId="2" fillId="0" borderId="0" xfId="0" quotePrefix="1" applyFont="1" applyAlignment="1">
      <alignment horizontal="left"/>
    </xf>
    <xf numFmtId="0" fontId="4" fillId="0" borderId="0" xfId="0" applyFont="1"/>
    <xf numFmtId="0" fontId="2" fillId="0" borderId="0" xfId="0" applyFont="1"/>
    <xf numFmtId="0" fontId="4" fillId="0" borderId="1" xfId="0" applyFont="1" applyBorder="1"/>
    <xf numFmtId="0" fontId="7" fillId="0" borderId="2" xfId="0" quotePrefix="1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Continuous" vertical="center" wrapText="1"/>
    </xf>
    <xf numFmtId="0" fontId="4" fillId="0" borderId="4" xfId="0" applyFont="1" applyBorder="1"/>
    <xf numFmtId="0" fontId="4" fillId="0" borderId="5" xfId="0" applyFont="1" applyBorder="1"/>
    <xf numFmtId="0" fontId="9" fillId="0" borderId="4" xfId="0" applyFont="1" applyBorder="1"/>
    <xf numFmtId="164" fontId="9" fillId="0" borderId="5" xfId="6" applyNumberFormat="1" applyFont="1" applyBorder="1"/>
    <xf numFmtId="164" fontId="9" fillId="0" borderId="0" xfId="6" applyNumberFormat="1" applyFont="1"/>
    <xf numFmtId="1" fontId="9" fillId="0" borderId="0" xfId="6" applyNumberFormat="1" applyFont="1"/>
    <xf numFmtId="164" fontId="7" fillId="0" borderId="0" xfId="0" applyNumberFormat="1" applyFont="1"/>
    <xf numFmtId="164" fontId="4" fillId="0" borderId="0" xfId="0" applyNumberFormat="1" applyFont="1"/>
    <xf numFmtId="0" fontId="7" fillId="0" borderId="4" xfId="0" applyFont="1" applyBorder="1"/>
    <xf numFmtId="164" fontId="7" fillId="0" borderId="5" xfId="6" applyNumberFormat="1" applyFont="1" applyBorder="1"/>
    <xf numFmtId="164" fontId="7" fillId="0" borderId="0" xfId="6" applyNumberFormat="1" applyFont="1"/>
    <xf numFmtId="1" fontId="7" fillId="0" borderId="0" xfId="6" applyNumberFormat="1" applyFont="1"/>
    <xf numFmtId="0" fontId="7" fillId="0" borderId="4" xfId="0" quotePrefix="1" applyFont="1" applyBorder="1" applyAlignment="1">
      <alignment horizontal="left"/>
    </xf>
    <xf numFmtId="0" fontId="12" fillId="0" borderId="0" xfId="0" applyFont="1"/>
    <xf numFmtId="0" fontId="7" fillId="0" borderId="0" xfId="0" applyFont="1" applyBorder="1"/>
    <xf numFmtId="0" fontId="7" fillId="0" borderId="1" xfId="0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Border="1" applyAlignment="1">
      <alignment horizontal="centerContinuous" vertical="center" wrapText="1"/>
    </xf>
    <xf numFmtId="0" fontId="9" fillId="0" borderId="7" xfId="6" applyFont="1" applyBorder="1" applyAlignment="1">
      <alignment horizontal="right"/>
    </xf>
    <xf numFmtId="0" fontId="9" fillId="0" borderId="8" xfId="6" applyFont="1" applyBorder="1" applyAlignment="1">
      <alignment horizontal="right"/>
    </xf>
    <xf numFmtId="0" fontId="7" fillId="0" borderId="7" xfId="6" applyFont="1" applyBorder="1" applyAlignment="1">
      <alignment horizontal="right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164" fontId="9" fillId="0" borderId="9" xfId="6" applyNumberFormat="1" applyFont="1" applyBorder="1" applyAlignment="1">
      <alignment horizontal="right"/>
    </xf>
    <xf numFmtId="164" fontId="9" fillId="0" borderId="7" xfId="6" applyNumberFormat="1" applyFont="1" applyBorder="1" applyAlignment="1">
      <alignment horizontal="right"/>
    </xf>
    <xf numFmtId="164" fontId="9" fillId="0" borderId="8" xfId="6" applyNumberFormat="1" applyFont="1" applyBorder="1" applyAlignment="1">
      <alignment horizontal="right"/>
    </xf>
    <xf numFmtId="164" fontId="7" fillId="0" borderId="9" xfId="6" applyNumberFormat="1" applyFont="1" applyBorder="1" applyAlignment="1">
      <alignment horizontal="right"/>
    </xf>
    <xf numFmtId="164" fontId="7" fillId="0" borderId="7" xfId="6" applyNumberFormat="1" applyFont="1" applyBorder="1" applyAlignment="1">
      <alignment horizontal="right"/>
    </xf>
    <xf numFmtId="164" fontId="7" fillId="0" borderId="8" xfId="6" applyNumberFormat="1" applyFont="1" applyBorder="1" applyAlignment="1">
      <alignment horizontal="right"/>
    </xf>
    <xf numFmtId="0" fontId="4" fillId="0" borderId="0" xfId="0" applyFont="1" applyBorder="1"/>
    <xf numFmtId="0" fontId="5" fillId="0" borderId="0" xfId="0" applyFont="1"/>
    <xf numFmtId="0" fontId="7" fillId="0" borderId="1" xfId="0" quotePrefix="1" applyFont="1" applyBorder="1" applyAlignment="1">
      <alignment horizontal="center" vertical="center" wrapText="1"/>
    </xf>
    <xf numFmtId="164" fontId="9" fillId="0" borderId="7" xfId="6" applyNumberFormat="1" applyFont="1" applyBorder="1"/>
    <xf numFmtId="164" fontId="7" fillId="0" borderId="7" xfId="6" applyNumberFormat="1" applyFont="1" applyBorder="1"/>
    <xf numFmtId="0" fontId="16" fillId="0" borderId="0" xfId="0" quotePrefix="1" applyFont="1" applyAlignment="1">
      <alignment horizontal="left"/>
    </xf>
    <xf numFmtId="164" fontId="8" fillId="0" borderId="0" xfId="0" applyNumberFormat="1" applyFont="1"/>
    <xf numFmtId="0" fontId="1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Continuous" vertical="center" wrapText="1"/>
    </xf>
    <xf numFmtId="0" fontId="16" fillId="0" borderId="2" xfId="0" applyFont="1" applyBorder="1" applyAlignment="1">
      <alignment horizontal="centerContinuous" wrapText="1"/>
    </xf>
    <xf numFmtId="0" fontId="16" fillId="0" borderId="3" xfId="0" quotePrefix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" fontId="16" fillId="0" borderId="3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Continuous" vertical="center" wrapText="1"/>
    </xf>
    <xf numFmtId="0" fontId="7" fillId="0" borderId="1" xfId="0" quotePrefix="1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/>
    </xf>
    <xf numFmtId="0" fontId="19" fillId="0" borderId="0" xfId="9" applyFont="1" applyBorder="1" applyAlignment="1">
      <alignment horizontal="center" wrapText="1"/>
    </xf>
    <xf numFmtId="0" fontId="7" fillId="0" borderId="0" xfId="0" applyFont="1" applyBorder="1" applyAlignment="1">
      <alignment vertical="center"/>
    </xf>
    <xf numFmtId="0" fontId="19" fillId="0" borderId="5" xfId="9" applyFont="1" applyBorder="1" applyAlignment="1">
      <alignment horizontal="center" wrapText="1"/>
    </xf>
    <xf numFmtId="164" fontId="22" fillId="0" borderId="5" xfId="6" quotePrefix="1" applyNumberFormat="1" applyFont="1" applyBorder="1" applyAlignment="1">
      <alignment horizontal="right"/>
    </xf>
    <xf numFmtId="164" fontId="22" fillId="0" borderId="0" xfId="6" quotePrefix="1" applyNumberFormat="1" applyFont="1" applyAlignment="1">
      <alignment horizontal="right"/>
    </xf>
    <xf numFmtId="164" fontId="22" fillId="0" borderId="5" xfId="6" applyNumberFormat="1" applyFont="1" applyBorder="1"/>
    <xf numFmtId="164" fontId="22" fillId="0" borderId="5" xfId="6" quotePrefix="1" applyNumberFormat="1" applyFont="1" applyBorder="1"/>
    <xf numFmtId="164" fontId="22" fillId="0" borderId="0" xfId="6" quotePrefix="1" applyNumberFormat="1" applyFont="1" applyBorder="1"/>
    <xf numFmtId="0" fontId="19" fillId="0" borderId="8" xfId="9" applyFont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164" fontId="4" fillId="0" borderId="5" xfId="6" applyNumberFormat="1" applyFont="1" applyBorder="1"/>
    <xf numFmtId="164" fontId="4" fillId="0" borderId="0" xfId="6" applyNumberFormat="1" applyFont="1" applyBorder="1"/>
    <xf numFmtId="0" fontId="23" fillId="0" borderId="8" xfId="0" applyFont="1" applyBorder="1" applyAlignment="1">
      <alignment horizontal="center"/>
    </xf>
    <xf numFmtId="0" fontId="23" fillId="0" borderId="5" xfId="9" applyFont="1" applyBorder="1" applyAlignment="1">
      <alignment horizontal="center"/>
    </xf>
    <xf numFmtId="0" fontId="23" fillId="0" borderId="8" xfId="9" applyFont="1" applyBorder="1" applyAlignment="1">
      <alignment horizontal="center"/>
    </xf>
    <xf numFmtId="0" fontId="7" fillId="0" borderId="10" xfId="0" applyFont="1" applyBorder="1"/>
    <xf numFmtId="0" fontId="23" fillId="0" borderId="0" xfId="9" applyFont="1" applyBorder="1" applyAlignment="1">
      <alignment horizontal="center"/>
    </xf>
    <xf numFmtId="0" fontId="7" fillId="0" borderId="0" xfId="0" applyFont="1" applyFill="1" applyBorder="1" applyAlignment="1">
      <alignment horizontal="centerContinuous" vertical="center" wrapText="1"/>
    </xf>
    <xf numFmtId="0" fontId="7" fillId="0" borderId="0" xfId="0" applyFont="1" applyAlignment="1">
      <alignment horizontal="centerContinuous"/>
    </xf>
    <xf numFmtId="0" fontId="23" fillId="0" borderId="5" xfId="9" applyFont="1" applyFill="1" applyBorder="1" applyAlignment="1">
      <alignment horizontal="center"/>
    </xf>
    <xf numFmtId="166" fontId="4" fillId="0" borderId="5" xfId="6" applyNumberFormat="1" applyFont="1" applyBorder="1"/>
    <xf numFmtId="0" fontId="23" fillId="0" borderId="8" xfId="9" applyFont="1" applyFill="1" applyBorder="1" applyAlignment="1">
      <alignment horizontal="center"/>
    </xf>
    <xf numFmtId="0" fontId="24" fillId="0" borderId="0" xfId="9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9" applyFont="1" applyBorder="1" applyAlignment="1">
      <alignment horizontal="center"/>
    </xf>
    <xf numFmtId="0" fontId="19" fillId="0" borderId="0" xfId="9" applyFont="1" applyAlignment="1">
      <alignment horizontal="center"/>
    </xf>
    <xf numFmtId="0" fontId="19" fillId="0" borderId="0" xfId="9" applyFont="1" applyBorder="1" applyAlignment="1">
      <alignment horizontal="center"/>
    </xf>
    <xf numFmtId="0" fontId="0" fillId="0" borderId="0" xfId="0" applyBorder="1"/>
    <xf numFmtId="164" fontId="4" fillId="0" borderId="9" xfId="0" applyNumberFormat="1" applyFont="1" applyBorder="1"/>
    <xf numFmtId="164" fontId="4" fillId="0" borderId="7" xfId="0" applyNumberFormat="1" applyFont="1" applyBorder="1"/>
    <xf numFmtId="0" fontId="0" fillId="0" borderId="5" xfId="0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164" fontId="4" fillId="0" borderId="9" xfId="6" applyNumberFormat="1" applyFont="1" applyBorder="1"/>
    <xf numFmtId="164" fontId="22" fillId="0" borderId="7" xfId="6" quotePrefix="1" applyNumberFormat="1" applyFont="1" applyBorder="1" applyAlignment="1">
      <alignment horizontal="right"/>
    </xf>
    <xf numFmtId="166" fontId="4" fillId="0" borderId="7" xfId="6" applyNumberFormat="1" applyFont="1" applyBorder="1"/>
    <xf numFmtId="166" fontId="4" fillId="0" borderId="0" xfId="6" applyNumberFormat="1" applyFont="1" applyBorder="1"/>
    <xf numFmtId="0" fontId="4" fillId="0" borderId="0" xfId="0" quotePrefix="1" applyFont="1" applyAlignment="1">
      <alignment horizontal="left"/>
    </xf>
    <xf numFmtId="0" fontId="16" fillId="0" borderId="2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 wrapText="1"/>
    </xf>
    <xf numFmtId="0" fontId="16" fillId="0" borderId="2" xfId="0" quotePrefix="1" applyFont="1" applyBorder="1" applyAlignment="1">
      <alignment horizontal="centerContinuous" vertical="center" wrapText="1"/>
    </xf>
    <xf numFmtId="0" fontId="16" fillId="0" borderId="3" xfId="0" applyFont="1" applyBorder="1" applyAlignment="1">
      <alignment horizontal="centerContinuous" wrapText="1"/>
    </xf>
    <xf numFmtId="0" fontId="16" fillId="0" borderId="1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Continuous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quotePrefix="1" applyFont="1" applyBorder="1" applyAlignment="1">
      <alignment horizontal="center" vertical="top" wrapText="1"/>
    </xf>
    <xf numFmtId="166" fontId="7" fillId="0" borderId="5" xfId="6" applyNumberFormat="1" applyFont="1" applyBorder="1"/>
    <xf numFmtId="1" fontId="7" fillId="0" borderId="7" xfId="6" applyNumberFormat="1" applyFont="1" applyBorder="1"/>
    <xf numFmtId="0" fontId="3" fillId="0" borderId="0" xfId="0" applyFont="1"/>
    <xf numFmtId="0" fontId="7" fillId="0" borderId="11" xfId="0" applyFont="1" applyBorder="1" applyAlignment="1">
      <alignment horizontal="centerContinuous" vertical="center" wrapText="1"/>
    </xf>
    <xf numFmtId="0" fontId="7" fillId="0" borderId="1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Continuous" vertical="center"/>
    </xf>
    <xf numFmtId="0" fontId="7" fillId="0" borderId="14" xfId="0" quotePrefix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Continuous" vertical="center"/>
    </xf>
    <xf numFmtId="0" fontId="7" fillId="0" borderId="8" xfId="0" applyFont="1" applyBorder="1"/>
    <xf numFmtId="164" fontId="7" fillId="0" borderId="0" xfId="6" applyNumberFormat="1" applyFont="1" applyAlignment="1">
      <alignment horizontal="right"/>
    </xf>
    <xf numFmtId="0" fontId="22" fillId="0" borderId="0" xfId="0" applyFont="1"/>
    <xf numFmtId="0" fontId="7" fillId="0" borderId="1" xfId="0" applyFont="1" applyBorder="1" applyAlignment="1">
      <alignment horizontal="right"/>
    </xf>
    <xf numFmtId="0" fontId="16" fillId="0" borderId="12" xfId="0" quotePrefix="1" applyFont="1" applyBorder="1" applyAlignment="1">
      <alignment horizontal="center" vertical="center" wrapText="1"/>
    </xf>
    <xf numFmtId="0" fontId="16" fillId="0" borderId="16" xfId="0" quotePrefix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Continuous" vertical="center" wrapText="1"/>
    </xf>
    <xf numFmtId="0" fontId="16" fillId="0" borderId="13" xfId="0" applyFont="1" applyBorder="1" applyAlignment="1">
      <alignment horizontal="centerContinuous" vertical="center" wrapText="1"/>
    </xf>
    <xf numFmtId="0" fontId="16" fillId="0" borderId="17" xfId="0" applyFont="1" applyBorder="1" applyAlignment="1">
      <alignment horizontal="centerContinuous" vertical="center" wrapText="1"/>
    </xf>
    <xf numFmtId="0" fontId="16" fillId="0" borderId="18" xfId="0" applyFont="1" applyBorder="1" applyAlignment="1">
      <alignment horizontal="centerContinuous" vertical="center" wrapText="1"/>
    </xf>
    <xf numFmtId="0" fontId="16" fillId="0" borderId="18" xfId="0" quotePrefix="1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14" xfId="0" quotePrefix="1" applyFont="1" applyBorder="1" applyAlignment="1">
      <alignment horizontal="centerContinuous" vertical="center" wrapText="1"/>
    </xf>
    <xf numFmtId="0" fontId="16" fillId="0" borderId="14" xfId="0" applyFont="1" applyBorder="1" applyAlignment="1">
      <alignment horizontal="centerContinuous" vertical="center" wrapText="1"/>
    </xf>
    <xf numFmtId="0" fontId="7" fillId="0" borderId="0" xfId="0" quotePrefix="1" applyFont="1" applyBorder="1" applyAlignment="1">
      <alignment horizontal="centerContinuous" vertical="center"/>
    </xf>
    <xf numFmtId="0" fontId="7" fillId="0" borderId="0" xfId="0" quotePrefix="1" applyFont="1" applyBorder="1" applyAlignment="1">
      <alignment horizontal="centerContinuous" vertical="center" wrapText="1"/>
    </xf>
    <xf numFmtId="0" fontId="7" fillId="0" borderId="0" xfId="6" applyFont="1" applyAlignment="1">
      <alignment horizontal="right"/>
    </xf>
    <xf numFmtId="0" fontId="7" fillId="0" borderId="0" xfId="6" applyFont="1"/>
    <xf numFmtId="0" fontId="7" fillId="0" borderId="7" xfId="6" applyFont="1" applyBorder="1"/>
    <xf numFmtId="164" fontId="7" fillId="0" borderId="0" xfId="6" quotePrefix="1" applyNumberFormat="1" applyFont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16" fillId="0" borderId="0" xfId="0" applyFont="1" applyAlignment="1">
      <alignment horizontal="left"/>
    </xf>
    <xf numFmtId="164" fontId="2" fillId="0" borderId="0" xfId="0" applyNumberFormat="1" applyFont="1"/>
    <xf numFmtId="0" fontId="7" fillId="0" borderId="12" xfId="0" applyFont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Continuous" vertical="center" wrapText="1"/>
    </xf>
    <xf numFmtId="0" fontId="7" fillId="0" borderId="7" xfId="0" applyFont="1" applyBorder="1"/>
    <xf numFmtId="0" fontId="17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7" fillId="0" borderId="0" xfId="0" applyFont="1" applyAlignment="1"/>
    <xf numFmtId="0" fontId="7" fillId="0" borderId="0" xfId="0" quotePrefix="1" applyNumberFormat="1" applyFont="1" applyFill="1" applyAlignment="1">
      <alignment horizontal="right"/>
    </xf>
    <xf numFmtId="0" fontId="7" fillId="0" borderId="7" xfId="0" quotePrefix="1" applyNumberFormat="1" applyFont="1" applyFill="1" applyBorder="1" applyAlignment="1">
      <alignment horizontal="right"/>
    </xf>
    <xf numFmtId="0" fontId="35" fillId="0" borderId="0" xfId="7" quotePrefix="1" applyFont="1" applyAlignment="1">
      <alignment horizontal="left"/>
    </xf>
    <xf numFmtId="0" fontId="23" fillId="0" borderId="0" xfId="7" applyFont="1"/>
    <xf numFmtId="0" fontId="37" fillId="0" borderId="0" xfId="7" applyFont="1"/>
    <xf numFmtId="0" fontId="13" fillId="0" borderId="0" xfId="7" applyFont="1"/>
    <xf numFmtId="0" fontId="13" fillId="0" borderId="0" xfId="7" applyFont="1" applyBorder="1"/>
    <xf numFmtId="0" fontId="23" fillId="0" borderId="1" xfId="7" applyFont="1" applyBorder="1" applyAlignment="1">
      <alignment horizontal="left"/>
    </xf>
    <xf numFmtId="0" fontId="23" fillId="0" borderId="1" xfId="7" applyFont="1" applyBorder="1"/>
    <xf numFmtId="0" fontId="23" fillId="0" borderId="11" xfId="7" applyFont="1" applyBorder="1" applyAlignment="1">
      <alignment horizontal="centerContinuous" vertical="center" wrapText="1"/>
    </xf>
    <xf numFmtId="0" fontId="23" fillId="0" borderId="12" xfId="7" applyFont="1" applyBorder="1" applyAlignment="1">
      <alignment horizontal="centerContinuous" vertical="center"/>
    </xf>
    <xf numFmtId="0" fontId="23" fillId="0" borderId="17" xfId="7" quotePrefix="1" applyFont="1" applyBorder="1" applyAlignment="1">
      <alignment horizontal="center" vertical="center" wrapText="1"/>
    </xf>
    <xf numFmtId="0" fontId="23" fillId="0" borderId="17" xfId="7" applyFont="1" applyBorder="1" applyAlignment="1">
      <alignment horizontal="center" vertical="center" wrapText="1"/>
    </xf>
    <xf numFmtId="0" fontId="23" fillId="0" borderId="14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 vertical="center" wrapText="1"/>
    </xf>
    <xf numFmtId="0" fontId="23" fillId="0" borderId="1" xfId="7" quotePrefix="1" applyFont="1" applyBorder="1" applyAlignment="1">
      <alignment horizontal="center" vertical="center" wrapText="1"/>
    </xf>
    <xf numFmtId="0" fontId="23" fillId="0" borderId="15" xfId="7" quotePrefix="1" applyFont="1" applyBorder="1" applyAlignment="1">
      <alignment horizontal="center" vertical="center" wrapText="1"/>
    </xf>
    <xf numFmtId="0" fontId="27" fillId="0" borderId="4" xfId="7" applyFont="1" applyBorder="1"/>
    <xf numFmtId="164" fontId="9" fillId="0" borderId="0" xfId="7" quotePrefix="1" applyNumberFormat="1" applyFont="1" applyAlignment="1">
      <alignment horizontal="right"/>
    </xf>
    <xf numFmtId="0" fontId="23" fillId="0" borderId="0" xfId="7" applyFont="1" applyAlignment="1"/>
    <xf numFmtId="0" fontId="23" fillId="0" borderId="4" xfId="7" applyFont="1" applyBorder="1"/>
    <xf numFmtId="164" fontId="7" fillId="0" borderId="0" xfId="7" applyNumberFormat="1" applyFont="1" applyAlignment="1">
      <alignment horizontal="right"/>
    </xf>
    <xf numFmtId="164" fontId="7" fillId="0" borderId="7" xfId="7" applyNumberFormat="1" applyFont="1" applyBorder="1" applyAlignment="1">
      <alignment horizontal="right"/>
    </xf>
    <xf numFmtId="167" fontId="7" fillId="0" borderId="7" xfId="7" applyNumberFormat="1" applyFont="1" applyBorder="1" applyAlignment="1">
      <alignment horizontal="right"/>
    </xf>
    <xf numFmtId="167" fontId="7" fillId="0" borderId="0" xfId="7" applyNumberFormat="1" applyFont="1" applyAlignment="1">
      <alignment horizontal="right"/>
    </xf>
    <xf numFmtId="0" fontId="23" fillId="0" borderId="4" xfId="7" quotePrefix="1" applyFont="1" applyBorder="1" applyAlignment="1">
      <alignment horizontal="left"/>
    </xf>
    <xf numFmtId="164" fontId="7" fillId="0" borderId="0" xfId="7" quotePrefix="1" applyNumberFormat="1" applyFont="1" applyAlignment="1">
      <alignment horizontal="right"/>
    </xf>
    <xf numFmtId="164" fontId="7" fillId="0" borderId="7" xfId="7" quotePrefix="1" applyNumberFormat="1" applyFont="1" applyBorder="1" applyAlignment="1">
      <alignment horizontal="right"/>
    </xf>
    <xf numFmtId="0" fontId="38" fillId="0" borderId="0" xfId="0" applyFont="1"/>
    <xf numFmtId="0" fontId="41" fillId="0" borderId="0" xfId="7" applyFont="1"/>
    <xf numFmtId="0" fontId="2" fillId="0" borderId="0" xfId="8" applyFont="1"/>
    <xf numFmtId="0" fontId="5" fillId="0" borderId="0" xfId="8" applyFont="1"/>
    <xf numFmtId="0" fontId="7" fillId="0" borderId="1" xfId="8" applyFont="1" applyBorder="1"/>
    <xf numFmtId="0" fontId="7" fillId="0" borderId="0" xfId="8" applyFont="1"/>
    <xf numFmtId="0" fontId="7" fillId="0" borderId="8" xfId="8" applyFont="1" applyBorder="1"/>
    <xf numFmtId="0" fontId="7" fillId="0" borderId="0" xfId="8" applyFont="1" applyAlignment="1">
      <alignment vertical="center"/>
    </xf>
    <xf numFmtId="0" fontId="7" fillId="0" borderId="0" xfId="8" applyFont="1" applyBorder="1" applyAlignment="1">
      <alignment vertical="center"/>
    </xf>
    <xf numFmtId="0" fontId="7" fillId="0" borderId="0" xfId="8" applyFont="1" applyBorder="1"/>
    <xf numFmtId="0" fontId="7" fillId="0" borderId="0" xfId="8" applyFont="1" applyBorder="1" applyAlignment="1">
      <alignment horizontal="centerContinuous" vertical="center"/>
    </xf>
    <xf numFmtId="0" fontId="7" fillId="0" borderId="5" xfId="8" applyFont="1" applyBorder="1"/>
    <xf numFmtId="0" fontId="9" fillId="0" borderId="4" xfId="8" applyFont="1" applyBorder="1"/>
    <xf numFmtId="0" fontId="7" fillId="0" borderId="4" xfId="8" applyFont="1" applyBorder="1"/>
    <xf numFmtId="0" fontId="7" fillId="0" borderId="4" xfId="8" quotePrefix="1" applyFont="1" applyBorder="1" applyAlignment="1">
      <alignment horizontal="left"/>
    </xf>
    <xf numFmtId="0" fontId="7" fillId="0" borderId="0" xfId="8" quotePrefix="1" applyFont="1" applyAlignment="1">
      <alignment horizontal="left"/>
    </xf>
    <xf numFmtId="0" fontId="2" fillId="0" borderId="0" xfId="8" applyFont="1" applyAlignment="1">
      <alignment horizontal="left"/>
    </xf>
    <xf numFmtId="0" fontId="7" fillId="0" borderId="1" xfId="8" quotePrefix="1" applyFont="1" applyBorder="1" applyAlignment="1">
      <alignment horizontal="left"/>
    </xf>
    <xf numFmtId="0" fontId="7" fillId="0" borderId="5" xfId="8" applyFont="1" applyBorder="1" applyAlignment="1">
      <alignment horizontal="centerContinuous" vertical="center"/>
    </xf>
    <xf numFmtId="0" fontId="7" fillId="0" borderId="13" xfId="8" quotePrefix="1" applyFont="1" applyBorder="1" applyAlignment="1">
      <alignment horizontal="center" vertical="center" wrapText="1"/>
    </xf>
    <xf numFmtId="0" fontId="7" fillId="0" borderId="16" xfId="8" applyFont="1" applyBorder="1" applyAlignment="1">
      <alignment horizontal="center" vertical="center" wrapText="1"/>
    </xf>
    <xf numFmtId="0" fontId="7" fillId="0" borderId="20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Continuous" vertical="center"/>
    </xf>
    <xf numFmtId="0" fontId="7" fillId="0" borderId="1" xfId="8" applyFont="1" applyBorder="1" applyAlignment="1">
      <alignment vertical="center"/>
    </xf>
    <xf numFmtId="0" fontId="9" fillId="0" borderId="4" xfId="8" applyFont="1" applyBorder="1" applyAlignment="1">
      <alignment horizontal="centerContinuous" vertical="center"/>
    </xf>
    <xf numFmtId="0" fontId="7" fillId="0" borderId="7" xfId="8" applyFont="1" applyBorder="1"/>
    <xf numFmtId="0" fontId="7" fillId="0" borderId="21" xfId="8" applyFont="1" applyBorder="1"/>
    <xf numFmtId="164" fontId="7" fillId="0" borderId="0" xfId="8" applyNumberFormat="1" applyFont="1"/>
    <xf numFmtId="164" fontId="7" fillId="0" borderId="0" xfId="8" applyNumberFormat="1" applyFont="1" applyBorder="1"/>
    <xf numFmtId="0" fontId="2" fillId="0" borderId="0" xfId="8" applyFont="1" applyBorder="1"/>
    <xf numFmtId="0" fontId="4" fillId="0" borderId="0" xfId="8" applyFont="1"/>
    <xf numFmtId="0" fontId="45" fillId="0" borderId="1" xfId="8" applyFont="1" applyBorder="1"/>
    <xf numFmtId="164" fontId="45" fillId="0" borderId="1" xfId="8" applyNumberFormat="1" applyFont="1" applyBorder="1"/>
    <xf numFmtId="0" fontId="47" fillId="0" borderId="0" xfId="0" applyFont="1"/>
    <xf numFmtId="0" fontId="9" fillId="0" borderId="4" xfId="8" applyFont="1" applyBorder="1" applyAlignment="1"/>
    <xf numFmtId="0" fontId="7" fillId="0" borderId="0" xfId="8" applyFont="1" applyAlignment="1"/>
    <xf numFmtId="0" fontId="7" fillId="0" borderId="4" xfId="8" applyFont="1" applyBorder="1" applyAlignment="1"/>
    <xf numFmtId="0" fontId="7" fillId="0" borderId="4" xfId="8" applyFont="1" applyFill="1" applyBorder="1" applyAlignment="1"/>
    <xf numFmtId="0" fontId="7" fillId="0" borderId="4" xfId="8" quotePrefix="1" applyFont="1" applyFill="1" applyBorder="1" applyAlignment="1">
      <alignment horizontal="left"/>
    </xf>
    <xf numFmtId="0" fontId="21" fillId="0" borderId="0" xfId="8" applyFont="1"/>
    <xf numFmtId="0" fontId="7" fillId="0" borderId="0" xfId="5" applyFont="1"/>
    <xf numFmtId="0" fontId="2" fillId="0" borderId="0" xfId="5" applyFont="1"/>
    <xf numFmtId="164" fontId="2" fillId="0" borderId="0" xfId="5" applyNumberFormat="1" applyFont="1"/>
    <xf numFmtId="164" fontId="2" fillId="0" borderId="5" xfId="5" applyNumberFormat="1" applyFont="1" applyBorder="1"/>
    <xf numFmtId="164" fontId="2" fillId="0" borderId="7" xfId="5" applyNumberFormat="1" applyFont="1" applyBorder="1"/>
    <xf numFmtId="0" fontId="7" fillId="0" borderId="4" xfId="5" applyFont="1" applyBorder="1"/>
    <xf numFmtId="0" fontId="7" fillId="0" borderId="4" xfId="5" quotePrefix="1" applyFont="1" applyBorder="1" applyAlignment="1">
      <alignment horizontal="left"/>
    </xf>
    <xf numFmtId="164" fontId="3" fillId="0" borderId="5" xfId="5" applyNumberFormat="1" applyFont="1" applyBorder="1"/>
    <xf numFmtId="164" fontId="3" fillId="0" borderId="7" xfId="5" applyNumberFormat="1" applyFont="1" applyBorder="1"/>
    <xf numFmtId="0" fontId="9" fillId="0" borderId="4" xfId="5" applyFont="1" applyBorder="1"/>
    <xf numFmtId="0" fontId="7" fillId="0" borderId="8" xfId="5" applyFont="1" applyBorder="1"/>
    <xf numFmtId="0" fontId="9" fillId="0" borderId="4" xfId="5" applyFont="1" applyBorder="1" applyAlignment="1">
      <alignment horizontal="centerContinuous" vertical="center"/>
    </xf>
    <xf numFmtId="0" fontId="7" fillId="0" borderId="15" xfId="5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2" xfId="5" applyFont="1" applyBorder="1" applyAlignment="1">
      <alignment horizontal="centerContinuous" vertical="center"/>
    </xf>
    <xf numFmtId="0" fontId="7" fillId="0" borderId="12" xfId="5" applyFont="1" applyBorder="1" applyAlignment="1">
      <alignment horizontal="centerContinuous" vertical="center" wrapText="1"/>
    </xf>
    <xf numFmtId="0" fontId="7" fillId="0" borderId="11" xfId="5" applyFont="1" applyBorder="1" applyAlignment="1">
      <alignment horizontal="centerContinuous" vertical="center" wrapText="1"/>
    </xf>
    <xf numFmtId="0" fontId="7" fillId="0" borderId="1" xfId="5" applyFont="1" applyBorder="1"/>
    <xf numFmtId="0" fontId="7" fillId="0" borderId="1" xfId="5" quotePrefix="1" applyFont="1" applyBorder="1" applyAlignment="1">
      <alignment horizontal="left"/>
    </xf>
    <xf numFmtId="0" fontId="5" fillId="0" borderId="0" xfId="5" applyFont="1"/>
    <xf numFmtId="0" fontId="2" fillId="0" borderId="0" xfId="5" quotePrefix="1" applyFont="1" applyAlignment="1">
      <alignment horizontal="left"/>
    </xf>
    <xf numFmtId="0" fontId="7" fillId="0" borderId="23" xfId="5" applyFont="1" applyBorder="1" applyAlignment="1">
      <alignment horizontal="center" vertical="center"/>
    </xf>
    <xf numFmtId="0" fontId="7" fillId="0" borderId="24" xfId="5" applyFont="1" applyBorder="1" applyAlignment="1">
      <alignment horizontal="center" vertical="center"/>
    </xf>
    <xf numFmtId="0" fontId="2" fillId="0" borderId="0" xfId="5" applyFont="1" applyAlignment="1">
      <alignment horizontal="left"/>
    </xf>
    <xf numFmtId="0" fontId="57" fillId="0" borderId="0" xfId="4"/>
    <xf numFmtId="0" fontId="7" fillId="0" borderId="5" xfId="5" applyFont="1" applyBorder="1"/>
    <xf numFmtId="0" fontId="7" fillId="0" borderId="5" xfId="5" quotePrefix="1" applyFont="1" applyBorder="1" applyAlignment="1">
      <alignment horizontal="left"/>
    </xf>
    <xf numFmtId="0" fontId="9" fillId="0" borderId="5" xfId="5" applyFont="1" applyBorder="1"/>
    <xf numFmtId="0" fontId="7" fillId="0" borderId="11" xfId="5" applyFont="1" applyBorder="1" applyAlignment="1">
      <alignment horizontal="center" vertical="center"/>
    </xf>
    <xf numFmtId="0" fontId="7" fillId="0" borderId="16" xfId="5" applyFont="1" applyBorder="1" applyAlignment="1">
      <alignment horizontal="center" vertical="center"/>
    </xf>
    <xf numFmtId="0" fontId="7" fillId="0" borderId="2" xfId="5" applyFont="1" applyBorder="1"/>
    <xf numFmtId="0" fontId="7" fillId="0" borderId="2" xfId="5" quotePrefix="1" applyFont="1" applyBorder="1" applyAlignment="1">
      <alignment horizontal="left"/>
    </xf>
    <xf numFmtId="0" fontId="4" fillId="0" borderId="0" xfId="5" applyFont="1" applyAlignment="1">
      <alignment horizontal="left"/>
    </xf>
    <xf numFmtId="0" fontId="6" fillId="0" borderId="0" xfId="5" applyFont="1"/>
    <xf numFmtId="0" fontId="48" fillId="0" borderId="0" xfId="5" applyFont="1" applyAlignment="1">
      <alignment horizontal="left"/>
    </xf>
    <xf numFmtId="0" fontId="7" fillId="0" borderId="20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/>
    </xf>
    <xf numFmtId="0" fontId="5" fillId="0" borderId="2" xfId="5" applyFont="1" applyBorder="1"/>
    <xf numFmtId="0" fontId="7" fillId="0" borderId="0" xfId="0" applyFont="1" applyAlignment="1">
      <alignment horizontal="right"/>
    </xf>
    <xf numFmtId="0" fontId="23" fillId="0" borderId="7" xfId="0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9" fillId="0" borderId="0" xfId="0" applyFont="1" applyBorder="1" applyAlignment="1"/>
    <xf numFmtId="0" fontId="23" fillId="0" borderId="7" xfId="0" applyFont="1" applyBorder="1" applyAlignment="1">
      <alignment horizontal="right"/>
    </xf>
    <xf numFmtId="0" fontId="23" fillId="0" borderId="9" xfId="0" applyFont="1" applyBorder="1"/>
    <xf numFmtId="0" fontId="7" fillId="0" borderId="5" xfId="0" applyFont="1" applyBorder="1"/>
    <xf numFmtId="0" fontId="23" fillId="0" borderId="8" xfId="0" applyFont="1" applyBorder="1"/>
    <xf numFmtId="0" fontId="23" fillId="0" borderId="9" xfId="0" applyFont="1" applyBorder="1" applyAlignment="1">
      <alignment horizontal="right"/>
    </xf>
    <xf numFmtId="0" fontId="46" fillId="0" borderId="27" xfId="0" applyFont="1" applyBorder="1" applyAlignment="1"/>
    <xf numFmtId="0" fontId="9" fillId="0" borderId="4" xfId="0" applyFont="1" applyBorder="1" applyAlignment="1"/>
    <xf numFmtId="0" fontId="46" fillId="0" borderId="5" xfId="0" applyFont="1" applyBorder="1" applyAlignme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/>
    </xf>
    <xf numFmtId="0" fontId="5" fillId="0" borderId="0" xfId="0" applyFont="1" applyBorder="1"/>
    <xf numFmtId="0" fontId="2" fillId="0" borderId="0" xfId="0" quotePrefix="1" applyFont="1" applyBorder="1" applyAlignment="1">
      <alignment horizontal="left"/>
    </xf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4" fillId="0" borderId="1" xfId="0" quotePrefix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5" xfId="6" applyFont="1" applyBorder="1" applyAlignment="1">
      <alignment horizontal="right"/>
    </xf>
    <xf numFmtId="0" fontId="9" fillId="0" borderId="4" xfId="6" applyFont="1" applyBorder="1" applyAlignment="1">
      <alignment horizontal="right"/>
    </xf>
    <xf numFmtId="0" fontId="9" fillId="0" borderId="0" xfId="6" applyFont="1" applyBorder="1" applyAlignment="1">
      <alignment horizontal="right"/>
    </xf>
    <xf numFmtId="0" fontId="7" fillId="0" borderId="0" xfId="6" applyFont="1" applyBorder="1" applyAlignment="1">
      <alignment horizontal="right"/>
    </xf>
    <xf numFmtId="0" fontId="3" fillId="0" borderId="28" xfId="0" quotePrefix="1" applyNumberFormat="1" applyFont="1" applyBorder="1" applyAlignment="1">
      <alignment horizontal="right"/>
    </xf>
    <xf numFmtId="0" fontId="3" fillId="0" borderId="7" xfId="0" quotePrefix="1" applyFont="1" applyBorder="1" applyAlignment="1">
      <alignment horizontal="right"/>
    </xf>
    <xf numFmtId="0" fontId="2" fillId="0" borderId="28" xfId="0" quotePrefix="1" applyNumberFormat="1" applyFont="1" applyBorder="1" applyAlignment="1">
      <alignment horizontal="right"/>
    </xf>
    <xf numFmtId="0" fontId="2" fillId="0" borderId="7" xfId="0" quotePrefix="1" applyFont="1" applyBorder="1" applyAlignment="1">
      <alignment horizontal="right"/>
    </xf>
    <xf numFmtId="1" fontId="2" fillId="0" borderId="8" xfId="0" quotePrefix="1" applyNumberFormat="1" applyFont="1" applyFill="1" applyBorder="1" applyAlignment="1">
      <alignment horizontal="right"/>
    </xf>
    <xf numFmtId="0" fontId="2" fillId="0" borderId="28" xfId="0" applyNumberFormat="1" applyFont="1" applyBorder="1" applyAlignment="1">
      <alignment horizontal="right"/>
    </xf>
    <xf numFmtId="1" fontId="2" fillId="0" borderId="8" xfId="0" applyNumberFormat="1" applyFont="1" applyFill="1" applyBorder="1"/>
    <xf numFmtId="0" fontId="22" fillId="0" borderId="0" xfId="0" quotePrefix="1" applyNumberFormat="1" applyFont="1" applyFill="1" applyAlignment="1">
      <alignment horizontal="right"/>
    </xf>
    <xf numFmtId="0" fontId="22" fillId="0" borderId="7" xfId="0" quotePrefix="1" applyNumberFormat="1" applyFont="1" applyFill="1" applyBorder="1" applyAlignment="1">
      <alignment horizontal="right"/>
    </xf>
    <xf numFmtId="0" fontId="4" fillId="0" borderId="0" xfId="0" quotePrefix="1" applyNumberFormat="1" applyFont="1" applyFill="1" applyAlignment="1">
      <alignment horizontal="right"/>
    </xf>
    <xf numFmtId="0" fontId="4" fillId="0" borderId="7" xfId="0" quotePrefix="1" applyNumberFormat="1" applyFont="1" applyFill="1" applyBorder="1" applyAlignment="1">
      <alignment horizontal="right"/>
    </xf>
    <xf numFmtId="164" fontId="50" fillId="0" borderId="9" xfId="0" applyNumberFormat="1" applyFont="1" applyBorder="1" applyAlignment="1">
      <alignment horizontal="right"/>
    </xf>
    <xf numFmtId="164" fontId="50" fillId="0" borderId="7" xfId="0" applyNumberFormat="1" applyFont="1" applyBorder="1" applyAlignment="1">
      <alignment horizontal="right"/>
    </xf>
    <xf numFmtId="164" fontId="35" fillId="0" borderId="7" xfId="0" applyNumberFormat="1" applyFont="1" applyBorder="1" applyAlignment="1">
      <alignment horizontal="right"/>
    </xf>
    <xf numFmtId="164" fontId="35" fillId="0" borderId="0" xfId="0" applyNumberFormat="1" applyFont="1" applyAlignment="1">
      <alignment horizontal="right"/>
    </xf>
    <xf numFmtId="164" fontId="50" fillId="0" borderId="9" xfId="0" applyNumberFormat="1" applyFont="1" applyFill="1" applyBorder="1" applyAlignment="1">
      <alignment horizontal="right"/>
    </xf>
    <xf numFmtId="164" fontId="50" fillId="0" borderId="7" xfId="0" applyNumberFormat="1" applyFont="1" applyFill="1" applyBorder="1" applyAlignment="1">
      <alignment horizontal="right"/>
    </xf>
    <xf numFmtId="164" fontId="50" fillId="0" borderId="7" xfId="0" applyNumberFormat="1" applyFont="1" applyBorder="1" applyAlignment="1">
      <alignment horizontal="right" wrapText="1"/>
    </xf>
    <xf numFmtId="164" fontId="50" fillId="0" borderId="7" xfId="0" applyNumberFormat="1" applyFont="1" applyFill="1" applyBorder="1" applyAlignment="1">
      <alignment horizontal="right" wrapText="1"/>
    </xf>
    <xf numFmtId="1" fontId="24" fillId="0" borderId="7" xfId="0" applyNumberFormat="1" applyFont="1" applyBorder="1" applyAlignment="1">
      <alignment horizontal="right"/>
    </xf>
    <xf numFmtId="1" fontId="13" fillId="0" borderId="0" xfId="0" applyNumberFormat="1" applyFont="1" applyBorder="1" applyAlignment="1">
      <alignment horizontal="right"/>
    </xf>
    <xf numFmtId="1" fontId="13" fillId="0" borderId="7" xfId="0" applyNumberFormat="1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1" fontId="13" fillId="0" borderId="8" xfId="0" applyNumberFormat="1" applyFont="1" applyBorder="1" applyAlignment="1">
      <alignment horizontal="right"/>
    </xf>
    <xf numFmtId="0" fontId="7" fillId="0" borderId="0" xfId="8" applyFont="1" applyBorder="1" applyAlignment="1"/>
    <xf numFmtId="164" fontId="22" fillId="0" borderId="7" xfId="5" applyNumberFormat="1" applyFont="1" applyBorder="1"/>
    <xf numFmtId="164" fontId="22" fillId="0" borderId="5" xfId="5" applyNumberFormat="1" applyFont="1" applyBorder="1"/>
    <xf numFmtId="164" fontId="22" fillId="0" borderId="0" xfId="5" applyNumberFormat="1" applyFont="1" applyBorder="1"/>
    <xf numFmtId="164" fontId="4" fillId="0" borderId="7" xfId="5" applyNumberFormat="1" applyFont="1" applyBorder="1"/>
    <xf numFmtId="164" fontId="4" fillId="0" borderId="5" xfId="5" applyNumberFormat="1" applyFont="1" applyBorder="1"/>
    <xf numFmtId="164" fontId="4" fillId="0" borderId="0" xfId="5" applyNumberFormat="1" applyFont="1" applyBorder="1"/>
    <xf numFmtId="164" fontId="3" fillId="0" borderId="0" xfId="5" applyNumberFormat="1" applyFont="1" applyBorder="1"/>
    <xf numFmtId="164" fontId="2" fillId="0" borderId="0" xfId="5" applyNumberFormat="1" applyFont="1" applyBorder="1"/>
    <xf numFmtId="0" fontId="7" fillId="0" borderId="0" xfId="5" applyFont="1" applyBorder="1"/>
    <xf numFmtId="164" fontId="23" fillId="0" borderId="7" xfId="0" applyNumberFormat="1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7" fillId="0" borderId="9" xfId="6" applyFont="1" applyBorder="1" applyAlignment="1">
      <alignment horizontal="right"/>
    </xf>
    <xf numFmtId="0" fontId="7" fillId="0" borderId="8" xfId="6" applyFont="1" applyBorder="1" applyAlignment="1">
      <alignment horizontal="right"/>
    </xf>
    <xf numFmtId="0" fontId="23" fillId="0" borderId="8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7" fillId="0" borderId="7" xfId="0" applyFont="1" applyBorder="1" applyAlignment="1">
      <alignment horizontal="right"/>
    </xf>
    <xf numFmtId="164" fontId="9" fillId="0" borderId="9" xfId="6" applyNumberFormat="1" applyFont="1" applyBorder="1"/>
    <xf numFmtId="164" fontId="9" fillId="0" borderId="8" xfId="6" applyNumberFormat="1" applyFont="1" applyBorder="1"/>
    <xf numFmtId="164" fontId="7" fillId="0" borderId="9" xfId="6" applyNumberFormat="1" applyFont="1" applyBorder="1"/>
    <xf numFmtId="164" fontId="7" fillId="0" borderId="8" xfId="6" applyNumberFormat="1" applyFont="1" applyBorder="1"/>
    <xf numFmtId="164" fontId="9" fillId="0" borderId="5" xfId="6" quotePrefix="1" applyNumberFormat="1" applyFont="1" applyBorder="1"/>
    <xf numFmtId="164" fontId="9" fillId="0" borderId="0" xfId="6" quotePrefix="1" applyNumberFormat="1" applyFont="1"/>
    <xf numFmtId="0" fontId="9" fillId="0" borderId="9" xfId="6" quotePrefix="1" applyFont="1" applyBorder="1" applyAlignment="1">
      <alignment horizontal="right"/>
    </xf>
    <xf numFmtId="0" fontId="9" fillId="0" borderId="7" xfId="6" quotePrefix="1" applyFont="1" applyBorder="1" applyAlignment="1">
      <alignment horizontal="right"/>
    </xf>
    <xf numFmtId="0" fontId="9" fillId="0" borderId="7" xfId="0" quotePrefix="1" applyFont="1" applyBorder="1"/>
    <xf numFmtId="0" fontId="9" fillId="0" borderId="7" xfId="0" quotePrefix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166" fontId="9" fillId="0" borderId="5" xfId="6" quotePrefix="1" applyNumberFormat="1" applyFont="1" applyBorder="1"/>
    <xf numFmtId="1" fontId="9" fillId="0" borderId="0" xfId="6" quotePrefix="1" applyNumberFormat="1" applyFont="1"/>
    <xf numFmtId="1" fontId="9" fillId="0" borderId="7" xfId="6" quotePrefix="1" applyNumberFormat="1" applyFont="1" applyBorder="1"/>
    <xf numFmtId="164" fontId="9" fillId="0" borderId="0" xfId="6" quotePrefix="1" applyNumberFormat="1" applyFont="1" applyAlignment="1">
      <alignment horizontal="right"/>
    </xf>
    <xf numFmtId="164" fontId="9" fillId="0" borderId="0" xfId="6" quotePrefix="1" applyNumberFormat="1" applyFont="1" applyBorder="1" applyAlignment="1">
      <alignment horizontal="right"/>
    </xf>
    <xf numFmtId="164" fontId="9" fillId="0" borderId="7" xfId="6" quotePrefix="1" applyNumberFormat="1" applyFont="1" applyBorder="1" applyAlignment="1">
      <alignment horizontal="right"/>
    </xf>
    <xf numFmtId="164" fontId="9" fillId="0" borderId="21" xfId="7" quotePrefix="1" applyNumberFormat="1" applyFont="1" applyBorder="1" applyAlignment="1">
      <alignment horizontal="right"/>
    </xf>
    <xf numFmtId="167" fontId="9" fillId="0" borderId="21" xfId="7" quotePrefix="1" applyNumberFormat="1" applyFont="1" applyBorder="1" applyAlignment="1">
      <alignment horizontal="right"/>
    </xf>
    <xf numFmtId="164" fontId="49" fillId="0" borderId="9" xfId="0" quotePrefix="1" applyNumberFormat="1" applyFont="1" applyBorder="1" applyAlignment="1">
      <alignment horizontal="right"/>
    </xf>
    <xf numFmtId="164" fontId="49" fillId="0" borderId="7" xfId="0" quotePrefix="1" applyNumberFormat="1" applyFont="1" applyBorder="1" applyAlignment="1">
      <alignment horizontal="right"/>
    </xf>
    <xf numFmtId="164" fontId="49" fillId="0" borderId="7" xfId="0" quotePrefix="1" applyNumberFormat="1" applyFont="1" applyBorder="1" applyAlignment="1">
      <alignment horizontal="right" wrapText="1"/>
    </xf>
    <xf numFmtId="1" fontId="24" fillId="0" borderId="0" xfId="0" quotePrefix="1" applyNumberFormat="1" applyFont="1" applyBorder="1" applyAlignment="1">
      <alignment horizontal="right"/>
    </xf>
    <xf numFmtId="1" fontId="24" fillId="0" borderId="7" xfId="0" quotePrefix="1" applyNumberFormat="1" applyFont="1" applyBorder="1" applyAlignment="1">
      <alignment horizontal="right"/>
    </xf>
    <xf numFmtId="1" fontId="24" fillId="0" borderId="0" xfId="0" quotePrefix="1" applyNumberFormat="1" applyFont="1" applyAlignment="1">
      <alignment horizontal="right"/>
    </xf>
    <xf numFmtId="164" fontId="3" fillId="0" borderId="7" xfId="5" quotePrefix="1" applyNumberFormat="1" applyFont="1" applyBorder="1"/>
    <xf numFmtId="164" fontId="3" fillId="0" borderId="5" xfId="5" quotePrefix="1" applyNumberFormat="1" applyFont="1" applyBorder="1"/>
    <xf numFmtId="164" fontId="3" fillId="0" borderId="8" xfId="5" quotePrefix="1" applyNumberFormat="1" applyFont="1" applyBorder="1"/>
    <xf numFmtId="0" fontId="2" fillId="0" borderId="0" xfId="5" applyFont="1" applyBorder="1"/>
    <xf numFmtId="0" fontId="9" fillId="0" borderId="26" xfId="0" quotePrefix="1" applyFont="1" applyBorder="1" applyAlignment="1">
      <alignment horizontal="right" wrapText="1"/>
    </xf>
    <xf numFmtId="0" fontId="27" fillId="0" borderId="7" xfId="0" quotePrefix="1" applyFont="1" applyBorder="1"/>
    <xf numFmtId="0" fontId="3" fillId="0" borderId="26" xfId="0" quotePrefix="1" applyFont="1" applyBorder="1"/>
    <xf numFmtId="0" fontId="3" fillId="0" borderId="21" xfId="0" quotePrefix="1" applyFont="1" applyBorder="1"/>
    <xf numFmtId="0" fontId="3" fillId="0" borderId="27" xfId="0" quotePrefix="1" applyFont="1" applyBorder="1"/>
    <xf numFmtId="0" fontId="2" fillId="0" borderId="0" xfId="0" applyFont="1" applyAlignment="1"/>
    <xf numFmtId="164" fontId="9" fillId="0" borderId="0" xfId="6" quotePrefix="1" applyNumberFormat="1" applyFont="1" applyBorder="1"/>
    <xf numFmtId="164" fontId="9" fillId="0" borderId="0" xfId="6" applyNumberFormat="1" applyFont="1" applyBorder="1"/>
    <xf numFmtId="164" fontId="7" fillId="0" borderId="0" xfId="6" applyNumberFormat="1" applyFont="1" applyBorder="1"/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3" xfId="8" applyFont="1" applyBorder="1" applyAlignment="1">
      <alignment horizontal="center" vertical="center" wrapText="1"/>
    </xf>
    <xf numFmtId="164" fontId="4" fillId="0" borderId="5" xfId="0" applyNumberFormat="1" applyFont="1" applyBorder="1"/>
    <xf numFmtId="0" fontId="3" fillId="0" borderId="8" xfId="0" quotePrefix="1" applyFont="1" applyBorder="1" applyAlignment="1">
      <alignment horizontal="right"/>
    </xf>
    <xf numFmtId="168" fontId="9" fillId="0" borderId="0" xfId="6" quotePrefix="1" applyNumberFormat="1" applyFont="1" applyAlignment="1">
      <alignment horizontal="right"/>
    </xf>
    <xf numFmtId="0" fontId="2" fillId="0" borderId="0" xfId="8" quotePrefix="1" applyFont="1" applyFill="1" applyAlignment="1">
      <alignment horizontal="left"/>
    </xf>
    <xf numFmtId="0" fontId="7" fillId="0" borderId="0" xfId="8" applyFont="1" applyFill="1"/>
    <xf numFmtId="0" fontId="7" fillId="0" borderId="0" xfId="8" applyFont="1" applyFill="1" applyBorder="1"/>
    <xf numFmtId="0" fontId="2" fillId="0" borderId="0" xfId="8" applyFont="1" applyFill="1"/>
    <xf numFmtId="0" fontId="2" fillId="0" borderId="0" xfId="8" applyFont="1" applyFill="1" applyBorder="1"/>
    <xf numFmtId="0" fontId="4" fillId="0" borderId="1" xfId="8" applyFont="1" applyFill="1" applyBorder="1"/>
    <xf numFmtId="0" fontId="4" fillId="0" borderId="0" xfId="8" applyFont="1" applyFill="1" applyBorder="1"/>
    <xf numFmtId="0" fontId="7" fillId="0" borderId="1" xfId="8" applyFont="1" applyFill="1" applyBorder="1"/>
    <xf numFmtId="0" fontId="16" fillId="0" borderId="2" xfId="8" applyFont="1" applyFill="1" applyBorder="1" applyAlignment="1">
      <alignment horizontal="centerContinuous" vertical="center" wrapText="1"/>
    </xf>
    <xf numFmtId="0" fontId="16" fillId="0" borderId="2" xfId="8" applyFont="1" applyFill="1" applyBorder="1" applyAlignment="1">
      <alignment horizontal="centerContinuous"/>
    </xf>
    <xf numFmtId="0" fontId="16" fillId="0" borderId="0" xfId="8" applyFont="1" applyFill="1"/>
    <xf numFmtId="0" fontId="16" fillId="0" borderId="2" xfId="8" applyFont="1" applyFill="1" applyBorder="1" applyAlignment="1">
      <alignment horizontal="centerContinuous" vertical="center"/>
    </xf>
    <xf numFmtId="0" fontId="16" fillId="0" borderId="3" xfId="8" applyFont="1" applyFill="1" applyBorder="1" applyAlignment="1">
      <alignment horizontal="centerContinuous" vertical="center"/>
    </xf>
    <xf numFmtId="0" fontId="16" fillId="0" borderId="3" xfId="8" applyFont="1" applyFill="1" applyBorder="1" applyAlignment="1">
      <alignment horizontal="center" vertical="center" wrapText="1"/>
    </xf>
    <xf numFmtId="0" fontId="16" fillId="0" borderId="3" xfId="8" applyFont="1" applyFill="1" applyBorder="1" applyAlignment="1">
      <alignment horizontal="center" vertical="center"/>
    </xf>
    <xf numFmtId="49" fontId="16" fillId="0" borderId="3" xfId="8" applyNumberFormat="1" applyFont="1" applyFill="1" applyBorder="1" applyAlignment="1">
      <alignment horizontal="center" vertical="center"/>
    </xf>
    <xf numFmtId="0" fontId="16" fillId="0" borderId="22" xfId="8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horizontal="centerContinuous" vertical="center" wrapText="1"/>
    </xf>
    <xf numFmtId="0" fontId="16" fillId="0" borderId="1" xfId="8" applyFont="1" applyFill="1" applyBorder="1" applyAlignment="1">
      <alignment horizontal="centerContinuous" vertical="center"/>
    </xf>
    <xf numFmtId="0" fontId="16" fillId="0" borderId="14" xfId="8" applyFont="1" applyFill="1" applyBorder="1" applyAlignment="1">
      <alignment horizontal="center" vertical="center" wrapText="1"/>
    </xf>
    <xf numFmtId="0" fontId="16" fillId="0" borderId="15" xfId="8" applyFont="1" applyFill="1" applyBorder="1" applyAlignment="1">
      <alignment horizontal="centerContinuous" vertical="center" wrapText="1"/>
    </xf>
    <xf numFmtId="0" fontId="16" fillId="0" borderId="0" xfId="8" applyFont="1" applyFill="1" applyAlignment="1">
      <alignment vertical="center"/>
    </xf>
    <xf numFmtId="0" fontId="7" fillId="0" borderId="0" xfId="8" applyFont="1" applyFill="1" applyAlignment="1">
      <alignment horizontal="centerContinuous" vertical="center" wrapText="1"/>
    </xf>
    <xf numFmtId="0" fontId="7" fillId="0" borderId="0" xfId="8" applyFont="1" applyFill="1" applyAlignment="1">
      <alignment horizontal="centerContinuous"/>
    </xf>
    <xf numFmtId="0" fontId="7" fillId="0" borderId="0" xfId="8" applyFont="1" applyFill="1" applyBorder="1" applyAlignment="1">
      <alignment horizontal="centerContinuous"/>
    </xf>
    <xf numFmtId="0" fontId="9" fillId="0" borderId="4" xfId="8" applyFont="1" applyFill="1" applyBorder="1"/>
    <xf numFmtId="0" fontId="24" fillId="0" borderId="9" xfId="8" quotePrefix="1" applyNumberFormat="1" applyFont="1" applyFill="1" applyBorder="1" applyAlignment="1" applyProtection="1">
      <alignment horizontal="right"/>
      <protection locked="0"/>
    </xf>
    <xf numFmtId="1" fontId="24" fillId="0" borderId="7" xfId="0" quotePrefix="1" applyNumberFormat="1" applyFont="1" applyFill="1" applyBorder="1" applyProtection="1">
      <protection locked="0"/>
    </xf>
    <xf numFmtId="1" fontId="24" fillId="0" borderId="0" xfId="0" quotePrefix="1" applyNumberFormat="1" applyFont="1" applyFill="1" applyBorder="1" applyProtection="1">
      <protection locked="0"/>
    </xf>
    <xf numFmtId="1" fontId="24" fillId="0" borderId="9" xfId="8" quotePrefix="1" applyNumberFormat="1" applyFont="1" applyFill="1" applyBorder="1" applyAlignment="1" applyProtection="1">
      <alignment horizontal="right"/>
      <protection locked="0"/>
    </xf>
    <xf numFmtId="0" fontId="7" fillId="0" borderId="4" xfId="8" applyFont="1" applyFill="1" applyBorder="1"/>
    <xf numFmtId="1" fontId="13" fillId="0" borderId="9" xfId="8" quotePrefix="1" applyNumberFormat="1" applyFont="1" applyFill="1" applyBorder="1" applyAlignment="1" applyProtection="1">
      <alignment horizontal="right"/>
      <protection locked="0"/>
    </xf>
    <xf numFmtId="1" fontId="13" fillId="0" borderId="0" xfId="0" applyNumberFormat="1" applyFont="1" applyFill="1" applyProtection="1">
      <protection locked="0"/>
    </xf>
    <xf numFmtId="1" fontId="13" fillId="0" borderId="7" xfId="0" applyNumberFormat="1" applyFont="1" applyFill="1" applyBorder="1" applyProtection="1">
      <protection locked="0"/>
    </xf>
    <xf numFmtId="1" fontId="13" fillId="0" borderId="8" xfId="0" applyNumberFormat="1" applyFont="1" applyFill="1" applyBorder="1" applyProtection="1">
      <protection locked="0"/>
    </xf>
    <xf numFmtId="1" fontId="13" fillId="0" borderId="0" xfId="0" applyNumberFormat="1" applyFont="1" applyFill="1" applyBorder="1" applyProtection="1">
      <protection locked="0"/>
    </xf>
    <xf numFmtId="1" fontId="13" fillId="0" borderId="9" xfId="8" applyNumberFormat="1" applyFont="1" applyFill="1" applyBorder="1"/>
    <xf numFmtId="1" fontId="13" fillId="0" borderId="5" xfId="8" quotePrefix="1" applyNumberFormat="1" applyFont="1" applyFill="1" applyBorder="1" applyAlignment="1" applyProtection="1">
      <alignment horizontal="right"/>
      <protection locked="0"/>
    </xf>
    <xf numFmtId="0" fontId="2" fillId="0" borderId="7" xfId="8" applyFont="1" applyFill="1" applyBorder="1"/>
    <xf numFmtId="1" fontId="2" fillId="0" borderId="0" xfId="8" applyNumberFormat="1" applyFont="1" applyFill="1"/>
    <xf numFmtId="1" fontId="13" fillId="0" borderId="9" xfId="8" applyNumberFormat="1" applyFont="1" applyFill="1" applyBorder="1" applyAlignment="1" applyProtection="1">
      <alignment horizontal="right"/>
      <protection locked="0"/>
    </xf>
    <xf numFmtId="1" fontId="13" fillId="0" borderId="5" xfId="8" applyNumberFormat="1" applyFont="1" applyFill="1" applyBorder="1" applyAlignment="1" applyProtection="1">
      <alignment horizontal="right"/>
      <protection locked="0"/>
    </xf>
    <xf numFmtId="1" fontId="13" fillId="0" borderId="0" xfId="0" applyNumberFormat="1" applyFont="1" applyFill="1" applyAlignment="1" applyProtection="1">
      <alignment horizontal="right"/>
      <protection locked="0"/>
    </xf>
    <xf numFmtId="1" fontId="13" fillId="0" borderId="9" xfId="8" applyNumberFormat="1" applyFont="1" applyFill="1" applyBorder="1" applyProtection="1">
      <protection locked="0"/>
    </xf>
    <xf numFmtId="1" fontId="13" fillId="0" borderId="7" xfId="8" applyNumberFormat="1" applyFont="1" applyFill="1" applyBorder="1" applyProtection="1">
      <protection locked="0"/>
    </xf>
    <xf numFmtId="0" fontId="4" fillId="0" borderId="0" xfId="8" applyFont="1" applyFill="1"/>
    <xf numFmtId="167" fontId="7" fillId="0" borderId="0" xfId="8" applyNumberFormat="1" applyFont="1" applyFill="1"/>
    <xf numFmtId="0" fontId="43" fillId="0" borderId="0" xfId="8" applyFont="1" applyFill="1"/>
    <xf numFmtId="0" fontId="2" fillId="0" borderId="0" xfId="0" applyFont="1" applyFill="1" applyAlignment="1"/>
    <xf numFmtId="0" fontId="2" fillId="0" borderId="0" xfId="0" applyFont="1" applyFill="1"/>
    <xf numFmtId="0" fontId="4" fillId="0" borderId="0" xfId="0" applyFont="1" applyFill="1"/>
    <xf numFmtId="0" fontId="7" fillId="0" borderId="19" xfId="5" applyFont="1" applyBorder="1" applyAlignment="1">
      <alignment horizontal="center" vertical="center"/>
    </xf>
    <xf numFmtId="0" fontId="7" fillId="0" borderId="5" xfId="8" applyFont="1" applyBorder="1" applyAlignment="1">
      <alignment horizontal="center" vertical="center"/>
    </xf>
    <xf numFmtId="0" fontId="2" fillId="0" borderId="0" xfId="8" quotePrefix="1" applyFont="1" applyAlignment="1">
      <alignment horizontal="left"/>
    </xf>
    <xf numFmtId="0" fontId="7" fillId="0" borderId="2" xfId="8" applyFont="1" applyBorder="1" applyAlignment="1">
      <alignment horizontal="centerContinuous" vertical="center"/>
    </xf>
    <xf numFmtId="0" fontId="7" fillId="0" borderId="2" xfId="8" applyFont="1" applyBorder="1" applyAlignment="1">
      <alignment horizontal="centerContinuous"/>
    </xf>
    <xf numFmtId="0" fontId="7" fillId="0" borderId="5" xfId="8" quotePrefix="1" applyFont="1" applyBorder="1" applyAlignment="1">
      <alignment horizontal="center" vertical="center" wrapText="1"/>
    </xf>
    <xf numFmtId="49" fontId="7" fillId="0" borderId="5" xfId="8" applyNumberFormat="1" applyFont="1" applyBorder="1" applyAlignment="1">
      <alignment horizontal="center" vertical="center"/>
    </xf>
    <xf numFmtId="49" fontId="7" fillId="0" borderId="3" xfId="8" applyNumberFormat="1" applyFont="1" applyBorder="1" applyAlignment="1">
      <alignment horizontal="center" vertical="center"/>
    </xf>
    <xf numFmtId="0" fontId="7" fillId="0" borderId="16" xfId="8" applyFont="1" applyBorder="1" applyAlignment="1">
      <alignment horizontal="center" vertical="center"/>
    </xf>
    <xf numFmtId="0" fontId="7" fillId="0" borderId="16" xfId="8" quotePrefix="1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9" xfId="8" applyFont="1" applyBorder="1" applyAlignment="1">
      <alignment horizontal="centerContinuous" vertical="center"/>
    </xf>
    <xf numFmtId="0" fontId="7" fillId="0" borderId="1" xfId="8" applyFont="1" applyBorder="1" applyAlignment="1">
      <alignment horizontal="centerContinuous"/>
    </xf>
    <xf numFmtId="0" fontId="7" fillId="0" borderId="17" xfId="8" applyFont="1" applyBorder="1" applyAlignment="1">
      <alignment vertical="center"/>
    </xf>
    <xf numFmtId="0" fontId="9" fillId="0" borderId="0" xfId="8" quotePrefix="1" applyFont="1" applyBorder="1" applyAlignment="1">
      <alignment horizontal="center" vertical="center"/>
    </xf>
    <xf numFmtId="1" fontId="9" fillId="0" borderId="0" xfId="0" quotePrefix="1" applyNumberFormat="1" applyFont="1"/>
    <xf numFmtId="1" fontId="9" fillId="0" borderId="7" xfId="0" quotePrefix="1" applyNumberFormat="1" applyFont="1" applyBorder="1"/>
    <xf numFmtId="1" fontId="9" fillId="0" borderId="7" xfId="0" applyNumberFormat="1" applyFont="1" applyBorder="1"/>
    <xf numFmtId="1" fontId="7" fillId="0" borderId="0" xfId="0" applyNumberFormat="1" applyFont="1"/>
    <xf numFmtId="1" fontId="7" fillId="0" borderId="7" xfId="0" applyNumberFormat="1" applyFont="1" applyBorder="1"/>
    <xf numFmtId="1" fontId="7" fillId="0" borderId="7" xfId="0" applyNumberFormat="1" applyFont="1" applyBorder="1" applyAlignment="1">
      <alignment horizontal="right"/>
    </xf>
    <xf numFmtId="1" fontId="7" fillId="0" borderId="0" xfId="0" applyNumberFormat="1" applyFont="1" applyBorder="1"/>
    <xf numFmtId="0" fontId="8" fillId="0" borderId="0" xfId="8" applyFont="1"/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/>
    </xf>
    <xf numFmtId="0" fontId="7" fillId="0" borderId="22" xfId="0" quotePrefix="1" applyFont="1" applyBorder="1" applyAlignment="1">
      <alignment horizontal="center" vertical="center" wrapText="1"/>
    </xf>
    <xf numFmtId="0" fontId="9" fillId="0" borderId="26" xfId="0" quotePrefix="1" applyFont="1" applyBorder="1"/>
    <xf numFmtId="0" fontId="9" fillId="0" borderId="21" xfId="0" quotePrefix="1" applyFont="1" applyBorder="1"/>
    <xf numFmtId="0" fontId="42" fillId="0" borderId="21" xfId="0" applyFont="1" applyBorder="1" applyAlignment="1">
      <alignment horizontal="right"/>
    </xf>
    <xf numFmtId="0" fontId="9" fillId="0" borderId="21" xfId="0" quotePrefix="1" applyFont="1" applyBorder="1" applyAlignment="1">
      <alignment horizontal="right"/>
    </xf>
    <xf numFmtId="0" fontId="9" fillId="0" borderId="27" xfId="0" quotePrefix="1" applyFont="1" applyBorder="1" applyAlignment="1">
      <alignment horizontal="right"/>
    </xf>
    <xf numFmtId="0" fontId="7" fillId="0" borderId="9" xfId="0" applyFont="1" applyBorder="1"/>
    <xf numFmtId="0" fontId="46" fillId="0" borderId="0" xfId="0" applyFont="1" applyBorder="1"/>
    <xf numFmtId="0" fontId="58" fillId="0" borderId="0" xfId="0" applyFont="1"/>
    <xf numFmtId="164" fontId="4" fillId="0" borderId="0" xfId="0" applyNumberFormat="1" applyFont="1" applyBorder="1"/>
    <xf numFmtId="1" fontId="35" fillId="0" borderId="0" xfId="0" applyNumberFormat="1" applyFont="1" applyAlignment="1">
      <alignment horizontal="right"/>
    </xf>
    <xf numFmtId="0" fontId="7" fillId="0" borderId="16" xfId="0" applyFont="1" applyBorder="1" applyAlignment="1">
      <alignment horizontal="center" vertical="center" wrapText="1"/>
    </xf>
    <xf numFmtId="164" fontId="9" fillId="0" borderId="7" xfId="0" applyNumberFormat="1" applyFont="1" applyBorder="1"/>
    <xf numFmtId="164" fontId="7" fillId="0" borderId="7" xfId="0" applyNumberFormat="1" applyFont="1" applyBorder="1"/>
    <xf numFmtId="164" fontId="42" fillId="0" borderId="7" xfId="0" applyNumberFormat="1" applyFont="1" applyBorder="1"/>
    <xf numFmtId="1" fontId="7" fillId="0" borderId="8" xfId="0" applyNumberFormat="1" applyFont="1" applyBorder="1"/>
    <xf numFmtId="1" fontId="35" fillId="0" borderId="7" xfId="0" applyNumberFormat="1" applyFont="1" applyBorder="1" applyAlignment="1">
      <alignment horizontal="right"/>
    </xf>
    <xf numFmtId="164" fontId="9" fillId="0" borderId="0" xfId="0" applyNumberFormat="1" applyFont="1"/>
    <xf numFmtId="0" fontId="16" fillId="0" borderId="3" xfId="8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9" fillId="0" borderId="36" xfId="9" applyFont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19" fillId="0" borderId="6" xfId="9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9" fillId="0" borderId="27" xfId="9" applyFont="1" applyBorder="1" applyAlignment="1">
      <alignment horizontal="center" vertical="center" wrapText="1"/>
    </xf>
    <xf numFmtId="0" fontId="19" fillId="0" borderId="8" xfId="9" applyFont="1" applyBorder="1" applyAlignment="1">
      <alignment horizontal="center" vertical="center" wrapText="1"/>
    </xf>
    <xf numFmtId="0" fontId="19" fillId="0" borderId="17" xfId="9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7" xfId="0" quotePrefix="1" applyFont="1" applyBorder="1" applyAlignment="1">
      <alignment horizontal="center" vertical="center" wrapText="1"/>
    </xf>
    <xf numFmtId="0" fontId="16" fillId="0" borderId="20" xfId="0" quotePrefix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30" xfId="0" quotePrefix="1" applyFont="1" applyBorder="1" applyAlignment="1">
      <alignment horizontal="center" vertical="center" wrapText="1"/>
    </xf>
    <xf numFmtId="0" fontId="16" fillId="0" borderId="18" xfId="0" quotePrefix="1" applyFont="1" applyBorder="1" applyAlignment="1">
      <alignment horizontal="center" vertical="center" wrapText="1"/>
    </xf>
    <xf numFmtId="0" fontId="16" fillId="0" borderId="29" xfId="0" quotePrefix="1" applyFont="1" applyBorder="1" applyAlignment="1">
      <alignment horizontal="center" vertical="center" wrapText="1"/>
    </xf>
    <xf numFmtId="0" fontId="16" fillId="0" borderId="17" xfId="0" quotePrefix="1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0" fontId="23" fillId="0" borderId="31" xfId="7" applyFont="1" applyBorder="1" applyAlignment="1">
      <alignment horizontal="center" vertical="center" wrapText="1"/>
    </xf>
    <xf numFmtId="0" fontId="23" fillId="0" borderId="32" xfId="7" applyFont="1" applyBorder="1" applyAlignment="1">
      <alignment horizontal="center" vertical="center" wrapText="1"/>
    </xf>
    <xf numFmtId="0" fontId="7" fillId="0" borderId="26" xfId="8" applyFont="1" applyBorder="1" applyAlignment="1">
      <alignment horizontal="center" vertical="center" wrapText="1"/>
    </xf>
    <xf numFmtId="0" fontId="7" fillId="0" borderId="34" xfId="8" applyFont="1" applyBorder="1" applyAlignment="1">
      <alignment horizontal="center" vertical="center" wrapText="1"/>
    </xf>
    <xf numFmtId="0" fontId="7" fillId="0" borderId="21" xfId="8" applyFont="1" applyBorder="1" applyAlignment="1">
      <alignment horizontal="center" vertical="center" wrapText="1"/>
    </xf>
    <xf numFmtId="0" fontId="7" fillId="0" borderId="25" xfId="8" applyFont="1" applyBorder="1" applyAlignment="1">
      <alignment horizontal="center" vertical="center" wrapText="1"/>
    </xf>
    <xf numFmtId="0" fontId="7" fillId="0" borderId="37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/>
    </xf>
    <xf numFmtId="0" fontId="7" fillId="0" borderId="23" xfId="8" applyFont="1" applyBorder="1" applyAlignment="1">
      <alignment horizontal="center" vertical="center"/>
    </xf>
    <xf numFmtId="0" fontId="7" fillId="0" borderId="40" xfId="8" applyFont="1" applyBorder="1" applyAlignment="1">
      <alignment horizontal="center" vertical="center"/>
    </xf>
    <xf numFmtId="0" fontId="7" fillId="0" borderId="41" xfId="8" applyFont="1" applyBorder="1" applyAlignment="1">
      <alignment horizontal="center" vertical="center"/>
    </xf>
    <xf numFmtId="0" fontId="7" fillId="0" borderId="27" xfId="8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7" xfId="8" applyFont="1" applyBorder="1" applyAlignment="1">
      <alignment horizontal="center" vertical="center" wrapText="1"/>
    </xf>
    <xf numFmtId="0" fontId="7" fillId="0" borderId="36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38" xfId="8" applyFont="1" applyBorder="1" applyAlignment="1">
      <alignment horizontal="center" vertical="center" wrapText="1"/>
    </xf>
    <xf numFmtId="0" fontId="7" fillId="0" borderId="10" xfId="8" applyFont="1" applyBorder="1" applyAlignment="1">
      <alignment horizontal="center" vertical="center" wrapText="1"/>
    </xf>
    <xf numFmtId="0" fontId="7" fillId="0" borderId="39" xfId="8" applyFont="1" applyBorder="1" applyAlignment="1">
      <alignment horizontal="center" vertical="center" wrapText="1"/>
    </xf>
    <xf numFmtId="0" fontId="16" fillId="0" borderId="29" xfId="8" quotePrefix="1" applyFont="1" applyFill="1" applyBorder="1" applyAlignment="1">
      <alignment horizontal="center" vertical="center" wrapText="1"/>
    </xf>
    <xf numFmtId="0" fontId="16" fillId="0" borderId="20" xfId="8" quotePrefix="1" applyFont="1" applyFill="1" applyBorder="1" applyAlignment="1">
      <alignment horizontal="center" vertical="center" wrapText="1"/>
    </xf>
    <xf numFmtId="0" fontId="16" fillId="0" borderId="31" xfId="8" applyFont="1" applyFill="1" applyBorder="1" applyAlignment="1">
      <alignment horizontal="center" vertical="center" wrapText="1"/>
    </xf>
    <xf numFmtId="0" fontId="16" fillId="0" borderId="4" xfId="8" applyFont="1" applyFill="1" applyBorder="1" applyAlignment="1">
      <alignment horizontal="center" vertical="center" wrapText="1"/>
    </xf>
    <xf numFmtId="0" fontId="16" fillId="0" borderId="32" xfId="8" applyFont="1" applyFill="1" applyBorder="1" applyAlignment="1">
      <alignment horizontal="center" vertical="center" wrapText="1"/>
    </xf>
    <xf numFmtId="0" fontId="16" fillId="0" borderId="42" xfId="8" applyFont="1" applyFill="1" applyBorder="1" applyAlignment="1">
      <alignment horizontal="center" vertical="center" wrapText="1"/>
    </xf>
    <xf numFmtId="0" fontId="16" fillId="0" borderId="36" xfId="8" applyFont="1" applyFill="1" applyBorder="1" applyAlignment="1">
      <alignment horizontal="center" vertical="center" wrapText="1"/>
    </xf>
    <xf numFmtId="0" fontId="16" fillId="0" borderId="43" xfId="8" applyFont="1" applyFill="1" applyBorder="1" applyAlignment="1">
      <alignment horizontal="center" vertical="center" wrapText="1"/>
    </xf>
    <xf numFmtId="0" fontId="16" fillId="0" borderId="5" xfId="8" applyFont="1" applyFill="1" applyBorder="1" applyAlignment="1">
      <alignment horizontal="center" vertical="center" wrapText="1"/>
    </xf>
    <xf numFmtId="0" fontId="16" fillId="0" borderId="44" xfId="8" applyFont="1" applyFill="1" applyBorder="1" applyAlignment="1">
      <alignment horizontal="center" vertical="center" wrapText="1"/>
    </xf>
    <xf numFmtId="0" fontId="16" fillId="0" borderId="3" xfId="8" applyFont="1" applyFill="1" applyBorder="1" applyAlignment="1">
      <alignment horizontal="center" vertical="center" wrapText="1"/>
    </xf>
    <xf numFmtId="0" fontId="16" fillId="0" borderId="27" xfId="8" applyFont="1" applyFill="1" applyBorder="1" applyAlignment="1">
      <alignment horizontal="center" vertical="center" wrapText="1"/>
    </xf>
    <xf numFmtId="0" fontId="16" fillId="0" borderId="37" xfId="8" applyFont="1" applyFill="1" applyBorder="1" applyAlignment="1">
      <alignment horizontal="center" vertical="center" wrapText="1"/>
    </xf>
    <xf numFmtId="0" fontId="16" fillId="0" borderId="8" xfId="8" applyFont="1" applyFill="1" applyBorder="1" applyAlignment="1">
      <alignment horizontal="center" vertical="center" wrapText="1"/>
    </xf>
    <xf numFmtId="0" fontId="16" fillId="0" borderId="0" xfId="8" applyFont="1" applyFill="1" applyBorder="1" applyAlignment="1">
      <alignment horizontal="center" vertical="center" wrapText="1"/>
    </xf>
    <xf numFmtId="0" fontId="16" fillId="0" borderId="20" xfId="8" applyFont="1" applyFill="1" applyBorder="1" applyAlignment="1">
      <alignment horizontal="center" vertical="center" wrapText="1"/>
    </xf>
    <xf numFmtId="0" fontId="16" fillId="0" borderId="2" xfId="8" applyFont="1" applyFill="1" applyBorder="1" applyAlignment="1">
      <alignment horizontal="center" vertical="center" wrapText="1"/>
    </xf>
    <xf numFmtId="0" fontId="7" fillId="0" borderId="37" xfId="8" applyFont="1" applyFill="1" applyBorder="1" applyAlignment="1">
      <alignment horizontal="center" vertical="center" wrapText="1"/>
    </xf>
    <xf numFmtId="0" fontId="46" fillId="0" borderId="37" xfId="8" applyFont="1" applyBorder="1" applyAlignment="1">
      <alignment horizontal="center" vertical="center"/>
    </xf>
    <xf numFmtId="0" fontId="9" fillId="0" borderId="37" xfId="8" quotePrefix="1" applyFont="1" applyBorder="1" applyAlignment="1">
      <alignment horizontal="center" vertical="center"/>
    </xf>
    <xf numFmtId="0" fontId="7" fillId="0" borderId="45" xfId="8" applyFont="1" applyBorder="1" applyAlignment="1">
      <alignment horizontal="center" vertical="center"/>
    </xf>
    <xf numFmtId="0" fontId="7" fillId="0" borderId="19" xfId="8" applyFont="1" applyBorder="1" applyAlignment="1">
      <alignment horizontal="center" vertical="center"/>
    </xf>
    <xf numFmtId="0" fontId="7" fillId="0" borderId="30" xfId="8" applyFont="1" applyBorder="1" applyAlignment="1">
      <alignment horizontal="center" vertical="center" wrapText="1"/>
    </xf>
    <xf numFmtId="0" fontId="7" fillId="0" borderId="7" xfId="8" applyFont="1" applyBorder="1" applyAlignment="1">
      <alignment horizontal="center" vertical="center" wrapText="1"/>
    </xf>
    <xf numFmtId="0" fontId="46" fillId="0" borderId="8" xfId="8" applyFont="1" applyBorder="1" applyAlignment="1">
      <alignment horizontal="center" vertical="center" wrapText="1"/>
    </xf>
    <xf numFmtId="0" fontId="46" fillId="0" borderId="8" xfId="8" quotePrefix="1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31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3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7" fillId="0" borderId="30" xfId="8" quotePrefix="1" applyFont="1" applyBorder="1" applyAlignment="1">
      <alignment horizontal="center" vertical="center" wrapText="1"/>
    </xf>
    <xf numFmtId="0" fontId="7" fillId="0" borderId="7" xfId="8" quotePrefix="1" applyFont="1" applyBorder="1" applyAlignment="1">
      <alignment horizontal="center" vertical="center" wrapText="1"/>
    </xf>
    <xf numFmtId="0" fontId="7" fillId="0" borderId="12" xfId="8" applyFont="1" applyBorder="1" applyAlignment="1">
      <alignment horizontal="center" vertical="center" wrapText="1"/>
    </xf>
    <xf numFmtId="0" fontId="7" fillId="0" borderId="30" xfId="8" applyFont="1" applyFill="1" applyBorder="1" applyAlignment="1">
      <alignment horizontal="center" vertical="center" wrapText="1"/>
    </xf>
    <xf numFmtId="0" fontId="7" fillId="0" borderId="7" xfId="8" applyFont="1" applyFill="1" applyBorder="1" applyAlignment="1">
      <alignment horizontal="center" vertical="center" wrapText="1"/>
    </xf>
    <xf numFmtId="0" fontId="7" fillId="0" borderId="9" xfId="8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32" xfId="5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7" fillId="0" borderId="19" xfId="5" applyFont="1" applyBorder="1" applyAlignment="1">
      <alignment horizontal="center" vertical="center"/>
    </xf>
    <xf numFmtId="0" fontId="38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8" fillId="0" borderId="0" xfId="4" applyFont="1" applyAlignment="1">
      <alignment horizontal="left"/>
    </xf>
    <xf numFmtId="0" fontId="7" fillId="0" borderId="46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/>
    </xf>
    <xf numFmtId="0" fontId="46" fillId="0" borderId="0" xfId="8" applyFont="1" applyBorder="1" applyAlignment="1">
      <alignment horizontal="center" vertical="center" wrapText="1"/>
    </xf>
    <xf numFmtId="0" fontId="46" fillId="0" borderId="0" xfId="8" applyFont="1" applyBorder="1" applyAlignment="1">
      <alignment horizontal="center" vertical="center"/>
    </xf>
    <xf numFmtId="0" fontId="52" fillId="0" borderId="0" xfId="4" applyFont="1" applyAlignment="1">
      <alignment horizontal="left" wrapText="1"/>
    </xf>
    <xf numFmtId="0" fontId="53" fillId="0" borderId="0" xfId="4" applyFont="1" applyAlignment="1">
      <alignment horizontal="left" wrapText="1"/>
    </xf>
    <xf numFmtId="0" fontId="23" fillId="0" borderId="0" xfId="4" applyFont="1" applyAlignment="1">
      <alignment horizontal="left" wrapText="1"/>
    </xf>
    <xf numFmtId="0" fontId="7" fillId="0" borderId="5" xfId="5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26" xfId="0" quotePrefix="1" applyFont="1" applyBorder="1" applyAlignment="1">
      <alignment horizontal="center" vertical="center" wrapText="1"/>
    </xf>
    <xf numFmtId="0" fontId="7" fillId="0" borderId="35" xfId="0" quotePrefix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7" fontId="9" fillId="0" borderId="8" xfId="7" quotePrefix="1" applyNumberFormat="1" applyFont="1" applyBorder="1" applyAlignment="1">
      <alignment horizontal="right"/>
    </xf>
    <xf numFmtId="0" fontId="23" fillId="0" borderId="0" xfId="7" applyFont="1" applyBorder="1" applyAlignment="1"/>
  </cellXfs>
  <cellStyles count="10">
    <cellStyle name="nagłówek" xfId="1"/>
    <cellStyle name="Normalny" xfId="0" builtinId="0"/>
    <cellStyle name="Normalny 2" xfId="2"/>
    <cellStyle name="Normalny 3" xfId="3"/>
    <cellStyle name="Normalny 4" xfId="4"/>
    <cellStyle name="Normalny_17" xfId="5"/>
    <cellStyle name="Normalny_Dział IV- Ludność" xfId="6"/>
    <cellStyle name="Normalny_Mada_10" xfId="7"/>
    <cellStyle name="Normalny_tabl13_16" xfId="8"/>
    <cellStyle name="Normalny_Źródła utrzymania (45-46)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Normal="100" zoomScaleSheetLayoutView="130" workbookViewId="0"/>
  </sheetViews>
  <sheetFormatPr defaultColWidth="9.140625" defaultRowHeight="15"/>
  <cols>
    <col min="1" max="1" width="20.42578125" style="2" customWidth="1"/>
    <col min="2" max="2" width="7.85546875" style="2" customWidth="1"/>
    <col min="3" max="3" width="8" style="2" customWidth="1"/>
    <col min="4" max="4" width="8.7109375" style="2" customWidth="1"/>
    <col min="5" max="5" width="8" style="2" customWidth="1"/>
    <col min="6" max="6" width="8.85546875" style="2" customWidth="1"/>
    <col min="7" max="7" width="7.7109375" style="2" customWidth="1"/>
    <col min="8" max="8" width="9.28515625" style="2" customWidth="1"/>
    <col min="9" max="9" width="9" style="2" customWidth="1"/>
    <col min="10" max="16384" width="9.140625" style="2"/>
  </cols>
  <sheetData>
    <row r="1" spans="1:14" ht="18" customHeight="1">
      <c r="A1" s="1" t="s">
        <v>331</v>
      </c>
    </row>
    <row r="2" spans="1:14" s="3" customFormat="1" ht="18" customHeight="1">
      <c r="A2" s="3" t="s">
        <v>254</v>
      </c>
      <c r="E2" s="153"/>
    </row>
    <row r="3" spans="1:14" ht="24.75" customHeight="1" thickBot="1">
      <c r="A3" s="4"/>
      <c r="B3" s="4"/>
      <c r="C3" s="4"/>
      <c r="D3" s="4"/>
      <c r="E3" s="4"/>
      <c r="F3" s="4"/>
      <c r="G3" s="4"/>
      <c r="H3" s="4"/>
      <c r="I3" s="4"/>
    </row>
    <row r="4" spans="1:14" s="8" customFormat="1" ht="28.5" customHeight="1">
      <c r="A4" s="485" t="s">
        <v>1</v>
      </c>
      <c r="B4" s="5" t="s">
        <v>2</v>
      </c>
      <c r="C4" s="6"/>
      <c r="D4" s="6" t="s">
        <v>3</v>
      </c>
      <c r="E4" s="7"/>
      <c r="F4" s="7"/>
      <c r="G4" s="7"/>
      <c r="H4" s="7"/>
      <c r="I4" s="7"/>
    </row>
    <row r="5" spans="1:14" s="10" customFormat="1" ht="29.25" customHeight="1">
      <c r="A5" s="486"/>
      <c r="B5" s="488" t="s">
        <v>4</v>
      </c>
      <c r="C5" s="490" t="s">
        <v>5</v>
      </c>
      <c r="D5" s="490" t="s">
        <v>6</v>
      </c>
      <c r="E5" s="9" t="s">
        <v>7</v>
      </c>
      <c r="F5" s="6"/>
      <c r="G5" s="9" t="s">
        <v>8</v>
      </c>
      <c r="H5" s="6"/>
      <c r="I5" s="482" t="s">
        <v>9</v>
      </c>
    </row>
    <row r="6" spans="1:14" s="10" customFormat="1" ht="54.75" customHeight="1">
      <c r="A6" s="486"/>
      <c r="B6" s="489"/>
      <c r="C6" s="491"/>
      <c r="D6" s="491"/>
      <c r="E6" s="11" t="s">
        <v>10</v>
      </c>
      <c r="F6" s="11" t="s">
        <v>11</v>
      </c>
      <c r="G6" s="11" t="s">
        <v>12</v>
      </c>
      <c r="H6" s="11" t="s">
        <v>11</v>
      </c>
      <c r="I6" s="483"/>
    </row>
    <row r="7" spans="1:14" s="8" customFormat="1" ht="23.25" customHeight="1" thickBot="1">
      <c r="A7" s="487"/>
      <c r="B7" s="12" t="s">
        <v>13</v>
      </c>
      <c r="C7" s="12"/>
      <c r="D7" s="12"/>
      <c r="E7" s="12"/>
      <c r="F7" s="12"/>
      <c r="G7" s="12"/>
      <c r="H7" s="12"/>
      <c r="I7" s="484"/>
    </row>
    <row r="8" spans="1:14" ht="15.75" customHeight="1">
      <c r="A8" s="13"/>
      <c r="B8" s="14"/>
      <c r="C8" s="14"/>
      <c r="D8" s="14"/>
      <c r="E8" s="14"/>
      <c r="F8" s="14"/>
      <c r="G8" s="14"/>
      <c r="H8" s="14"/>
    </row>
    <row r="9" spans="1:14" s="10" customFormat="1" ht="21" customHeight="1">
      <c r="A9" s="15" t="s">
        <v>14</v>
      </c>
      <c r="B9" s="342">
        <v>38483.957000000002</v>
      </c>
      <c r="C9" s="342">
        <v>23244.524000000001</v>
      </c>
      <c r="D9" s="342">
        <v>38478.601999999999</v>
      </c>
      <c r="E9" s="342">
        <v>23216.351999999999</v>
      </c>
      <c r="F9" s="342">
        <v>11010.165999999999</v>
      </c>
      <c r="G9" s="342">
        <v>15262.25</v>
      </c>
      <c r="H9" s="342">
        <v>7609.643</v>
      </c>
      <c r="I9" s="343">
        <v>106.65411766576123</v>
      </c>
      <c r="J9" s="18"/>
      <c r="K9" s="19"/>
      <c r="L9" s="20"/>
      <c r="M9" s="19"/>
      <c r="N9" s="19"/>
    </row>
    <row r="10" spans="1:14" s="10" customFormat="1" ht="6" customHeight="1">
      <c r="A10" s="15"/>
      <c r="B10" s="16"/>
      <c r="C10" s="16"/>
      <c r="D10" s="16"/>
      <c r="E10" s="16"/>
      <c r="F10" s="16"/>
      <c r="G10" s="16"/>
      <c r="H10" s="16"/>
      <c r="I10" s="17"/>
      <c r="J10" s="18"/>
      <c r="K10" s="19"/>
      <c r="L10" s="20"/>
      <c r="M10" s="19"/>
      <c r="N10" s="19"/>
    </row>
    <row r="11" spans="1:14" ht="30" customHeight="1">
      <c r="A11" s="21" t="s">
        <v>15</v>
      </c>
      <c r="B11" s="22">
        <v>2908.4569999999999</v>
      </c>
      <c r="C11" s="22">
        <v>2016.6959999999999</v>
      </c>
      <c r="D11" s="22">
        <v>2908.4569999999999</v>
      </c>
      <c r="E11" s="22">
        <v>2014.847</v>
      </c>
      <c r="F11" s="22">
        <v>953.39300000000003</v>
      </c>
      <c r="G11" s="22">
        <v>893.61</v>
      </c>
      <c r="H11" s="22">
        <v>445.161</v>
      </c>
      <c r="I11" s="23">
        <v>107.96172332280341</v>
      </c>
      <c r="J11" s="24"/>
      <c r="K11" s="19"/>
      <c r="L11" s="20"/>
      <c r="M11" s="19"/>
      <c r="N11" s="19"/>
    </row>
    <row r="12" spans="1:14" ht="30" customHeight="1">
      <c r="A12" s="25" t="s">
        <v>16</v>
      </c>
      <c r="B12" s="22">
        <v>2090.8359999999998</v>
      </c>
      <c r="C12" s="22">
        <v>1253.325</v>
      </c>
      <c r="D12" s="22">
        <v>2089.9920000000002</v>
      </c>
      <c r="E12" s="22">
        <v>1250.502</v>
      </c>
      <c r="F12" s="22">
        <v>592.05399999999997</v>
      </c>
      <c r="G12" s="22">
        <v>839.49</v>
      </c>
      <c r="H12" s="22">
        <v>420.82400000000001</v>
      </c>
      <c r="I12" s="23">
        <v>106.34192864293627</v>
      </c>
      <c r="J12" s="24"/>
      <c r="K12" s="19"/>
      <c r="L12" s="20"/>
      <c r="M12" s="19"/>
      <c r="N12" s="19"/>
    </row>
    <row r="13" spans="1:14" ht="30" customHeight="1">
      <c r="A13" s="21" t="s">
        <v>17</v>
      </c>
      <c r="B13" s="22">
        <v>2151.8359999999998</v>
      </c>
      <c r="C13" s="22">
        <v>996.45399999999995</v>
      </c>
      <c r="D13" s="22">
        <v>2147.7460000000001</v>
      </c>
      <c r="E13" s="22">
        <v>992.78700000000003</v>
      </c>
      <c r="F13" s="22">
        <v>468.25599999999997</v>
      </c>
      <c r="G13" s="22">
        <v>1154.9590000000001</v>
      </c>
      <c r="H13" s="22">
        <v>572.73400000000004</v>
      </c>
      <c r="I13" s="23">
        <v>106.31763993890431</v>
      </c>
      <c r="J13" s="24"/>
      <c r="K13" s="19"/>
      <c r="L13" s="20"/>
      <c r="M13" s="19"/>
      <c r="N13" s="19"/>
    </row>
    <row r="14" spans="1:14" ht="30" customHeight="1">
      <c r="A14" s="21" t="s">
        <v>18</v>
      </c>
      <c r="B14" s="22">
        <v>1020.7670000000001</v>
      </c>
      <c r="C14" s="22">
        <v>644.57000000000005</v>
      </c>
      <c r="D14" s="22">
        <v>1020.307</v>
      </c>
      <c r="E14" s="22">
        <v>643.74199999999996</v>
      </c>
      <c r="F14" s="22">
        <v>308.00299999999999</v>
      </c>
      <c r="G14" s="22">
        <v>376.565</v>
      </c>
      <c r="H14" s="22">
        <v>188.66300000000001</v>
      </c>
      <c r="I14" s="23">
        <v>105.43121534391321</v>
      </c>
      <c r="J14" s="24"/>
      <c r="K14" s="19"/>
      <c r="L14" s="20"/>
      <c r="M14" s="19"/>
      <c r="N14" s="19"/>
    </row>
    <row r="15" spans="1:14" ht="30" customHeight="1">
      <c r="A15" s="21" t="s">
        <v>19</v>
      </c>
      <c r="B15" s="22">
        <v>2508.4639999999999</v>
      </c>
      <c r="C15" s="22">
        <v>1588.222</v>
      </c>
      <c r="D15" s="22">
        <v>2504.136</v>
      </c>
      <c r="E15" s="22">
        <v>1583.3889999999999</v>
      </c>
      <c r="F15" s="22">
        <v>736.303</v>
      </c>
      <c r="G15" s="22">
        <v>920.74699999999996</v>
      </c>
      <c r="H15" s="22">
        <v>457.11500000000001</v>
      </c>
      <c r="I15" s="23">
        <v>109.8289115800164</v>
      </c>
      <c r="J15" s="24"/>
      <c r="K15" s="19"/>
      <c r="L15" s="20"/>
      <c r="M15" s="19"/>
      <c r="N15" s="19"/>
    </row>
    <row r="16" spans="1:14" ht="30" customHeight="1">
      <c r="A16" s="21" t="s">
        <v>20</v>
      </c>
      <c r="B16" s="22">
        <v>3364.1759999999999</v>
      </c>
      <c r="C16" s="22">
        <v>1636.7809999999999</v>
      </c>
      <c r="D16" s="22">
        <v>3368.3359999999998</v>
      </c>
      <c r="E16" s="22">
        <v>1637.6189999999999</v>
      </c>
      <c r="F16" s="22">
        <v>774.75300000000004</v>
      </c>
      <c r="G16" s="22">
        <v>1730.7170000000001</v>
      </c>
      <c r="H16" s="22">
        <v>859.51300000000003</v>
      </c>
      <c r="I16" s="23">
        <v>106.1069617797837</v>
      </c>
      <c r="J16" s="24"/>
      <c r="K16" s="19"/>
      <c r="L16" s="20"/>
      <c r="M16" s="19"/>
      <c r="N16" s="19"/>
    </row>
    <row r="17" spans="1:14" ht="30" customHeight="1">
      <c r="A17" s="21" t="s">
        <v>21</v>
      </c>
      <c r="B17" s="22">
        <v>5324.5190000000002</v>
      </c>
      <c r="C17" s="22">
        <v>3420.6849999999999</v>
      </c>
      <c r="D17" s="22">
        <v>5334.5110000000004</v>
      </c>
      <c r="E17" s="22">
        <v>3427.4810000000002</v>
      </c>
      <c r="F17" s="22">
        <v>1601.0550000000001</v>
      </c>
      <c r="G17" s="22">
        <v>1907.03</v>
      </c>
      <c r="H17" s="22">
        <v>951.03599999999994</v>
      </c>
      <c r="I17" s="23">
        <v>109.02510921436578</v>
      </c>
      <c r="J17" s="24"/>
      <c r="K17" s="19"/>
      <c r="L17" s="20"/>
      <c r="M17" s="19"/>
      <c r="N17" s="19"/>
    </row>
    <row r="18" spans="1:14" ht="30" customHeight="1">
      <c r="A18" s="21" t="s">
        <v>22</v>
      </c>
      <c r="B18" s="22">
        <v>1002.575</v>
      </c>
      <c r="C18" s="22">
        <v>522.04499999999996</v>
      </c>
      <c r="D18" s="22">
        <v>1000.8579999999999</v>
      </c>
      <c r="E18" s="22">
        <v>520.61800000000005</v>
      </c>
      <c r="F18" s="22">
        <v>248.04599999999999</v>
      </c>
      <c r="G18" s="22">
        <v>480.24</v>
      </c>
      <c r="H18" s="22">
        <v>236.136</v>
      </c>
      <c r="I18" s="23">
        <v>106.71111276338236</v>
      </c>
      <c r="J18" s="24"/>
      <c r="K18" s="19"/>
      <c r="L18" s="20"/>
      <c r="M18" s="19"/>
      <c r="N18" s="19"/>
    </row>
    <row r="19" spans="1:14" ht="30" customHeight="1">
      <c r="A19" s="21" t="s">
        <v>23</v>
      </c>
      <c r="B19" s="22">
        <v>2128.4830000000002</v>
      </c>
      <c r="C19" s="22">
        <v>880.32399999999996</v>
      </c>
      <c r="D19" s="22">
        <v>2129.1869999999999</v>
      </c>
      <c r="E19" s="22">
        <v>880.32799999999997</v>
      </c>
      <c r="F19" s="22">
        <v>421.28199999999998</v>
      </c>
      <c r="G19" s="22">
        <v>1248.8589999999999</v>
      </c>
      <c r="H19" s="22">
        <v>621.40099999999995</v>
      </c>
      <c r="I19" s="23">
        <v>104.20271549454628</v>
      </c>
      <c r="J19" s="24"/>
      <c r="K19" s="19"/>
      <c r="L19" s="20"/>
      <c r="M19" s="19"/>
      <c r="N19" s="19"/>
    </row>
    <row r="20" spans="1:14" ht="30" customHeight="1">
      <c r="A20" s="21" t="s">
        <v>24</v>
      </c>
      <c r="B20" s="22">
        <v>1193.348</v>
      </c>
      <c r="C20" s="22">
        <v>721.26599999999996</v>
      </c>
      <c r="D20" s="22">
        <v>1191.9179999999999</v>
      </c>
      <c r="E20" s="22">
        <v>720.9</v>
      </c>
      <c r="F20" s="22">
        <v>343.13900000000001</v>
      </c>
      <c r="G20" s="22">
        <v>471.01799999999997</v>
      </c>
      <c r="H20" s="22">
        <v>238.02500000000001</v>
      </c>
      <c r="I20" s="23">
        <v>105.09150601207233</v>
      </c>
      <c r="J20" s="24"/>
      <c r="K20" s="19"/>
      <c r="L20" s="20"/>
      <c r="M20" s="19"/>
      <c r="N20" s="19"/>
    </row>
    <row r="21" spans="1:14" ht="30" customHeight="1">
      <c r="A21" s="21" t="s">
        <v>25</v>
      </c>
      <c r="B21" s="22">
        <v>2298.8110000000001</v>
      </c>
      <c r="C21" s="22">
        <v>1494.3050000000001</v>
      </c>
      <c r="D21" s="22">
        <v>2302.0770000000002</v>
      </c>
      <c r="E21" s="22">
        <v>1493.2860000000001</v>
      </c>
      <c r="F21" s="22">
        <v>713.62900000000002</v>
      </c>
      <c r="G21" s="22">
        <v>808.79100000000005</v>
      </c>
      <c r="H21" s="22">
        <v>408.358</v>
      </c>
      <c r="I21" s="23">
        <v>105.17858050048709</v>
      </c>
      <c r="J21" s="24"/>
      <c r="K21" s="19"/>
      <c r="L21" s="20"/>
      <c r="M21" s="19"/>
      <c r="N21" s="19"/>
    </row>
    <row r="22" spans="1:14" ht="30" customHeight="1">
      <c r="A22" s="21" t="s">
        <v>26</v>
      </c>
      <c r="B22" s="22">
        <v>4593.3580000000002</v>
      </c>
      <c r="C22" s="22">
        <v>3552.2170000000001</v>
      </c>
      <c r="D22" s="22">
        <v>4585.924</v>
      </c>
      <c r="E22" s="22">
        <v>3542.8739999999998</v>
      </c>
      <c r="F22" s="22">
        <v>1700.136</v>
      </c>
      <c r="G22" s="22">
        <v>1043.05</v>
      </c>
      <c r="H22" s="22">
        <v>512.58100000000002</v>
      </c>
      <c r="I22" s="23">
        <v>107.25307393579929</v>
      </c>
      <c r="J22" s="24"/>
      <c r="K22" s="19"/>
      <c r="L22" s="20"/>
      <c r="M22" s="19"/>
      <c r="N22" s="19"/>
    </row>
    <row r="23" spans="1:14" ht="30" customHeight="1">
      <c r="A23" s="21" t="s">
        <v>27</v>
      </c>
      <c r="B23" s="22">
        <v>1265.415</v>
      </c>
      <c r="C23" s="22">
        <v>565.88300000000004</v>
      </c>
      <c r="D23" s="22">
        <v>1263.1759999999999</v>
      </c>
      <c r="E23" s="22">
        <v>563.84199999999998</v>
      </c>
      <c r="F23" s="22">
        <v>267.964</v>
      </c>
      <c r="G23" s="22">
        <v>699.33399999999995</v>
      </c>
      <c r="H23" s="22">
        <v>348.70600000000002</v>
      </c>
      <c r="I23" s="23">
        <v>104.83824411759936</v>
      </c>
      <c r="J23" s="24"/>
      <c r="K23" s="19"/>
      <c r="L23" s="20"/>
      <c r="M23" s="19"/>
      <c r="N23" s="19"/>
    </row>
    <row r="24" spans="1:14" ht="30" customHeight="1">
      <c r="A24" s="25" t="s">
        <v>28</v>
      </c>
      <c r="B24" s="22">
        <v>1445.4780000000001</v>
      </c>
      <c r="C24" s="22">
        <v>856.19299999999998</v>
      </c>
      <c r="D24" s="22">
        <v>1443.9670000000001</v>
      </c>
      <c r="E24" s="22">
        <v>854.26499999999999</v>
      </c>
      <c r="F24" s="22">
        <v>407.81900000000002</v>
      </c>
      <c r="G24" s="22">
        <v>589.702</v>
      </c>
      <c r="H24" s="22">
        <v>299.16899999999998</v>
      </c>
      <c r="I24" s="23">
        <v>104.24208048792907</v>
      </c>
      <c r="J24" s="24"/>
      <c r="K24" s="19"/>
      <c r="L24" s="20"/>
      <c r="M24" s="19"/>
      <c r="N24" s="19"/>
    </row>
    <row r="25" spans="1:14" ht="30" customHeight="1">
      <c r="A25" s="21" t="s">
        <v>29</v>
      </c>
      <c r="B25" s="22">
        <v>3469.4639999999999</v>
      </c>
      <c r="C25" s="22">
        <v>1914.6780000000001</v>
      </c>
      <c r="D25" s="22">
        <v>3472.5790000000002</v>
      </c>
      <c r="E25" s="22">
        <v>1912.222</v>
      </c>
      <c r="F25" s="22">
        <v>910.28499999999997</v>
      </c>
      <c r="G25" s="22">
        <v>1560.357</v>
      </c>
      <c r="H25" s="22">
        <v>779.20100000000002</v>
      </c>
      <c r="I25" s="23">
        <v>105.5405608569707</v>
      </c>
      <c r="J25" s="24"/>
      <c r="K25" s="19"/>
      <c r="L25" s="20"/>
      <c r="M25" s="19"/>
      <c r="N25" s="19"/>
    </row>
    <row r="26" spans="1:14" ht="30" customHeight="1">
      <c r="A26" s="21" t="s">
        <v>30</v>
      </c>
      <c r="B26" s="22">
        <v>1717.97</v>
      </c>
      <c r="C26" s="22">
        <v>1180.8800000000001</v>
      </c>
      <c r="D26" s="22">
        <v>1715.431</v>
      </c>
      <c r="E26" s="22">
        <v>1177.6500000000001</v>
      </c>
      <c r="F26" s="22">
        <v>564.04899999999998</v>
      </c>
      <c r="G26" s="22">
        <v>537.78099999999995</v>
      </c>
      <c r="H26" s="22">
        <v>271.02</v>
      </c>
      <c r="I26" s="23">
        <v>105.42386317777333</v>
      </c>
      <c r="J26" s="24"/>
      <c r="K26" s="19"/>
      <c r="L26" s="20"/>
      <c r="M26" s="19"/>
      <c r="N26" s="19"/>
    </row>
    <row r="27" spans="1:14">
      <c r="B27" s="20"/>
      <c r="C27" s="20"/>
      <c r="D27" s="20"/>
      <c r="E27" s="20"/>
      <c r="F27" s="20"/>
      <c r="G27" s="20"/>
      <c r="H27" s="20"/>
      <c r="I27" s="20"/>
    </row>
    <row r="28" spans="1:14">
      <c r="B28" s="20"/>
      <c r="C28" s="20"/>
      <c r="D28" s="20"/>
      <c r="E28" s="20"/>
      <c r="F28" s="20"/>
      <c r="G28" s="20"/>
      <c r="H28" s="20"/>
      <c r="I28" s="20"/>
    </row>
  </sheetData>
  <mergeCells count="5">
    <mergeCell ref="I5:I7"/>
    <mergeCell ref="A4:A7"/>
    <mergeCell ref="B5:B6"/>
    <mergeCell ref="C5:C6"/>
    <mergeCell ref="D5:D6"/>
  </mergeCells>
  <phoneticPr fontId="56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25"/>
  <sheetViews>
    <sheetView zoomScaleNormal="100" zoomScaleSheetLayoutView="100" workbookViewId="0"/>
  </sheetViews>
  <sheetFormatPr defaultColWidth="9.140625" defaultRowHeight="12.75"/>
  <cols>
    <col min="1" max="1" width="18.140625" style="10" customWidth="1"/>
    <col min="2" max="2" width="8" style="10" customWidth="1"/>
    <col min="3" max="3" width="7.5703125" style="10" customWidth="1"/>
    <col min="4" max="4" width="6.42578125" style="10" customWidth="1"/>
    <col min="5" max="5" width="6.85546875" style="10" customWidth="1"/>
    <col min="6" max="6" width="6.42578125" style="10" customWidth="1"/>
    <col min="7" max="7" width="7.140625" style="10" customWidth="1"/>
    <col min="8" max="11" width="5.28515625" style="10" customWidth="1"/>
    <col min="12" max="12" width="6.85546875" style="27" customWidth="1"/>
    <col min="13" max="13" width="17.5703125" style="10" customWidth="1"/>
    <col min="14" max="14" width="7.7109375" style="10" customWidth="1"/>
    <col min="15" max="15" width="8.28515625" style="10" customWidth="1"/>
    <col min="16" max="16" width="6.7109375" style="10" customWidth="1"/>
    <col min="17" max="19" width="7.42578125" style="10" customWidth="1"/>
    <col min="20" max="21" width="5.5703125" style="10" customWidth="1"/>
    <col min="22" max="23" width="5.85546875" style="10" customWidth="1"/>
    <col min="24" max="24" width="6.85546875" style="27" customWidth="1"/>
    <col min="25" max="16384" width="9.140625" style="10"/>
  </cols>
  <sheetData>
    <row r="1" spans="1:25" ht="15.75">
      <c r="A1" s="1" t="s">
        <v>344</v>
      </c>
      <c r="M1" s="1" t="s">
        <v>345</v>
      </c>
    </row>
    <row r="2" spans="1:25" s="3" customFormat="1" ht="15.75">
      <c r="A2" s="47" t="s">
        <v>267</v>
      </c>
      <c r="B2" s="121"/>
      <c r="L2" s="56"/>
      <c r="M2" s="47" t="s">
        <v>266</v>
      </c>
      <c r="N2" s="121"/>
      <c r="X2" s="56"/>
    </row>
    <row r="3" spans="1:25" ht="9.6" customHeight="1" thickBot="1">
      <c r="A3" s="159"/>
      <c r="B3" s="159"/>
      <c r="C3" s="159"/>
      <c r="D3" s="159"/>
      <c r="E3" s="28"/>
      <c r="F3" s="28"/>
      <c r="G3" s="28"/>
      <c r="H3" s="28"/>
      <c r="I3" s="28"/>
      <c r="J3" s="28"/>
      <c r="K3" s="28"/>
      <c r="L3" s="28"/>
      <c r="M3" s="159"/>
      <c r="N3" s="159"/>
      <c r="O3" s="159"/>
      <c r="P3" s="159"/>
      <c r="Q3" s="28"/>
      <c r="R3" s="28"/>
      <c r="S3" s="28"/>
      <c r="T3" s="28"/>
      <c r="U3" s="28"/>
      <c r="V3" s="28"/>
      <c r="W3" s="28"/>
      <c r="X3" s="28"/>
    </row>
    <row r="4" spans="1:25" ht="26.25" customHeight="1">
      <c r="A4" s="499" t="s">
        <v>122</v>
      </c>
      <c r="B4" s="492" t="s">
        <v>123</v>
      </c>
      <c r="C4" s="122" t="s">
        <v>124</v>
      </c>
      <c r="D4" s="123"/>
      <c r="E4" s="123"/>
      <c r="F4" s="123"/>
      <c r="G4" s="123"/>
      <c r="H4" s="123"/>
      <c r="I4" s="123"/>
      <c r="J4" s="123"/>
      <c r="K4" s="123"/>
      <c r="L4" s="123"/>
      <c r="M4" s="499" t="s">
        <v>122</v>
      </c>
      <c r="N4" s="492" t="s">
        <v>123</v>
      </c>
      <c r="O4" s="122" t="s">
        <v>125</v>
      </c>
      <c r="P4" s="123"/>
      <c r="Q4" s="123"/>
      <c r="R4" s="123"/>
      <c r="S4" s="123"/>
      <c r="T4" s="123"/>
      <c r="U4" s="123"/>
      <c r="V4" s="123"/>
      <c r="W4" s="123"/>
      <c r="X4" s="123"/>
    </row>
    <row r="5" spans="1:25" ht="80.25" customHeight="1" thickBot="1">
      <c r="A5" s="501"/>
      <c r="B5" s="524"/>
      <c r="C5" s="31" t="s">
        <v>126</v>
      </c>
      <c r="D5" s="481" t="s">
        <v>398</v>
      </c>
      <c r="E5" s="31" t="s">
        <v>399</v>
      </c>
      <c r="F5" s="481" t="s">
        <v>400</v>
      </c>
      <c r="G5" s="31" t="s">
        <v>401</v>
      </c>
      <c r="H5" s="481" t="s">
        <v>402</v>
      </c>
      <c r="I5" s="31" t="s">
        <v>403</v>
      </c>
      <c r="J5" s="481" t="s">
        <v>404</v>
      </c>
      <c r="K5" s="31" t="s">
        <v>405</v>
      </c>
      <c r="L5" s="127" t="s">
        <v>127</v>
      </c>
      <c r="M5" s="501"/>
      <c r="N5" s="493"/>
      <c r="O5" s="31" t="s">
        <v>126</v>
      </c>
      <c r="P5" s="481" t="s">
        <v>398</v>
      </c>
      <c r="Q5" s="31" t="s">
        <v>399</v>
      </c>
      <c r="R5" s="481" t="s">
        <v>400</v>
      </c>
      <c r="S5" s="31" t="s">
        <v>401</v>
      </c>
      <c r="T5" s="481" t="s">
        <v>402</v>
      </c>
      <c r="U5" s="31" t="s">
        <v>403</v>
      </c>
      <c r="V5" s="481" t="s">
        <v>404</v>
      </c>
      <c r="W5" s="31" t="s">
        <v>405</v>
      </c>
      <c r="X5" s="127" t="s">
        <v>127</v>
      </c>
    </row>
    <row r="6" spans="1:25" ht="27" customHeight="1">
      <c r="A6" s="160" t="s">
        <v>128</v>
      </c>
      <c r="B6" s="38"/>
      <c r="C6" s="38"/>
      <c r="D6" s="38"/>
      <c r="E6" s="38"/>
      <c r="F6" s="161"/>
      <c r="G6" s="161"/>
      <c r="H6" s="161"/>
      <c r="I6" s="38"/>
      <c r="J6" s="38"/>
      <c r="K6" s="38"/>
      <c r="L6" s="39"/>
      <c r="M6" s="160" t="s">
        <v>129</v>
      </c>
      <c r="N6" s="38"/>
      <c r="O6" s="38"/>
      <c r="P6" s="38"/>
      <c r="Q6" s="38"/>
      <c r="R6" s="161"/>
      <c r="S6" s="161"/>
      <c r="T6" s="161"/>
      <c r="U6" s="38"/>
      <c r="V6" s="38"/>
      <c r="W6" s="38"/>
      <c r="X6" s="39"/>
    </row>
    <row r="7" spans="1:25" s="162" customFormat="1" ht="32.450000000000003" customHeight="1">
      <c r="A7" s="15" t="s">
        <v>65</v>
      </c>
      <c r="B7" s="304">
        <v>188488</v>
      </c>
      <c r="C7" s="305">
        <v>619</v>
      </c>
      <c r="D7" s="304">
        <v>28818</v>
      </c>
      <c r="E7" s="305">
        <v>78345</v>
      </c>
      <c r="F7" s="304">
        <v>42615</v>
      </c>
      <c r="G7" s="305">
        <v>16234</v>
      </c>
      <c r="H7" s="304">
        <v>7263</v>
      </c>
      <c r="I7" s="305">
        <v>4076</v>
      </c>
      <c r="J7" s="304">
        <v>3002</v>
      </c>
      <c r="K7" s="305">
        <v>2675</v>
      </c>
      <c r="L7" s="304">
        <v>4841</v>
      </c>
      <c r="M7" s="15" t="s">
        <v>65</v>
      </c>
      <c r="N7" s="304">
        <v>188488</v>
      </c>
      <c r="O7" s="305">
        <v>4326</v>
      </c>
      <c r="P7" s="304">
        <v>56148</v>
      </c>
      <c r="Q7" s="305">
        <v>73640</v>
      </c>
      <c r="R7" s="304">
        <v>27908</v>
      </c>
      <c r="S7" s="305">
        <v>10905</v>
      </c>
      <c r="T7" s="304">
        <v>5050</v>
      </c>
      <c r="U7" s="305">
        <v>3083</v>
      </c>
      <c r="V7" s="304">
        <v>2615</v>
      </c>
      <c r="W7" s="305">
        <v>2154</v>
      </c>
      <c r="X7" s="304">
        <v>2659</v>
      </c>
    </row>
    <row r="8" spans="1:25" ht="32.450000000000003" customHeight="1">
      <c r="A8" s="21" t="s">
        <v>15</v>
      </c>
      <c r="B8" s="306">
        <v>13599</v>
      </c>
      <c r="C8" s="307">
        <v>28</v>
      </c>
      <c r="D8" s="306">
        <v>1575</v>
      </c>
      <c r="E8" s="307">
        <v>4969</v>
      </c>
      <c r="F8" s="306">
        <v>3363</v>
      </c>
      <c r="G8" s="307">
        <v>1438</v>
      </c>
      <c r="H8" s="306">
        <v>714</v>
      </c>
      <c r="I8" s="307">
        <v>423</v>
      </c>
      <c r="J8" s="306">
        <v>291</v>
      </c>
      <c r="K8" s="307">
        <v>275</v>
      </c>
      <c r="L8" s="306">
        <v>523</v>
      </c>
      <c r="M8" s="21" t="s">
        <v>15</v>
      </c>
      <c r="N8" s="163">
        <v>13599</v>
      </c>
      <c r="O8" s="164">
        <v>243</v>
      </c>
      <c r="P8" s="163">
        <v>3149</v>
      </c>
      <c r="Q8" s="164">
        <v>5217</v>
      </c>
      <c r="R8" s="163">
        <v>2348</v>
      </c>
      <c r="S8" s="164">
        <v>1022</v>
      </c>
      <c r="T8" s="163">
        <v>510</v>
      </c>
      <c r="U8" s="164">
        <v>318</v>
      </c>
      <c r="V8" s="163">
        <v>254</v>
      </c>
      <c r="W8" s="164">
        <v>250</v>
      </c>
      <c r="X8" s="163">
        <v>288</v>
      </c>
      <c r="Y8" s="162"/>
    </row>
    <row r="9" spans="1:25" ht="32.450000000000003" customHeight="1">
      <c r="A9" s="25" t="s">
        <v>16</v>
      </c>
      <c r="B9" s="306">
        <v>10294</v>
      </c>
      <c r="C9" s="307">
        <v>28</v>
      </c>
      <c r="D9" s="306">
        <v>1635</v>
      </c>
      <c r="E9" s="307">
        <v>4159</v>
      </c>
      <c r="F9" s="306">
        <v>2253</v>
      </c>
      <c r="G9" s="307">
        <v>937</v>
      </c>
      <c r="H9" s="306">
        <v>399</v>
      </c>
      <c r="I9" s="307">
        <v>225</v>
      </c>
      <c r="J9" s="306">
        <v>209</v>
      </c>
      <c r="K9" s="307">
        <v>180</v>
      </c>
      <c r="L9" s="306">
        <v>269</v>
      </c>
      <c r="M9" s="25" t="s">
        <v>16</v>
      </c>
      <c r="N9" s="163">
        <v>10294</v>
      </c>
      <c r="O9" s="164">
        <v>252</v>
      </c>
      <c r="P9" s="163">
        <v>3087</v>
      </c>
      <c r="Q9" s="164">
        <v>3966</v>
      </c>
      <c r="R9" s="163">
        <v>1468</v>
      </c>
      <c r="S9" s="164">
        <v>594</v>
      </c>
      <c r="T9" s="163">
        <v>296</v>
      </c>
      <c r="U9" s="164">
        <v>199</v>
      </c>
      <c r="V9" s="163">
        <v>167</v>
      </c>
      <c r="W9" s="164">
        <v>131</v>
      </c>
      <c r="X9" s="163">
        <v>134</v>
      </c>
      <c r="Y9" s="162"/>
    </row>
    <row r="10" spans="1:25" ht="32.450000000000003" customHeight="1">
      <c r="A10" s="21" t="s">
        <v>17</v>
      </c>
      <c r="B10" s="306">
        <v>10911</v>
      </c>
      <c r="C10" s="307">
        <v>48</v>
      </c>
      <c r="D10" s="306">
        <v>1861</v>
      </c>
      <c r="E10" s="307">
        <v>4999</v>
      </c>
      <c r="F10" s="306">
        <v>2368</v>
      </c>
      <c r="G10" s="307">
        <v>797</v>
      </c>
      <c r="H10" s="306">
        <v>305</v>
      </c>
      <c r="I10" s="307">
        <v>156</v>
      </c>
      <c r="J10" s="306">
        <v>115</v>
      </c>
      <c r="K10" s="307">
        <v>100</v>
      </c>
      <c r="L10" s="306">
        <v>162</v>
      </c>
      <c r="M10" s="21" t="s">
        <v>17</v>
      </c>
      <c r="N10" s="163">
        <v>10911</v>
      </c>
      <c r="O10" s="164">
        <v>347</v>
      </c>
      <c r="P10" s="163">
        <v>3642</v>
      </c>
      <c r="Q10" s="164">
        <v>4410</v>
      </c>
      <c r="R10" s="163">
        <v>1411</v>
      </c>
      <c r="S10" s="164">
        <v>536</v>
      </c>
      <c r="T10" s="163">
        <v>203</v>
      </c>
      <c r="U10" s="164">
        <v>100</v>
      </c>
      <c r="V10" s="163">
        <v>91</v>
      </c>
      <c r="W10" s="164">
        <v>62</v>
      </c>
      <c r="X10" s="163">
        <v>109</v>
      </c>
      <c r="Y10" s="162"/>
    </row>
    <row r="11" spans="1:25" ht="32.450000000000003" customHeight="1">
      <c r="A11" s="21" t="s">
        <v>18</v>
      </c>
      <c r="B11" s="306">
        <v>4875</v>
      </c>
      <c r="C11" s="307">
        <v>7</v>
      </c>
      <c r="D11" s="306">
        <v>554</v>
      </c>
      <c r="E11" s="307">
        <v>1823</v>
      </c>
      <c r="F11" s="306">
        <v>1202</v>
      </c>
      <c r="G11" s="307">
        <v>507</v>
      </c>
      <c r="H11" s="306">
        <v>265</v>
      </c>
      <c r="I11" s="307">
        <v>144</v>
      </c>
      <c r="J11" s="306">
        <v>109</v>
      </c>
      <c r="K11" s="307">
        <v>93</v>
      </c>
      <c r="L11" s="306">
        <v>171</v>
      </c>
      <c r="M11" s="21" t="s">
        <v>18</v>
      </c>
      <c r="N11" s="163">
        <v>4875</v>
      </c>
      <c r="O11" s="164">
        <v>73</v>
      </c>
      <c r="P11" s="163">
        <v>1171</v>
      </c>
      <c r="Q11" s="164">
        <v>1865</v>
      </c>
      <c r="R11" s="163">
        <v>831</v>
      </c>
      <c r="S11" s="164">
        <v>377</v>
      </c>
      <c r="T11" s="163">
        <v>188</v>
      </c>
      <c r="U11" s="164">
        <v>113</v>
      </c>
      <c r="V11" s="163">
        <v>84</v>
      </c>
      <c r="W11" s="164">
        <v>69</v>
      </c>
      <c r="X11" s="163">
        <v>104</v>
      </c>
      <c r="Y11" s="162"/>
    </row>
    <row r="12" spans="1:25" ht="32.450000000000003" customHeight="1">
      <c r="A12" s="21" t="s">
        <v>19</v>
      </c>
      <c r="B12" s="306">
        <v>11405</v>
      </c>
      <c r="C12" s="307">
        <v>37</v>
      </c>
      <c r="D12" s="306">
        <v>1543</v>
      </c>
      <c r="E12" s="307">
        <v>4831</v>
      </c>
      <c r="F12" s="306">
        <v>2631</v>
      </c>
      <c r="G12" s="307">
        <v>1002</v>
      </c>
      <c r="H12" s="306">
        <v>452</v>
      </c>
      <c r="I12" s="307">
        <v>242</v>
      </c>
      <c r="J12" s="306">
        <v>181</v>
      </c>
      <c r="K12" s="307">
        <v>185</v>
      </c>
      <c r="L12" s="306">
        <v>301</v>
      </c>
      <c r="M12" s="21" t="s">
        <v>19</v>
      </c>
      <c r="N12" s="163">
        <v>11405</v>
      </c>
      <c r="O12" s="164">
        <v>253</v>
      </c>
      <c r="P12" s="163">
        <v>3060</v>
      </c>
      <c r="Q12" s="164">
        <v>4636</v>
      </c>
      <c r="R12" s="163">
        <v>1764</v>
      </c>
      <c r="S12" s="164">
        <v>694</v>
      </c>
      <c r="T12" s="163">
        <v>309</v>
      </c>
      <c r="U12" s="164">
        <v>210</v>
      </c>
      <c r="V12" s="163">
        <v>171</v>
      </c>
      <c r="W12" s="164">
        <v>141</v>
      </c>
      <c r="X12" s="163">
        <v>167</v>
      </c>
      <c r="Y12" s="162"/>
    </row>
    <row r="13" spans="1:25" ht="32.450000000000003" customHeight="1">
      <c r="A13" s="21" t="s">
        <v>20</v>
      </c>
      <c r="B13" s="306">
        <v>17361</v>
      </c>
      <c r="C13" s="307">
        <v>72</v>
      </c>
      <c r="D13" s="306">
        <v>3104</v>
      </c>
      <c r="E13" s="307">
        <v>7708</v>
      </c>
      <c r="F13" s="306">
        <v>3708</v>
      </c>
      <c r="G13" s="307">
        <v>1310</v>
      </c>
      <c r="H13" s="306">
        <v>544</v>
      </c>
      <c r="I13" s="307">
        <v>291</v>
      </c>
      <c r="J13" s="306">
        <v>189</v>
      </c>
      <c r="K13" s="307">
        <v>165</v>
      </c>
      <c r="L13" s="306">
        <v>270</v>
      </c>
      <c r="M13" s="21" t="s">
        <v>20</v>
      </c>
      <c r="N13" s="163">
        <v>17361</v>
      </c>
      <c r="O13" s="164">
        <v>453</v>
      </c>
      <c r="P13" s="163">
        <v>5981</v>
      </c>
      <c r="Q13" s="164">
        <v>6823</v>
      </c>
      <c r="R13" s="163">
        <v>2359</v>
      </c>
      <c r="S13" s="164">
        <v>806</v>
      </c>
      <c r="T13" s="163">
        <v>337</v>
      </c>
      <c r="U13" s="164">
        <v>198</v>
      </c>
      <c r="V13" s="163">
        <v>146</v>
      </c>
      <c r="W13" s="164">
        <v>114</v>
      </c>
      <c r="X13" s="163">
        <v>144</v>
      </c>
      <c r="Y13" s="162"/>
    </row>
    <row r="14" spans="1:25" ht="32.450000000000003" customHeight="1">
      <c r="A14" s="21" t="s">
        <v>21</v>
      </c>
      <c r="B14" s="306">
        <v>24924</v>
      </c>
      <c r="C14" s="307">
        <v>98</v>
      </c>
      <c r="D14" s="306">
        <v>3521</v>
      </c>
      <c r="E14" s="307">
        <v>10330</v>
      </c>
      <c r="F14" s="306">
        <v>5810</v>
      </c>
      <c r="G14" s="307">
        <v>2178</v>
      </c>
      <c r="H14" s="306">
        <v>974</v>
      </c>
      <c r="I14" s="307">
        <v>527</v>
      </c>
      <c r="J14" s="306">
        <v>361</v>
      </c>
      <c r="K14" s="307">
        <v>351</v>
      </c>
      <c r="L14" s="306">
        <v>774</v>
      </c>
      <c r="M14" s="21" t="s">
        <v>21</v>
      </c>
      <c r="N14" s="163">
        <v>24924</v>
      </c>
      <c r="O14" s="164">
        <v>541</v>
      </c>
      <c r="P14" s="163">
        <v>6920</v>
      </c>
      <c r="Q14" s="164">
        <v>9881</v>
      </c>
      <c r="R14" s="163">
        <v>4034</v>
      </c>
      <c r="S14" s="164">
        <v>1506</v>
      </c>
      <c r="T14" s="163">
        <v>662</v>
      </c>
      <c r="U14" s="164">
        <v>381</v>
      </c>
      <c r="V14" s="163">
        <v>296</v>
      </c>
      <c r="W14" s="164">
        <v>280</v>
      </c>
      <c r="X14" s="163">
        <v>423</v>
      </c>
      <c r="Y14" s="162"/>
    </row>
    <row r="15" spans="1:25" ht="32.450000000000003" customHeight="1">
      <c r="A15" s="21" t="s">
        <v>22</v>
      </c>
      <c r="B15" s="306">
        <v>4822</v>
      </c>
      <c r="C15" s="307">
        <v>8</v>
      </c>
      <c r="D15" s="306">
        <v>777</v>
      </c>
      <c r="E15" s="307">
        <v>2035</v>
      </c>
      <c r="F15" s="306">
        <v>1014</v>
      </c>
      <c r="G15" s="307">
        <v>408</v>
      </c>
      <c r="H15" s="306">
        <v>176</v>
      </c>
      <c r="I15" s="307">
        <v>126</v>
      </c>
      <c r="J15" s="306">
        <v>89</v>
      </c>
      <c r="K15" s="307">
        <v>73</v>
      </c>
      <c r="L15" s="306">
        <v>116</v>
      </c>
      <c r="M15" s="21" t="s">
        <v>22</v>
      </c>
      <c r="N15" s="163">
        <v>4822</v>
      </c>
      <c r="O15" s="164">
        <v>116</v>
      </c>
      <c r="P15" s="163">
        <v>1525</v>
      </c>
      <c r="Q15" s="164">
        <v>1808</v>
      </c>
      <c r="R15" s="163">
        <v>677</v>
      </c>
      <c r="S15" s="164">
        <v>274</v>
      </c>
      <c r="T15" s="163">
        <v>136</v>
      </c>
      <c r="U15" s="164">
        <v>74</v>
      </c>
      <c r="V15" s="163">
        <v>80</v>
      </c>
      <c r="W15" s="164">
        <v>67</v>
      </c>
      <c r="X15" s="163">
        <v>65</v>
      </c>
      <c r="Y15" s="162"/>
    </row>
    <row r="16" spans="1:25" ht="32.450000000000003" customHeight="1">
      <c r="A16" s="21" t="s">
        <v>23</v>
      </c>
      <c r="B16" s="306">
        <v>11287</v>
      </c>
      <c r="C16" s="307">
        <v>44</v>
      </c>
      <c r="D16" s="306">
        <v>2160</v>
      </c>
      <c r="E16" s="307">
        <v>5236</v>
      </c>
      <c r="F16" s="306">
        <v>2365</v>
      </c>
      <c r="G16" s="307">
        <v>767</v>
      </c>
      <c r="H16" s="306">
        <v>292</v>
      </c>
      <c r="I16" s="307">
        <v>128</v>
      </c>
      <c r="J16" s="306">
        <v>77</v>
      </c>
      <c r="K16" s="307">
        <v>73</v>
      </c>
      <c r="L16" s="306">
        <v>145</v>
      </c>
      <c r="M16" s="21" t="s">
        <v>23</v>
      </c>
      <c r="N16" s="163">
        <v>11287</v>
      </c>
      <c r="O16" s="164">
        <v>294</v>
      </c>
      <c r="P16" s="163">
        <v>4172</v>
      </c>
      <c r="Q16" s="164">
        <v>4528</v>
      </c>
      <c r="R16" s="163">
        <v>1370</v>
      </c>
      <c r="S16" s="164">
        <v>466</v>
      </c>
      <c r="T16" s="163">
        <v>147</v>
      </c>
      <c r="U16" s="164">
        <v>106</v>
      </c>
      <c r="V16" s="163">
        <v>80</v>
      </c>
      <c r="W16" s="164">
        <v>55</v>
      </c>
      <c r="X16" s="163">
        <v>69</v>
      </c>
      <c r="Y16" s="162"/>
    </row>
    <row r="17" spans="1:25" ht="32.450000000000003" customHeight="1">
      <c r="A17" s="21" t="s">
        <v>24</v>
      </c>
      <c r="B17" s="306">
        <v>6135</v>
      </c>
      <c r="C17" s="307">
        <v>23</v>
      </c>
      <c r="D17" s="306">
        <v>981</v>
      </c>
      <c r="E17" s="307">
        <v>2775</v>
      </c>
      <c r="F17" s="306">
        <v>1364</v>
      </c>
      <c r="G17" s="307">
        <v>469</v>
      </c>
      <c r="H17" s="306">
        <v>195</v>
      </c>
      <c r="I17" s="307">
        <v>86</v>
      </c>
      <c r="J17" s="306">
        <v>80</v>
      </c>
      <c r="K17" s="307">
        <v>54</v>
      </c>
      <c r="L17" s="306">
        <v>108</v>
      </c>
      <c r="M17" s="21" t="s">
        <v>24</v>
      </c>
      <c r="N17" s="163">
        <v>6135</v>
      </c>
      <c r="O17" s="164">
        <v>148</v>
      </c>
      <c r="P17" s="163">
        <v>1948</v>
      </c>
      <c r="Q17" s="164">
        <v>2590</v>
      </c>
      <c r="R17" s="163">
        <v>804</v>
      </c>
      <c r="S17" s="164">
        <v>276</v>
      </c>
      <c r="T17" s="163">
        <v>124</v>
      </c>
      <c r="U17" s="164">
        <v>53</v>
      </c>
      <c r="V17" s="163">
        <v>66</v>
      </c>
      <c r="W17" s="164">
        <v>58</v>
      </c>
      <c r="X17" s="163">
        <v>68</v>
      </c>
      <c r="Y17" s="162"/>
    </row>
    <row r="18" spans="1:25" ht="32.450000000000003" customHeight="1">
      <c r="A18" s="21" t="s">
        <v>25</v>
      </c>
      <c r="B18" s="306">
        <v>11461</v>
      </c>
      <c r="C18" s="307">
        <v>34</v>
      </c>
      <c r="D18" s="306">
        <v>1876</v>
      </c>
      <c r="E18" s="307">
        <v>4364</v>
      </c>
      <c r="F18" s="306">
        <v>2596</v>
      </c>
      <c r="G18" s="307">
        <v>1070</v>
      </c>
      <c r="H18" s="306">
        <v>494</v>
      </c>
      <c r="I18" s="307">
        <v>291</v>
      </c>
      <c r="J18" s="306">
        <v>216</v>
      </c>
      <c r="K18" s="307">
        <v>180</v>
      </c>
      <c r="L18" s="306">
        <v>340</v>
      </c>
      <c r="M18" s="21" t="s">
        <v>25</v>
      </c>
      <c r="N18" s="163">
        <v>11461</v>
      </c>
      <c r="O18" s="164">
        <v>267</v>
      </c>
      <c r="P18" s="163">
        <v>3427</v>
      </c>
      <c r="Q18" s="164">
        <v>4246</v>
      </c>
      <c r="R18" s="163">
        <v>1712</v>
      </c>
      <c r="S18" s="164">
        <v>706</v>
      </c>
      <c r="T18" s="163">
        <v>361</v>
      </c>
      <c r="U18" s="164">
        <v>222</v>
      </c>
      <c r="V18" s="163">
        <v>187</v>
      </c>
      <c r="W18" s="164">
        <v>150</v>
      </c>
      <c r="X18" s="163">
        <v>183</v>
      </c>
      <c r="Y18" s="162"/>
    </row>
    <row r="19" spans="1:25" ht="32.450000000000003" customHeight="1">
      <c r="A19" s="21" t="s">
        <v>26</v>
      </c>
      <c r="B19" s="306">
        <v>22765</v>
      </c>
      <c r="C19" s="307">
        <v>74</v>
      </c>
      <c r="D19" s="306">
        <v>3517</v>
      </c>
      <c r="E19" s="307">
        <v>9330</v>
      </c>
      <c r="F19" s="306">
        <v>5039</v>
      </c>
      <c r="G19" s="307">
        <v>1839</v>
      </c>
      <c r="H19" s="306">
        <v>925</v>
      </c>
      <c r="I19" s="307">
        <v>564</v>
      </c>
      <c r="J19" s="306">
        <v>431</v>
      </c>
      <c r="K19" s="307">
        <v>364</v>
      </c>
      <c r="L19" s="306">
        <v>682</v>
      </c>
      <c r="M19" s="21" t="s">
        <v>26</v>
      </c>
      <c r="N19" s="163">
        <v>22765</v>
      </c>
      <c r="O19" s="164">
        <v>484</v>
      </c>
      <c r="P19" s="163">
        <v>6663</v>
      </c>
      <c r="Q19" s="164">
        <v>8748</v>
      </c>
      <c r="R19" s="163">
        <v>3302</v>
      </c>
      <c r="S19" s="164">
        <v>1362</v>
      </c>
      <c r="T19" s="163">
        <v>687</v>
      </c>
      <c r="U19" s="164">
        <v>463</v>
      </c>
      <c r="V19" s="163">
        <v>398</v>
      </c>
      <c r="W19" s="164">
        <v>289</v>
      </c>
      <c r="X19" s="163">
        <v>369</v>
      </c>
      <c r="Y19" s="162"/>
    </row>
    <row r="20" spans="1:25" ht="32.450000000000003" customHeight="1">
      <c r="A20" s="21" t="s">
        <v>27</v>
      </c>
      <c r="B20" s="306">
        <v>6051</v>
      </c>
      <c r="C20" s="307">
        <v>23</v>
      </c>
      <c r="D20" s="306">
        <v>960</v>
      </c>
      <c r="E20" s="307">
        <v>2741</v>
      </c>
      <c r="F20" s="306">
        <v>1363</v>
      </c>
      <c r="G20" s="307">
        <v>452</v>
      </c>
      <c r="H20" s="306">
        <v>182</v>
      </c>
      <c r="I20" s="307">
        <v>84</v>
      </c>
      <c r="J20" s="306">
        <v>71</v>
      </c>
      <c r="K20" s="307">
        <v>65</v>
      </c>
      <c r="L20" s="306">
        <v>110</v>
      </c>
      <c r="M20" s="21" t="s">
        <v>27</v>
      </c>
      <c r="N20" s="163">
        <v>6051</v>
      </c>
      <c r="O20" s="164">
        <v>157</v>
      </c>
      <c r="P20" s="163">
        <v>2047</v>
      </c>
      <c r="Q20" s="164">
        <v>2425</v>
      </c>
      <c r="R20" s="163">
        <v>805</v>
      </c>
      <c r="S20" s="164">
        <v>275</v>
      </c>
      <c r="T20" s="163">
        <v>94</v>
      </c>
      <c r="U20" s="164">
        <v>68</v>
      </c>
      <c r="V20" s="163">
        <v>56</v>
      </c>
      <c r="W20" s="164">
        <v>52</v>
      </c>
      <c r="X20" s="163">
        <v>72</v>
      </c>
      <c r="Y20" s="162"/>
    </row>
    <row r="21" spans="1:25" ht="32.450000000000003" customHeight="1">
      <c r="A21" s="25" t="s">
        <v>28</v>
      </c>
      <c r="B21" s="306">
        <v>6978</v>
      </c>
      <c r="C21" s="307">
        <v>20</v>
      </c>
      <c r="D21" s="306">
        <v>1033</v>
      </c>
      <c r="E21" s="307">
        <v>2862</v>
      </c>
      <c r="F21" s="306">
        <v>1623</v>
      </c>
      <c r="G21" s="307">
        <v>598</v>
      </c>
      <c r="H21" s="306">
        <v>267</v>
      </c>
      <c r="I21" s="307">
        <v>179</v>
      </c>
      <c r="J21" s="306">
        <v>122</v>
      </c>
      <c r="K21" s="307">
        <v>103</v>
      </c>
      <c r="L21" s="306">
        <v>171</v>
      </c>
      <c r="M21" s="25" t="s">
        <v>28</v>
      </c>
      <c r="N21" s="163">
        <v>6978</v>
      </c>
      <c r="O21" s="164">
        <v>185</v>
      </c>
      <c r="P21" s="163">
        <v>2035</v>
      </c>
      <c r="Q21" s="164">
        <v>2706</v>
      </c>
      <c r="R21" s="163">
        <v>1042</v>
      </c>
      <c r="S21" s="164">
        <v>393</v>
      </c>
      <c r="T21" s="163">
        <v>207</v>
      </c>
      <c r="U21" s="164">
        <v>125</v>
      </c>
      <c r="V21" s="163">
        <v>109</v>
      </c>
      <c r="W21" s="164">
        <v>85</v>
      </c>
      <c r="X21" s="163">
        <v>91</v>
      </c>
      <c r="Y21" s="162"/>
    </row>
    <row r="22" spans="1:25" ht="32.450000000000003" customHeight="1">
      <c r="A22" s="21" t="s">
        <v>29</v>
      </c>
      <c r="B22" s="306">
        <v>17437</v>
      </c>
      <c r="C22" s="307">
        <v>52</v>
      </c>
      <c r="D22" s="306">
        <v>2816</v>
      </c>
      <c r="E22" s="307">
        <v>7309</v>
      </c>
      <c r="F22" s="306">
        <v>3936</v>
      </c>
      <c r="G22" s="307">
        <v>1456</v>
      </c>
      <c r="H22" s="306">
        <v>654</v>
      </c>
      <c r="I22" s="307">
        <v>344</v>
      </c>
      <c r="J22" s="306">
        <v>268</v>
      </c>
      <c r="K22" s="307">
        <v>222</v>
      </c>
      <c r="L22" s="306">
        <v>380</v>
      </c>
      <c r="M22" s="21" t="s">
        <v>29</v>
      </c>
      <c r="N22" s="163">
        <v>17437</v>
      </c>
      <c r="O22" s="164">
        <v>376</v>
      </c>
      <c r="P22" s="163">
        <v>5406</v>
      </c>
      <c r="Q22" s="164">
        <v>6803</v>
      </c>
      <c r="R22" s="163">
        <v>2555</v>
      </c>
      <c r="S22" s="164">
        <v>971</v>
      </c>
      <c r="T22" s="163">
        <v>450</v>
      </c>
      <c r="U22" s="164">
        <v>256</v>
      </c>
      <c r="V22" s="163">
        <v>242</v>
      </c>
      <c r="W22" s="164">
        <v>194</v>
      </c>
      <c r="X22" s="163">
        <v>184</v>
      </c>
      <c r="Y22" s="162"/>
    </row>
    <row r="23" spans="1:25" ht="32.450000000000003" customHeight="1">
      <c r="A23" s="21" t="s">
        <v>30</v>
      </c>
      <c r="B23" s="306">
        <v>8183</v>
      </c>
      <c r="C23" s="307">
        <v>23</v>
      </c>
      <c r="D23" s="306">
        <v>905</v>
      </c>
      <c r="E23" s="307">
        <v>2874</v>
      </c>
      <c r="F23" s="306">
        <v>1980</v>
      </c>
      <c r="G23" s="307">
        <v>1006</v>
      </c>
      <c r="H23" s="306">
        <v>425</v>
      </c>
      <c r="I23" s="307">
        <v>266</v>
      </c>
      <c r="J23" s="306">
        <v>193</v>
      </c>
      <c r="K23" s="307">
        <v>192</v>
      </c>
      <c r="L23" s="306">
        <v>319</v>
      </c>
      <c r="M23" s="21" t="s">
        <v>30</v>
      </c>
      <c r="N23" s="163">
        <v>8183</v>
      </c>
      <c r="O23" s="164">
        <v>137</v>
      </c>
      <c r="P23" s="163">
        <v>1915</v>
      </c>
      <c r="Q23" s="164">
        <v>2988</v>
      </c>
      <c r="R23" s="163">
        <v>1426</v>
      </c>
      <c r="S23" s="164">
        <v>647</v>
      </c>
      <c r="T23" s="163">
        <v>339</v>
      </c>
      <c r="U23" s="164">
        <v>197</v>
      </c>
      <c r="V23" s="163">
        <v>188</v>
      </c>
      <c r="W23" s="164">
        <v>157</v>
      </c>
      <c r="X23" s="163">
        <v>189</v>
      </c>
      <c r="Y23" s="162"/>
    </row>
    <row r="24" spans="1:25" ht="24.75" customHeight="1">
      <c r="L24" s="10"/>
      <c r="X24" s="10"/>
    </row>
    <row r="25" spans="1:25" ht="24.75" customHeight="1"/>
  </sheetData>
  <mergeCells count="4">
    <mergeCell ref="A4:A5"/>
    <mergeCell ref="B4:B5"/>
    <mergeCell ref="M4:M5"/>
    <mergeCell ref="N4:N5"/>
  </mergeCells>
  <phoneticPr fontId="56" type="noConversion"/>
  <pageMargins left="0.75" right="0.75" top="1" bottom="1" header="0.5" footer="0.5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25"/>
  <sheetViews>
    <sheetView zoomScaleNormal="100" zoomScaleSheetLayoutView="100" workbookViewId="0"/>
  </sheetViews>
  <sheetFormatPr defaultColWidth="7.85546875" defaultRowHeight="12.75"/>
  <cols>
    <col min="1" max="1" width="19" style="166" customWidth="1"/>
    <col min="2" max="2" width="7.140625" style="166" customWidth="1"/>
    <col min="3" max="3" width="6.28515625" style="166" customWidth="1"/>
    <col min="4" max="8" width="5.7109375" style="166" customWidth="1"/>
    <col min="9" max="9" width="6.28515625" style="166" customWidth="1"/>
    <col min="10" max="12" width="7.7109375" style="166" customWidth="1"/>
    <col min="13" max="16384" width="7.85546875" style="166"/>
  </cols>
  <sheetData>
    <row r="1" spans="1:13" ht="20.25" customHeight="1">
      <c r="A1" s="165" t="s">
        <v>346</v>
      </c>
    </row>
    <row r="2" spans="1:13" ht="19.5" customHeight="1">
      <c r="A2" s="167" t="s">
        <v>268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9"/>
    </row>
    <row r="3" spans="1:13" ht="28.5" customHeight="1" thickBot="1">
      <c r="A3" s="170"/>
      <c r="B3" s="170"/>
      <c r="C3" s="170"/>
      <c r="D3" s="170"/>
      <c r="E3" s="171"/>
      <c r="F3" s="171"/>
      <c r="G3" s="171"/>
      <c r="H3" s="171"/>
      <c r="I3" s="171"/>
      <c r="J3" s="171"/>
      <c r="K3" s="171"/>
      <c r="L3" s="171"/>
    </row>
    <row r="4" spans="1:13" ht="39.75" customHeight="1">
      <c r="A4" s="525" t="s">
        <v>130</v>
      </c>
      <c r="B4" s="172" t="s">
        <v>131</v>
      </c>
      <c r="C4" s="173"/>
      <c r="D4" s="173"/>
      <c r="E4" s="173"/>
      <c r="F4" s="173"/>
      <c r="G4" s="173"/>
      <c r="H4" s="173"/>
      <c r="I4" s="173"/>
      <c r="J4" s="172" t="s">
        <v>132</v>
      </c>
      <c r="K4" s="173"/>
      <c r="L4" s="173"/>
    </row>
    <row r="5" spans="1:13" ht="114.75" customHeight="1" thickBot="1">
      <c r="A5" s="526"/>
      <c r="B5" s="174" t="s">
        <v>406</v>
      </c>
      <c r="C5" s="175" t="s">
        <v>407</v>
      </c>
      <c r="D5" s="176" t="s">
        <v>408</v>
      </c>
      <c r="E5" s="177" t="s">
        <v>399</v>
      </c>
      <c r="F5" s="176" t="s">
        <v>400</v>
      </c>
      <c r="G5" s="177" t="s">
        <v>401</v>
      </c>
      <c r="H5" s="176" t="s">
        <v>402</v>
      </c>
      <c r="I5" s="178" t="s">
        <v>409</v>
      </c>
      <c r="J5" s="176" t="s">
        <v>133</v>
      </c>
      <c r="K5" s="177" t="s">
        <v>134</v>
      </c>
      <c r="L5" s="179" t="s">
        <v>135</v>
      </c>
    </row>
    <row r="6" spans="1:13" s="182" customFormat="1" ht="29.1" customHeight="1">
      <c r="A6" s="180" t="s">
        <v>136</v>
      </c>
      <c r="B6" s="181">
        <v>40.4</v>
      </c>
      <c r="C6" s="355">
        <v>13.1</v>
      </c>
      <c r="D6" s="355">
        <v>47.8</v>
      </c>
      <c r="E6" s="355">
        <v>88</v>
      </c>
      <c r="F6" s="355">
        <v>73.099999999999994</v>
      </c>
      <c r="G6" s="355">
        <v>31.3</v>
      </c>
      <c r="H6" s="355">
        <v>6.5</v>
      </c>
      <c r="I6" s="355">
        <v>0.3</v>
      </c>
      <c r="J6" s="356">
        <v>1.29</v>
      </c>
      <c r="K6" s="356">
        <v>0.626</v>
      </c>
      <c r="L6" s="618">
        <v>0.997</v>
      </c>
      <c r="M6" s="619"/>
    </row>
    <row r="7" spans="1:13" ht="29.1" customHeight="1">
      <c r="A7" s="183" t="s">
        <v>15</v>
      </c>
      <c r="B7" s="184">
        <v>39.200000000000003</v>
      </c>
      <c r="C7" s="185">
        <v>15.6</v>
      </c>
      <c r="D7" s="185">
        <v>45.4</v>
      </c>
      <c r="E7" s="185">
        <v>79.400000000000006</v>
      </c>
      <c r="F7" s="185">
        <v>70.7</v>
      </c>
      <c r="G7" s="185">
        <v>30.2</v>
      </c>
      <c r="H7" s="185">
        <v>6</v>
      </c>
      <c r="I7" s="185">
        <v>0.2</v>
      </c>
      <c r="J7" s="186">
        <v>1.2250000000000001</v>
      </c>
      <c r="K7" s="186">
        <v>0.59599999999999997</v>
      </c>
      <c r="L7" s="187">
        <v>0.90900000000000003</v>
      </c>
    </row>
    <row r="8" spans="1:13" ht="27" customHeight="1">
      <c r="A8" s="188" t="s">
        <v>16</v>
      </c>
      <c r="B8" s="184">
        <v>39.5</v>
      </c>
      <c r="C8" s="185">
        <v>17</v>
      </c>
      <c r="D8" s="185">
        <v>55.2</v>
      </c>
      <c r="E8" s="185">
        <v>85</v>
      </c>
      <c r="F8" s="185">
        <v>67.400000000000006</v>
      </c>
      <c r="G8" s="185">
        <v>28.5</v>
      </c>
      <c r="H8" s="185">
        <v>5.7</v>
      </c>
      <c r="I8" s="185">
        <v>0.2</v>
      </c>
      <c r="J8" s="186">
        <v>1.2849999999999999</v>
      </c>
      <c r="K8" s="186">
        <v>0.621</v>
      </c>
      <c r="L8" s="187">
        <v>1</v>
      </c>
    </row>
    <row r="9" spans="1:13" ht="24.75" customHeight="1">
      <c r="A9" s="183" t="s">
        <v>17</v>
      </c>
      <c r="B9" s="189">
        <v>38.6</v>
      </c>
      <c r="C9" s="190">
        <v>11.6</v>
      </c>
      <c r="D9" s="190">
        <v>44.1</v>
      </c>
      <c r="E9" s="190">
        <v>85</v>
      </c>
      <c r="F9" s="190">
        <v>70.5</v>
      </c>
      <c r="G9" s="190">
        <v>32.5</v>
      </c>
      <c r="H9" s="190">
        <v>6.8</v>
      </c>
      <c r="I9" s="190">
        <v>0.4</v>
      </c>
      <c r="J9" s="186">
        <v>1.2450000000000001</v>
      </c>
      <c r="K9" s="186">
        <v>0.60799999999999998</v>
      </c>
      <c r="L9" s="187">
        <v>0.89700000000000002</v>
      </c>
    </row>
    <row r="10" spans="1:13" ht="24.75" customHeight="1">
      <c r="A10" s="183" t="s">
        <v>18</v>
      </c>
      <c r="B10" s="184">
        <v>39.6</v>
      </c>
      <c r="C10" s="185">
        <v>17.3</v>
      </c>
      <c r="D10" s="185">
        <v>54.2</v>
      </c>
      <c r="E10" s="185">
        <v>85.4</v>
      </c>
      <c r="F10" s="185">
        <v>65.900000000000006</v>
      </c>
      <c r="G10" s="185">
        <v>27.2</v>
      </c>
      <c r="H10" s="185">
        <v>5</v>
      </c>
      <c r="I10" s="185">
        <v>0.2</v>
      </c>
      <c r="J10" s="186">
        <v>1.2669999999999999</v>
      </c>
      <c r="K10" s="186">
        <v>0.61699999999999999</v>
      </c>
      <c r="L10" s="187">
        <v>1.0169999999999999</v>
      </c>
    </row>
    <row r="11" spans="1:13" ht="24.75" customHeight="1">
      <c r="A11" s="183" t="s">
        <v>19</v>
      </c>
      <c r="B11" s="184">
        <v>39</v>
      </c>
      <c r="C11" s="185">
        <v>12.2</v>
      </c>
      <c r="D11" s="185">
        <v>44.2</v>
      </c>
      <c r="E11" s="185">
        <v>90.2</v>
      </c>
      <c r="F11" s="185">
        <v>73.5</v>
      </c>
      <c r="G11" s="185">
        <v>29.5</v>
      </c>
      <c r="H11" s="185">
        <v>5.7</v>
      </c>
      <c r="I11" s="185">
        <v>0.2</v>
      </c>
      <c r="J11" s="186">
        <v>1.268</v>
      </c>
      <c r="K11" s="186">
        <v>0.61099999999999999</v>
      </c>
      <c r="L11" s="187">
        <v>0.76400000000000001</v>
      </c>
    </row>
    <row r="12" spans="1:13" ht="24.75" customHeight="1">
      <c r="A12" s="183" t="s">
        <v>20</v>
      </c>
      <c r="B12" s="184">
        <v>41.2</v>
      </c>
      <c r="C12" s="185">
        <v>9.1999999999999993</v>
      </c>
      <c r="D12" s="185">
        <v>44.4</v>
      </c>
      <c r="E12" s="185">
        <v>89.1</v>
      </c>
      <c r="F12" s="185">
        <v>77.099999999999994</v>
      </c>
      <c r="G12" s="185">
        <v>35</v>
      </c>
      <c r="H12" s="185">
        <v>7</v>
      </c>
      <c r="I12" s="185">
        <v>0.4</v>
      </c>
      <c r="J12" s="186">
        <v>1.3</v>
      </c>
      <c r="K12" s="186">
        <v>0.627</v>
      </c>
      <c r="L12" s="187">
        <v>1.1619999999999999</v>
      </c>
    </row>
    <row r="13" spans="1:13" ht="24.75" customHeight="1">
      <c r="A13" s="183" t="s">
        <v>21</v>
      </c>
      <c r="B13" s="184">
        <v>44.4</v>
      </c>
      <c r="C13" s="185">
        <v>10.1</v>
      </c>
      <c r="D13" s="185">
        <v>43.7</v>
      </c>
      <c r="E13" s="185">
        <v>93.2</v>
      </c>
      <c r="F13" s="185">
        <v>85.8</v>
      </c>
      <c r="G13" s="185">
        <v>37.9</v>
      </c>
      <c r="H13" s="185">
        <v>8</v>
      </c>
      <c r="I13" s="185">
        <v>0.4</v>
      </c>
      <c r="J13" s="186">
        <v>1.3819999999999999</v>
      </c>
      <c r="K13" s="186">
        <v>0.66800000000000004</v>
      </c>
      <c r="L13" s="187">
        <v>1.0680000000000001</v>
      </c>
    </row>
    <row r="14" spans="1:13" ht="24.75" customHeight="1">
      <c r="A14" s="183" t="s">
        <v>22</v>
      </c>
      <c r="B14" s="184">
        <v>35.1</v>
      </c>
      <c r="C14" s="185">
        <v>12.2</v>
      </c>
      <c r="D14" s="185">
        <v>43.7</v>
      </c>
      <c r="E14" s="185">
        <v>80.3</v>
      </c>
      <c r="F14" s="185">
        <v>63</v>
      </c>
      <c r="G14" s="185">
        <v>25.3</v>
      </c>
      <c r="H14" s="185">
        <v>4.8</v>
      </c>
      <c r="I14" s="185">
        <v>0.1</v>
      </c>
      <c r="J14" s="186">
        <v>1.139</v>
      </c>
      <c r="K14" s="186">
        <v>0.55400000000000005</v>
      </c>
      <c r="L14" s="187">
        <v>0.876</v>
      </c>
    </row>
    <row r="15" spans="1:13" ht="24.75" customHeight="1">
      <c r="A15" s="183" t="s">
        <v>23</v>
      </c>
      <c r="B15" s="184">
        <v>37.799999999999997</v>
      </c>
      <c r="C15" s="185">
        <v>9.3000000000000007</v>
      </c>
      <c r="D15" s="185">
        <v>42.5</v>
      </c>
      <c r="E15" s="185">
        <v>86.3</v>
      </c>
      <c r="F15" s="185">
        <v>69.7</v>
      </c>
      <c r="G15" s="185">
        <v>29.8</v>
      </c>
      <c r="H15" s="185">
        <v>6.1</v>
      </c>
      <c r="I15" s="185">
        <v>0.3</v>
      </c>
      <c r="J15" s="186">
        <v>1.212</v>
      </c>
      <c r="K15" s="186">
        <v>0.59099999999999997</v>
      </c>
      <c r="L15" s="187">
        <v>1.087</v>
      </c>
    </row>
    <row r="16" spans="1:13" ht="24.75" customHeight="1">
      <c r="A16" s="183" t="s">
        <v>24</v>
      </c>
      <c r="B16" s="184">
        <v>38.299999999999997</v>
      </c>
      <c r="C16" s="185">
        <v>9.5</v>
      </c>
      <c r="D16" s="185">
        <v>42.6</v>
      </c>
      <c r="E16" s="185">
        <v>86.7</v>
      </c>
      <c r="F16" s="185">
        <v>71.599999999999994</v>
      </c>
      <c r="G16" s="185">
        <v>31.5</v>
      </c>
      <c r="H16" s="185">
        <v>6.6</v>
      </c>
      <c r="I16" s="185">
        <v>0.4</v>
      </c>
      <c r="J16" s="186">
        <v>1.2350000000000001</v>
      </c>
      <c r="K16" s="186">
        <v>0.58299999999999996</v>
      </c>
      <c r="L16" s="187">
        <v>0.93100000000000005</v>
      </c>
    </row>
    <row r="17" spans="1:12" ht="24.75" customHeight="1">
      <c r="A17" s="183" t="s">
        <v>25</v>
      </c>
      <c r="B17" s="184">
        <v>43.8</v>
      </c>
      <c r="C17" s="185">
        <v>17.5</v>
      </c>
      <c r="D17" s="185">
        <v>58.2</v>
      </c>
      <c r="E17" s="185">
        <v>89.9</v>
      </c>
      <c r="F17" s="185">
        <v>75</v>
      </c>
      <c r="G17" s="185">
        <v>32.700000000000003</v>
      </c>
      <c r="H17" s="185">
        <v>7.7</v>
      </c>
      <c r="I17" s="185">
        <v>0.4</v>
      </c>
      <c r="J17" s="186">
        <v>1.3959999999999999</v>
      </c>
      <c r="K17" s="186">
        <v>0.68100000000000005</v>
      </c>
      <c r="L17" s="187">
        <v>1.2230000000000001</v>
      </c>
    </row>
    <row r="18" spans="1:12" ht="24.75" customHeight="1">
      <c r="A18" s="183" t="s">
        <v>26</v>
      </c>
      <c r="B18" s="184">
        <v>39.200000000000003</v>
      </c>
      <c r="C18" s="185">
        <v>13.6</v>
      </c>
      <c r="D18" s="185">
        <v>48</v>
      </c>
      <c r="E18" s="185">
        <v>87.6</v>
      </c>
      <c r="F18" s="185">
        <v>70.099999999999994</v>
      </c>
      <c r="G18" s="185">
        <v>29.3</v>
      </c>
      <c r="H18" s="185">
        <v>6.1</v>
      </c>
      <c r="I18" s="185">
        <v>0.3</v>
      </c>
      <c r="J18" s="186">
        <v>1.264</v>
      </c>
      <c r="K18" s="186">
        <v>0.62</v>
      </c>
      <c r="L18" s="187">
        <v>0.89300000000000002</v>
      </c>
    </row>
    <row r="19" spans="1:12" ht="24.75" customHeight="1">
      <c r="A19" s="183" t="s">
        <v>27</v>
      </c>
      <c r="B19" s="184">
        <v>36.5</v>
      </c>
      <c r="C19" s="185">
        <v>10.6</v>
      </c>
      <c r="D19" s="185">
        <v>43.7</v>
      </c>
      <c r="E19" s="185">
        <v>84.6</v>
      </c>
      <c r="F19" s="185">
        <v>66.099999999999994</v>
      </c>
      <c r="G19" s="185">
        <v>27.3</v>
      </c>
      <c r="H19" s="185">
        <v>5.2</v>
      </c>
      <c r="I19" s="185">
        <v>0.3</v>
      </c>
      <c r="J19" s="186">
        <v>1.181</v>
      </c>
      <c r="K19" s="186">
        <v>0.57699999999999996</v>
      </c>
      <c r="L19" s="187">
        <v>0.78900000000000003</v>
      </c>
    </row>
    <row r="20" spans="1:12" ht="24.75" customHeight="1">
      <c r="A20" s="188" t="s">
        <v>28</v>
      </c>
      <c r="B20" s="184">
        <v>39.700000000000003</v>
      </c>
      <c r="C20" s="185">
        <v>18.600000000000001</v>
      </c>
      <c r="D20" s="185">
        <v>53</v>
      </c>
      <c r="E20" s="185">
        <v>85.3</v>
      </c>
      <c r="F20" s="185">
        <v>66.900000000000006</v>
      </c>
      <c r="G20" s="185">
        <v>28.1</v>
      </c>
      <c r="H20" s="185">
        <v>6</v>
      </c>
      <c r="I20" s="185">
        <v>0.4</v>
      </c>
      <c r="J20" s="186">
        <v>1.2829999999999999</v>
      </c>
      <c r="K20" s="186">
        <v>0.622</v>
      </c>
      <c r="L20" s="187">
        <v>1.0660000000000001</v>
      </c>
    </row>
    <row r="21" spans="1:12" ht="24.75" customHeight="1">
      <c r="A21" s="183" t="s">
        <v>29</v>
      </c>
      <c r="B21" s="184">
        <v>43.4</v>
      </c>
      <c r="C21" s="185">
        <v>13.7</v>
      </c>
      <c r="D21" s="185">
        <v>52.8</v>
      </c>
      <c r="E21" s="185">
        <v>98</v>
      </c>
      <c r="F21" s="185">
        <v>75.3</v>
      </c>
      <c r="G21" s="185">
        <v>30.8</v>
      </c>
      <c r="H21" s="185">
        <v>6.3</v>
      </c>
      <c r="I21" s="185">
        <v>0.2</v>
      </c>
      <c r="J21" s="186">
        <v>1.3740000000000001</v>
      </c>
      <c r="K21" s="186">
        <v>0.66400000000000003</v>
      </c>
      <c r="L21" s="187">
        <v>1.1910000000000001</v>
      </c>
    </row>
    <row r="22" spans="1:12" ht="24.75" customHeight="1">
      <c r="A22" s="183" t="s">
        <v>30</v>
      </c>
      <c r="B22" s="184">
        <v>38</v>
      </c>
      <c r="C22" s="185">
        <v>17.8</v>
      </c>
      <c r="D22" s="185">
        <v>53.2</v>
      </c>
      <c r="E22" s="185">
        <v>79.599999999999994</v>
      </c>
      <c r="F22" s="185">
        <v>64.400000000000006</v>
      </c>
      <c r="G22" s="185">
        <v>26.2</v>
      </c>
      <c r="H22" s="185">
        <v>6.3</v>
      </c>
      <c r="I22" s="185">
        <v>0.2</v>
      </c>
      <c r="J22" s="186">
        <v>1.228</v>
      </c>
      <c r="K22" s="186">
        <v>0.60099999999999998</v>
      </c>
      <c r="L22" s="187">
        <v>0.95399999999999996</v>
      </c>
    </row>
    <row r="23" spans="1:12" ht="15" customHeight="1"/>
    <row r="24" spans="1:12" s="192" customFormat="1" ht="12.75" customHeight="1">
      <c r="A24" s="191" t="s">
        <v>250</v>
      </c>
    </row>
    <row r="25" spans="1:12" s="192" customFormat="1" ht="12.75" customHeight="1">
      <c r="A25" s="191" t="s">
        <v>247</v>
      </c>
    </row>
  </sheetData>
  <mergeCells count="1">
    <mergeCell ref="A4:A5"/>
  </mergeCells>
  <phoneticPr fontId="56" type="noConversion"/>
  <pageMargins left="0.75" right="0.53" top="1" bottom="1" header="0.5" footer="0.5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X42"/>
  <sheetViews>
    <sheetView zoomScaleNormal="100" zoomScaleSheetLayoutView="100" workbookViewId="0"/>
  </sheetViews>
  <sheetFormatPr defaultColWidth="7.85546875" defaultRowHeight="12.75"/>
  <cols>
    <col min="1" max="1" width="3.7109375" style="196" customWidth="1"/>
    <col min="2" max="2" width="18.85546875" style="196" customWidth="1"/>
    <col min="3" max="5" width="7" style="196" customWidth="1"/>
    <col min="6" max="6" width="8" style="196" customWidth="1"/>
    <col min="7" max="7" width="6.42578125" style="196" customWidth="1"/>
    <col min="8" max="8" width="6.140625" style="196" customWidth="1"/>
    <col min="9" max="11" width="7" style="196" customWidth="1"/>
    <col min="12" max="12" width="6.28515625" style="196" customWidth="1"/>
    <col min="13" max="23" width="7.140625" style="196" customWidth="1"/>
    <col min="24" max="24" width="7.5703125" style="196" customWidth="1"/>
    <col min="25" max="25" width="3.85546875" style="196" customWidth="1"/>
    <col min="26" max="26" width="4" style="196" customWidth="1"/>
    <col min="27" max="27" width="19.28515625" style="196" customWidth="1"/>
    <col min="28" max="30" width="6.7109375" style="196" customWidth="1"/>
    <col min="31" max="31" width="8.140625" style="196" customWidth="1"/>
    <col min="32" max="36" width="6.7109375" style="196" customWidth="1"/>
    <col min="37" max="37" width="6.28515625" style="196" customWidth="1"/>
    <col min="38" max="38" width="6.5703125" style="196" customWidth="1"/>
    <col min="39" max="40" width="7" style="196" customWidth="1"/>
    <col min="41" max="41" width="6.42578125" style="196" customWidth="1"/>
    <col min="42" max="48" width="7" style="196" customWidth="1"/>
    <col min="49" max="49" width="7.85546875" style="196" customWidth="1"/>
    <col min="50" max="50" width="3.85546875" style="196" customWidth="1"/>
    <col min="51" max="51" width="4.28515625" style="196" customWidth="1"/>
    <col min="52" max="52" width="18.7109375" style="196" customWidth="1"/>
    <col min="53" max="55" width="6.5703125" style="196" customWidth="1"/>
    <col min="56" max="56" width="7.85546875" style="196" customWidth="1"/>
    <col min="57" max="57" width="6.140625" style="196" customWidth="1"/>
    <col min="58" max="58" width="6" style="196" customWidth="1"/>
    <col min="59" max="63" width="6.5703125" style="196" customWidth="1"/>
    <col min="64" max="72" width="7.28515625" style="196" customWidth="1"/>
    <col min="73" max="73" width="7" style="196" customWidth="1"/>
    <col min="74" max="74" width="7.7109375" style="196" customWidth="1"/>
    <col min="75" max="75" width="4.140625" style="196" customWidth="1"/>
    <col min="76" max="16384" width="7.85546875" style="196"/>
  </cols>
  <sheetData>
    <row r="1" spans="1:76" s="193" customFormat="1" ht="15.75">
      <c r="A1" s="435" t="s">
        <v>347</v>
      </c>
      <c r="Z1" s="435" t="s">
        <v>348</v>
      </c>
      <c r="AY1" s="435" t="s">
        <v>349</v>
      </c>
    </row>
    <row r="2" spans="1:76" s="193" customFormat="1" ht="15.75">
      <c r="A2" s="194" t="s">
        <v>288</v>
      </c>
      <c r="Z2" s="194" t="s">
        <v>288</v>
      </c>
      <c r="AY2" s="194" t="s">
        <v>289</v>
      </c>
    </row>
    <row r="3" spans="1:76" ht="6" customHeight="1" thickBo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5"/>
      <c r="BP3" s="195"/>
      <c r="BQ3" s="195"/>
      <c r="BR3" s="195"/>
      <c r="BS3" s="195"/>
      <c r="BT3" s="195"/>
      <c r="BU3" s="195"/>
      <c r="BV3" s="195"/>
      <c r="BW3" s="195"/>
    </row>
    <row r="4" spans="1:76" ht="20.25" customHeight="1">
      <c r="A4" s="539" t="s">
        <v>290</v>
      </c>
      <c r="B4" s="542" t="s">
        <v>291</v>
      </c>
      <c r="C4" s="527" t="s">
        <v>292</v>
      </c>
      <c r="D4" s="529" t="s">
        <v>293</v>
      </c>
      <c r="E4" s="529" t="s">
        <v>294</v>
      </c>
      <c r="F4" s="436" t="s">
        <v>295</v>
      </c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536" t="s">
        <v>296</v>
      </c>
      <c r="Z4" s="539" t="s">
        <v>290</v>
      </c>
      <c r="AA4" s="542" t="s">
        <v>291</v>
      </c>
      <c r="AB4" s="527" t="s">
        <v>292</v>
      </c>
      <c r="AC4" s="529" t="s">
        <v>293</v>
      </c>
      <c r="AD4" s="529" t="s">
        <v>294</v>
      </c>
      <c r="AE4" s="533" t="s">
        <v>297</v>
      </c>
      <c r="AF4" s="534"/>
      <c r="AG4" s="534"/>
      <c r="AH4" s="534"/>
      <c r="AI4" s="534"/>
      <c r="AJ4" s="534"/>
      <c r="AK4" s="534"/>
      <c r="AL4" s="534"/>
      <c r="AM4" s="534"/>
      <c r="AN4" s="534"/>
      <c r="AO4" s="534"/>
      <c r="AP4" s="534"/>
      <c r="AQ4" s="534"/>
      <c r="AR4" s="534"/>
      <c r="AS4" s="534"/>
      <c r="AT4" s="534"/>
      <c r="AU4" s="534"/>
      <c r="AV4" s="534"/>
      <c r="AW4" s="535"/>
      <c r="AX4" s="536" t="s">
        <v>296</v>
      </c>
      <c r="AY4" s="539" t="s">
        <v>290</v>
      </c>
      <c r="AZ4" s="542" t="s">
        <v>291</v>
      </c>
      <c r="BA4" s="527" t="s">
        <v>292</v>
      </c>
      <c r="BB4" s="529" t="s">
        <v>293</v>
      </c>
      <c r="BC4" s="529" t="s">
        <v>298</v>
      </c>
      <c r="BD4" s="436" t="s">
        <v>295</v>
      </c>
      <c r="BE4" s="437"/>
      <c r="BF4" s="437"/>
      <c r="BG4" s="437"/>
      <c r="BH4" s="437"/>
      <c r="BI4" s="437"/>
      <c r="BJ4" s="437"/>
      <c r="BK4" s="437"/>
      <c r="BL4" s="437"/>
      <c r="BM4" s="437"/>
      <c r="BN4" s="437"/>
      <c r="BO4" s="437"/>
      <c r="BP4" s="437"/>
      <c r="BQ4" s="437"/>
      <c r="BR4" s="437"/>
      <c r="BS4" s="437"/>
      <c r="BT4" s="437"/>
      <c r="BU4" s="437"/>
      <c r="BV4" s="437"/>
      <c r="BW4" s="197"/>
    </row>
    <row r="5" spans="1:76" ht="103.5" customHeight="1">
      <c r="A5" s="540"/>
      <c r="B5" s="543"/>
      <c r="C5" s="528"/>
      <c r="D5" s="530"/>
      <c r="E5" s="530"/>
      <c r="F5" s="438" t="s">
        <v>299</v>
      </c>
      <c r="G5" s="439" t="s">
        <v>410</v>
      </c>
      <c r="H5" s="439" t="s">
        <v>411</v>
      </c>
      <c r="I5" s="440" t="s">
        <v>412</v>
      </c>
      <c r="J5" s="441" t="s">
        <v>413</v>
      </c>
      <c r="K5" s="434" t="s">
        <v>408</v>
      </c>
      <c r="L5" s="434" t="s">
        <v>399</v>
      </c>
      <c r="M5" s="434" t="s">
        <v>400</v>
      </c>
      <c r="N5" s="434" t="s">
        <v>401</v>
      </c>
      <c r="O5" s="434" t="s">
        <v>402</v>
      </c>
      <c r="P5" s="434" t="s">
        <v>403</v>
      </c>
      <c r="Q5" s="434" t="s">
        <v>404</v>
      </c>
      <c r="R5" s="434" t="s">
        <v>405</v>
      </c>
      <c r="S5" s="434" t="s">
        <v>414</v>
      </c>
      <c r="T5" s="434" t="s">
        <v>415</v>
      </c>
      <c r="U5" s="441" t="s">
        <v>416</v>
      </c>
      <c r="V5" s="441" t="s">
        <v>417</v>
      </c>
      <c r="W5" s="441" t="s">
        <v>418</v>
      </c>
      <c r="X5" s="442" t="s">
        <v>300</v>
      </c>
      <c r="Y5" s="537"/>
      <c r="Z5" s="540"/>
      <c r="AA5" s="543"/>
      <c r="AB5" s="528"/>
      <c r="AC5" s="530"/>
      <c r="AD5" s="530"/>
      <c r="AE5" s="438" t="s">
        <v>301</v>
      </c>
      <c r="AF5" s="439" t="s">
        <v>410</v>
      </c>
      <c r="AG5" s="439" t="s">
        <v>411</v>
      </c>
      <c r="AH5" s="440" t="s">
        <v>412</v>
      </c>
      <c r="AI5" s="441" t="s">
        <v>413</v>
      </c>
      <c r="AJ5" s="434" t="s">
        <v>408</v>
      </c>
      <c r="AK5" s="434" t="s">
        <v>399</v>
      </c>
      <c r="AL5" s="434" t="s">
        <v>400</v>
      </c>
      <c r="AM5" s="434" t="s">
        <v>401</v>
      </c>
      <c r="AN5" s="434" t="s">
        <v>402</v>
      </c>
      <c r="AO5" s="434" t="s">
        <v>403</v>
      </c>
      <c r="AP5" s="434" t="s">
        <v>404</v>
      </c>
      <c r="AQ5" s="434" t="s">
        <v>405</v>
      </c>
      <c r="AR5" s="434" t="s">
        <v>414</v>
      </c>
      <c r="AS5" s="434" t="s">
        <v>415</v>
      </c>
      <c r="AT5" s="441" t="s">
        <v>416</v>
      </c>
      <c r="AU5" s="441" t="s">
        <v>417</v>
      </c>
      <c r="AV5" s="441" t="s">
        <v>418</v>
      </c>
      <c r="AW5" s="442" t="s">
        <v>300</v>
      </c>
      <c r="AX5" s="537"/>
      <c r="AY5" s="540"/>
      <c r="AZ5" s="543"/>
      <c r="BA5" s="528"/>
      <c r="BB5" s="530"/>
      <c r="BC5" s="530"/>
      <c r="BD5" s="438" t="s">
        <v>299</v>
      </c>
      <c r="BE5" s="439" t="s">
        <v>410</v>
      </c>
      <c r="BF5" s="439" t="s">
        <v>411</v>
      </c>
      <c r="BG5" s="440" t="s">
        <v>412</v>
      </c>
      <c r="BH5" s="441" t="s">
        <v>413</v>
      </c>
      <c r="BI5" s="434" t="s">
        <v>408</v>
      </c>
      <c r="BJ5" s="434" t="s">
        <v>399</v>
      </c>
      <c r="BK5" s="434" t="s">
        <v>400</v>
      </c>
      <c r="BL5" s="434" t="s">
        <v>401</v>
      </c>
      <c r="BM5" s="434" t="s">
        <v>402</v>
      </c>
      <c r="BN5" s="434" t="s">
        <v>403</v>
      </c>
      <c r="BO5" s="434" t="s">
        <v>404</v>
      </c>
      <c r="BP5" s="434" t="s">
        <v>405</v>
      </c>
      <c r="BQ5" s="434" t="s">
        <v>414</v>
      </c>
      <c r="BR5" s="434" t="s">
        <v>415</v>
      </c>
      <c r="BS5" s="441" t="s">
        <v>416</v>
      </c>
      <c r="BT5" s="441" t="s">
        <v>417</v>
      </c>
      <c r="BU5" s="441" t="s">
        <v>418</v>
      </c>
      <c r="BV5" s="442" t="s">
        <v>300</v>
      </c>
      <c r="BW5" s="443" t="s">
        <v>302</v>
      </c>
    </row>
    <row r="6" spans="1:76" s="198" customFormat="1" ht="34.5" customHeight="1" thickBot="1">
      <c r="A6" s="541"/>
      <c r="B6" s="544"/>
      <c r="C6" s="444" t="s">
        <v>419</v>
      </c>
      <c r="D6" s="444"/>
      <c r="E6" s="444"/>
      <c r="F6" s="444"/>
      <c r="G6" s="444"/>
      <c r="H6" s="444"/>
      <c r="I6" s="445"/>
      <c r="J6" s="444"/>
      <c r="K6" s="444"/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4"/>
      <c r="X6" s="444"/>
      <c r="Y6" s="538"/>
      <c r="Z6" s="541"/>
      <c r="AA6" s="544"/>
      <c r="AB6" s="444" t="s">
        <v>419</v>
      </c>
      <c r="AC6" s="444"/>
      <c r="AD6" s="444"/>
      <c r="AE6" s="444"/>
      <c r="AF6" s="444"/>
      <c r="AG6" s="444"/>
      <c r="AH6" s="445"/>
      <c r="AI6" s="444"/>
      <c r="AJ6" s="444"/>
      <c r="AK6" s="444"/>
      <c r="AL6" s="444"/>
      <c r="AM6" s="444"/>
      <c r="AN6" s="444"/>
      <c r="AO6" s="444"/>
      <c r="AP6" s="444"/>
      <c r="AQ6" s="444"/>
      <c r="AR6" s="444"/>
      <c r="AS6" s="444"/>
      <c r="AT6" s="444"/>
      <c r="AU6" s="444"/>
      <c r="AV6" s="444"/>
      <c r="AW6" s="444"/>
      <c r="AX6" s="538"/>
      <c r="AY6" s="541"/>
      <c r="AZ6" s="544"/>
      <c r="BA6" s="444" t="s">
        <v>419</v>
      </c>
      <c r="BB6" s="444"/>
      <c r="BC6" s="444"/>
      <c r="BD6" s="444"/>
      <c r="BE6" s="444"/>
      <c r="BF6" s="444"/>
      <c r="BG6" s="445"/>
      <c r="BH6" s="444"/>
      <c r="BI6" s="444"/>
      <c r="BJ6" s="444"/>
      <c r="BK6" s="444"/>
      <c r="BL6" s="444"/>
      <c r="BM6" s="444"/>
      <c r="BN6" s="444"/>
      <c r="BO6" s="444"/>
      <c r="BP6" s="444"/>
      <c r="BQ6" s="444"/>
      <c r="BR6" s="444"/>
      <c r="BS6" s="444"/>
      <c r="BT6" s="444"/>
      <c r="BU6" s="444"/>
      <c r="BV6" s="444"/>
      <c r="BW6" s="446"/>
      <c r="BX6" s="196"/>
    </row>
    <row r="7" spans="1:76" s="199" customFormat="1" ht="12" customHeight="1">
      <c r="B7" s="447"/>
      <c r="C7" s="531" t="s">
        <v>303</v>
      </c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  <c r="O7" s="531"/>
      <c r="P7" s="531"/>
      <c r="Q7" s="531"/>
      <c r="R7" s="531"/>
      <c r="S7" s="531"/>
      <c r="T7" s="531"/>
      <c r="U7" s="531"/>
      <c r="V7" s="531"/>
      <c r="W7" s="531"/>
      <c r="X7" s="531"/>
      <c r="AA7" s="447"/>
      <c r="AB7" s="531" t="s">
        <v>304</v>
      </c>
      <c r="AC7" s="531"/>
      <c r="AD7" s="531"/>
      <c r="AE7" s="531"/>
      <c r="AF7" s="531"/>
      <c r="AG7" s="531"/>
      <c r="AH7" s="531"/>
      <c r="AI7" s="531"/>
      <c r="AJ7" s="531"/>
      <c r="AK7" s="531"/>
      <c r="AL7" s="531"/>
      <c r="AM7" s="531"/>
      <c r="AN7" s="531"/>
      <c r="AO7" s="531"/>
      <c r="AP7" s="531"/>
      <c r="AQ7" s="531"/>
      <c r="AR7" s="531"/>
      <c r="AS7" s="531"/>
      <c r="AT7" s="531"/>
      <c r="AU7" s="531"/>
      <c r="AV7" s="531"/>
      <c r="AW7" s="531"/>
      <c r="AZ7" s="447"/>
      <c r="BA7" s="531" t="s">
        <v>64</v>
      </c>
      <c r="BB7" s="531"/>
      <c r="BC7" s="531"/>
      <c r="BD7" s="531"/>
      <c r="BE7" s="531"/>
      <c r="BF7" s="531"/>
      <c r="BG7" s="531"/>
      <c r="BH7" s="531"/>
      <c r="BI7" s="531"/>
      <c r="BJ7" s="531"/>
      <c r="BK7" s="531"/>
      <c r="BL7" s="531"/>
      <c r="BM7" s="531"/>
      <c r="BN7" s="531"/>
      <c r="BO7" s="531"/>
      <c r="BP7" s="531"/>
      <c r="BQ7" s="531"/>
      <c r="BR7" s="531"/>
      <c r="BS7" s="531"/>
      <c r="BT7" s="531"/>
      <c r="BU7" s="531"/>
      <c r="BV7" s="531"/>
      <c r="BX7" s="196"/>
    </row>
    <row r="8" spans="1:76" s="200" customFormat="1" ht="27" customHeight="1">
      <c r="B8" s="201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32"/>
      <c r="W8" s="532"/>
      <c r="X8" s="532"/>
      <c r="AA8" s="201"/>
      <c r="AB8" s="532"/>
      <c r="AC8" s="532"/>
      <c r="AD8" s="532"/>
      <c r="AE8" s="532"/>
      <c r="AF8" s="532"/>
      <c r="AG8" s="532"/>
      <c r="AH8" s="532"/>
      <c r="AI8" s="532"/>
      <c r="AJ8" s="532"/>
      <c r="AK8" s="532"/>
      <c r="AL8" s="532"/>
      <c r="AM8" s="532"/>
      <c r="AN8" s="532"/>
      <c r="AO8" s="532"/>
      <c r="AP8" s="532"/>
      <c r="AQ8" s="532"/>
      <c r="AR8" s="532"/>
      <c r="AS8" s="532"/>
      <c r="AT8" s="532"/>
      <c r="AU8" s="532"/>
      <c r="AV8" s="532"/>
      <c r="AW8" s="532"/>
      <c r="AZ8" s="201"/>
      <c r="BA8" s="532"/>
      <c r="BB8" s="532"/>
      <c r="BC8" s="532"/>
      <c r="BD8" s="532"/>
      <c r="BE8" s="532"/>
      <c r="BF8" s="532"/>
      <c r="BG8" s="532"/>
      <c r="BH8" s="532"/>
      <c r="BI8" s="532"/>
      <c r="BJ8" s="532"/>
      <c r="BK8" s="532"/>
      <c r="BL8" s="532"/>
      <c r="BM8" s="532"/>
      <c r="BN8" s="532"/>
      <c r="BO8" s="532"/>
      <c r="BP8" s="532"/>
      <c r="BQ8" s="532"/>
      <c r="BR8" s="532"/>
      <c r="BS8" s="532"/>
      <c r="BT8" s="532"/>
      <c r="BU8" s="532"/>
      <c r="BV8" s="532"/>
      <c r="BX8" s="196"/>
    </row>
    <row r="9" spans="1:76" ht="24.75" customHeight="1">
      <c r="A9" s="202">
        <v>1</v>
      </c>
      <c r="B9" s="203" t="s">
        <v>65</v>
      </c>
      <c r="C9" s="448">
        <v>978</v>
      </c>
      <c r="D9" s="449">
        <v>988</v>
      </c>
      <c r="E9" s="448">
        <v>963</v>
      </c>
      <c r="F9" s="449">
        <v>422</v>
      </c>
      <c r="G9" s="448">
        <v>17</v>
      </c>
      <c r="H9" s="449">
        <v>10</v>
      </c>
      <c r="I9" s="448">
        <v>13</v>
      </c>
      <c r="J9" s="449">
        <v>40</v>
      </c>
      <c r="K9" s="448">
        <v>62</v>
      </c>
      <c r="L9" s="449">
        <v>66</v>
      </c>
      <c r="M9" s="448">
        <v>85</v>
      </c>
      <c r="N9" s="449">
        <v>130</v>
      </c>
      <c r="O9" s="448">
        <v>214</v>
      </c>
      <c r="P9" s="449">
        <v>348</v>
      </c>
      <c r="Q9" s="448">
        <v>584</v>
      </c>
      <c r="R9" s="449">
        <v>905</v>
      </c>
      <c r="S9" s="448">
        <v>1348</v>
      </c>
      <c r="T9" s="449">
        <v>1904</v>
      </c>
      <c r="U9" s="448">
        <v>2735</v>
      </c>
      <c r="V9" s="449">
        <v>4178</v>
      </c>
      <c r="W9" s="448">
        <v>7037</v>
      </c>
      <c r="X9" s="449">
        <v>14651</v>
      </c>
      <c r="Y9" s="200">
        <v>1</v>
      </c>
      <c r="Z9" s="202">
        <v>1</v>
      </c>
      <c r="AA9" s="203" t="s">
        <v>65</v>
      </c>
      <c r="AB9" s="448">
        <v>1051</v>
      </c>
      <c r="AC9" s="448">
        <v>1066</v>
      </c>
      <c r="AD9" s="448">
        <v>1030</v>
      </c>
      <c r="AE9" s="449">
        <v>451</v>
      </c>
      <c r="AF9" s="448">
        <v>17</v>
      </c>
      <c r="AG9" s="449">
        <v>10</v>
      </c>
      <c r="AH9" s="448">
        <v>13</v>
      </c>
      <c r="AI9" s="449">
        <v>57</v>
      </c>
      <c r="AJ9" s="448">
        <v>97</v>
      </c>
      <c r="AK9" s="449">
        <v>103</v>
      </c>
      <c r="AL9" s="448">
        <v>134</v>
      </c>
      <c r="AM9" s="449">
        <v>195</v>
      </c>
      <c r="AN9" s="448">
        <v>320</v>
      </c>
      <c r="AO9" s="449">
        <v>503</v>
      </c>
      <c r="AP9" s="448">
        <v>838</v>
      </c>
      <c r="AQ9" s="449">
        <v>1312</v>
      </c>
      <c r="AR9" s="448">
        <v>1950</v>
      </c>
      <c r="AS9" s="449">
        <v>2752</v>
      </c>
      <c r="AT9" s="448">
        <v>3979</v>
      </c>
      <c r="AU9" s="449">
        <v>5868</v>
      </c>
      <c r="AV9" s="448">
        <v>9140</v>
      </c>
      <c r="AW9" s="449">
        <v>16592</v>
      </c>
      <c r="AX9" s="200">
        <v>1</v>
      </c>
      <c r="AY9" s="202">
        <v>1</v>
      </c>
      <c r="AZ9" s="203" t="s">
        <v>65</v>
      </c>
      <c r="BA9" s="448">
        <v>910</v>
      </c>
      <c r="BB9" s="449">
        <v>918</v>
      </c>
      <c r="BC9" s="448">
        <v>897</v>
      </c>
      <c r="BD9" s="449">
        <v>392</v>
      </c>
      <c r="BE9" s="448">
        <v>17</v>
      </c>
      <c r="BF9" s="450">
        <v>9</v>
      </c>
      <c r="BG9" s="448">
        <v>12</v>
      </c>
      <c r="BH9" s="449">
        <v>23</v>
      </c>
      <c r="BI9" s="448">
        <v>25</v>
      </c>
      <c r="BJ9" s="449">
        <v>27</v>
      </c>
      <c r="BK9" s="448">
        <v>36</v>
      </c>
      <c r="BL9" s="449">
        <v>64</v>
      </c>
      <c r="BM9" s="448">
        <v>106</v>
      </c>
      <c r="BN9" s="449">
        <v>191</v>
      </c>
      <c r="BO9" s="448">
        <v>335</v>
      </c>
      <c r="BP9" s="449">
        <v>527</v>
      </c>
      <c r="BQ9" s="448">
        <v>826</v>
      </c>
      <c r="BR9" s="449">
        <v>1228</v>
      </c>
      <c r="BS9" s="448">
        <v>1871</v>
      </c>
      <c r="BT9" s="449">
        <v>3177</v>
      </c>
      <c r="BU9" s="448">
        <v>5986</v>
      </c>
      <c r="BV9" s="449">
        <v>13943</v>
      </c>
      <c r="BW9" s="200">
        <v>1</v>
      </c>
    </row>
    <row r="10" spans="1:76" ht="24.75" customHeight="1">
      <c r="A10" s="202">
        <v>2</v>
      </c>
      <c r="B10" s="204" t="s">
        <v>15</v>
      </c>
      <c r="C10" s="451">
        <v>1028</v>
      </c>
      <c r="D10" s="452">
        <v>1060</v>
      </c>
      <c r="E10" s="451">
        <v>957</v>
      </c>
      <c r="F10" s="452">
        <v>456</v>
      </c>
      <c r="G10" s="451">
        <v>15</v>
      </c>
      <c r="H10" s="452">
        <v>11</v>
      </c>
      <c r="I10" s="451">
        <v>18</v>
      </c>
      <c r="J10" s="452">
        <v>48</v>
      </c>
      <c r="K10" s="451">
        <v>64</v>
      </c>
      <c r="L10" s="452">
        <v>67</v>
      </c>
      <c r="M10" s="451">
        <v>93</v>
      </c>
      <c r="N10" s="452">
        <v>125</v>
      </c>
      <c r="O10" s="451">
        <v>223</v>
      </c>
      <c r="P10" s="452">
        <v>379</v>
      </c>
      <c r="Q10" s="451">
        <v>634</v>
      </c>
      <c r="R10" s="452">
        <v>963</v>
      </c>
      <c r="S10" s="451">
        <v>1446</v>
      </c>
      <c r="T10" s="452">
        <v>2023</v>
      </c>
      <c r="U10" s="451">
        <v>2733</v>
      </c>
      <c r="V10" s="452">
        <v>4284</v>
      </c>
      <c r="W10" s="451">
        <v>7069</v>
      </c>
      <c r="X10" s="452">
        <v>14110</v>
      </c>
      <c r="Y10" s="200">
        <v>2</v>
      </c>
      <c r="Z10" s="202">
        <v>2</v>
      </c>
      <c r="AA10" s="204" t="s">
        <v>15</v>
      </c>
      <c r="AB10" s="451">
        <v>1102</v>
      </c>
      <c r="AC10" s="452">
        <v>1142</v>
      </c>
      <c r="AD10" s="451">
        <v>1015</v>
      </c>
      <c r="AE10" s="452">
        <v>509</v>
      </c>
      <c r="AF10" s="451">
        <v>10</v>
      </c>
      <c r="AG10" s="452">
        <v>15</v>
      </c>
      <c r="AH10" s="451">
        <v>22</v>
      </c>
      <c r="AI10" s="452">
        <v>73</v>
      </c>
      <c r="AJ10" s="451">
        <v>103</v>
      </c>
      <c r="AK10" s="452">
        <v>110</v>
      </c>
      <c r="AL10" s="451">
        <v>151</v>
      </c>
      <c r="AM10" s="452">
        <v>179</v>
      </c>
      <c r="AN10" s="451">
        <v>310</v>
      </c>
      <c r="AO10" s="452">
        <v>540</v>
      </c>
      <c r="AP10" s="451">
        <v>935</v>
      </c>
      <c r="AQ10" s="452">
        <v>1398</v>
      </c>
      <c r="AR10" s="451">
        <v>2117</v>
      </c>
      <c r="AS10" s="452">
        <v>2904</v>
      </c>
      <c r="AT10" s="451">
        <v>3973</v>
      </c>
      <c r="AU10" s="452">
        <v>6049</v>
      </c>
      <c r="AV10" s="451">
        <v>9260</v>
      </c>
      <c r="AW10" s="452">
        <v>16152</v>
      </c>
      <c r="AX10" s="200">
        <v>2</v>
      </c>
      <c r="AY10" s="202">
        <v>2</v>
      </c>
      <c r="AZ10" s="204" t="s">
        <v>15</v>
      </c>
      <c r="BA10" s="451">
        <v>960</v>
      </c>
      <c r="BB10" s="452">
        <v>986</v>
      </c>
      <c r="BC10" s="451">
        <v>899</v>
      </c>
      <c r="BD10" s="452">
        <v>401</v>
      </c>
      <c r="BE10" s="451">
        <v>20</v>
      </c>
      <c r="BF10" s="452">
        <v>6</v>
      </c>
      <c r="BG10" s="451">
        <v>13</v>
      </c>
      <c r="BH10" s="452">
        <v>23</v>
      </c>
      <c r="BI10" s="451">
        <v>23</v>
      </c>
      <c r="BJ10" s="452">
        <v>23</v>
      </c>
      <c r="BK10" s="451">
        <v>32</v>
      </c>
      <c r="BL10" s="452">
        <v>68</v>
      </c>
      <c r="BM10" s="451">
        <v>134</v>
      </c>
      <c r="BN10" s="452">
        <v>216</v>
      </c>
      <c r="BO10" s="451">
        <v>347</v>
      </c>
      <c r="BP10" s="452">
        <v>564</v>
      </c>
      <c r="BQ10" s="451">
        <v>868</v>
      </c>
      <c r="BR10" s="452">
        <v>1307</v>
      </c>
      <c r="BS10" s="451">
        <v>1904</v>
      </c>
      <c r="BT10" s="452">
        <v>3322</v>
      </c>
      <c r="BU10" s="451">
        <v>6072</v>
      </c>
      <c r="BV10" s="452">
        <v>13423</v>
      </c>
      <c r="BW10" s="200">
        <v>2</v>
      </c>
    </row>
    <row r="11" spans="1:76" ht="24.75" customHeight="1">
      <c r="A11" s="202">
        <f t="shared" ref="A11:A25" si="0">A10+1</f>
        <v>3</v>
      </c>
      <c r="B11" s="205" t="s">
        <v>16</v>
      </c>
      <c r="C11" s="451">
        <v>958</v>
      </c>
      <c r="D11" s="452">
        <v>1011</v>
      </c>
      <c r="E11" s="451">
        <v>879</v>
      </c>
      <c r="F11" s="452">
        <v>464</v>
      </c>
      <c r="G11" s="451">
        <v>20</v>
      </c>
      <c r="H11" s="452">
        <v>9</v>
      </c>
      <c r="I11" s="451">
        <v>16</v>
      </c>
      <c r="J11" s="452">
        <v>46</v>
      </c>
      <c r="K11" s="451">
        <v>52</v>
      </c>
      <c r="L11" s="452">
        <v>65</v>
      </c>
      <c r="M11" s="451">
        <v>92</v>
      </c>
      <c r="N11" s="452">
        <v>122</v>
      </c>
      <c r="O11" s="451">
        <v>211</v>
      </c>
      <c r="P11" s="452">
        <v>355</v>
      </c>
      <c r="Q11" s="451">
        <v>566</v>
      </c>
      <c r="R11" s="452">
        <v>959</v>
      </c>
      <c r="S11" s="451">
        <v>1425</v>
      </c>
      <c r="T11" s="452">
        <v>1979</v>
      </c>
      <c r="U11" s="451">
        <v>2926</v>
      </c>
      <c r="V11" s="452">
        <v>4268</v>
      </c>
      <c r="W11" s="451">
        <v>7312</v>
      </c>
      <c r="X11" s="452">
        <v>14387</v>
      </c>
      <c r="Y11" s="200">
        <f t="shared" ref="Y11:Z25" si="1">Y10+1</f>
        <v>3</v>
      </c>
      <c r="Z11" s="202">
        <f t="shared" si="1"/>
        <v>3</v>
      </c>
      <c r="AA11" s="205" t="s">
        <v>16</v>
      </c>
      <c r="AB11" s="451">
        <v>1041</v>
      </c>
      <c r="AC11" s="452">
        <v>1100</v>
      </c>
      <c r="AD11" s="451">
        <v>957</v>
      </c>
      <c r="AE11" s="452">
        <v>541</v>
      </c>
      <c r="AF11" s="451">
        <v>18</v>
      </c>
      <c r="AG11" s="452">
        <v>5</v>
      </c>
      <c r="AH11" s="451">
        <v>17</v>
      </c>
      <c r="AI11" s="452">
        <v>66</v>
      </c>
      <c r="AJ11" s="451">
        <v>84</v>
      </c>
      <c r="AK11" s="452">
        <v>103</v>
      </c>
      <c r="AL11" s="451">
        <v>135</v>
      </c>
      <c r="AM11" s="452">
        <v>186</v>
      </c>
      <c r="AN11" s="451">
        <v>321</v>
      </c>
      <c r="AO11" s="452">
        <v>520</v>
      </c>
      <c r="AP11" s="451">
        <v>772</v>
      </c>
      <c r="AQ11" s="452">
        <v>1420</v>
      </c>
      <c r="AR11" s="451">
        <v>2039</v>
      </c>
      <c r="AS11" s="452">
        <v>2783</v>
      </c>
      <c r="AT11" s="451">
        <v>4075</v>
      </c>
      <c r="AU11" s="452">
        <v>6344</v>
      </c>
      <c r="AV11" s="451">
        <v>9402</v>
      </c>
      <c r="AW11" s="452">
        <v>16757</v>
      </c>
      <c r="AX11" s="200">
        <f t="shared" ref="AX11:AY25" si="2">AX10+1</f>
        <v>3</v>
      </c>
      <c r="AY11" s="202">
        <f t="shared" si="2"/>
        <v>3</v>
      </c>
      <c r="AZ11" s="205" t="s">
        <v>16</v>
      </c>
      <c r="BA11" s="451">
        <v>880</v>
      </c>
      <c r="BB11" s="452">
        <v>930</v>
      </c>
      <c r="BC11" s="451">
        <v>800</v>
      </c>
      <c r="BD11" s="452">
        <v>382</v>
      </c>
      <c r="BE11" s="451">
        <v>22</v>
      </c>
      <c r="BF11" s="452">
        <v>13</v>
      </c>
      <c r="BG11" s="451">
        <v>14</v>
      </c>
      <c r="BH11" s="452">
        <v>26</v>
      </c>
      <c r="BI11" s="451">
        <v>18</v>
      </c>
      <c r="BJ11" s="452">
        <v>25</v>
      </c>
      <c r="BK11" s="451">
        <v>48</v>
      </c>
      <c r="BL11" s="452">
        <v>55</v>
      </c>
      <c r="BM11" s="451">
        <v>98</v>
      </c>
      <c r="BN11" s="452">
        <v>192</v>
      </c>
      <c r="BO11" s="451">
        <v>367</v>
      </c>
      <c r="BP11" s="452">
        <v>529</v>
      </c>
      <c r="BQ11" s="451">
        <v>894</v>
      </c>
      <c r="BR11" s="452">
        <v>1341</v>
      </c>
      <c r="BS11" s="451">
        <v>2126</v>
      </c>
      <c r="BT11" s="452">
        <v>3031</v>
      </c>
      <c r="BU11" s="451">
        <v>6273</v>
      </c>
      <c r="BV11" s="452">
        <v>13559</v>
      </c>
      <c r="BW11" s="200">
        <f t="shared" ref="BW11:BW25" si="3">BW10+1</f>
        <v>3</v>
      </c>
    </row>
    <row r="12" spans="1:76" ht="24.75" customHeight="1">
      <c r="A12" s="202">
        <f t="shared" si="0"/>
        <v>4</v>
      </c>
      <c r="B12" s="204" t="s">
        <v>17</v>
      </c>
      <c r="C12" s="451">
        <v>1027</v>
      </c>
      <c r="D12" s="452">
        <v>881</v>
      </c>
      <c r="E12" s="451">
        <v>1154</v>
      </c>
      <c r="F12" s="452">
        <v>419</v>
      </c>
      <c r="G12" s="451">
        <v>21</v>
      </c>
      <c r="H12" s="452">
        <v>7</v>
      </c>
      <c r="I12" s="451">
        <v>14</v>
      </c>
      <c r="J12" s="452">
        <v>46</v>
      </c>
      <c r="K12" s="451">
        <v>63</v>
      </c>
      <c r="L12" s="452">
        <v>69</v>
      </c>
      <c r="M12" s="451">
        <v>91</v>
      </c>
      <c r="N12" s="452">
        <v>155</v>
      </c>
      <c r="O12" s="451">
        <v>212</v>
      </c>
      <c r="P12" s="452">
        <v>382</v>
      </c>
      <c r="Q12" s="451">
        <v>581</v>
      </c>
      <c r="R12" s="452">
        <v>879</v>
      </c>
      <c r="S12" s="451">
        <v>1306</v>
      </c>
      <c r="T12" s="452">
        <v>1763</v>
      </c>
      <c r="U12" s="451">
        <v>2538</v>
      </c>
      <c r="V12" s="452">
        <v>4116</v>
      </c>
      <c r="W12" s="451">
        <v>7152</v>
      </c>
      <c r="X12" s="452">
        <v>15379</v>
      </c>
      <c r="Y12" s="200">
        <f t="shared" si="1"/>
        <v>4</v>
      </c>
      <c r="Z12" s="202">
        <f t="shared" si="1"/>
        <v>4</v>
      </c>
      <c r="AA12" s="204" t="s">
        <v>17</v>
      </c>
      <c r="AB12" s="451">
        <v>1122</v>
      </c>
      <c r="AC12" s="452">
        <v>988</v>
      </c>
      <c r="AD12" s="451">
        <v>1231</v>
      </c>
      <c r="AE12" s="452">
        <v>424</v>
      </c>
      <c r="AF12" s="451">
        <v>30</v>
      </c>
      <c r="AG12" s="452">
        <v>9</v>
      </c>
      <c r="AH12" s="451">
        <v>15</v>
      </c>
      <c r="AI12" s="452">
        <v>64</v>
      </c>
      <c r="AJ12" s="451">
        <v>107</v>
      </c>
      <c r="AK12" s="452">
        <v>110</v>
      </c>
      <c r="AL12" s="451">
        <v>144</v>
      </c>
      <c r="AM12" s="452">
        <v>246</v>
      </c>
      <c r="AN12" s="451">
        <v>336</v>
      </c>
      <c r="AO12" s="452">
        <v>564</v>
      </c>
      <c r="AP12" s="451">
        <v>884</v>
      </c>
      <c r="AQ12" s="452">
        <v>1297</v>
      </c>
      <c r="AR12" s="451">
        <v>2000</v>
      </c>
      <c r="AS12" s="452">
        <v>2683</v>
      </c>
      <c r="AT12" s="451">
        <v>3788</v>
      </c>
      <c r="AU12" s="452">
        <v>6095</v>
      </c>
      <c r="AV12" s="451">
        <v>10062</v>
      </c>
      <c r="AW12" s="452">
        <v>18400</v>
      </c>
      <c r="AX12" s="200">
        <f t="shared" si="2"/>
        <v>4</v>
      </c>
      <c r="AY12" s="202">
        <f t="shared" si="2"/>
        <v>4</v>
      </c>
      <c r="AZ12" s="204" t="s">
        <v>17</v>
      </c>
      <c r="BA12" s="451">
        <v>939</v>
      </c>
      <c r="BB12" s="452">
        <v>785</v>
      </c>
      <c r="BC12" s="451">
        <v>1078</v>
      </c>
      <c r="BD12" s="452">
        <v>413</v>
      </c>
      <c r="BE12" s="451">
        <v>12</v>
      </c>
      <c r="BF12" s="452">
        <v>6</v>
      </c>
      <c r="BG12" s="451">
        <v>14</v>
      </c>
      <c r="BH12" s="452">
        <v>28</v>
      </c>
      <c r="BI12" s="451">
        <v>16</v>
      </c>
      <c r="BJ12" s="452">
        <v>26</v>
      </c>
      <c r="BK12" s="451">
        <v>33</v>
      </c>
      <c r="BL12" s="452">
        <v>58</v>
      </c>
      <c r="BM12" s="451">
        <v>84</v>
      </c>
      <c r="BN12" s="452">
        <v>198</v>
      </c>
      <c r="BO12" s="451">
        <v>284</v>
      </c>
      <c r="BP12" s="452">
        <v>487</v>
      </c>
      <c r="BQ12" s="451">
        <v>709</v>
      </c>
      <c r="BR12" s="452">
        <v>1060</v>
      </c>
      <c r="BS12" s="451">
        <v>1695</v>
      </c>
      <c r="BT12" s="452">
        <v>2951</v>
      </c>
      <c r="BU12" s="451">
        <v>5776</v>
      </c>
      <c r="BV12" s="452">
        <v>14267</v>
      </c>
      <c r="BW12" s="200">
        <f t="shared" si="3"/>
        <v>4</v>
      </c>
    </row>
    <row r="13" spans="1:76" ht="24.75" customHeight="1">
      <c r="A13" s="202">
        <f t="shared" si="0"/>
        <v>5</v>
      </c>
      <c r="B13" s="204" t="s">
        <v>18</v>
      </c>
      <c r="C13" s="451">
        <v>936</v>
      </c>
      <c r="D13" s="452">
        <v>940</v>
      </c>
      <c r="E13" s="451">
        <v>928</v>
      </c>
      <c r="F13" s="452">
        <v>381</v>
      </c>
      <c r="G13" s="451">
        <v>21</v>
      </c>
      <c r="H13" s="452">
        <v>9</v>
      </c>
      <c r="I13" s="451">
        <v>12</v>
      </c>
      <c r="J13" s="452">
        <v>48</v>
      </c>
      <c r="K13" s="451">
        <v>67</v>
      </c>
      <c r="L13" s="452">
        <v>88</v>
      </c>
      <c r="M13" s="451">
        <v>103</v>
      </c>
      <c r="N13" s="452">
        <v>130</v>
      </c>
      <c r="O13" s="451">
        <v>186</v>
      </c>
      <c r="P13" s="452">
        <v>331</v>
      </c>
      <c r="Q13" s="451">
        <v>633</v>
      </c>
      <c r="R13" s="452">
        <v>971</v>
      </c>
      <c r="S13" s="451">
        <v>1437</v>
      </c>
      <c r="T13" s="452">
        <v>1979</v>
      </c>
      <c r="U13" s="451">
        <v>2945</v>
      </c>
      <c r="V13" s="452">
        <v>4476</v>
      </c>
      <c r="W13" s="451">
        <v>7072</v>
      </c>
      <c r="X13" s="452">
        <v>14158</v>
      </c>
      <c r="Y13" s="200">
        <f t="shared" si="1"/>
        <v>5</v>
      </c>
      <c r="Z13" s="202">
        <f t="shared" si="1"/>
        <v>5</v>
      </c>
      <c r="AA13" s="204" t="s">
        <v>18</v>
      </c>
      <c r="AB13" s="451">
        <v>1011</v>
      </c>
      <c r="AC13" s="452">
        <v>1021</v>
      </c>
      <c r="AD13" s="451">
        <v>994</v>
      </c>
      <c r="AE13" s="452">
        <v>401</v>
      </c>
      <c r="AF13" s="451">
        <v>18</v>
      </c>
      <c r="AG13" s="452">
        <v>11</v>
      </c>
      <c r="AH13" s="451">
        <v>12</v>
      </c>
      <c r="AI13" s="452">
        <v>73</v>
      </c>
      <c r="AJ13" s="451">
        <v>102</v>
      </c>
      <c r="AK13" s="452">
        <v>138</v>
      </c>
      <c r="AL13" s="451">
        <v>157</v>
      </c>
      <c r="AM13" s="452">
        <v>188</v>
      </c>
      <c r="AN13" s="451">
        <v>246</v>
      </c>
      <c r="AO13" s="452">
        <v>460</v>
      </c>
      <c r="AP13" s="451">
        <v>890</v>
      </c>
      <c r="AQ13" s="452">
        <v>1435</v>
      </c>
      <c r="AR13" s="451">
        <v>2031</v>
      </c>
      <c r="AS13" s="452">
        <v>2709</v>
      </c>
      <c r="AT13" s="451">
        <v>4183</v>
      </c>
      <c r="AU13" s="452">
        <v>6482</v>
      </c>
      <c r="AV13" s="451">
        <v>9313</v>
      </c>
      <c r="AW13" s="452">
        <v>17109</v>
      </c>
      <c r="AX13" s="200">
        <f t="shared" si="2"/>
        <v>5</v>
      </c>
      <c r="AY13" s="202">
        <f t="shared" si="2"/>
        <v>5</v>
      </c>
      <c r="AZ13" s="204" t="s">
        <v>18</v>
      </c>
      <c r="BA13" s="451">
        <v>865</v>
      </c>
      <c r="BB13" s="452">
        <v>866</v>
      </c>
      <c r="BC13" s="451">
        <v>862</v>
      </c>
      <c r="BD13" s="452">
        <v>359</v>
      </c>
      <c r="BE13" s="451">
        <v>24</v>
      </c>
      <c r="BF13" s="452">
        <v>8</v>
      </c>
      <c r="BG13" s="451">
        <v>13</v>
      </c>
      <c r="BH13" s="452">
        <v>22</v>
      </c>
      <c r="BI13" s="451">
        <v>30</v>
      </c>
      <c r="BJ13" s="452">
        <v>36</v>
      </c>
      <c r="BK13" s="451">
        <v>46</v>
      </c>
      <c r="BL13" s="452">
        <v>70</v>
      </c>
      <c r="BM13" s="451">
        <v>123</v>
      </c>
      <c r="BN13" s="452">
        <v>200</v>
      </c>
      <c r="BO13" s="451">
        <v>381</v>
      </c>
      <c r="BP13" s="452">
        <v>534</v>
      </c>
      <c r="BQ13" s="451">
        <v>911</v>
      </c>
      <c r="BR13" s="452">
        <v>1368</v>
      </c>
      <c r="BS13" s="451">
        <v>2110</v>
      </c>
      <c r="BT13" s="452">
        <v>3368</v>
      </c>
      <c r="BU13" s="451">
        <v>6046</v>
      </c>
      <c r="BV13" s="452">
        <v>13182</v>
      </c>
      <c r="BW13" s="200">
        <f t="shared" si="3"/>
        <v>5</v>
      </c>
    </row>
    <row r="14" spans="1:76" ht="24.75" customHeight="1">
      <c r="A14" s="202">
        <f t="shared" si="0"/>
        <v>6</v>
      </c>
      <c r="B14" s="204" t="s">
        <v>19</v>
      </c>
      <c r="C14" s="451">
        <v>1185</v>
      </c>
      <c r="D14" s="452">
        <v>1198</v>
      </c>
      <c r="E14" s="451">
        <v>1163</v>
      </c>
      <c r="F14" s="452">
        <v>436</v>
      </c>
      <c r="G14" s="451">
        <v>7</v>
      </c>
      <c r="H14" s="452">
        <v>7</v>
      </c>
      <c r="I14" s="451">
        <v>14</v>
      </c>
      <c r="J14" s="452">
        <v>35</v>
      </c>
      <c r="K14" s="451">
        <v>77</v>
      </c>
      <c r="L14" s="452">
        <v>95</v>
      </c>
      <c r="M14" s="451">
        <v>116</v>
      </c>
      <c r="N14" s="452">
        <v>204</v>
      </c>
      <c r="O14" s="451">
        <v>309</v>
      </c>
      <c r="P14" s="452">
        <v>449</v>
      </c>
      <c r="Q14" s="451">
        <v>740</v>
      </c>
      <c r="R14" s="452">
        <v>1054</v>
      </c>
      <c r="S14" s="451">
        <v>1441</v>
      </c>
      <c r="T14" s="452">
        <v>2131</v>
      </c>
      <c r="U14" s="451">
        <v>2883</v>
      </c>
      <c r="V14" s="452">
        <v>4413</v>
      </c>
      <c r="W14" s="451">
        <v>7316</v>
      </c>
      <c r="X14" s="452">
        <v>15828</v>
      </c>
      <c r="Y14" s="200">
        <f t="shared" si="1"/>
        <v>6</v>
      </c>
      <c r="Z14" s="202">
        <f t="shared" si="1"/>
        <v>6</v>
      </c>
      <c r="AA14" s="204" t="s">
        <v>19</v>
      </c>
      <c r="AB14" s="451">
        <v>1273</v>
      </c>
      <c r="AC14" s="452">
        <v>1292</v>
      </c>
      <c r="AD14" s="451">
        <v>1243</v>
      </c>
      <c r="AE14" s="452">
        <v>484</v>
      </c>
      <c r="AF14" s="451">
        <v>8</v>
      </c>
      <c r="AG14" s="452">
        <v>8</v>
      </c>
      <c r="AH14" s="451">
        <v>18</v>
      </c>
      <c r="AI14" s="452">
        <v>49</v>
      </c>
      <c r="AJ14" s="451">
        <v>125</v>
      </c>
      <c r="AK14" s="452">
        <v>157</v>
      </c>
      <c r="AL14" s="451">
        <v>182</v>
      </c>
      <c r="AM14" s="452">
        <v>320</v>
      </c>
      <c r="AN14" s="451">
        <v>485</v>
      </c>
      <c r="AO14" s="452">
        <v>657</v>
      </c>
      <c r="AP14" s="451">
        <v>1088</v>
      </c>
      <c r="AQ14" s="452">
        <v>1598</v>
      </c>
      <c r="AR14" s="451">
        <v>2134</v>
      </c>
      <c r="AS14" s="452">
        <v>3160</v>
      </c>
      <c r="AT14" s="451">
        <v>4342</v>
      </c>
      <c r="AU14" s="452">
        <v>6221</v>
      </c>
      <c r="AV14" s="451">
        <v>9615</v>
      </c>
      <c r="AW14" s="452">
        <v>17975</v>
      </c>
      <c r="AX14" s="200">
        <f t="shared" si="2"/>
        <v>6</v>
      </c>
      <c r="AY14" s="202">
        <f t="shared" si="2"/>
        <v>6</v>
      </c>
      <c r="AZ14" s="204" t="s">
        <v>19</v>
      </c>
      <c r="BA14" s="451">
        <v>1105</v>
      </c>
      <c r="BB14" s="452">
        <v>1116</v>
      </c>
      <c r="BC14" s="451">
        <v>1084</v>
      </c>
      <c r="BD14" s="452">
        <v>384</v>
      </c>
      <c r="BE14" s="451">
        <v>6</v>
      </c>
      <c r="BF14" s="452">
        <v>5</v>
      </c>
      <c r="BG14" s="451">
        <v>11</v>
      </c>
      <c r="BH14" s="452">
        <v>21</v>
      </c>
      <c r="BI14" s="451">
        <v>27</v>
      </c>
      <c r="BJ14" s="452">
        <v>29</v>
      </c>
      <c r="BK14" s="451">
        <v>47</v>
      </c>
      <c r="BL14" s="452">
        <v>84</v>
      </c>
      <c r="BM14" s="451">
        <v>133</v>
      </c>
      <c r="BN14" s="452">
        <v>246</v>
      </c>
      <c r="BO14" s="451">
        <v>414</v>
      </c>
      <c r="BP14" s="452">
        <v>568</v>
      </c>
      <c r="BQ14" s="451">
        <v>867</v>
      </c>
      <c r="BR14" s="452">
        <v>1359</v>
      </c>
      <c r="BS14" s="451">
        <v>1931</v>
      </c>
      <c r="BT14" s="452">
        <v>3420</v>
      </c>
      <c r="BU14" s="451">
        <v>6286</v>
      </c>
      <c r="BV14" s="452">
        <v>15107</v>
      </c>
      <c r="BW14" s="200">
        <f t="shared" si="3"/>
        <v>6</v>
      </c>
    </row>
    <row r="15" spans="1:76" ht="24.75" customHeight="1">
      <c r="A15" s="202">
        <f t="shared" si="0"/>
        <v>7</v>
      </c>
      <c r="B15" s="204" t="s">
        <v>20</v>
      </c>
      <c r="C15" s="451">
        <v>880</v>
      </c>
      <c r="D15" s="452">
        <v>923</v>
      </c>
      <c r="E15" s="451">
        <v>840</v>
      </c>
      <c r="F15" s="452">
        <v>317</v>
      </c>
      <c r="G15" s="451">
        <v>17</v>
      </c>
      <c r="H15" s="452">
        <v>12</v>
      </c>
      <c r="I15" s="451">
        <v>6</v>
      </c>
      <c r="J15" s="452">
        <v>33</v>
      </c>
      <c r="K15" s="451">
        <v>47</v>
      </c>
      <c r="L15" s="452">
        <v>45</v>
      </c>
      <c r="M15" s="451">
        <v>65</v>
      </c>
      <c r="N15" s="452">
        <v>106</v>
      </c>
      <c r="O15" s="451">
        <v>173</v>
      </c>
      <c r="P15" s="452">
        <v>290</v>
      </c>
      <c r="Q15" s="451">
        <v>484</v>
      </c>
      <c r="R15" s="452">
        <v>780</v>
      </c>
      <c r="S15" s="451">
        <v>1176</v>
      </c>
      <c r="T15" s="452">
        <v>1717</v>
      </c>
      <c r="U15" s="451">
        <v>2440</v>
      </c>
      <c r="V15" s="452">
        <v>3846</v>
      </c>
      <c r="W15" s="451">
        <v>6675</v>
      </c>
      <c r="X15" s="452">
        <v>14838</v>
      </c>
      <c r="Y15" s="200">
        <f t="shared" si="1"/>
        <v>7</v>
      </c>
      <c r="Z15" s="202">
        <f t="shared" si="1"/>
        <v>7</v>
      </c>
      <c r="AA15" s="204" t="s">
        <v>20</v>
      </c>
      <c r="AB15" s="451">
        <v>930</v>
      </c>
      <c r="AC15" s="452">
        <v>983</v>
      </c>
      <c r="AD15" s="451">
        <v>882</v>
      </c>
      <c r="AE15" s="452">
        <v>354</v>
      </c>
      <c r="AF15" s="451">
        <v>16</v>
      </c>
      <c r="AG15" s="452">
        <v>15</v>
      </c>
      <c r="AH15" s="451">
        <v>5</v>
      </c>
      <c r="AI15" s="452">
        <v>47</v>
      </c>
      <c r="AJ15" s="451">
        <v>74</v>
      </c>
      <c r="AK15" s="452">
        <v>73</v>
      </c>
      <c r="AL15" s="451">
        <v>101</v>
      </c>
      <c r="AM15" s="452">
        <v>151</v>
      </c>
      <c r="AN15" s="451">
        <v>264</v>
      </c>
      <c r="AO15" s="452">
        <v>432</v>
      </c>
      <c r="AP15" s="451">
        <v>691</v>
      </c>
      <c r="AQ15" s="452">
        <v>1119</v>
      </c>
      <c r="AR15" s="451">
        <v>1666</v>
      </c>
      <c r="AS15" s="452">
        <v>2509</v>
      </c>
      <c r="AT15" s="451">
        <v>3566</v>
      </c>
      <c r="AU15" s="452">
        <v>5390</v>
      </c>
      <c r="AV15" s="451">
        <v>8585</v>
      </c>
      <c r="AW15" s="452">
        <v>16584</v>
      </c>
      <c r="AX15" s="200">
        <f t="shared" si="2"/>
        <v>7</v>
      </c>
      <c r="AY15" s="202">
        <f t="shared" si="2"/>
        <v>7</v>
      </c>
      <c r="AZ15" s="204" t="s">
        <v>20</v>
      </c>
      <c r="BA15" s="451">
        <v>833</v>
      </c>
      <c r="BB15" s="452">
        <v>869</v>
      </c>
      <c r="BC15" s="451">
        <v>798</v>
      </c>
      <c r="BD15" s="452">
        <v>277</v>
      </c>
      <c r="BE15" s="451">
        <v>18</v>
      </c>
      <c r="BF15" s="452">
        <v>9</v>
      </c>
      <c r="BG15" s="451">
        <v>8</v>
      </c>
      <c r="BH15" s="452">
        <v>18</v>
      </c>
      <c r="BI15" s="451">
        <v>19</v>
      </c>
      <c r="BJ15" s="452">
        <v>16</v>
      </c>
      <c r="BK15" s="451">
        <v>29</v>
      </c>
      <c r="BL15" s="452">
        <v>62</v>
      </c>
      <c r="BM15" s="451">
        <v>82</v>
      </c>
      <c r="BN15" s="452">
        <v>146</v>
      </c>
      <c r="BO15" s="451">
        <v>280</v>
      </c>
      <c r="BP15" s="452">
        <v>459</v>
      </c>
      <c r="BQ15" s="451">
        <v>745</v>
      </c>
      <c r="BR15" s="452">
        <v>1084</v>
      </c>
      <c r="BS15" s="451">
        <v>1632</v>
      </c>
      <c r="BT15" s="452">
        <v>2894</v>
      </c>
      <c r="BU15" s="451">
        <v>5682</v>
      </c>
      <c r="BV15" s="452">
        <v>14176</v>
      </c>
      <c r="BW15" s="200">
        <f t="shared" si="3"/>
        <v>7</v>
      </c>
    </row>
    <row r="16" spans="1:76" ht="24.75" customHeight="1">
      <c r="A16" s="202">
        <f t="shared" si="0"/>
        <v>8</v>
      </c>
      <c r="B16" s="204" t="s">
        <v>21</v>
      </c>
      <c r="C16" s="451">
        <v>1005</v>
      </c>
      <c r="D16" s="452">
        <v>984</v>
      </c>
      <c r="E16" s="451">
        <v>1042</v>
      </c>
      <c r="F16" s="452">
        <v>375</v>
      </c>
      <c r="G16" s="451">
        <v>18</v>
      </c>
      <c r="H16" s="452">
        <v>8</v>
      </c>
      <c r="I16" s="451">
        <v>11</v>
      </c>
      <c r="J16" s="452">
        <v>38</v>
      </c>
      <c r="K16" s="451">
        <v>67</v>
      </c>
      <c r="L16" s="452">
        <v>65</v>
      </c>
      <c r="M16" s="451">
        <v>89</v>
      </c>
      <c r="N16" s="452">
        <v>125</v>
      </c>
      <c r="O16" s="451">
        <v>209</v>
      </c>
      <c r="P16" s="452">
        <v>320</v>
      </c>
      <c r="Q16" s="451">
        <v>600</v>
      </c>
      <c r="R16" s="452">
        <v>913</v>
      </c>
      <c r="S16" s="451">
        <v>1322</v>
      </c>
      <c r="T16" s="452">
        <v>1827</v>
      </c>
      <c r="U16" s="451">
        <v>2585</v>
      </c>
      <c r="V16" s="452">
        <v>4024</v>
      </c>
      <c r="W16" s="451">
        <v>6802</v>
      </c>
      <c r="X16" s="452">
        <v>14302</v>
      </c>
      <c r="Y16" s="200">
        <f t="shared" si="1"/>
        <v>8</v>
      </c>
      <c r="Z16" s="202">
        <f t="shared" si="1"/>
        <v>8</v>
      </c>
      <c r="AA16" s="204" t="s">
        <v>21</v>
      </c>
      <c r="AB16" s="451">
        <v>1078</v>
      </c>
      <c r="AC16" s="452">
        <v>1046</v>
      </c>
      <c r="AD16" s="451">
        <v>1131</v>
      </c>
      <c r="AE16" s="452">
        <v>393</v>
      </c>
      <c r="AF16" s="451">
        <v>20</v>
      </c>
      <c r="AG16" s="452">
        <v>7</v>
      </c>
      <c r="AH16" s="451">
        <v>12</v>
      </c>
      <c r="AI16" s="452">
        <v>56</v>
      </c>
      <c r="AJ16" s="451">
        <v>96</v>
      </c>
      <c r="AK16" s="452">
        <v>106</v>
      </c>
      <c r="AL16" s="451">
        <v>141</v>
      </c>
      <c r="AM16" s="452">
        <v>199</v>
      </c>
      <c r="AN16" s="451">
        <v>311</v>
      </c>
      <c r="AO16" s="452">
        <v>471</v>
      </c>
      <c r="AP16" s="451">
        <v>893</v>
      </c>
      <c r="AQ16" s="452">
        <v>1357</v>
      </c>
      <c r="AR16" s="451">
        <v>1951</v>
      </c>
      <c r="AS16" s="452">
        <v>2648</v>
      </c>
      <c r="AT16" s="451">
        <v>3797</v>
      </c>
      <c r="AU16" s="452">
        <v>5618</v>
      </c>
      <c r="AV16" s="451">
        <v>8724</v>
      </c>
      <c r="AW16" s="452">
        <v>15659</v>
      </c>
      <c r="AX16" s="200">
        <f t="shared" si="2"/>
        <v>8</v>
      </c>
      <c r="AY16" s="202">
        <f t="shared" si="2"/>
        <v>8</v>
      </c>
      <c r="AZ16" s="204" t="s">
        <v>21</v>
      </c>
      <c r="BA16" s="451">
        <v>937</v>
      </c>
      <c r="BB16" s="452">
        <v>930</v>
      </c>
      <c r="BC16" s="451">
        <v>952</v>
      </c>
      <c r="BD16" s="452">
        <v>355</v>
      </c>
      <c r="BE16" s="451">
        <v>16</v>
      </c>
      <c r="BF16" s="452">
        <v>9</v>
      </c>
      <c r="BG16" s="451">
        <v>11</v>
      </c>
      <c r="BH16" s="452">
        <v>20</v>
      </c>
      <c r="BI16" s="451">
        <v>36</v>
      </c>
      <c r="BJ16" s="452">
        <v>24</v>
      </c>
      <c r="BK16" s="451">
        <v>38</v>
      </c>
      <c r="BL16" s="452">
        <v>52</v>
      </c>
      <c r="BM16" s="451">
        <v>108</v>
      </c>
      <c r="BN16" s="452">
        <v>170</v>
      </c>
      <c r="BO16" s="451">
        <v>319</v>
      </c>
      <c r="BP16" s="452">
        <v>514</v>
      </c>
      <c r="BQ16" s="451">
        <v>792</v>
      </c>
      <c r="BR16" s="452">
        <v>1199</v>
      </c>
      <c r="BS16" s="451">
        <v>1773</v>
      </c>
      <c r="BT16" s="452">
        <v>3091</v>
      </c>
      <c r="BU16" s="451">
        <v>5801</v>
      </c>
      <c r="BV16" s="452">
        <v>13752</v>
      </c>
      <c r="BW16" s="200">
        <f t="shared" si="3"/>
        <v>8</v>
      </c>
    </row>
    <row r="17" spans="1:75" ht="24.75" customHeight="1">
      <c r="A17" s="202">
        <f t="shared" si="0"/>
        <v>9</v>
      </c>
      <c r="B17" s="204" t="s">
        <v>22</v>
      </c>
      <c r="C17" s="451">
        <v>978</v>
      </c>
      <c r="D17" s="452">
        <v>962</v>
      </c>
      <c r="E17" s="451">
        <v>996</v>
      </c>
      <c r="F17" s="452">
        <v>465</v>
      </c>
      <c r="G17" s="451">
        <v>20</v>
      </c>
      <c r="H17" s="452">
        <v>11</v>
      </c>
      <c r="I17" s="451">
        <v>11</v>
      </c>
      <c r="J17" s="452">
        <v>29</v>
      </c>
      <c r="K17" s="451">
        <v>53</v>
      </c>
      <c r="L17" s="452">
        <v>60</v>
      </c>
      <c r="M17" s="451">
        <v>71</v>
      </c>
      <c r="N17" s="452">
        <v>74</v>
      </c>
      <c r="O17" s="451">
        <v>179</v>
      </c>
      <c r="P17" s="452">
        <v>274</v>
      </c>
      <c r="Q17" s="451">
        <v>513</v>
      </c>
      <c r="R17" s="452">
        <v>820</v>
      </c>
      <c r="S17" s="451">
        <v>1398</v>
      </c>
      <c r="T17" s="452">
        <v>1836</v>
      </c>
      <c r="U17" s="451">
        <v>2662</v>
      </c>
      <c r="V17" s="452">
        <v>4434</v>
      </c>
      <c r="W17" s="451">
        <v>7298</v>
      </c>
      <c r="X17" s="452">
        <v>14007</v>
      </c>
      <c r="Y17" s="200">
        <f t="shared" si="1"/>
        <v>9</v>
      </c>
      <c r="Z17" s="202">
        <f t="shared" si="1"/>
        <v>9</v>
      </c>
      <c r="AA17" s="204" t="s">
        <v>22</v>
      </c>
      <c r="AB17" s="451">
        <v>1030</v>
      </c>
      <c r="AC17" s="452">
        <v>1015</v>
      </c>
      <c r="AD17" s="451">
        <v>1046</v>
      </c>
      <c r="AE17" s="452">
        <v>476</v>
      </c>
      <c r="AF17" s="451">
        <v>16</v>
      </c>
      <c r="AG17" s="453">
        <v>9</v>
      </c>
      <c r="AH17" s="451">
        <v>13</v>
      </c>
      <c r="AI17" s="452">
        <v>45</v>
      </c>
      <c r="AJ17" s="451">
        <v>77</v>
      </c>
      <c r="AK17" s="452">
        <v>94</v>
      </c>
      <c r="AL17" s="451">
        <v>100</v>
      </c>
      <c r="AM17" s="452">
        <v>111</v>
      </c>
      <c r="AN17" s="451">
        <v>268</v>
      </c>
      <c r="AO17" s="452">
        <v>408</v>
      </c>
      <c r="AP17" s="451">
        <v>698</v>
      </c>
      <c r="AQ17" s="452">
        <v>1171</v>
      </c>
      <c r="AR17" s="451">
        <v>2014</v>
      </c>
      <c r="AS17" s="452">
        <v>2676</v>
      </c>
      <c r="AT17" s="451">
        <v>3779</v>
      </c>
      <c r="AU17" s="452">
        <v>6051</v>
      </c>
      <c r="AV17" s="451">
        <v>9082</v>
      </c>
      <c r="AW17" s="452">
        <v>15355</v>
      </c>
      <c r="AX17" s="200">
        <f t="shared" si="2"/>
        <v>9</v>
      </c>
      <c r="AY17" s="202">
        <f t="shared" si="2"/>
        <v>9</v>
      </c>
      <c r="AZ17" s="204" t="s">
        <v>22</v>
      </c>
      <c r="BA17" s="451">
        <v>929</v>
      </c>
      <c r="BB17" s="452">
        <v>914</v>
      </c>
      <c r="BC17" s="451">
        <v>947</v>
      </c>
      <c r="BD17" s="452">
        <v>455</v>
      </c>
      <c r="BE17" s="451">
        <v>23</v>
      </c>
      <c r="BF17" s="452">
        <v>14</v>
      </c>
      <c r="BG17" s="453">
        <v>9</v>
      </c>
      <c r="BH17" s="452">
        <v>12</v>
      </c>
      <c r="BI17" s="451">
        <v>28</v>
      </c>
      <c r="BJ17" s="452">
        <v>26</v>
      </c>
      <c r="BK17" s="451">
        <v>41</v>
      </c>
      <c r="BL17" s="452">
        <v>37</v>
      </c>
      <c r="BM17" s="451">
        <v>89</v>
      </c>
      <c r="BN17" s="452">
        <v>136</v>
      </c>
      <c r="BO17" s="451">
        <v>324</v>
      </c>
      <c r="BP17" s="452">
        <v>484</v>
      </c>
      <c r="BQ17" s="451">
        <v>856</v>
      </c>
      <c r="BR17" s="452">
        <v>1153</v>
      </c>
      <c r="BS17" s="451">
        <v>1879</v>
      </c>
      <c r="BT17" s="452">
        <v>3467</v>
      </c>
      <c r="BU17" s="451">
        <v>6388</v>
      </c>
      <c r="BV17" s="452">
        <v>13559</v>
      </c>
      <c r="BW17" s="200">
        <f t="shared" si="3"/>
        <v>9</v>
      </c>
    </row>
    <row r="18" spans="1:75" ht="24.75" customHeight="1">
      <c r="A18" s="202">
        <f t="shared" si="0"/>
        <v>10</v>
      </c>
      <c r="B18" s="204" t="s">
        <v>23</v>
      </c>
      <c r="C18" s="451">
        <v>863</v>
      </c>
      <c r="D18" s="452">
        <v>805</v>
      </c>
      <c r="E18" s="451">
        <v>903</v>
      </c>
      <c r="F18" s="452">
        <v>496</v>
      </c>
      <c r="G18" s="451">
        <v>25</v>
      </c>
      <c r="H18" s="452">
        <v>10</v>
      </c>
      <c r="I18" s="451">
        <v>14</v>
      </c>
      <c r="J18" s="452">
        <v>44</v>
      </c>
      <c r="K18" s="451">
        <v>45</v>
      </c>
      <c r="L18" s="452">
        <v>50</v>
      </c>
      <c r="M18" s="451">
        <v>66</v>
      </c>
      <c r="N18" s="452">
        <v>102</v>
      </c>
      <c r="O18" s="451">
        <v>164</v>
      </c>
      <c r="P18" s="452">
        <v>300</v>
      </c>
      <c r="Q18" s="451">
        <v>444</v>
      </c>
      <c r="R18" s="452">
        <v>703</v>
      </c>
      <c r="S18" s="451">
        <v>1104</v>
      </c>
      <c r="T18" s="452">
        <v>1666</v>
      </c>
      <c r="U18" s="451">
        <v>2498</v>
      </c>
      <c r="V18" s="452">
        <v>3887</v>
      </c>
      <c r="W18" s="451">
        <v>6673</v>
      </c>
      <c r="X18" s="452">
        <v>15161</v>
      </c>
      <c r="Y18" s="200">
        <f t="shared" si="1"/>
        <v>10</v>
      </c>
      <c r="Z18" s="202">
        <f t="shared" si="1"/>
        <v>10</v>
      </c>
      <c r="AA18" s="204" t="s">
        <v>23</v>
      </c>
      <c r="AB18" s="451">
        <v>919</v>
      </c>
      <c r="AC18" s="452">
        <v>876</v>
      </c>
      <c r="AD18" s="451">
        <v>948</v>
      </c>
      <c r="AE18" s="452">
        <v>558</v>
      </c>
      <c r="AF18" s="451">
        <v>27</v>
      </c>
      <c r="AG18" s="452">
        <v>9</v>
      </c>
      <c r="AH18" s="451">
        <v>18</v>
      </c>
      <c r="AI18" s="452">
        <v>66</v>
      </c>
      <c r="AJ18" s="451">
        <v>75</v>
      </c>
      <c r="AK18" s="452">
        <v>71</v>
      </c>
      <c r="AL18" s="451">
        <v>107</v>
      </c>
      <c r="AM18" s="452">
        <v>148</v>
      </c>
      <c r="AN18" s="451">
        <v>244</v>
      </c>
      <c r="AO18" s="452">
        <v>465</v>
      </c>
      <c r="AP18" s="451">
        <v>640</v>
      </c>
      <c r="AQ18" s="452">
        <v>1080</v>
      </c>
      <c r="AR18" s="451">
        <v>1681</v>
      </c>
      <c r="AS18" s="452">
        <v>2525</v>
      </c>
      <c r="AT18" s="451">
        <v>3666</v>
      </c>
      <c r="AU18" s="452">
        <v>5483</v>
      </c>
      <c r="AV18" s="451">
        <v>8611</v>
      </c>
      <c r="AW18" s="452">
        <v>16931</v>
      </c>
      <c r="AX18" s="200">
        <f t="shared" si="2"/>
        <v>10</v>
      </c>
      <c r="AY18" s="202">
        <f t="shared" si="2"/>
        <v>10</v>
      </c>
      <c r="AZ18" s="204" t="s">
        <v>23</v>
      </c>
      <c r="BA18" s="451">
        <v>809</v>
      </c>
      <c r="BB18" s="452">
        <v>740</v>
      </c>
      <c r="BC18" s="451">
        <v>859</v>
      </c>
      <c r="BD18" s="452">
        <v>431</v>
      </c>
      <c r="BE18" s="451">
        <v>24</v>
      </c>
      <c r="BF18" s="452">
        <v>11</v>
      </c>
      <c r="BG18" s="451">
        <v>9</v>
      </c>
      <c r="BH18" s="452">
        <v>21</v>
      </c>
      <c r="BI18" s="451">
        <v>13</v>
      </c>
      <c r="BJ18" s="452">
        <v>29</v>
      </c>
      <c r="BK18" s="451">
        <v>23</v>
      </c>
      <c r="BL18" s="452">
        <v>55</v>
      </c>
      <c r="BM18" s="451">
        <v>81</v>
      </c>
      <c r="BN18" s="452">
        <v>132</v>
      </c>
      <c r="BO18" s="451">
        <v>245</v>
      </c>
      <c r="BP18" s="452">
        <v>340</v>
      </c>
      <c r="BQ18" s="451">
        <v>584</v>
      </c>
      <c r="BR18" s="452">
        <v>972</v>
      </c>
      <c r="BS18" s="451">
        <v>1668</v>
      </c>
      <c r="BT18" s="452">
        <v>2905</v>
      </c>
      <c r="BU18" s="451">
        <v>5664</v>
      </c>
      <c r="BV18" s="452">
        <v>14493</v>
      </c>
      <c r="BW18" s="200">
        <f t="shared" si="3"/>
        <v>10</v>
      </c>
    </row>
    <row r="19" spans="1:75" ht="24.75" customHeight="1">
      <c r="A19" s="202">
        <f t="shared" si="0"/>
        <v>11</v>
      </c>
      <c r="B19" s="204" t="s">
        <v>24</v>
      </c>
      <c r="C19" s="451">
        <v>993</v>
      </c>
      <c r="D19" s="452">
        <v>828</v>
      </c>
      <c r="E19" s="451">
        <v>1245</v>
      </c>
      <c r="F19" s="452">
        <v>453</v>
      </c>
      <c r="G19" s="451">
        <v>20</v>
      </c>
      <c r="H19" s="452">
        <v>10</v>
      </c>
      <c r="I19" s="451">
        <v>14</v>
      </c>
      <c r="J19" s="452">
        <v>41</v>
      </c>
      <c r="K19" s="451">
        <v>60</v>
      </c>
      <c r="L19" s="452">
        <v>71</v>
      </c>
      <c r="M19" s="451">
        <v>83</v>
      </c>
      <c r="N19" s="452">
        <v>135</v>
      </c>
      <c r="O19" s="451">
        <v>193</v>
      </c>
      <c r="P19" s="452">
        <v>300</v>
      </c>
      <c r="Q19" s="451">
        <v>550</v>
      </c>
      <c r="R19" s="452">
        <v>803</v>
      </c>
      <c r="S19" s="451">
        <v>1197</v>
      </c>
      <c r="T19" s="452">
        <v>1686</v>
      </c>
      <c r="U19" s="451">
        <v>2540</v>
      </c>
      <c r="V19" s="452">
        <v>3892</v>
      </c>
      <c r="W19" s="451">
        <v>6816</v>
      </c>
      <c r="X19" s="452">
        <v>14602</v>
      </c>
      <c r="Y19" s="200">
        <f t="shared" si="1"/>
        <v>11</v>
      </c>
      <c r="Z19" s="202">
        <f t="shared" si="1"/>
        <v>11</v>
      </c>
      <c r="AA19" s="204" t="s">
        <v>24</v>
      </c>
      <c r="AB19" s="451">
        <v>1081</v>
      </c>
      <c r="AC19" s="452">
        <v>908</v>
      </c>
      <c r="AD19" s="451">
        <v>1331</v>
      </c>
      <c r="AE19" s="452">
        <v>550</v>
      </c>
      <c r="AF19" s="451">
        <v>34</v>
      </c>
      <c r="AG19" s="452">
        <v>10</v>
      </c>
      <c r="AH19" s="451">
        <v>17</v>
      </c>
      <c r="AI19" s="452">
        <v>45</v>
      </c>
      <c r="AJ19" s="451">
        <v>92</v>
      </c>
      <c r="AK19" s="452">
        <v>125</v>
      </c>
      <c r="AL19" s="451">
        <v>139</v>
      </c>
      <c r="AM19" s="452">
        <v>200</v>
      </c>
      <c r="AN19" s="451">
        <v>311</v>
      </c>
      <c r="AO19" s="452">
        <v>463</v>
      </c>
      <c r="AP19" s="451">
        <v>834</v>
      </c>
      <c r="AQ19" s="452">
        <v>1180</v>
      </c>
      <c r="AR19" s="451">
        <v>1864</v>
      </c>
      <c r="AS19" s="452">
        <v>2594</v>
      </c>
      <c r="AT19" s="451">
        <v>3931</v>
      </c>
      <c r="AU19" s="452">
        <v>5509</v>
      </c>
      <c r="AV19" s="451">
        <v>9221</v>
      </c>
      <c r="AW19" s="452">
        <v>16643</v>
      </c>
      <c r="AX19" s="200">
        <f t="shared" si="2"/>
        <v>11</v>
      </c>
      <c r="AY19" s="202">
        <f t="shared" si="2"/>
        <v>11</v>
      </c>
      <c r="AZ19" s="204" t="s">
        <v>24</v>
      </c>
      <c r="BA19" s="451">
        <v>909</v>
      </c>
      <c r="BB19" s="452">
        <v>756</v>
      </c>
      <c r="BC19" s="451">
        <v>1157</v>
      </c>
      <c r="BD19" s="452">
        <v>346</v>
      </c>
      <c r="BE19" s="451">
        <v>4</v>
      </c>
      <c r="BF19" s="452">
        <v>10</v>
      </c>
      <c r="BG19" s="451">
        <v>11</v>
      </c>
      <c r="BH19" s="452">
        <v>36</v>
      </c>
      <c r="BI19" s="451">
        <v>26</v>
      </c>
      <c r="BJ19" s="452">
        <v>13</v>
      </c>
      <c r="BK19" s="451">
        <v>22</v>
      </c>
      <c r="BL19" s="452">
        <v>68</v>
      </c>
      <c r="BM19" s="451">
        <v>71</v>
      </c>
      <c r="BN19" s="452">
        <v>133</v>
      </c>
      <c r="BO19" s="451">
        <v>268</v>
      </c>
      <c r="BP19" s="452">
        <v>437</v>
      </c>
      <c r="BQ19" s="451">
        <v>609</v>
      </c>
      <c r="BR19" s="452">
        <v>977</v>
      </c>
      <c r="BS19" s="451">
        <v>1581</v>
      </c>
      <c r="BT19" s="452">
        <v>2904</v>
      </c>
      <c r="BU19" s="451">
        <v>5554</v>
      </c>
      <c r="BV19" s="452">
        <v>13778</v>
      </c>
      <c r="BW19" s="200">
        <f t="shared" si="3"/>
        <v>11</v>
      </c>
    </row>
    <row r="20" spans="1:75" ht="24.75" customHeight="1">
      <c r="A20" s="202">
        <f t="shared" si="0"/>
        <v>12</v>
      </c>
      <c r="B20" s="204" t="s">
        <v>25</v>
      </c>
      <c r="C20" s="451">
        <v>875</v>
      </c>
      <c r="D20" s="452">
        <v>956</v>
      </c>
      <c r="E20" s="451">
        <v>727</v>
      </c>
      <c r="F20" s="452">
        <v>333</v>
      </c>
      <c r="G20" s="451">
        <v>20</v>
      </c>
      <c r="H20" s="452">
        <v>6</v>
      </c>
      <c r="I20" s="451">
        <v>11</v>
      </c>
      <c r="J20" s="452">
        <v>32</v>
      </c>
      <c r="K20" s="451">
        <v>71</v>
      </c>
      <c r="L20" s="452">
        <v>59</v>
      </c>
      <c r="M20" s="451">
        <v>77</v>
      </c>
      <c r="N20" s="452">
        <v>116</v>
      </c>
      <c r="O20" s="451">
        <v>189</v>
      </c>
      <c r="P20" s="452">
        <v>331</v>
      </c>
      <c r="Q20" s="451">
        <v>546</v>
      </c>
      <c r="R20" s="452">
        <v>841</v>
      </c>
      <c r="S20" s="451">
        <v>1340</v>
      </c>
      <c r="T20" s="452">
        <v>1914</v>
      </c>
      <c r="U20" s="451">
        <v>2817</v>
      </c>
      <c r="V20" s="452">
        <v>4071</v>
      </c>
      <c r="W20" s="451">
        <v>6843</v>
      </c>
      <c r="X20" s="452">
        <v>14022</v>
      </c>
      <c r="Y20" s="200">
        <f t="shared" si="1"/>
        <v>12</v>
      </c>
      <c r="Z20" s="202">
        <f t="shared" si="1"/>
        <v>12</v>
      </c>
      <c r="AA20" s="204" t="s">
        <v>25</v>
      </c>
      <c r="AB20" s="451">
        <v>955</v>
      </c>
      <c r="AC20" s="452">
        <v>1036</v>
      </c>
      <c r="AD20" s="451">
        <v>812</v>
      </c>
      <c r="AE20" s="452">
        <v>373</v>
      </c>
      <c r="AF20" s="451">
        <v>15</v>
      </c>
      <c r="AG20" s="452">
        <v>7</v>
      </c>
      <c r="AH20" s="451">
        <v>12</v>
      </c>
      <c r="AI20" s="452">
        <v>43</v>
      </c>
      <c r="AJ20" s="451">
        <v>107</v>
      </c>
      <c r="AK20" s="452">
        <v>95</v>
      </c>
      <c r="AL20" s="451">
        <v>129</v>
      </c>
      <c r="AM20" s="452">
        <v>164</v>
      </c>
      <c r="AN20" s="451">
        <v>284</v>
      </c>
      <c r="AO20" s="452">
        <v>460</v>
      </c>
      <c r="AP20" s="451">
        <v>756</v>
      </c>
      <c r="AQ20" s="452">
        <v>1182</v>
      </c>
      <c r="AR20" s="451">
        <v>1842</v>
      </c>
      <c r="AS20" s="452">
        <v>2688</v>
      </c>
      <c r="AT20" s="451">
        <v>3967</v>
      </c>
      <c r="AU20" s="452">
        <v>5545</v>
      </c>
      <c r="AV20" s="451">
        <v>8962</v>
      </c>
      <c r="AW20" s="452">
        <v>17013</v>
      </c>
      <c r="AX20" s="200">
        <f t="shared" si="2"/>
        <v>12</v>
      </c>
      <c r="AY20" s="202">
        <f t="shared" si="2"/>
        <v>12</v>
      </c>
      <c r="AZ20" s="204" t="s">
        <v>25</v>
      </c>
      <c r="BA20" s="451">
        <v>800</v>
      </c>
      <c r="BB20" s="452">
        <v>882</v>
      </c>
      <c r="BC20" s="451">
        <v>640</v>
      </c>
      <c r="BD20" s="452">
        <v>291</v>
      </c>
      <c r="BE20" s="451">
        <v>26</v>
      </c>
      <c r="BF20" s="452">
        <v>5</v>
      </c>
      <c r="BG20" s="451">
        <v>11</v>
      </c>
      <c r="BH20" s="452">
        <v>21</v>
      </c>
      <c r="BI20" s="451">
        <v>33</v>
      </c>
      <c r="BJ20" s="452">
        <v>22</v>
      </c>
      <c r="BK20" s="451">
        <v>26</v>
      </c>
      <c r="BL20" s="452">
        <v>66</v>
      </c>
      <c r="BM20" s="451">
        <v>92</v>
      </c>
      <c r="BN20" s="452">
        <v>199</v>
      </c>
      <c r="BO20" s="451">
        <v>339</v>
      </c>
      <c r="BP20" s="452">
        <v>524</v>
      </c>
      <c r="BQ20" s="451">
        <v>897</v>
      </c>
      <c r="BR20" s="452">
        <v>1272</v>
      </c>
      <c r="BS20" s="451">
        <v>1972</v>
      </c>
      <c r="BT20" s="452">
        <v>3145</v>
      </c>
      <c r="BU20" s="451">
        <v>5699</v>
      </c>
      <c r="BV20" s="452">
        <v>12919</v>
      </c>
      <c r="BW20" s="200">
        <f t="shared" si="3"/>
        <v>12</v>
      </c>
    </row>
    <row r="21" spans="1:75" ht="24.75" customHeight="1">
      <c r="A21" s="202">
        <f t="shared" si="0"/>
        <v>13</v>
      </c>
      <c r="B21" s="204" t="s">
        <v>26</v>
      </c>
      <c r="C21" s="451">
        <v>1041</v>
      </c>
      <c r="D21" s="452">
        <v>1065</v>
      </c>
      <c r="E21" s="451">
        <v>960</v>
      </c>
      <c r="F21" s="452">
        <v>492</v>
      </c>
      <c r="G21" s="451">
        <v>19</v>
      </c>
      <c r="H21" s="452">
        <v>10</v>
      </c>
      <c r="I21" s="451">
        <v>14</v>
      </c>
      <c r="J21" s="452">
        <v>33</v>
      </c>
      <c r="K21" s="451">
        <v>58</v>
      </c>
      <c r="L21" s="452">
        <v>72</v>
      </c>
      <c r="M21" s="451">
        <v>92</v>
      </c>
      <c r="N21" s="452">
        <v>142</v>
      </c>
      <c r="O21" s="451">
        <v>250</v>
      </c>
      <c r="P21" s="452">
        <v>387</v>
      </c>
      <c r="Q21" s="451">
        <v>645</v>
      </c>
      <c r="R21" s="452">
        <v>993</v>
      </c>
      <c r="S21" s="451">
        <v>1447</v>
      </c>
      <c r="T21" s="452">
        <v>2033</v>
      </c>
      <c r="U21" s="451">
        <v>2979</v>
      </c>
      <c r="V21" s="452">
        <v>4422</v>
      </c>
      <c r="W21" s="451">
        <v>7255</v>
      </c>
      <c r="X21" s="452">
        <v>14702</v>
      </c>
      <c r="Y21" s="200">
        <f t="shared" si="1"/>
        <v>13</v>
      </c>
      <c r="Z21" s="202">
        <f t="shared" si="1"/>
        <v>13</v>
      </c>
      <c r="AA21" s="204" t="s">
        <v>26</v>
      </c>
      <c r="AB21" s="451">
        <v>1120</v>
      </c>
      <c r="AC21" s="452">
        <v>1153</v>
      </c>
      <c r="AD21" s="451">
        <v>1009</v>
      </c>
      <c r="AE21" s="452">
        <v>487</v>
      </c>
      <c r="AF21" s="451">
        <v>18</v>
      </c>
      <c r="AG21" s="452">
        <v>8</v>
      </c>
      <c r="AH21" s="451">
        <v>10</v>
      </c>
      <c r="AI21" s="452">
        <v>46</v>
      </c>
      <c r="AJ21" s="451">
        <v>92</v>
      </c>
      <c r="AK21" s="452">
        <v>107</v>
      </c>
      <c r="AL21" s="451">
        <v>137</v>
      </c>
      <c r="AM21" s="452">
        <v>211</v>
      </c>
      <c r="AN21" s="451">
        <v>373</v>
      </c>
      <c r="AO21" s="452">
        <v>529</v>
      </c>
      <c r="AP21" s="451">
        <v>909</v>
      </c>
      <c r="AQ21" s="452">
        <v>1411</v>
      </c>
      <c r="AR21" s="451">
        <v>2024</v>
      </c>
      <c r="AS21" s="452">
        <v>2845</v>
      </c>
      <c r="AT21" s="451">
        <v>4291</v>
      </c>
      <c r="AU21" s="452">
        <v>5924</v>
      </c>
      <c r="AV21" s="451">
        <v>8898</v>
      </c>
      <c r="AW21" s="452">
        <v>15411</v>
      </c>
      <c r="AX21" s="200">
        <f t="shared" si="2"/>
        <v>13</v>
      </c>
      <c r="AY21" s="202">
        <f t="shared" si="2"/>
        <v>13</v>
      </c>
      <c r="AZ21" s="204" t="s">
        <v>26</v>
      </c>
      <c r="BA21" s="451">
        <v>968</v>
      </c>
      <c r="BB21" s="452">
        <v>984</v>
      </c>
      <c r="BC21" s="451">
        <v>912</v>
      </c>
      <c r="BD21" s="452">
        <v>497</v>
      </c>
      <c r="BE21" s="451">
        <v>20</v>
      </c>
      <c r="BF21" s="452">
        <v>12</v>
      </c>
      <c r="BG21" s="451">
        <v>18</v>
      </c>
      <c r="BH21" s="452">
        <v>19</v>
      </c>
      <c r="BI21" s="451">
        <v>22</v>
      </c>
      <c r="BJ21" s="452">
        <v>36</v>
      </c>
      <c r="BK21" s="451">
        <v>46</v>
      </c>
      <c r="BL21" s="452">
        <v>71</v>
      </c>
      <c r="BM21" s="451">
        <v>126</v>
      </c>
      <c r="BN21" s="452">
        <v>246</v>
      </c>
      <c r="BO21" s="451">
        <v>391</v>
      </c>
      <c r="BP21" s="452">
        <v>612</v>
      </c>
      <c r="BQ21" s="451">
        <v>954</v>
      </c>
      <c r="BR21" s="452">
        <v>1388</v>
      </c>
      <c r="BS21" s="451">
        <v>2048</v>
      </c>
      <c r="BT21" s="452">
        <v>3470</v>
      </c>
      <c r="BU21" s="451">
        <v>6393</v>
      </c>
      <c r="BV21" s="452">
        <v>14448</v>
      </c>
      <c r="BW21" s="200">
        <f t="shared" si="3"/>
        <v>13</v>
      </c>
    </row>
    <row r="22" spans="1:75" ht="24.75" customHeight="1">
      <c r="A22" s="202">
        <f t="shared" si="0"/>
        <v>14</v>
      </c>
      <c r="B22" s="204" t="s">
        <v>27</v>
      </c>
      <c r="C22" s="451">
        <v>1077</v>
      </c>
      <c r="D22" s="452">
        <v>1012</v>
      </c>
      <c r="E22" s="451">
        <v>1130</v>
      </c>
      <c r="F22" s="452">
        <v>307</v>
      </c>
      <c r="G22" s="451">
        <v>6</v>
      </c>
      <c r="H22" s="452">
        <v>8</v>
      </c>
      <c r="I22" s="451">
        <v>5</v>
      </c>
      <c r="J22" s="452">
        <v>44</v>
      </c>
      <c r="K22" s="451">
        <v>59</v>
      </c>
      <c r="L22" s="452">
        <v>72</v>
      </c>
      <c r="M22" s="451">
        <v>95</v>
      </c>
      <c r="N22" s="452">
        <v>137</v>
      </c>
      <c r="O22" s="451">
        <v>257</v>
      </c>
      <c r="P22" s="452">
        <v>405</v>
      </c>
      <c r="Q22" s="451">
        <v>566</v>
      </c>
      <c r="R22" s="452">
        <v>876</v>
      </c>
      <c r="S22" s="451">
        <v>1314</v>
      </c>
      <c r="T22" s="452">
        <v>1748</v>
      </c>
      <c r="U22" s="451">
        <v>2458</v>
      </c>
      <c r="V22" s="452">
        <v>4217</v>
      </c>
      <c r="W22" s="451">
        <v>7214</v>
      </c>
      <c r="X22" s="452">
        <v>15519</v>
      </c>
      <c r="Y22" s="200">
        <f t="shared" si="1"/>
        <v>14</v>
      </c>
      <c r="Z22" s="202">
        <f t="shared" si="1"/>
        <v>14</v>
      </c>
      <c r="AA22" s="204" t="s">
        <v>27</v>
      </c>
      <c r="AB22" s="451">
        <v>1153</v>
      </c>
      <c r="AC22" s="452">
        <v>1099</v>
      </c>
      <c r="AD22" s="451">
        <v>1194</v>
      </c>
      <c r="AE22" s="452">
        <v>345</v>
      </c>
      <c r="AF22" s="451">
        <v>8</v>
      </c>
      <c r="AG22" s="452">
        <v>7</v>
      </c>
      <c r="AH22" s="471">
        <v>7</v>
      </c>
      <c r="AI22" s="452">
        <v>64</v>
      </c>
      <c r="AJ22" s="451">
        <v>95</v>
      </c>
      <c r="AK22" s="452">
        <v>104</v>
      </c>
      <c r="AL22" s="451">
        <v>164</v>
      </c>
      <c r="AM22" s="452">
        <v>209</v>
      </c>
      <c r="AN22" s="451">
        <v>395</v>
      </c>
      <c r="AO22" s="452">
        <v>605</v>
      </c>
      <c r="AP22" s="451">
        <v>825</v>
      </c>
      <c r="AQ22" s="452">
        <v>1243</v>
      </c>
      <c r="AR22" s="451">
        <v>1951</v>
      </c>
      <c r="AS22" s="452">
        <v>2623</v>
      </c>
      <c r="AT22" s="451">
        <v>3629</v>
      </c>
      <c r="AU22" s="452">
        <v>6013</v>
      </c>
      <c r="AV22" s="451">
        <v>9694</v>
      </c>
      <c r="AW22" s="452">
        <v>17859</v>
      </c>
      <c r="AX22" s="200">
        <f t="shared" si="2"/>
        <v>14</v>
      </c>
      <c r="AY22" s="202">
        <f t="shared" si="2"/>
        <v>14</v>
      </c>
      <c r="AZ22" s="204" t="s">
        <v>27</v>
      </c>
      <c r="BA22" s="451">
        <v>1004</v>
      </c>
      <c r="BB22" s="452">
        <v>932</v>
      </c>
      <c r="BC22" s="451">
        <v>1065</v>
      </c>
      <c r="BD22" s="452">
        <v>266</v>
      </c>
      <c r="BE22" s="476">
        <v>4</v>
      </c>
      <c r="BF22" s="477">
        <v>10</v>
      </c>
      <c r="BG22" s="451">
        <v>3</v>
      </c>
      <c r="BH22" s="452">
        <v>23</v>
      </c>
      <c r="BI22" s="451">
        <v>21</v>
      </c>
      <c r="BJ22" s="452">
        <v>37</v>
      </c>
      <c r="BK22" s="451">
        <v>20</v>
      </c>
      <c r="BL22" s="452">
        <v>59</v>
      </c>
      <c r="BM22" s="451">
        <v>111</v>
      </c>
      <c r="BN22" s="452">
        <v>199</v>
      </c>
      <c r="BO22" s="451">
        <v>306</v>
      </c>
      <c r="BP22" s="452">
        <v>517</v>
      </c>
      <c r="BQ22" s="451">
        <v>740</v>
      </c>
      <c r="BR22" s="452">
        <v>1023</v>
      </c>
      <c r="BS22" s="451">
        <v>1634</v>
      </c>
      <c r="BT22" s="452">
        <v>3164</v>
      </c>
      <c r="BU22" s="451">
        <v>5963</v>
      </c>
      <c r="BV22" s="452">
        <v>14653</v>
      </c>
      <c r="BW22" s="200">
        <f t="shared" si="3"/>
        <v>14</v>
      </c>
    </row>
    <row r="23" spans="1:75" ht="24.75" customHeight="1">
      <c r="A23" s="202">
        <f t="shared" si="0"/>
        <v>15</v>
      </c>
      <c r="B23" s="205" t="s">
        <v>28</v>
      </c>
      <c r="C23" s="451">
        <v>906</v>
      </c>
      <c r="D23" s="452">
        <v>903</v>
      </c>
      <c r="E23" s="451">
        <v>910</v>
      </c>
      <c r="F23" s="452">
        <v>480</v>
      </c>
      <c r="G23" s="451">
        <v>13</v>
      </c>
      <c r="H23" s="452">
        <v>8</v>
      </c>
      <c r="I23" s="451">
        <v>7</v>
      </c>
      <c r="J23" s="452">
        <v>51</v>
      </c>
      <c r="K23" s="451">
        <v>69</v>
      </c>
      <c r="L23" s="452">
        <v>62</v>
      </c>
      <c r="M23" s="451">
        <v>95</v>
      </c>
      <c r="N23" s="452">
        <v>165</v>
      </c>
      <c r="O23" s="451">
        <v>228</v>
      </c>
      <c r="P23" s="452">
        <v>363</v>
      </c>
      <c r="Q23" s="451">
        <v>599</v>
      </c>
      <c r="R23" s="452">
        <v>928</v>
      </c>
      <c r="S23" s="451">
        <v>1381</v>
      </c>
      <c r="T23" s="452">
        <v>2000</v>
      </c>
      <c r="U23" s="451">
        <v>2921</v>
      </c>
      <c r="V23" s="452">
        <v>4202</v>
      </c>
      <c r="W23" s="451">
        <v>7221</v>
      </c>
      <c r="X23" s="452">
        <v>13978</v>
      </c>
      <c r="Y23" s="200">
        <f t="shared" si="1"/>
        <v>15</v>
      </c>
      <c r="Z23" s="202">
        <f t="shared" si="1"/>
        <v>15</v>
      </c>
      <c r="AA23" s="205" t="s">
        <v>28</v>
      </c>
      <c r="AB23" s="451">
        <v>986</v>
      </c>
      <c r="AC23" s="452">
        <v>977</v>
      </c>
      <c r="AD23" s="451">
        <v>998</v>
      </c>
      <c r="AE23" s="452">
        <v>515</v>
      </c>
      <c r="AF23" s="451">
        <v>16</v>
      </c>
      <c r="AG23" s="452">
        <v>5</v>
      </c>
      <c r="AH23" s="451">
        <v>8</v>
      </c>
      <c r="AI23" s="452">
        <v>81</v>
      </c>
      <c r="AJ23" s="451">
        <v>110</v>
      </c>
      <c r="AK23" s="452">
        <v>98</v>
      </c>
      <c r="AL23" s="451">
        <v>134</v>
      </c>
      <c r="AM23" s="452">
        <v>239</v>
      </c>
      <c r="AN23" s="451">
        <v>318</v>
      </c>
      <c r="AO23" s="452">
        <v>553</v>
      </c>
      <c r="AP23" s="451">
        <v>881</v>
      </c>
      <c r="AQ23" s="452">
        <v>1292</v>
      </c>
      <c r="AR23" s="451">
        <v>1977</v>
      </c>
      <c r="AS23" s="452">
        <v>2860</v>
      </c>
      <c r="AT23" s="451">
        <v>4539</v>
      </c>
      <c r="AU23" s="452">
        <v>6032</v>
      </c>
      <c r="AV23" s="451">
        <v>9714</v>
      </c>
      <c r="AW23" s="452">
        <v>16593</v>
      </c>
      <c r="AX23" s="200">
        <f t="shared" si="2"/>
        <v>15</v>
      </c>
      <c r="AY23" s="202">
        <f t="shared" si="2"/>
        <v>15</v>
      </c>
      <c r="AZ23" s="205" t="s">
        <v>28</v>
      </c>
      <c r="BA23" s="451">
        <v>830</v>
      </c>
      <c r="BB23" s="452">
        <v>836</v>
      </c>
      <c r="BC23" s="451">
        <v>820</v>
      </c>
      <c r="BD23" s="452">
        <v>443</v>
      </c>
      <c r="BE23" s="451">
        <v>10</v>
      </c>
      <c r="BF23" s="452">
        <v>11</v>
      </c>
      <c r="BG23" s="451">
        <v>6</v>
      </c>
      <c r="BH23" s="452">
        <v>19</v>
      </c>
      <c r="BI23" s="451">
        <v>26</v>
      </c>
      <c r="BJ23" s="452">
        <v>23</v>
      </c>
      <c r="BK23" s="451">
        <v>54</v>
      </c>
      <c r="BL23" s="452">
        <v>86</v>
      </c>
      <c r="BM23" s="451">
        <v>133</v>
      </c>
      <c r="BN23" s="452">
        <v>170</v>
      </c>
      <c r="BO23" s="451">
        <v>320</v>
      </c>
      <c r="BP23" s="452">
        <v>581</v>
      </c>
      <c r="BQ23" s="451">
        <v>851</v>
      </c>
      <c r="BR23" s="452">
        <v>1289</v>
      </c>
      <c r="BS23" s="451">
        <v>1820</v>
      </c>
      <c r="BT23" s="452">
        <v>3165</v>
      </c>
      <c r="BU23" s="451">
        <v>6094</v>
      </c>
      <c r="BV23" s="452">
        <v>13115</v>
      </c>
      <c r="BW23" s="200">
        <f t="shared" si="3"/>
        <v>15</v>
      </c>
    </row>
    <row r="24" spans="1:75" ht="24.75" customHeight="1">
      <c r="A24" s="202">
        <f t="shared" si="0"/>
        <v>16</v>
      </c>
      <c r="B24" s="204" t="s">
        <v>29</v>
      </c>
      <c r="C24" s="451">
        <v>895</v>
      </c>
      <c r="D24" s="452">
        <v>938</v>
      </c>
      <c r="E24" s="451">
        <v>843</v>
      </c>
      <c r="F24" s="452">
        <v>432</v>
      </c>
      <c r="G24" s="451">
        <v>17</v>
      </c>
      <c r="H24" s="452">
        <v>13</v>
      </c>
      <c r="I24" s="451">
        <v>16</v>
      </c>
      <c r="J24" s="452">
        <v>39</v>
      </c>
      <c r="K24" s="451">
        <v>63</v>
      </c>
      <c r="L24" s="452">
        <v>60</v>
      </c>
      <c r="M24" s="451">
        <v>75</v>
      </c>
      <c r="N24" s="452">
        <v>112</v>
      </c>
      <c r="O24" s="451">
        <v>201</v>
      </c>
      <c r="P24" s="452">
        <v>323</v>
      </c>
      <c r="Q24" s="451">
        <v>564</v>
      </c>
      <c r="R24" s="452">
        <v>886</v>
      </c>
      <c r="S24" s="451">
        <v>1304</v>
      </c>
      <c r="T24" s="452">
        <v>1896</v>
      </c>
      <c r="U24" s="451">
        <v>2843</v>
      </c>
      <c r="V24" s="452">
        <v>4309</v>
      </c>
      <c r="W24" s="451">
        <v>7252</v>
      </c>
      <c r="X24" s="452">
        <v>14834</v>
      </c>
      <c r="Y24" s="200">
        <f t="shared" si="1"/>
        <v>16</v>
      </c>
      <c r="Z24" s="202">
        <f t="shared" si="1"/>
        <v>16</v>
      </c>
      <c r="AA24" s="204" t="s">
        <v>29</v>
      </c>
      <c r="AB24" s="451">
        <v>957</v>
      </c>
      <c r="AC24" s="452">
        <v>1002</v>
      </c>
      <c r="AD24" s="451">
        <v>903</v>
      </c>
      <c r="AE24" s="452">
        <v>486</v>
      </c>
      <c r="AF24" s="451">
        <v>15</v>
      </c>
      <c r="AG24" s="452">
        <v>17</v>
      </c>
      <c r="AH24" s="451">
        <v>11</v>
      </c>
      <c r="AI24" s="452">
        <v>51</v>
      </c>
      <c r="AJ24" s="451">
        <v>100</v>
      </c>
      <c r="AK24" s="452">
        <v>88</v>
      </c>
      <c r="AL24" s="451">
        <v>116</v>
      </c>
      <c r="AM24" s="452">
        <v>161</v>
      </c>
      <c r="AN24" s="451">
        <v>309</v>
      </c>
      <c r="AO24" s="452">
        <v>461</v>
      </c>
      <c r="AP24" s="451">
        <v>805</v>
      </c>
      <c r="AQ24" s="452">
        <v>1249</v>
      </c>
      <c r="AR24" s="451">
        <v>1843</v>
      </c>
      <c r="AS24" s="452">
        <v>2719</v>
      </c>
      <c r="AT24" s="451">
        <v>3919</v>
      </c>
      <c r="AU24" s="452">
        <v>6028</v>
      </c>
      <c r="AV24" s="451">
        <v>9440</v>
      </c>
      <c r="AW24" s="452">
        <v>17132</v>
      </c>
      <c r="AX24" s="200">
        <f t="shared" si="2"/>
        <v>16</v>
      </c>
      <c r="AY24" s="202">
        <f t="shared" si="2"/>
        <v>16</v>
      </c>
      <c r="AZ24" s="204" t="s">
        <v>29</v>
      </c>
      <c r="BA24" s="451">
        <v>837</v>
      </c>
      <c r="BB24" s="452">
        <v>879</v>
      </c>
      <c r="BC24" s="451">
        <v>783</v>
      </c>
      <c r="BD24" s="452">
        <v>375</v>
      </c>
      <c r="BE24" s="451">
        <v>20</v>
      </c>
      <c r="BF24" s="452">
        <v>9</v>
      </c>
      <c r="BG24" s="451">
        <v>22</v>
      </c>
      <c r="BH24" s="452">
        <v>28</v>
      </c>
      <c r="BI24" s="451">
        <v>25</v>
      </c>
      <c r="BJ24" s="452">
        <v>31</v>
      </c>
      <c r="BK24" s="451">
        <v>34</v>
      </c>
      <c r="BL24" s="452">
        <v>62</v>
      </c>
      <c r="BM24" s="451">
        <v>91</v>
      </c>
      <c r="BN24" s="452">
        <v>186</v>
      </c>
      <c r="BO24" s="451">
        <v>333</v>
      </c>
      <c r="BP24" s="452">
        <v>550</v>
      </c>
      <c r="BQ24" s="451">
        <v>838</v>
      </c>
      <c r="BR24" s="452">
        <v>1234</v>
      </c>
      <c r="BS24" s="451">
        <v>2082</v>
      </c>
      <c r="BT24" s="452">
        <v>3286</v>
      </c>
      <c r="BU24" s="451">
        <v>6147</v>
      </c>
      <c r="BV24" s="452">
        <v>14008</v>
      </c>
      <c r="BW24" s="200">
        <f t="shared" si="3"/>
        <v>16</v>
      </c>
    </row>
    <row r="25" spans="1:75" ht="24.75" customHeight="1">
      <c r="A25" s="202">
        <f t="shared" si="0"/>
        <v>17</v>
      </c>
      <c r="B25" s="204" t="s">
        <v>30</v>
      </c>
      <c r="C25" s="451">
        <v>948</v>
      </c>
      <c r="D25" s="452">
        <v>966</v>
      </c>
      <c r="E25" s="451">
        <v>908</v>
      </c>
      <c r="F25" s="452">
        <v>534</v>
      </c>
      <c r="G25" s="451">
        <v>13</v>
      </c>
      <c r="H25" s="452">
        <v>14</v>
      </c>
      <c r="I25" s="451">
        <v>13</v>
      </c>
      <c r="J25" s="452">
        <v>51</v>
      </c>
      <c r="K25" s="451">
        <v>80</v>
      </c>
      <c r="L25" s="452">
        <v>70</v>
      </c>
      <c r="M25" s="451">
        <v>70</v>
      </c>
      <c r="N25" s="452">
        <v>127</v>
      </c>
      <c r="O25" s="451">
        <v>194</v>
      </c>
      <c r="P25" s="452">
        <v>354</v>
      </c>
      <c r="Q25" s="451">
        <v>563</v>
      </c>
      <c r="R25" s="452">
        <v>907</v>
      </c>
      <c r="S25" s="451">
        <v>1429</v>
      </c>
      <c r="T25" s="452">
        <v>2047</v>
      </c>
      <c r="U25" s="451">
        <v>2939</v>
      </c>
      <c r="V25" s="452">
        <v>4167</v>
      </c>
      <c r="W25" s="451">
        <v>7026</v>
      </c>
      <c r="X25" s="452">
        <v>13773</v>
      </c>
      <c r="Y25" s="200">
        <f t="shared" si="1"/>
        <v>17</v>
      </c>
      <c r="Z25" s="202">
        <f t="shared" si="1"/>
        <v>17</v>
      </c>
      <c r="AA25" s="204" t="s">
        <v>30</v>
      </c>
      <c r="AB25" s="451">
        <v>1030</v>
      </c>
      <c r="AC25" s="452">
        <v>1051</v>
      </c>
      <c r="AD25" s="451">
        <v>985</v>
      </c>
      <c r="AE25" s="452">
        <v>403</v>
      </c>
      <c r="AF25" s="451">
        <v>9</v>
      </c>
      <c r="AG25" s="452">
        <v>13</v>
      </c>
      <c r="AH25" s="451">
        <v>19</v>
      </c>
      <c r="AI25" s="452">
        <v>68</v>
      </c>
      <c r="AJ25" s="451">
        <v>121</v>
      </c>
      <c r="AK25" s="452">
        <v>108</v>
      </c>
      <c r="AL25" s="451">
        <v>109</v>
      </c>
      <c r="AM25" s="452">
        <v>180</v>
      </c>
      <c r="AN25" s="451">
        <v>269</v>
      </c>
      <c r="AO25" s="452">
        <v>479</v>
      </c>
      <c r="AP25" s="451">
        <v>739</v>
      </c>
      <c r="AQ25" s="452">
        <v>1279</v>
      </c>
      <c r="AR25" s="451">
        <v>2049</v>
      </c>
      <c r="AS25" s="452">
        <v>2926</v>
      </c>
      <c r="AT25" s="451">
        <v>4380</v>
      </c>
      <c r="AU25" s="452">
        <v>6066</v>
      </c>
      <c r="AV25" s="451">
        <v>9380</v>
      </c>
      <c r="AW25" s="452">
        <v>16044</v>
      </c>
      <c r="AX25" s="200">
        <f t="shared" si="2"/>
        <v>17</v>
      </c>
      <c r="AY25" s="202">
        <f t="shared" si="2"/>
        <v>17</v>
      </c>
      <c r="AZ25" s="204" t="s">
        <v>30</v>
      </c>
      <c r="BA25" s="451">
        <v>870</v>
      </c>
      <c r="BB25" s="452">
        <v>887</v>
      </c>
      <c r="BC25" s="451">
        <v>829</v>
      </c>
      <c r="BD25" s="452">
        <v>671</v>
      </c>
      <c r="BE25" s="451">
        <v>18</v>
      </c>
      <c r="BF25" s="452">
        <v>14</v>
      </c>
      <c r="BG25" s="451">
        <v>5</v>
      </c>
      <c r="BH25" s="452">
        <v>33</v>
      </c>
      <c r="BI25" s="451">
        <v>36</v>
      </c>
      <c r="BJ25" s="452">
        <v>30</v>
      </c>
      <c r="BK25" s="451">
        <v>29</v>
      </c>
      <c r="BL25" s="452">
        <v>73</v>
      </c>
      <c r="BM25" s="451">
        <v>117</v>
      </c>
      <c r="BN25" s="452">
        <v>227</v>
      </c>
      <c r="BO25" s="451">
        <v>390</v>
      </c>
      <c r="BP25" s="452">
        <v>559</v>
      </c>
      <c r="BQ25" s="451">
        <v>877</v>
      </c>
      <c r="BR25" s="452">
        <v>1298</v>
      </c>
      <c r="BS25" s="451">
        <v>1911</v>
      </c>
      <c r="BT25" s="452">
        <v>3101</v>
      </c>
      <c r="BU25" s="451">
        <v>5922</v>
      </c>
      <c r="BV25" s="452">
        <v>13006</v>
      </c>
      <c r="BW25" s="200">
        <f t="shared" si="3"/>
        <v>17</v>
      </c>
    </row>
    <row r="26" spans="1:75" ht="24.75" customHeight="1">
      <c r="A26" s="200"/>
      <c r="B26" s="200"/>
      <c r="C26" s="451"/>
      <c r="D26" s="454"/>
      <c r="E26" s="451"/>
      <c r="F26" s="454"/>
      <c r="G26" s="451"/>
      <c r="H26" s="454"/>
      <c r="I26" s="451"/>
      <c r="J26" s="454"/>
      <c r="K26" s="451"/>
      <c r="L26" s="454"/>
      <c r="M26" s="451"/>
      <c r="N26" s="454"/>
      <c r="O26" s="451"/>
      <c r="P26" s="454"/>
      <c r="Q26" s="451"/>
      <c r="R26" s="454"/>
      <c r="S26" s="451"/>
      <c r="T26" s="454"/>
      <c r="U26" s="451"/>
      <c r="V26" s="454"/>
      <c r="W26" s="451"/>
      <c r="X26" s="454"/>
      <c r="Y26" s="200"/>
      <c r="Z26" s="200"/>
      <c r="AA26" s="200"/>
      <c r="AB26" s="451"/>
      <c r="AC26" s="454"/>
      <c r="AD26" s="451"/>
      <c r="AE26" s="454"/>
      <c r="AF26" s="451"/>
      <c r="AG26" s="454"/>
      <c r="AH26" s="451"/>
      <c r="AI26" s="454"/>
      <c r="AJ26" s="451"/>
      <c r="AK26" s="454"/>
      <c r="AL26" s="451"/>
      <c r="AM26" s="454"/>
      <c r="AN26" s="451"/>
      <c r="AO26" s="454"/>
      <c r="AP26" s="451"/>
      <c r="AQ26" s="454"/>
      <c r="AR26" s="451"/>
      <c r="AS26" s="454"/>
      <c r="AT26" s="451"/>
      <c r="AU26" s="454"/>
      <c r="AV26" s="451"/>
      <c r="AW26" s="454"/>
      <c r="AX26" s="200"/>
      <c r="AY26" s="200"/>
      <c r="AZ26" s="200"/>
      <c r="BA26" s="451"/>
      <c r="BB26" s="454"/>
      <c r="BC26" s="451"/>
      <c r="BD26" s="454"/>
      <c r="BE26" s="451"/>
      <c r="BF26" s="454"/>
      <c r="BG26" s="451"/>
      <c r="BH26" s="454"/>
      <c r="BI26" s="451"/>
      <c r="BJ26" s="454"/>
      <c r="BK26" s="451"/>
      <c r="BL26" s="454"/>
      <c r="BM26" s="451"/>
      <c r="BN26" s="454"/>
      <c r="BO26" s="451"/>
      <c r="BP26" s="454"/>
      <c r="BQ26" s="451"/>
      <c r="BR26" s="454"/>
      <c r="BS26" s="451"/>
      <c r="BT26" s="454"/>
      <c r="BU26" s="451"/>
      <c r="BV26" s="454"/>
      <c r="BW26" s="200"/>
    </row>
    <row r="27" spans="1:75" ht="15.75" customHeight="1">
      <c r="A27" s="206" t="s">
        <v>305</v>
      </c>
      <c r="B27" s="206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Z27" s="206" t="s">
        <v>305</v>
      </c>
      <c r="AA27" s="206"/>
      <c r="AB27" s="10"/>
      <c r="AC27" s="10"/>
      <c r="AD27" s="10"/>
      <c r="AE27" s="10"/>
      <c r="AF27" s="10"/>
      <c r="AG27" s="27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Y27" s="206" t="s">
        <v>305</v>
      </c>
      <c r="AZ27" s="206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5">
      <c r="A28" s="455" t="s">
        <v>306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Z28" s="455" t="s">
        <v>306</v>
      </c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Y28" s="455" t="s">
        <v>306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3:7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3:7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3:7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3:7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3:7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3:7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3:7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3:7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3:7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3:7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</sheetData>
  <mergeCells count="21">
    <mergeCell ref="A4:A6"/>
    <mergeCell ref="B4:B6"/>
    <mergeCell ref="C4:C5"/>
    <mergeCell ref="D4:D5"/>
    <mergeCell ref="E4:E5"/>
    <mergeCell ref="BA4:BA5"/>
    <mergeCell ref="BB4:BB5"/>
    <mergeCell ref="BC4:BC5"/>
    <mergeCell ref="C7:X8"/>
    <mergeCell ref="AB7:AW8"/>
    <mergeCell ref="BA7:BV8"/>
    <mergeCell ref="AD4:AD5"/>
    <mergeCell ref="AE4:AW4"/>
    <mergeCell ref="AX4:AX6"/>
    <mergeCell ref="AY4:AY6"/>
    <mergeCell ref="AZ4:AZ6"/>
    <mergeCell ref="Y4:Y6"/>
    <mergeCell ref="Z4:Z6"/>
    <mergeCell ref="AA4:AA6"/>
    <mergeCell ref="AB4:AB5"/>
    <mergeCell ref="AC4:AC5"/>
  </mergeCells>
  <phoneticPr fontId="56" type="noConversion"/>
  <pageMargins left="0.62992125984251968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163"/>
  <sheetViews>
    <sheetView zoomScaleNormal="100" zoomScaleSheetLayoutView="100" workbookViewId="0"/>
  </sheetViews>
  <sheetFormatPr defaultColWidth="9.140625" defaultRowHeight="12.75"/>
  <cols>
    <col min="1" max="1" width="3.85546875" style="196" customWidth="1"/>
    <col min="2" max="2" width="18.5703125" style="196" customWidth="1"/>
    <col min="3" max="3" width="7.28515625" style="196" customWidth="1"/>
    <col min="4" max="4" width="9.42578125" style="196" customWidth="1"/>
    <col min="5" max="5" width="7.5703125" style="196" customWidth="1"/>
    <col min="6" max="6" width="9.42578125" style="196" customWidth="1"/>
    <col min="7" max="7" width="10" style="196" customWidth="1"/>
    <col min="8" max="8" width="10.7109375" style="196" customWidth="1"/>
    <col min="9" max="9" width="10" style="196" customWidth="1"/>
    <col min="10" max="10" width="9.42578125" style="196" customWidth="1"/>
    <col min="11" max="11" width="9.85546875" style="196" customWidth="1"/>
    <col min="12" max="12" width="11" style="196" customWidth="1"/>
    <col min="13" max="13" width="9.85546875" style="196" customWidth="1"/>
    <col min="14" max="14" width="8" style="196" customWidth="1"/>
    <col min="15" max="16" width="9.85546875" style="196" customWidth="1"/>
    <col min="17" max="17" width="9.28515625" style="196" customWidth="1"/>
    <col min="18" max="18" width="7.5703125" style="196" customWidth="1"/>
    <col min="19" max="19" width="10.85546875" style="196" customWidth="1"/>
    <col min="20" max="20" width="9.28515625" style="196" customWidth="1"/>
    <col min="21" max="21" width="4.5703125" style="196" customWidth="1"/>
    <col min="22" max="22" width="1.42578125" style="196" customWidth="1"/>
    <col min="23" max="16384" width="9.140625" style="196"/>
  </cols>
  <sheetData>
    <row r="1" spans="1:26" s="193" customFormat="1" ht="15.75">
      <c r="A1" s="207" t="s">
        <v>350</v>
      </c>
    </row>
    <row r="2" spans="1:26" s="193" customFormat="1" ht="15.75">
      <c r="A2" s="194" t="s">
        <v>269</v>
      </c>
    </row>
    <row r="3" spans="1:26" ht="10.5" customHeight="1" thickBot="1">
      <c r="A3" s="208" t="s">
        <v>137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</row>
    <row r="4" spans="1:26" ht="21" customHeight="1">
      <c r="A4" s="539" t="s">
        <v>138</v>
      </c>
      <c r="B4" s="542" t="s">
        <v>139</v>
      </c>
      <c r="C4" s="527" t="s">
        <v>140</v>
      </c>
      <c r="D4" s="201" t="s">
        <v>141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9"/>
      <c r="U4" s="200"/>
    </row>
    <row r="5" spans="1:26" ht="252" customHeight="1">
      <c r="A5" s="540"/>
      <c r="B5" s="543"/>
      <c r="C5" s="528"/>
      <c r="D5" s="210" t="s">
        <v>142</v>
      </c>
      <c r="E5" s="378" t="s">
        <v>143</v>
      </c>
      <c r="F5" s="210" t="s">
        <v>144</v>
      </c>
      <c r="G5" s="210" t="s">
        <v>145</v>
      </c>
      <c r="H5" s="210" t="s">
        <v>146</v>
      </c>
      <c r="I5" s="211" t="s">
        <v>147</v>
      </c>
      <c r="J5" s="378" t="s">
        <v>148</v>
      </c>
      <c r="K5" s="211" t="s">
        <v>149</v>
      </c>
      <c r="L5" s="378" t="s">
        <v>150</v>
      </c>
      <c r="M5" s="210" t="s">
        <v>151</v>
      </c>
      <c r="N5" s="378" t="s">
        <v>152</v>
      </c>
      <c r="O5" s="210" t="s">
        <v>153</v>
      </c>
      <c r="P5" s="210" t="s">
        <v>248</v>
      </c>
      <c r="Q5" s="378" t="s">
        <v>154</v>
      </c>
      <c r="R5" s="378" t="s">
        <v>155</v>
      </c>
      <c r="S5" s="378" t="s">
        <v>156</v>
      </c>
      <c r="T5" s="378" t="s">
        <v>157</v>
      </c>
      <c r="U5" s="212" t="s">
        <v>158</v>
      </c>
    </row>
    <row r="6" spans="1:26" s="198" customFormat="1" ht="15.75" customHeight="1" thickBot="1">
      <c r="A6" s="541"/>
      <c r="B6" s="544"/>
      <c r="C6" s="213" t="s">
        <v>159</v>
      </c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4"/>
    </row>
    <row r="7" spans="1:26" ht="10.5" customHeight="1">
      <c r="A7" s="202"/>
      <c r="B7" s="215"/>
      <c r="C7" s="216"/>
      <c r="D7" s="197"/>
      <c r="E7" s="197"/>
      <c r="F7" s="197"/>
      <c r="G7" s="197"/>
      <c r="H7" s="216"/>
      <c r="I7" s="200"/>
      <c r="J7" s="217"/>
      <c r="K7" s="217"/>
      <c r="L7" s="197"/>
      <c r="M7" s="197"/>
      <c r="N7" s="197"/>
      <c r="O7" s="197"/>
      <c r="P7" s="197"/>
      <c r="Q7" s="197"/>
      <c r="R7" s="197"/>
      <c r="S7" s="216"/>
      <c r="T7" s="202"/>
    </row>
    <row r="8" spans="1:26" ht="23.45" customHeight="1">
      <c r="A8" s="202">
        <v>1</v>
      </c>
      <c r="B8" s="203" t="s">
        <v>65</v>
      </c>
      <c r="C8" s="357">
        <v>1005.9</v>
      </c>
      <c r="D8" s="358">
        <v>5.0999999999999996</v>
      </c>
      <c r="E8" s="358">
        <v>256.89999999999998</v>
      </c>
      <c r="F8" s="358">
        <v>0.8</v>
      </c>
      <c r="G8" s="358">
        <v>20.3</v>
      </c>
      <c r="H8" s="358">
        <v>4</v>
      </c>
      <c r="I8" s="358">
        <v>15</v>
      </c>
      <c r="J8" s="358">
        <v>460.8</v>
      </c>
      <c r="K8" s="358">
        <v>59.6</v>
      </c>
      <c r="L8" s="359">
        <v>43</v>
      </c>
      <c r="M8" s="358">
        <v>0.4</v>
      </c>
      <c r="N8" s="358">
        <v>1.6</v>
      </c>
      <c r="O8" s="358">
        <v>11.2</v>
      </c>
      <c r="P8" s="358">
        <v>0</v>
      </c>
      <c r="Q8" s="358">
        <v>2.2000000000000002</v>
      </c>
      <c r="R8" s="358">
        <v>2.4</v>
      </c>
      <c r="S8" s="358">
        <v>64.3</v>
      </c>
      <c r="T8" s="358">
        <v>58.3</v>
      </c>
      <c r="U8" s="196">
        <v>1</v>
      </c>
      <c r="V8" s="218"/>
      <c r="W8" s="218"/>
      <c r="X8" s="218"/>
      <c r="Z8" s="218"/>
    </row>
    <row r="9" spans="1:26" ht="23.45" customHeight="1">
      <c r="A9" s="202">
        <f t="shared" ref="A9:A24" si="0">A8+1</f>
        <v>2</v>
      </c>
      <c r="B9" s="204" t="s">
        <v>15</v>
      </c>
      <c r="C9" s="308">
        <v>1047.7</v>
      </c>
      <c r="D9" s="309">
        <v>3.8</v>
      </c>
      <c r="E9" s="309">
        <v>268.2</v>
      </c>
      <c r="F9" s="309">
        <v>0.9</v>
      </c>
      <c r="G9" s="309">
        <v>22.2</v>
      </c>
      <c r="H9" s="309">
        <v>1.4</v>
      </c>
      <c r="I9" s="309">
        <v>15</v>
      </c>
      <c r="J9" s="310">
        <v>496.1</v>
      </c>
      <c r="K9" s="309">
        <v>56.7</v>
      </c>
      <c r="L9" s="314">
        <v>43.9</v>
      </c>
      <c r="M9" s="309">
        <v>0.1</v>
      </c>
      <c r="N9" s="309">
        <v>1.4</v>
      </c>
      <c r="O9" s="309">
        <v>9.5</v>
      </c>
      <c r="P9" s="309" t="s">
        <v>279</v>
      </c>
      <c r="Q9" s="309">
        <v>2.5</v>
      </c>
      <c r="R9" s="309">
        <v>2.7</v>
      </c>
      <c r="S9" s="309">
        <v>65.099999999999994</v>
      </c>
      <c r="T9" s="309">
        <v>58.4</v>
      </c>
      <c r="U9" s="196">
        <v>2</v>
      </c>
      <c r="W9" s="218"/>
      <c r="X9" s="218"/>
      <c r="Z9" s="218"/>
    </row>
    <row r="10" spans="1:26" ht="23.45" customHeight="1">
      <c r="A10" s="202">
        <f t="shared" si="0"/>
        <v>3</v>
      </c>
      <c r="B10" s="205" t="s">
        <v>16</v>
      </c>
      <c r="C10" s="308">
        <v>978.2</v>
      </c>
      <c r="D10" s="309">
        <v>1.6</v>
      </c>
      <c r="E10" s="309">
        <v>266.7</v>
      </c>
      <c r="F10" s="309">
        <v>0.4</v>
      </c>
      <c r="G10" s="309">
        <v>12.1</v>
      </c>
      <c r="H10" s="309">
        <v>0</v>
      </c>
      <c r="I10" s="309">
        <v>14.9</v>
      </c>
      <c r="J10" s="309">
        <v>424.1</v>
      </c>
      <c r="K10" s="309">
        <v>57.8</v>
      </c>
      <c r="L10" s="314">
        <v>39.9</v>
      </c>
      <c r="M10" s="309">
        <v>0</v>
      </c>
      <c r="N10" s="309">
        <v>1.4</v>
      </c>
      <c r="O10" s="309">
        <v>1</v>
      </c>
      <c r="P10" s="309">
        <v>0</v>
      </c>
      <c r="Q10" s="309">
        <v>2.4</v>
      </c>
      <c r="R10" s="309">
        <v>2.9</v>
      </c>
      <c r="S10" s="309">
        <v>100.1</v>
      </c>
      <c r="T10" s="309">
        <v>52.7</v>
      </c>
      <c r="U10" s="196">
        <v>3</v>
      </c>
      <c r="W10" s="218"/>
      <c r="X10" s="218"/>
      <c r="Z10" s="218"/>
    </row>
    <row r="11" spans="1:26" ht="23.45" customHeight="1">
      <c r="A11" s="202">
        <f t="shared" si="0"/>
        <v>4</v>
      </c>
      <c r="B11" s="204" t="s">
        <v>17</v>
      </c>
      <c r="C11" s="308">
        <v>1057.5999999999999</v>
      </c>
      <c r="D11" s="309">
        <v>3.3</v>
      </c>
      <c r="E11" s="309">
        <v>237.7</v>
      </c>
      <c r="F11" s="309">
        <v>1.1000000000000001</v>
      </c>
      <c r="G11" s="309">
        <v>19.399999999999999</v>
      </c>
      <c r="H11" s="309">
        <v>3.1</v>
      </c>
      <c r="I11" s="309">
        <v>13.3</v>
      </c>
      <c r="J11" s="309">
        <v>506.9</v>
      </c>
      <c r="K11" s="309">
        <v>56.1</v>
      </c>
      <c r="L11" s="314">
        <v>38.299999999999997</v>
      </c>
      <c r="M11" s="311" t="s">
        <v>279</v>
      </c>
      <c r="N11" s="309">
        <v>1.7</v>
      </c>
      <c r="O11" s="309">
        <v>16.8</v>
      </c>
      <c r="P11" s="311">
        <v>0.1</v>
      </c>
      <c r="Q11" s="309">
        <v>1.8</v>
      </c>
      <c r="R11" s="309">
        <v>2.8</v>
      </c>
      <c r="S11" s="309">
        <v>93.9</v>
      </c>
      <c r="T11" s="309">
        <v>61.4</v>
      </c>
      <c r="U11" s="196">
        <v>4</v>
      </c>
      <c r="W11" s="218"/>
      <c r="X11" s="218"/>
      <c r="Z11" s="218"/>
    </row>
    <row r="12" spans="1:26" ht="23.45" customHeight="1">
      <c r="A12" s="202">
        <f t="shared" si="0"/>
        <v>5</v>
      </c>
      <c r="B12" s="204" t="s">
        <v>18</v>
      </c>
      <c r="C12" s="308">
        <v>982.7</v>
      </c>
      <c r="D12" s="309">
        <v>3.2</v>
      </c>
      <c r="E12" s="309">
        <v>250.8</v>
      </c>
      <c r="F12" s="309">
        <v>0.9</v>
      </c>
      <c r="G12" s="309">
        <v>28.4</v>
      </c>
      <c r="H12" s="309">
        <v>0.7</v>
      </c>
      <c r="I12" s="309">
        <v>13.7</v>
      </c>
      <c r="J12" s="309">
        <v>428.9</v>
      </c>
      <c r="K12" s="309">
        <v>54.1</v>
      </c>
      <c r="L12" s="314">
        <v>41.7</v>
      </c>
      <c r="M12" s="311">
        <v>0.2</v>
      </c>
      <c r="N12" s="309">
        <v>2</v>
      </c>
      <c r="O12" s="309">
        <v>13.6</v>
      </c>
      <c r="P12" s="309">
        <v>0.1</v>
      </c>
      <c r="Q12" s="309">
        <v>2.9</v>
      </c>
      <c r="R12" s="309">
        <v>2.5</v>
      </c>
      <c r="S12" s="309">
        <v>82.2</v>
      </c>
      <c r="T12" s="309">
        <v>56.9</v>
      </c>
      <c r="U12" s="196">
        <f t="shared" ref="U12:U24" si="1">U11+1</f>
        <v>5</v>
      </c>
      <c r="W12" s="218"/>
      <c r="X12" s="218"/>
      <c r="Z12" s="218"/>
    </row>
    <row r="13" spans="1:26" ht="23.45" customHeight="1">
      <c r="A13" s="202">
        <f t="shared" si="0"/>
        <v>6</v>
      </c>
      <c r="B13" s="204" t="s">
        <v>19</v>
      </c>
      <c r="C13" s="308">
        <v>1241.2</v>
      </c>
      <c r="D13" s="309">
        <v>6.8</v>
      </c>
      <c r="E13" s="309">
        <v>289.8</v>
      </c>
      <c r="F13" s="309">
        <v>0.7</v>
      </c>
      <c r="G13" s="309">
        <v>19.100000000000001</v>
      </c>
      <c r="H13" s="309">
        <v>8.6</v>
      </c>
      <c r="I13" s="309">
        <v>21.9</v>
      </c>
      <c r="J13" s="309">
        <v>540.70000000000005</v>
      </c>
      <c r="K13" s="309">
        <v>80.7</v>
      </c>
      <c r="L13" s="314">
        <v>61.1</v>
      </c>
      <c r="M13" s="311">
        <v>0.7</v>
      </c>
      <c r="N13" s="309">
        <v>2.1</v>
      </c>
      <c r="O13" s="309">
        <v>12.3</v>
      </c>
      <c r="P13" s="309" t="s">
        <v>279</v>
      </c>
      <c r="Q13" s="309">
        <v>2.2000000000000002</v>
      </c>
      <c r="R13" s="309">
        <v>1.5</v>
      </c>
      <c r="S13" s="309">
        <v>122</v>
      </c>
      <c r="T13" s="309">
        <v>71.2</v>
      </c>
      <c r="U13" s="196">
        <f t="shared" si="1"/>
        <v>6</v>
      </c>
      <c r="W13" s="218"/>
      <c r="X13" s="218"/>
      <c r="Z13" s="218"/>
    </row>
    <row r="14" spans="1:26" ht="23.45" customHeight="1">
      <c r="A14" s="202">
        <f t="shared" si="0"/>
        <v>7</v>
      </c>
      <c r="B14" s="204" t="s">
        <v>20</v>
      </c>
      <c r="C14" s="308">
        <v>902</v>
      </c>
      <c r="D14" s="309">
        <v>6.1</v>
      </c>
      <c r="E14" s="309">
        <v>235.9</v>
      </c>
      <c r="F14" s="309">
        <v>0.9</v>
      </c>
      <c r="G14" s="309">
        <v>13.1</v>
      </c>
      <c r="H14" s="309">
        <v>4.9000000000000004</v>
      </c>
      <c r="I14" s="309">
        <v>12.1</v>
      </c>
      <c r="J14" s="309">
        <v>437.4</v>
      </c>
      <c r="K14" s="309">
        <v>42</v>
      </c>
      <c r="L14" s="314">
        <v>35.1</v>
      </c>
      <c r="M14" s="309">
        <v>0.2</v>
      </c>
      <c r="N14" s="309">
        <v>1.3</v>
      </c>
      <c r="O14" s="309">
        <v>14.5</v>
      </c>
      <c r="P14" s="309">
        <v>0</v>
      </c>
      <c r="Q14" s="309">
        <v>1.6</v>
      </c>
      <c r="R14" s="309">
        <v>2.2000000000000002</v>
      </c>
      <c r="S14" s="309">
        <v>46.6</v>
      </c>
      <c r="T14" s="309">
        <v>47.9</v>
      </c>
      <c r="U14" s="196">
        <f t="shared" si="1"/>
        <v>7</v>
      </c>
      <c r="W14" s="218"/>
      <c r="X14" s="218"/>
      <c r="Z14" s="218"/>
    </row>
    <row r="15" spans="1:26" ht="23.45" customHeight="1">
      <c r="A15" s="202">
        <f t="shared" si="0"/>
        <v>8</v>
      </c>
      <c r="B15" s="204" t="s">
        <v>21</v>
      </c>
      <c r="C15" s="308">
        <v>1022.4</v>
      </c>
      <c r="D15" s="309">
        <v>6.8</v>
      </c>
      <c r="E15" s="309">
        <v>255.9</v>
      </c>
      <c r="F15" s="309">
        <v>0.7</v>
      </c>
      <c r="G15" s="309">
        <v>18.3</v>
      </c>
      <c r="H15" s="309">
        <v>0.6</v>
      </c>
      <c r="I15" s="309">
        <v>11.8</v>
      </c>
      <c r="J15" s="309">
        <v>477.8</v>
      </c>
      <c r="K15" s="309">
        <v>84.6</v>
      </c>
      <c r="L15" s="314">
        <v>47.3</v>
      </c>
      <c r="M15" s="309">
        <v>2.1</v>
      </c>
      <c r="N15" s="309">
        <v>1.5</v>
      </c>
      <c r="O15" s="309">
        <v>10.5</v>
      </c>
      <c r="P15" s="309" t="s">
        <v>279</v>
      </c>
      <c r="Q15" s="309">
        <v>2</v>
      </c>
      <c r="R15" s="309">
        <v>2.2999999999999998</v>
      </c>
      <c r="S15" s="309">
        <v>33.700000000000003</v>
      </c>
      <c r="T15" s="309">
        <v>66.7</v>
      </c>
      <c r="U15" s="196">
        <f t="shared" si="1"/>
        <v>8</v>
      </c>
      <c r="W15" s="218"/>
      <c r="X15" s="218"/>
      <c r="Z15" s="218"/>
    </row>
    <row r="16" spans="1:26" ht="23.45" customHeight="1">
      <c r="A16" s="202">
        <f t="shared" si="0"/>
        <v>9</v>
      </c>
      <c r="B16" s="204" t="s">
        <v>22</v>
      </c>
      <c r="C16" s="308">
        <v>1019.6</v>
      </c>
      <c r="D16" s="309">
        <v>4.5</v>
      </c>
      <c r="E16" s="309">
        <v>263.89999999999998</v>
      </c>
      <c r="F16" s="309">
        <v>1.9</v>
      </c>
      <c r="G16" s="309">
        <v>25.8</v>
      </c>
      <c r="H16" s="311">
        <v>0.2</v>
      </c>
      <c r="I16" s="309">
        <v>16.5</v>
      </c>
      <c r="J16" s="309">
        <v>457.2</v>
      </c>
      <c r="K16" s="309">
        <v>49.1</v>
      </c>
      <c r="L16" s="314">
        <v>40.6</v>
      </c>
      <c r="M16" s="311" t="s">
        <v>279</v>
      </c>
      <c r="N16" s="309">
        <v>1.2</v>
      </c>
      <c r="O16" s="309">
        <v>12.3</v>
      </c>
      <c r="P16" s="309" t="s">
        <v>279</v>
      </c>
      <c r="Q16" s="309">
        <v>2.1</v>
      </c>
      <c r="R16" s="309">
        <v>1.2</v>
      </c>
      <c r="S16" s="309">
        <v>95.3</v>
      </c>
      <c r="T16" s="309">
        <v>47.9</v>
      </c>
      <c r="U16" s="196">
        <f t="shared" si="1"/>
        <v>9</v>
      </c>
      <c r="W16" s="218"/>
      <c r="X16" s="218"/>
      <c r="Z16" s="218"/>
    </row>
    <row r="17" spans="1:26" ht="23.45" customHeight="1">
      <c r="A17" s="202">
        <f t="shared" si="0"/>
        <v>10</v>
      </c>
      <c r="B17" s="204" t="s">
        <v>23</v>
      </c>
      <c r="C17" s="308">
        <v>873.4</v>
      </c>
      <c r="D17" s="309">
        <v>1.3</v>
      </c>
      <c r="E17" s="309">
        <v>201.9</v>
      </c>
      <c r="F17" s="309">
        <v>0.3</v>
      </c>
      <c r="G17" s="309">
        <v>10.5</v>
      </c>
      <c r="H17" s="309" t="s">
        <v>279</v>
      </c>
      <c r="I17" s="309">
        <v>12.2</v>
      </c>
      <c r="J17" s="309">
        <v>441.6</v>
      </c>
      <c r="K17" s="309">
        <v>35.799999999999997</v>
      </c>
      <c r="L17" s="314">
        <v>31</v>
      </c>
      <c r="M17" s="311">
        <v>0</v>
      </c>
      <c r="N17" s="309">
        <v>0.9</v>
      </c>
      <c r="O17" s="309">
        <v>0.6</v>
      </c>
      <c r="P17" s="309" t="s">
        <v>279</v>
      </c>
      <c r="Q17" s="309">
        <v>1.9</v>
      </c>
      <c r="R17" s="309">
        <v>3.1</v>
      </c>
      <c r="S17" s="309">
        <v>84.8</v>
      </c>
      <c r="T17" s="309">
        <v>47.6</v>
      </c>
      <c r="U17" s="196">
        <f t="shared" si="1"/>
        <v>10</v>
      </c>
      <c r="W17" s="218"/>
      <c r="X17" s="218"/>
      <c r="Z17" s="218"/>
    </row>
    <row r="18" spans="1:26" ht="23.45" customHeight="1">
      <c r="A18" s="202">
        <f t="shared" si="0"/>
        <v>11</v>
      </c>
      <c r="B18" s="204" t="s">
        <v>24</v>
      </c>
      <c r="C18" s="308">
        <v>1015.6</v>
      </c>
      <c r="D18" s="309">
        <v>2.8</v>
      </c>
      <c r="E18" s="309">
        <v>246.1</v>
      </c>
      <c r="F18" s="309">
        <v>1.3</v>
      </c>
      <c r="G18" s="309">
        <v>21.9</v>
      </c>
      <c r="H18" s="309">
        <v>8.3000000000000007</v>
      </c>
      <c r="I18" s="309">
        <v>21.5</v>
      </c>
      <c r="J18" s="309">
        <v>435.9</v>
      </c>
      <c r="K18" s="309">
        <v>70.3</v>
      </c>
      <c r="L18" s="314">
        <v>41.5</v>
      </c>
      <c r="M18" s="311">
        <v>0.1</v>
      </c>
      <c r="N18" s="309">
        <v>1.8</v>
      </c>
      <c r="O18" s="309">
        <v>8.1999999999999993</v>
      </c>
      <c r="P18" s="309" t="s">
        <v>279</v>
      </c>
      <c r="Q18" s="309">
        <v>2.2000000000000002</v>
      </c>
      <c r="R18" s="309">
        <v>2.8</v>
      </c>
      <c r="S18" s="309">
        <v>88.2</v>
      </c>
      <c r="T18" s="309">
        <v>62.8</v>
      </c>
      <c r="U18" s="196">
        <f t="shared" si="1"/>
        <v>11</v>
      </c>
      <c r="W18" s="218"/>
      <c r="X18" s="218"/>
      <c r="Z18" s="218"/>
    </row>
    <row r="19" spans="1:26" ht="23.45" customHeight="1">
      <c r="A19" s="202">
        <f t="shared" si="0"/>
        <v>12</v>
      </c>
      <c r="B19" s="204" t="s">
        <v>25</v>
      </c>
      <c r="C19" s="308">
        <v>876.1</v>
      </c>
      <c r="D19" s="309">
        <v>9.3000000000000007</v>
      </c>
      <c r="E19" s="309">
        <v>253.2</v>
      </c>
      <c r="F19" s="309">
        <v>1.2</v>
      </c>
      <c r="G19" s="309">
        <v>24.5</v>
      </c>
      <c r="H19" s="309">
        <v>8.6999999999999993</v>
      </c>
      <c r="I19" s="309">
        <v>13.7</v>
      </c>
      <c r="J19" s="309">
        <v>368.7</v>
      </c>
      <c r="K19" s="309">
        <v>70.900000000000006</v>
      </c>
      <c r="L19" s="314">
        <v>41.7</v>
      </c>
      <c r="M19" s="309">
        <v>0.2</v>
      </c>
      <c r="N19" s="309">
        <v>1.9</v>
      </c>
      <c r="O19" s="309">
        <v>17</v>
      </c>
      <c r="P19" s="309" t="s">
        <v>279</v>
      </c>
      <c r="Q19" s="309">
        <v>2</v>
      </c>
      <c r="R19" s="309">
        <v>2.4</v>
      </c>
      <c r="S19" s="309">
        <v>3.2</v>
      </c>
      <c r="T19" s="309">
        <v>57.5</v>
      </c>
      <c r="U19" s="196">
        <f t="shared" si="1"/>
        <v>12</v>
      </c>
      <c r="W19" s="218"/>
      <c r="X19" s="218"/>
      <c r="Z19" s="218"/>
    </row>
    <row r="20" spans="1:26" ht="23.45" customHeight="1">
      <c r="A20" s="202">
        <f t="shared" si="0"/>
        <v>13</v>
      </c>
      <c r="B20" s="204" t="s">
        <v>26</v>
      </c>
      <c r="C20" s="308">
        <v>1067.0999999999999</v>
      </c>
      <c r="D20" s="309">
        <v>7.1</v>
      </c>
      <c r="E20" s="309">
        <v>286</v>
      </c>
      <c r="F20" s="309">
        <v>1</v>
      </c>
      <c r="G20" s="309">
        <v>28.9</v>
      </c>
      <c r="H20" s="309">
        <v>7.6</v>
      </c>
      <c r="I20" s="309">
        <v>18.8</v>
      </c>
      <c r="J20" s="309">
        <v>497.8</v>
      </c>
      <c r="K20" s="309">
        <v>46.2</v>
      </c>
      <c r="L20" s="314">
        <v>53.9</v>
      </c>
      <c r="M20" s="309">
        <v>0.3</v>
      </c>
      <c r="N20" s="309">
        <v>1.5</v>
      </c>
      <c r="O20" s="309">
        <v>10.199999999999999</v>
      </c>
      <c r="P20" s="311">
        <v>0</v>
      </c>
      <c r="Q20" s="309">
        <v>2.7</v>
      </c>
      <c r="R20" s="309">
        <v>1.9</v>
      </c>
      <c r="S20" s="309">
        <v>41</v>
      </c>
      <c r="T20" s="309">
        <v>62.3</v>
      </c>
      <c r="U20" s="196">
        <f t="shared" si="1"/>
        <v>13</v>
      </c>
      <c r="W20" s="218"/>
      <c r="X20" s="218"/>
      <c r="Z20" s="218"/>
    </row>
    <row r="21" spans="1:26" ht="23.45" customHeight="1">
      <c r="A21" s="202">
        <f t="shared" si="0"/>
        <v>14</v>
      </c>
      <c r="B21" s="204" t="s">
        <v>27</v>
      </c>
      <c r="C21" s="308">
        <v>1117.3</v>
      </c>
      <c r="D21" s="309">
        <v>2.8</v>
      </c>
      <c r="E21" s="309">
        <v>255.9</v>
      </c>
      <c r="F21" s="309">
        <v>0.7</v>
      </c>
      <c r="G21" s="309">
        <v>10.199999999999999</v>
      </c>
      <c r="H21" s="309">
        <v>1.7</v>
      </c>
      <c r="I21" s="309">
        <v>13.4</v>
      </c>
      <c r="J21" s="309">
        <v>577.6</v>
      </c>
      <c r="K21" s="309">
        <v>49.8</v>
      </c>
      <c r="L21" s="314">
        <v>34.6</v>
      </c>
      <c r="M21" s="311">
        <v>0.1</v>
      </c>
      <c r="N21" s="309">
        <v>1.5</v>
      </c>
      <c r="O21" s="309">
        <v>3.2</v>
      </c>
      <c r="P21" s="309" t="s">
        <v>279</v>
      </c>
      <c r="Q21" s="309">
        <v>2.4</v>
      </c>
      <c r="R21" s="309">
        <v>2</v>
      </c>
      <c r="S21" s="309">
        <v>101.2</v>
      </c>
      <c r="T21" s="309">
        <v>60.1</v>
      </c>
      <c r="U21" s="196">
        <f t="shared" si="1"/>
        <v>14</v>
      </c>
      <c r="W21" s="218"/>
      <c r="X21" s="218"/>
      <c r="Z21" s="218"/>
    </row>
    <row r="22" spans="1:26" ht="23.45" customHeight="1">
      <c r="A22" s="202">
        <f t="shared" si="0"/>
        <v>15</v>
      </c>
      <c r="B22" s="205" t="s">
        <v>28</v>
      </c>
      <c r="C22" s="312">
        <v>961.3</v>
      </c>
      <c r="D22" s="313">
        <v>5.4</v>
      </c>
      <c r="E22" s="313">
        <v>261.60000000000002</v>
      </c>
      <c r="F22" s="313">
        <v>0.6</v>
      </c>
      <c r="G22" s="313">
        <v>31</v>
      </c>
      <c r="H22" s="313">
        <v>17.100000000000001</v>
      </c>
      <c r="I22" s="313">
        <v>23.4</v>
      </c>
      <c r="J22" s="313">
        <v>407.2</v>
      </c>
      <c r="K22" s="313">
        <v>65.2</v>
      </c>
      <c r="L22" s="315">
        <v>36.799999999999997</v>
      </c>
      <c r="M22" s="311">
        <v>0.1</v>
      </c>
      <c r="N22" s="313">
        <v>2.5</v>
      </c>
      <c r="O22" s="313">
        <v>9.9</v>
      </c>
      <c r="P22" s="309" t="s">
        <v>279</v>
      </c>
      <c r="Q22" s="313">
        <v>2.2999999999999998</v>
      </c>
      <c r="R22" s="313">
        <v>2.8</v>
      </c>
      <c r="S22" s="313">
        <v>33.799999999999997</v>
      </c>
      <c r="T22" s="313">
        <v>61.7</v>
      </c>
      <c r="U22" s="196">
        <f t="shared" si="1"/>
        <v>15</v>
      </c>
      <c r="W22" s="218"/>
      <c r="X22" s="218"/>
      <c r="Z22" s="218"/>
    </row>
    <row r="23" spans="1:26" ht="23.45" customHeight="1">
      <c r="A23" s="202">
        <f t="shared" si="0"/>
        <v>16</v>
      </c>
      <c r="B23" s="204" t="s">
        <v>29</v>
      </c>
      <c r="C23" s="308">
        <v>932.4</v>
      </c>
      <c r="D23" s="309">
        <v>2.8</v>
      </c>
      <c r="E23" s="309">
        <v>244.5</v>
      </c>
      <c r="F23" s="309">
        <v>0.5</v>
      </c>
      <c r="G23" s="309">
        <v>24.5</v>
      </c>
      <c r="H23" s="309">
        <v>1.6</v>
      </c>
      <c r="I23" s="309">
        <v>14</v>
      </c>
      <c r="J23" s="309">
        <v>391.6</v>
      </c>
      <c r="K23" s="309">
        <v>58.7</v>
      </c>
      <c r="L23" s="314">
        <v>36.700000000000003</v>
      </c>
      <c r="M23" s="309">
        <v>0.2</v>
      </c>
      <c r="N23" s="309">
        <v>1.8</v>
      </c>
      <c r="O23" s="309">
        <v>16.399999999999999</v>
      </c>
      <c r="P23" s="309">
        <v>0</v>
      </c>
      <c r="Q23" s="309">
        <v>1.8</v>
      </c>
      <c r="R23" s="309">
        <v>3.1</v>
      </c>
      <c r="S23" s="309">
        <v>86.2</v>
      </c>
      <c r="T23" s="309">
        <v>47.8</v>
      </c>
      <c r="U23" s="196">
        <f t="shared" si="1"/>
        <v>16</v>
      </c>
      <c r="W23" s="218"/>
      <c r="X23" s="218"/>
      <c r="Z23" s="218"/>
    </row>
    <row r="24" spans="1:26" ht="23.45" customHeight="1">
      <c r="A24" s="202">
        <f t="shared" si="0"/>
        <v>17</v>
      </c>
      <c r="B24" s="204" t="s">
        <v>30</v>
      </c>
      <c r="C24" s="308">
        <v>987.8</v>
      </c>
      <c r="D24" s="309">
        <v>7.1</v>
      </c>
      <c r="E24" s="309">
        <v>271</v>
      </c>
      <c r="F24" s="309">
        <v>0.5</v>
      </c>
      <c r="G24" s="309">
        <v>15.3</v>
      </c>
      <c r="H24" s="309">
        <v>2.2999999999999998</v>
      </c>
      <c r="I24" s="309">
        <v>9.6</v>
      </c>
      <c r="J24" s="309">
        <v>448.9</v>
      </c>
      <c r="K24" s="309">
        <v>54.1</v>
      </c>
      <c r="L24" s="314">
        <v>41</v>
      </c>
      <c r="M24" s="311">
        <v>0.2</v>
      </c>
      <c r="N24" s="309">
        <v>1.3</v>
      </c>
      <c r="O24" s="309">
        <v>17.3</v>
      </c>
      <c r="P24" s="309" t="s">
        <v>279</v>
      </c>
      <c r="Q24" s="309">
        <v>2.6</v>
      </c>
      <c r="R24" s="309">
        <v>2</v>
      </c>
      <c r="S24" s="309">
        <v>54.1</v>
      </c>
      <c r="T24" s="309">
        <v>60.4</v>
      </c>
      <c r="U24" s="196">
        <f t="shared" si="1"/>
        <v>17</v>
      </c>
      <c r="W24" s="218"/>
      <c r="X24" s="218"/>
      <c r="Z24" s="218"/>
    </row>
    <row r="25" spans="1:26" ht="24.75" customHeight="1">
      <c r="A25" s="200"/>
      <c r="B25" s="200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Z25" s="218"/>
    </row>
    <row r="26" spans="1:26">
      <c r="A26" s="206" t="s">
        <v>160</v>
      </c>
      <c r="Z26" s="218"/>
    </row>
    <row r="27" spans="1:26">
      <c r="A27" s="196" t="s">
        <v>161</v>
      </c>
      <c r="Z27" s="218"/>
    </row>
    <row r="28" spans="1:26">
      <c r="Z28" s="218"/>
    </row>
    <row r="29" spans="1:26">
      <c r="M29" s="218"/>
      <c r="N29" s="218"/>
      <c r="O29" s="218"/>
      <c r="P29" s="218"/>
      <c r="Q29" s="218"/>
      <c r="R29" s="218"/>
      <c r="S29" s="218"/>
      <c r="T29" s="218"/>
      <c r="Z29" s="218"/>
    </row>
    <row r="30" spans="1:26">
      <c r="M30" s="218"/>
      <c r="N30" s="218"/>
      <c r="O30" s="218"/>
      <c r="P30" s="218"/>
      <c r="Q30" s="218"/>
      <c r="R30" s="218"/>
      <c r="S30" s="218"/>
      <c r="T30" s="218"/>
      <c r="Z30" s="218"/>
    </row>
    <row r="31" spans="1:26">
      <c r="M31" s="218"/>
      <c r="N31" s="218"/>
      <c r="O31" s="218"/>
      <c r="P31" s="218"/>
      <c r="Q31" s="218"/>
      <c r="R31" s="218"/>
      <c r="S31" s="218"/>
      <c r="T31" s="218"/>
      <c r="Z31" s="218"/>
    </row>
    <row r="32" spans="1:26">
      <c r="M32" s="218"/>
      <c r="N32" s="218"/>
      <c r="O32" s="218"/>
      <c r="P32" s="218"/>
      <c r="Q32" s="218"/>
      <c r="R32" s="218"/>
      <c r="S32" s="218"/>
      <c r="T32" s="218"/>
      <c r="Z32" s="218"/>
    </row>
    <row r="33" spans="13:26">
      <c r="M33" s="218"/>
      <c r="N33" s="218"/>
      <c r="O33" s="218"/>
      <c r="P33" s="218"/>
      <c r="Q33" s="218"/>
      <c r="R33" s="218"/>
      <c r="S33" s="218"/>
      <c r="T33" s="218"/>
      <c r="Z33" s="218"/>
    </row>
    <row r="34" spans="13:26">
      <c r="M34" s="218"/>
      <c r="N34" s="218"/>
      <c r="O34" s="218"/>
      <c r="P34" s="218"/>
      <c r="Q34" s="218"/>
      <c r="R34" s="218"/>
      <c r="S34" s="218"/>
      <c r="T34" s="218"/>
      <c r="Z34" s="218"/>
    </row>
    <row r="35" spans="13:26">
      <c r="M35" s="218"/>
      <c r="N35" s="218"/>
      <c r="O35" s="218"/>
      <c r="P35" s="218"/>
      <c r="Q35" s="218"/>
      <c r="R35" s="218"/>
      <c r="S35" s="218"/>
      <c r="T35" s="218"/>
      <c r="Z35" s="218"/>
    </row>
    <row r="36" spans="13:26">
      <c r="M36" s="218"/>
      <c r="N36" s="218"/>
      <c r="O36" s="218"/>
      <c r="P36" s="218"/>
      <c r="Q36" s="218"/>
      <c r="R36" s="218"/>
      <c r="S36" s="218"/>
      <c r="T36" s="218"/>
      <c r="Z36" s="218"/>
    </row>
    <row r="37" spans="13:26">
      <c r="M37" s="218"/>
      <c r="N37" s="218"/>
      <c r="O37" s="218"/>
      <c r="P37" s="218"/>
      <c r="Q37" s="218"/>
      <c r="R37" s="218"/>
      <c r="S37" s="218"/>
      <c r="T37" s="218"/>
      <c r="Z37" s="218"/>
    </row>
    <row r="38" spans="13:26">
      <c r="M38" s="218"/>
      <c r="N38" s="218"/>
      <c r="O38" s="218"/>
      <c r="P38" s="218"/>
      <c r="Q38" s="218"/>
      <c r="R38" s="218"/>
      <c r="S38" s="218"/>
      <c r="T38" s="218"/>
      <c r="Z38" s="218"/>
    </row>
    <row r="39" spans="13:26">
      <c r="M39" s="218"/>
      <c r="N39" s="218"/>
      <c r="O39" s="218"/>
      <c r="P39" s="218"/>
      <c r="Q39" s="218"/>
      <c r="R39" s="218"/>
      <c r="S39" s="218"/>
      <c r="T39" s="218"/>
      <c r="Z39" s="218"/>
    </row>
    <row r="40" spans="13:26">
      <c r="M40" s="218"/>
      <c r="N40" s="218"/>
      <c r="O40" s="218"/>
      <c r="P40" s="218"/>
      <c r="Q40" s="218"/>
      <c r="R40" s="218"/>
      <c r="S40" s="218"/>
      <c r="T40" s="218"/>
      <c r="Z40" s="218"/>
    </row>
    <row r="41" spans="13:26">
      <c r="M41" s="218"/>
      <c r="N41" s="218"/>
      <c r="O41" s="218"/>
      <c r="P41" s="218"/>
      <c r="Q41" s="218"/>
      <c r="R41" s="218"/>
      <c r="S41" s="218"/>
      <c r="T41" s="218"/>
      <c r="Z41" s="218"/>
    </row>
    <row r="42" spans="13:26">
      <c r="M42" s="218"/>
      <c r="N42" s="218"/>
      <c r="O42" s="218"/>
      <c r="P42" s="218"/>
      <c r="Q42" s="218"/>
      <c r="R42" s="218"/>
      <c r="S42" s="218"/>
      <c r="T42" s="218"/>
      <c r="Z42" s="218"/>
    </row>
    <row r="43" spans="13:26">
      <c r="M43" s="218"/>
      <c r="N43" s="218"/>
      <c r="O43" s="218"/>
      <c r="P43" s="218"/>
      <c r="Q43" s="218"/>
      <c r="R43" s="218"/>
      <c r="S43" s="218"/>
      <c r="T43" s="218"/>
      <c r="Z43" s="218"/>
    </row>
    <row r="44" spans="13:26">
      <c r="M44" s="218"/>
      <c r="N44" s="218"/>
      <c r="O44" s="218"/>
      <c r="P44" s="218"/>
      <c r="Q44" s="218"/>
      <c r="R44" s="218"/>
      <c r="S44" s="218"/>
      <c r="T44" s="218"/>
      <c r="Z44" s="218"/>
    </row>
    <row r="45" spans="13:26">
      <c r="M45" s="218"/>
      <c r="N45" s="218"/>
      <c r="O45" s="218"/>
      <c r="P45" s="218"/>
      <c r="Q45" s="218"/>
      <c r="R45" s="218"/>
      <c r="S45" s="218"/>
      <c r="T45" s="218"/>
      <c r="Z45" s="218"/>
    </row>
    <row r="46" spans="13:26">
      <c r="Z46" s="218"/>
    </row>
    <row r="47" spans="13:26">
      <c r="Z47" s="218"/>
    </row>
    <row r="48" spans="13:26">
      <c r="Z48" s="218"/>
    </row>
    <row r="49" spans="26:26">
      <c r="Z49" s="218"/>
    </row>
    <row r="50" spans="26:26">
      <c r="Z50" s="218"/>
    </row>
    <row r="51" spans="26:26">
      <c r="Z51" s="218"/>
    </row>
    <row r="52" spans="26:26">
      <c r="Z52" s="218"/>
    </row>
    <row r="53" spans="26:26">
      <c r="Z53" s="218"/>
    </row>
    <row r="54" spans="26:26">
      <c r="Z54" s="218"/>
    </row>
    <row r="55" spans="26:26">
      <c r="Z55" s="218"/>
    </row>
    <row r="56" spans="26:26">
      <c r="Z56" s="218"/>
    </row>
    <row r="57" spans="26:26">
      <c r="Z57" s="218"/>
    </row>
    <row r="58" spans="26:26">
      <c r="Z58" s="218"/>
    </row>
    <row r="59" spans="26:26">
      <c r="Z59" s="218"/>
    </row>
    <row r="60" spans="26:26">
      <c r="Z60" s="218"/>
    </row>
    <row r="61" spans="26:26">
      <c r="Z61" s="218"/>
    </row>
    <row r="62" spans="26:26">
      <c r="Z62" s="218"/>
    </row>
    <row r="63" spans="26:26">
      <c r="Z63" s="218"/>
    </row>
    <row r="64" spans="26:26">
      <c r="Z64" s="218"/>
    </row>
    <row r="65" spans="26:26">
      <c r="Z65" s="218"/>
    </row>
    <row r="66" spans="26:26">
      <c r="Z66" s="218"/>
    </row>
    <row r="67" spans="26:26">
      <c r="Z67" s="218"/>
    </row>
    <row r="68" spans="26:26">
      <c r="Z68" s="218"/>
    </row>
    <row r="69" spans="26:26">
      <c r="Z69" s="218"/>
    </row>
    <row r="70" spans="26:26">
      <c r="Z70" s="218"/>
    </row>
    <row r="71" spans="26:26">
      <c r="Z71" s="218"/>
    </row>
    <row r="72" spans="26:26">
      <c r="Z72" s="218"/>
    </row>
    <row r="73" spans="26:26">
      <c r="Z73" s="218"/>
    </row>
    <row r="74" spans="26:26">
      <c r="Z74" s="218"/>
    </row>
    <row r="75" spans="26:26">
      <c r="Z75" s="218"/>
    </row>
    <row r="76" spans="26:26">
      <c r="Z76" s="218"/>
    </row>
    <row r="77" spans="26:26">
      <c r="Z77" s="218"/>
    </row>
    <row r="78" spans="26:26">
      <c r="Z78" s="218"/>
    </row>
    <row r="79" spans="26:26">
      <c r="Z79" s="218"/>
    </row>
    <row r="80" spans="26:26">
      <c r="Z80" s="218"/>
    </row>
    <row r="81" spans="26:26">
      <c r="Z81" s="218"/>
    </row>
    <row r="82" spans="26:26">
      <c r="Z82" s="218"/>
    </row>
    <row r="83" spans="26:26">
      <c r="Z83" s="218"/>
    </row>
    <row r="84" spans="26:26">
      <c r="Z84" s="218"/>
    </row>
    <row r="85" spans="26:26">
      <c r="Z85" s="218"/>
    </row>
    <row r="86" spans="26:26">
      <c r="Z86" s="218"/>
    </row>
    <row r="87" spans="26:26">
      <c r="Z87" s="218"/>
    </row>
    <row r="88" spans="26:26">
      <c r="Z88" s="218"/>
    </row>
    <row r="89" spans="26:26">
      <c r="Z89" s="218"/>
    </row>
    <row r="90" spans="26:26">
      <c r="Z90" s="218"/>
    </row>
    <row r="91" spans="26:26">
      <c r="Z91" s="218"/>
    </row>
    <row r="92" spans="26:26">
      <c r="Z92" s="218"/>
    </row>
    <row r="93" spans="26:26">
      <c r="Z93" s="218"/>
    </row>
    <row r="94" spans="26:26">
      <c r="Z94" s="218"/>
    </row>
    <row r="95" spans="26:26">
      <c r="Z95" s="218"/>
    </row>
    <row r="96" spans="26:26">
      <c r="Z96" s="218"/>
    </row>
    <row r="97" spans="26:26">
      <c r="Z97" s="218"/>
    </row>
    <row r="98" spans="26:26">
      <c r="Z98" s="218"/>
    </row>
    <row r="99" spans="26:26">
      <c r="Z99" s="218"/>
    </row>
    <row r="100" spans="26:26">
      <c r="Z100" s="218"/>
    </row>
    <row r="101" spans="26:26">
      <c r="Z101" s="218"/>
    </row>
    <row r="102" spans="26:26">
      <c r="Z102" s="218"/>
    </row>
    <row r="103" spans="26:26">
      <c r="Z103" s="218"/>
    </row>
    <row r="104" spans="26:26">
      <c r="Z104" s="218"/>
    </row>
    <row r="105" spans="26:26">
      <c r="Z105" s="218"/>
    </row>
    <row r="106" spans="26:26">
      <c r="Z106" s="218"/>
    </row>
    <row r="107" spans="26:26">
      <c r="Z107" s="218"/>
    </row>
    <row r="108" spans="26:26">
      <c r="Z108" s="218"/>
    </row>
    <row r="109" spans="26:26">
      <c r="Z109" s="218"/>
    </row>
    <row r="110" spans="26:26">
      <c r="Z110" s="218"/>
    </row>
    <row r="111" spans="26:26">
      <c r="Z111" s="218"/>
    </row>
    <row r="112" spans="26:26">
      <c r="Z112" s="218"/>
    </row>
    <row r="113" spans="26:26">
      <c r="Z113" s="218"/>
    </row>
    <row r="114" spans="26:26">
      <c r="Z114" s="218"/>
    </row>
    <row r="115" spans="26:26">
      <c r="Z115" s="218"/>
    </row>
    <row r="116" spans="26:26">
      <c r="Z116" s="218"/>
    </row>
    <row r="117" spans="26:26">
      <c r="Z117" s="218"/>
    </row>
    <row r="118" spans="26:26">
      <c r="Z118" s="218"/>
    </row>
    <row r="119" spans="26:26">
      <c r="Z119" s="218"/>
    </row>
    <row r="120" spans="26:26">
      <c r="Z120" s="218"/>
    </row>
    <row r="121" spans="26:26">
      <c r="Z121" s="218"/>
    </row>
    <row r="122" spans="26:26">
      <c r="Z122" s="218"/>
    </row>
    <row r="123" spans="26:26">
      <c r="Z123" s="218"/>
    </row>
    <row r="124" spans="26:26">
      <c r="Z124" s="218"/>
    </row>
    <row r="125" spans="26:26">
      <c r="Z125" s="218"/>
    </row>
    <row r="126" spans="26:26">
      <c r="Z126" s="218"/>
    </row>
    <row r="127" spans="26:26">
      <c r="Z127" s="218"/>
    </row>
    <row r="128" spans="26:26">
      <c r="Z128" s="218"/>
    </row>
    <row r="129" spans="26:26">
      <c r="Z129" s="218"/>
    </row>
    <row r="130" spans="26:26">
      <c r="Z130" s="218"/>
    </row>
    <row r="131" spans="26:26">
      <c r="Z131" s="218"/>
    </row>
    <row r="132" spans="26:26">
      <c r="Z132" s="218"/>
    </row>
    <row r="133" spans="26:26">
      <c r="Z133" s="218"/>
    </row>
    <row r="134" spans="26:26">
      <c r="Z134" s="218"/>
    </row>
    <row r="135" spans="26:26">
      <c r="Z135" s="218"/>
    </row>
    <row r="136" spans="26:26">
      <c r="Z136" s="218"/>
    </row>
    <row r="137" spans="26:26">
      <c r="Z137" s="218"/>
    </row>
    <row r="138" spans="26:26">
      <c r="Z138" s="218"/>
    </row>
    <row r="139" spans="26:26">
      <c r="Z139" s="218"/>
    </row>
    <row r="140" spans="26:26">
      <c r="Z140" s="218"/>
    </row>
    <row r="141" spans="26:26">
      <c r="Z141" s="218"/>
    </row>
    <row r="142" spans="26:26">
      <c r="Z142" s="218"/>
    </row>
    <row r="143" spans="26:26">
      <c r="Z143" s="218"/>
    </row>
    <row r="144" spans="26:26">
      <c r="Z144" s="218"/>
    </row>
    <row r="145" spans="26:26">
      <c r="Z145" s="218"/>
    </row>
    <row r="146" spans="26:26">
      <c r="Z146" s="218"/>
    </row>
    <row r="147" spans="26:26">
      <c r="Z147" s="218"/>
    </row>
    <row r="148" spans="26:26">
      <c r="Z148" s="218"/>
    </row>
    <row r="149" spans="26:26">
      <c r="Z149" s="218"/>
    </row>
    <row r="150" spans="26:26">
      <c r="Z150" s="218"/>
    </row>
    <row r="151" spans="26:26">
      <c r="Z151" s="218"/>
    </row>
    <row r="152" spans="26:26">
      <c r="Z152" s="218"/>
    </row>
    <row r="153" spans="26:26">
      <c r="Z153" s="218"/>
    </row>
    <row r="154" spans="26:26">
      <c r="Z154" s="218"/>
    </row>
    <row r="155" spans="26:26">
      <c r="Z155" s="218"/>
    </row>
    <row r="156" spans="26:26">
      <c r="Z156" s="218"/>
    </row>
    <row r="157" spans="26:26">
      <c r="Z157" s="218"/>
    </row>
    <row r="158" spans="26:26">
      <c r="Z158" s="218"/>
    </row>
    <row r="159" spans="26:26">
      <c r="Z159" s="218"/>
    </row>
    <row r="160" spans="26:26">
      <c r="Z160" s="218"/>
    </row>
    <row r="161" spans="26:26">
      <c r="Z161" s="218"/>
    </row>
    <row r="162" spans="26:26">
      <c r="Z162" s="218"/>
    </row>
    <row r="163" spans="26:26">
      <c r="Z163" s="218"/>
    </row>
  </sheetData>
  <mergeCells count="3">
    <mergeCell ref="A4:A6"/>
    <mergeCell ref="B4:B6"/>
    <mergeCell ref="C4:C5"/>
  </mergeCells>
  <phoneticPr fontId="56" type="noConversion"/>
  <pageMargins left="0.51181102362204722" right="0.4724409448818898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28"/>
  <sheetViews>
    <sheetView zoomScaleNormal="100" zoomScaleSheetLayoutView="100" workbookViewId="0"/>
  </sheetViews>
  <sheetFormatPr defaultColWidth="9.140625" defaultRowHeight="15"/>
  <cols>
    <col min="1" max="1" width="19.85546875" style="427" customWidth="1"/>
    <col min="2" max="2" width="8" style="427" customWidth="1"/>
    <col min="3" max="3" width="6.140625" style="383" customWidth="1"/>
    <col min="4" max="7" width="7" style="383" customWidth="1"/>
    <col min="8" max="8" width="6.7109375" style="384" customWidth="1"/>
    <col min="9" max="9" width="7.5703125" style="384" customWidth="1"/>
    <col min="10" max="10" width="9.5703125" style="384" customWidth="1"/>
    <col min="11" max="11" width="19.85546875" style="427" customWidth="1"/>
    <col min="12" max="12" width="7.28515625" style="427" customWidth="1"/>
    <col min="13" max="13" width="6.7109375" style="383" customWidth="1"/>
    <col min="14" max="17" width="7.85546875" style="383" customWidth="1"/>
    <col min="18" max="18" width="6.85546875" style="384" customWidth="1"/>
    <col min="19" max="19" width="7.7109375" style="384" customWidth="1"/>
    <col min="20" max="20" width="8.140625" style="384" customWidth="1"/>
    <col min="21" max="21" width="19.85546875" style="427" customWidth="1"/>
    <col min="22" max="22" width="7.42578125" style="427" customWidth="1"/>
    <col min="23" max="23" width="7.5703125" style="383" customWidth="1"/>
    <col min="24" max="27" width="7.140625" style="383" customWidth="1"/>
    <col min="28" max="28" width="7.140625" style="384" customWidth="1"/>
    <col min="29" max="29" width="7.42578125" style="383" customWidth="1"/>
    <col min="30" max="30" width="8.28515625" style="383" customWidth="1"/>
    <col min="31" max="16384" width="9.140625" style="383"/>
  </cols>
  <sheetData>
    <row r="1" spans="1:30" ht="15.75">
      <c r="A1" s="382" t="s">
        <v>351</v>
      </c>
      <c r="B1" s="382"/>
      <c r="K1" s="382" t="s">
        <v>352</v>
      </c>
      <c r="L1" s="382"/>
      <c r="U1" s="382" t="s">
        <v>353</v>
      </c>
      <c r="V1" s="382"/>
    </row>
    <row r="2" spans="1:30" s="385" customFormat="1" ht="15.75">
      <c r="A2" s="385" t="s">
        <v>270</v>
      </c>
      <c r="H2" s="386"/>
      <c r="I2" s="386"/>
      <c r="J2" s="386"/>
      <c r="K2" s="385" t="s">
        <v>271</v>
      </c>
      <c r="R2" s="386"/>
      <c r="S2" s="386"/>
      <c r="T2" s="386"/>
      <c r="U2" s="385" t="s">
        <v>271</v>
      </c>
      <c r="AB2" s="386"/>
    </row>
    <row r="3" spans="1:30" ht="8.4499999999999993" customHeight="1" thickBot="1">
      <c r="A3" s="387"/>
      <c r="B3" s="388"/>
      <c r="C3" s="384"/>
      <c r="D3" s="389"/>
      <c r="E3" s="389"/>
      <c r="F3" s="389"/>
      <c r="G3" s="389"/>
      <c r="H3" s="389"/>
      <c r="I3" s="389"/>
      <c r="J3" s="389"/>
      <c r="K3" s="387"/>
      <c r="L3" s="388"/>
      <c r="M3" s="384"/>
      <c r="N3" s="389"/>
      <c r="O3" s="389"/>
      <c r="P3" s="389"/>
      <c r="Q3" s="389"/>
      <c r="R3" s="389"/>
      <c r="S3" s="389"/>
      <c r="T3" s="389"/>
      <c r="U3" s="387"/>
      <c r="V3" s="388"/>
      <c r="W3" s="384"/>
      <c r="X3" s="389"/>
      <c r="Y3" s="389"/>
      <c r="Z3" s="389"/>
      <c r="AA3" s="389"/>
      <c r="AB3" s="389"/>
    </row>
    <row r="4" spans="1:30" s="392" customFormat="1" ht="24" customHeight="1">
      <c r="A4" s="547" t="s">
        <v>162</v>
      </c>
      <c r="B4" s="550" t="s">
        <v>163</v>
      </c>
      <c r="C4" s="551"/>
      <c r="D4" s="390" t="s">
        <v>164</v>
      </c>
      <c r="E4" s="391"/>
      <c r="F4" s="391"/>
      <c r="G4" s="391"/>
      <c r="H4" s="391"/>
      <c r="I4" s="556" t="s">
        <v>165</v>
      </c>
      <c r="J4" s="557"/>
      <c r="K4" s="547" t="s">
        <v>166</v>
      </c>
      <c r="L4" s="550" t="s">
        <v>163</v>
      </c>
      <c r="M4" s="551"/>
      <c r="N4" s="390" t="s">
        <v>164</v>
      </c>
      <c r="O4" s="391"/>
      <c r="P4" s="391"/>
      <c r="Q4" s="391"/>
      <c r="R4" s="391"/>
      <c r="S4" s="556" t="s">
        <v>165</v>
      </c>
      <c r="T4" s="557"/>
      <c r="U4" s="547" t="s">
        <v>162</v>
      </c>
      <c r="V4" s="550" t="s">
        <v>163</v>
      </c>
      <c r="W4" s="551"/>
      <c r="X4" s="390" t="s">
        <v>68</v>
      </c>
      <c r="Y4" s="391"/>
      <c r="Z4" s="391"/>
      <c r="AA4" s="391"/>
      <c r="AB4" s="391"/>
      <c r="AC4" s="556" t="s">
        <v>165</v>
      </c>
      <c r="AD4" s="557"/>
    </row>
    <row r="5" spans="1:30" s="392" customFormat="1" ht="24" customHeight="1">
      <c r="A5" s="548"/>
      <c r="B5" s="552"/>
      <c r="C5" s="553"/>
      <c r="D5" s="390" t="s">
        <v>420</v>
      </c>
      <c r="E5" s="393"/>
      <c r="F5" s="393"/>
      <c r="G5" s="394"/>
      <c r="H5" s="545" t="s">
        <v>423</v>
      </c>
      <c r="I5" s="558"/>
      <c r="J5" s="559"/>
      <c r="K5" s="548"/>
      <c r="L5" s="552"/>
      <c r="M5" s="553"/>
      <c r="N5" s="390" t="s">
        <v>420</v>
      </c>
      <c r="O5" s="393"/>
      <c r="P5" s="393"/>
      <c r="Q5" s="394"/>
      <c r="R5" s="545" t="s">
        <v>423</v>
      </c>
      <c r="S5" s="558"/>
      <c r="T5" s="559"/>
      <c r="U5" s="548"/>
      <c r="V5" s="552"/>
      <c r="W5" s="553"/>
      <c r="X5" s="390" t="s">
        <v>420</v>
      </c>
      <c r="Y5" s="393"/>
      <c r="Z5" s="393"/>
      <c r="AA5" s="394"/>
      <c r="AB5" s="545" t="s">
        <v>423</v>
      </c>
      <c r="AC5" s="558"/>
      <c r="AD5" s="559"/>
    </row>
    <row r="6" spans="1:30" s="392" customFormat="1" ht="29.25" customHeight="1">
      <c r="A6" s="548"/>
      <c r="B6" s="554"/>
      <c r="C6" s="555"/>
      <c r="D6" s="395" t="s">
        <v>167</v>
      </c>
      <c r="E6" s="396">
        <v>0</v>
      </c>
      <c r="F6" s="397" t="s">
        <v>421</v>
      </c>
      <c r="G6" s="397" t="s">
        <v>422</v>
      </c>
      <c r="H6" s="546"/>
      <c r="I6" s="560"/>
      <c r="J6" s="561"/>
      <c r="K6" s="548"/>
      <c r="L6" s="554"/>
      <c r="M6" s="555"/>
      <c r="N6" s="479" t="s">
        <v>167</v>
      </c>
      <c r="O6" s="396">
        <v>0</v>
      </c>
      <c r="P6" s="397" t="s">
        <v>421</v>
      </c>
      <c r="Q6" s="397" t="s">
        <v>422</v>
      </c>
      <c r="R6" s="546"/>
      <c r="S6" s="560"/>
      <c r="T6" s="561"/>
      <c r="U6" s="548"/>
      <c r="V6" s="554"/>
      <c r="W6" s="555"/>
      <c r="X6" s="479" t="s">
        <v>167</v>
      </c>
      <c r="Y6" s="396">
        <v>0</v>
      </c>
      <c r="Z6" s="397" t="s">
        <v>421</v>
      </c>
      <c r="AA6" s="397" t="s">
        <v>422</v>
      </c>
      <c r="AB6" s="546"/>
      <c r="AC6" s="560"/>
      <c r="AD6" s="561"/>
    </row>
    <row r="7" spans="1:30" s="403" customFormat="1" ht="110.25" customHeight="1" thickBot="1">
      <c r="A7" s="549"/>
      <c r="B7" s="398" t="s">
        <v>168</v>
      </c>
      <c r="C7" s="399" t="s">
        <v>169</v>
      </c>
      <c r="D7" s="400"/>
      <c r="E7" s="400"/>
      <c r="F7" s="400"/>
      <c r="G7" s="400"/>
      <c r="H7" s="400"/>
      <c r="I7" s="401" t="s">
        <v>168</v>
      </c>
      <c r="J7" s="402" t="s">
        <v>170</v>
      </c>
      <c r="K7" s="549"/>
      <c r="L7" s="398" t="s">
        <v>168</v>
      </c>
      <c r="M7" s="399" t="s">
        <v>169</v>
      </c>
      <c r="N7" s="400"/>
      <c r="O7" s="400"/>
      <c r="P7" s="400"/>
      <c r="Q7" s="400"/>
      <c r="R7" s="400"/>
      <c r="S7" s="401" t="s">
        <v>168</v>
      </c>
      <c r="T7" s="402" t="s">
        <v>170</v>
      </c>
      <c r="U7" s="549"/>
      <c r="V7" s="398" t="s">
        <v>168</v>
      </c>
      <c r="W7" s="399" t="s">
        <v>169</v>
      </c>
      <c r="X7" s="400"/>
      <c r="Y7" s="400"/>
      <c r="Z7" s="400"/>
      <c r="AA7" s="400"/>
      <c r="AB7" s="400"/>
      <c r="AC7" s="401" t="s">
        <v>168</v>
      </c>
      <c r="AD7" s="402" t="s">
        <v>170</v>
      </c>
    </row>
    <row r="8" spans="1:30" ht="27" customHeight="1">
      <c r="A8" s="404" t="s">
        <v>171</v>
      </c>
      <c r="B8" s="404"/>
      <c r="C8" s="405"/>
      <c r="D8" s="405"/>
      <c r="E8" s="405"/>
      <c r="F8" s="405"/>
      <c r="G8" s="405"/>
      <c r="H8" s="406"/>
      <c r="I8" s="406"/>
      <c r="J8" s="406"/>
      <c r="K8" s="562" t="s">
        <v>172</v>
      </c>
      <c r="L8" s="562"/>
      <c r="M8" s="562"/>
      <c r="N8" s="562"/>
      <c r="O8" s="562"/>
      <c r="P8" s="562"/>
      <c r="Q8" s="562"/>
      <c r="R8" s="562"/>
      <c r="S8" s="562"/>
      <c r="T8" s="562"/>
      <c r="U8" s="562" t="s">
        <v>173</v>
      </c>
      <c r="V8" s="562"/>
      <c r="W8" s="562"/>
      <c r="X8" s="562"/>
      <c r="Y8" s="562"/>
      <c r="Z8" s="562"/>
      <c r="AA8" s="562"/>
      <c r="AB8" s="562"/>
      <c r="AC8" s="562"/>
      <c r="AD8" s="562"/>
    </row>
    <row r="9" spans="1:30" ht="24" customHeight="1">
      <c r="A9" s="407" t="s">
        <v>65</v>
      </c>
      <c r="B9" s="408">
        <v>1583</v>
      </c>
      <c r="C9" s="409">
        <v>422</v>
      </c>
      <c r="D9" s="409">
        <v>289</v>
      </c>
      <c r="E9" s="409">
        <v>126</v>
      </c>
      <c r="F9" s="409">
        <v>82</v>
      </c>
      <c r="G9" s="409">
        <v>81</v>
      </c>
      <c r="H9" s="409">
        <v>133</v>
      </c>
      <c r="I9" s="409">
        <v>2122</v>
      </c>
      <c r="J9" s="410">
        <v>564</v>
      </c>
      <c r="K9" s="407" t="s">
        <v>65</v>
      </c>
      <c r="L9" s="411">
        <v>885</v>
      </c>
      <c r="M9" s="409">
        <v>407</v>
      </c>
      <c r="N9" s="409">
        <v>277</v>
      </c>
      <c r="O9" s="409">
        <v>119</v>
      </c>
      <c r="P9" s="409">
        <v>80</v>
      </c>
      <c r="Q9" s="409">
        <v>79</v>
      </c>
      <c r="R9" s="409">
        <v>130</v>
      </c>
      <c r="S9" s="409">
        <v>1208</v>
      </c>
      <c r="T9" s="410">
        <v>553</v>
      </c>
      <c r="U9" s="407" t="s">
        <v>65</v>
      </c>
      <c r="V9" s="411">
        <v>698</v>
      </c>
      <c r="W9" s="409">
        <v>443</v>
      </c>
      <c r="X9" s="409">
        <v>305</v>
      </c>
      <c r="Y9" s="409">
        <v>137</v>
      </c>
      <c r="Z9" s="409">
        <v>85</v>
      </c>
      <c r="AA9" s="409">
        <v>84</v>
      </c>
      <c r="AB9" s="409">
        <v>138</v>
      </c>
      <c r="AC9" s="409">
        <v>914</v>
      </c>
      <c r="AD9" s="410">
        <v>578</v>
      </c>
    </row>
    <row r="10" spans="1:30" ht="24" customHeight="1">
      <c r="A10" s="412" t="s">
        <v>15</v>
      </c>
      <c r="B10" s="413">
        <v>124</v>
      </c>
      <c r="C10" s="414">
        <v>456</v>
      </c>
      <c r="D10" s="415">
        <v>328</v>
      </c>
      <c r="E10" s="414">
        <v>144</v>
      </c>
      <c r="F10" s="415">
        <v>74</v>
      </c>
      <c r="G10" s="414">
        <v>110</v>
      </c>
      <c r="H10" s="416">
        <v>129</v>
      </c>
      <c r="I10" s="415">
        <v>153</v>
      </c>
      <c r="J10" s="417">
        <v>561</v>
      </c>
      <c r="K10" s="412" t="s">
        <v>15</v>
      </c>
      <c r="L10" s="418">
        <v>87</v>
      </c>
      <c r="M10" s="419">
        <v>475</v>
      </c>
      <c r="N10" s="414">
        <v>338</v>
      </c>
      <c r="O10" s="415">
        <v>153</v>
      </c>
      <c r="P10" s="414">
        <v>65</v>
      </c>
      <c r="Q10" s="415">
        <v>120</v>
      </c>
      <c r="R10" s="414">
        <v>136</v>
      </c>
      <c r="S10" s="415">
        <v>103</v>
      </c>
      <c r="T10" s="414">
        <v>560</v>
      </c>
      <c r="U10" s="412" t="s">
        <v>15</v>
      </c>
      <c r="V10" s="413">
        <v>37</v>
      </c>
      <c r="W10" s="414">
        <v>419</v>
      </c>
      <c r="X10" s="415">
        <v>305</v>
      </c>
      <c r="Y10" s="414">
        <v>124</v>
      </c>
      <c r="Z10" s="415">
        <v>90</v>
      </c>
      <c r="AA10" s="414">
        <v>90</v>
      </c>
      <c r="AB10" s="416">
        <v>113</v>
      </c>
      <c r="AC10" s="420">
        <v>50</v>
      </c>
      <c r="AD10" s="421">
        <v>564</v>
      </c>
    </row>
    <row r="11" spans="1:30" ht="24" customHeight="1">
      <c r="A11" s="229" t="s">
        <v>16</v>
      </c>
      <c r="B11" s="422">
        <v>93</v>
      </c>
      <c r="C11" s="414">
        <v>464</v>
      </c>
      <c r="D11" s="415">
        <v>320</v>
      </c>
      <c r="E11" s="414">
        <v>120</v>
      </c>
      <c r="F11" s="415">
        <v>115</v>
      </c>
      <c r="G11" s="414">
        <v>85</v>
      </c>
      <c r="H11" s="416">
        <v>145</v>
      </c>
      <c r="I11" s="415">
        <v>116</v>
      </c>
      <c r="J11" s="417">
        <v>577</v>
      </c>
      <c r="K11" s="229" t="s">
        <v>16</v>
      </c>
      <c r="L11" s="418">
        <v>54</v>
      </c>
      <c r="M11" s="423">
        <v>483</v>
      </c>
      <c r="N11" s="414">
        <v>304</v>
      </c>
      <c r="O11" s="415">
        <v>116</v>
      </c>
      <c r="P11" s="414">
        <v>134</v>
      </c>
      <c r="Q11" s="415">
        <v>54</v>
      </c>
      <c r="R11" s="414">
        <v>179</v>
      </c>
      <c r="S11" s="415">
        <v>65</v>
      </c>
      <c r="T11" s="414">
        <v>580</v>
      </c>
      <c r="U11" s="229" t="s">
        <v>16</v>
      </c>
      <c r="V11" s="422">
        <v>39</v>
      </c>
      <c r="W11" s="414">
        <v>440</v>
      </c>
      <c r="X11" s="415">
        <v>339</v>
      </c>
      <c r="Y11" s="414">
        <v>124</v>
      </c>
      <c r="Z11" s="415">
        <v>90</v>
      </c>
      <c r="AA11" s="414">
        <v>124</v>
      </c>
      <c r="AB11" s="416">
        <v>102</v>
      </c>
      <c r="AC11" s="420">
        <v>51</v>
      </c>
      <c r="AD11" s="421">
        <v>574</v>
      </c>
    </row>
    <row r="12" spans="1:30" ht="24" customHeight="1">
      <c r="A12" s="412" t="s">
        <v>17</v>
      </c>
      <c r="B12" s="422">
        <v>83</v>
      </c>
      <c r="C12" s="414">
        <v>419</v>
      </c>
      <c r="D12" s="415">
        <v>247</v>
      </c>
      <c r="E12" s="414">
        <v>71</v>
      </c>
      <c r="F12" s="415">
        <v>86</v>
      </c>
      <c r="G12" s="414">
        <v>91</v>
      </c>
      <c r="H12" s="416">
        <v>171</v>
      </c>
      <c r="I12" s="415">
        <v>88</v>
      </c>
      <c r="J12" s="417">
        <v>443</v>
      </c>
      <c r="K12" s="412" t="s">
        <v>17</v>
      </c>
      <c r="L12" s="418">
        <v>32</v>
      </c>
      <c r="M12" s="423">
        <v>354</v>
      </c>
      <c r="N12" s="414">
        <v>222</v>
      </c>
      <c r="O12" s="415">
        <v>78</v>
      </c>
      <c r="P12" s="414">
        <v>66</v>
      </c>
      <c r="Q12" s="415">
        <v>78</v>
      </c>
      <c r="R12" s="414">
        <v>133</v>
      </c>
      <c r="S12" s="415">
        <v>32</v>
      </c>
      <c r="T12" s="414">
        <v>354</v>
      </c>
      <c r="U12" s="412" t="s">
        <v>17</v>
      </c>
      <c r="V12" s="422">
        <v>51</v>
      </c>
      <c r="W12" s="414">
        <v>472</v>
      </c>
      <c r="X12" s="415">
        <v>269</v>
      </c>
      <c r="Y12" s="414">
        <v>65</v>
      </c>
      <c r="Z12" s="415">
        <v>102</v>
      </c>
      <c r="AA12" s="414">
        <v>102</v>
      </c>
      <c r="AB12" s="416">
        <v>204</v>
      </c>
      <c r="AC12" s="420">
        <v>56</v>
      </c>
      <c r="AD12" s="421">
        <v>517</v>
      </c>
    </row>
    <row r="13" spans="1:30" ht="24" customHeight="1">
      <c r="A13" s="412" t="s">
        <v>18</v>
      </c>
      <c r="B13" s="422">
        <v>37</v>
      </c>
      <c r="C13" s="414">
        <v>381</v>
      </c>
      <c r="D13" s="415">
        <v>237</v>
      </c>
      <c r="E13" s="414">
        <v>93</v>
      </c>
      <c r="F13" s="415">
        <v>41</v>
      </c>
      <c r="G13" s="414">
        <v>103</v>
      </c>
      <c r="H13" s="416">
        <v>144</v>
      </c>
      <c r="I13" s="415">
        <v>47</v>
      </c>
      <c r="J13" s="417">
        <v>482</v>
      </c>
      <c r="K13" s="412" t="s">
        <v>18</v>
      </c>
      <c r="L13" s="418">
        <v>20</v>
      </c>
      <c r="M13" s="423">
        <v>338</v>
      </c>
      <c r="N13" s="414">
        <v>186</v>
      </c>
      <c r="O13" s="415">
        <v>68</v>
      </c>
      <c r="P13" s="414">
        <v>34</v>
      </c>
      <c r="Q13" s="415">
        <v>84</v>
      </c>
      <c r="R13" s="414">
        <v>152</v>
      </c>
      <c r="S13" s="415">
        <v>22</v>
      </c>
      <c r="T13" s="414">
        <v>370</v>
      </c>
      <c r="U13" s="412" t="s">
        <v>18</v>
      </c>
      <c r="V13" s="422">
        <v>17</v>
      </c>
      <c r="W13" s="414">
        <v>448</v>
      </c>
      <c r="X13" s="415">
        <v>316</v>
      </c>
      <c r="Y13" s="414">
        <v>132</v>
      </c>
      <c r="Z13" s="415">
        <v>53</v>
      </c>
      <c r="AA13" s="414">
        <v>132</v>
      </c>
      <c r="AB13" s="416">
        <v>132</v>
      </c>
      <c r="AC13" s="420">
        <v>25</v>
      </c>
      <c r="AD13" s="421">
        <v>656</v>
      </c>
    </row>
    <row r="14" spans="1:30" ht="24" customHeight="1">
      <c r="A14" s="412" t="s">
        <v>19</v>
      </c>
      <c r="B14" s="422">
        <v>99</v>
      </c>
      <c r="C14" s="414">
        <v>436</v>
      </c>
      <c r="D14" s="415">
        <v>291</v>
      </c>
      <c r="E14" s="414">
        <v>119</v>
      </c>
      <c r="F14" s="415">
        <v>79</v>
      </c>
      <c r="G14" s="414">
        <v>92</v>
      </c>
      <c r="H14" s="416">
        <v>145</v>
      </c>
      <c r="I14" s="415">
        <v>117</v>
      </c>
      <c r="J14" s="417">
        <v>514</v>
      </c>
      <c r="K14" s="412" t="s">
        <v>19</v>
      </c>
      <c r="L14" s="418">
        <v>53</v>
      </c>
      <c r="M14" s="423">
        <v>384</v>
      </c>
      <c r="N14" s="414">
        <v>232</v>
      </c>
      <c r="O14" s="415">
        <v>101</v>
      </c>
      <c r="P14" s="414">
        <v>51</v>
      </c>
      <c r="Q14" s="415">
        <v>80</v>
      </c>
      <c r="R14" s="414">
        <v>152</v>
      </c>
      <c r="S14" s="415">
        <v>62</v>
      </c>
      <c r="T14" s="414">
        <v>447</v>
      </c>
      <c r="U14" s="412" t="s">
        <v>19</v>
      </c>
      <c r="V14" s="422">
        <v>46</v>
      </c>
      <c r="W14" s="414">
        <v>518</v>
      </c>
      <c r="X14" s="415">
        <v>383</v>
      </c>
      <c r="Y14" s="414">
        <v>146</v>
      </c>
      <c r="Z14" s="415">
        <v>124</v>
      </c>
      <c r="AA14" s="414">
        <v>113</v>
      </c>
      <c r="AB14" s="416">
        <v>135</v>
      </c>
      <c r="AC14" s="420">
        <v>55</v>
      </c>
      <c r="AD14" s="421">
        <v>617</v>
      </c>
    </row>
    <row r="15" spans="1:30" ht="24" customHeight="1">
      <c r="A15" s="412" t="s">
        <v>20</v>
      </c>
      <c r="B15" s="422">
        <v>109</v>
      </c>
      <c r="C15" s="414">
        <v>317</v>
      </c>
      <c r="D15" s="415">
        <v>218</v>
      </c>
      <c r="E15" s="414">
        <v>96</v>
      </c>
      <c r="F15" s="415">
        <v>52</v>
      </c>
      <c r="G15" s="414">
        <v>70</v>
      </c>
      <c r="H15" s="416">
        <v>99</v>
      </c>
      <c r="I15" s="415">
        <v>160</v>
      </c>
      <c r="J15" s="417">
        <v>463</v>
      </c>
      <c r="K15" s="412" t="s">
        <v>20</v>
      </c>
      <c r="L15" s="418">
        <v>47</v>
      </c>
      <c r="M15" s="423">
        <v>302</v>
      </c>
      <c r="N15" s="414">
        <v>212</v>
      </c>
      <c r="O15" s="415">
        <v>109</v>
      </c>
      <c r="P15" s="414">
        <v>39</v>
      </c>
      <c r="Q15" s="415">
        <v>64</v>
      </c>
      <c r="R15" s="414">
        <v>90</v>
      </c>
      <c r="S15" s="415">
        <v>74</v>
      </c>
      <c r="T15" s="414">
        <v>474</v>
      </c>
      <c r="U15" s="412" t="s">
        <v>20</v>
      </c>
      <c r="V15" s="422">
        <v>62</v>
      </c>
      <c r="W15" s="414">
        <v>329</v>
      </c>
      <c r="X15" s="415">
        <v>223</v>
      </c>
      <c r="Y15" s="414">
        <v>85</v>
      </c>
      <c r="Z15" s="415">
        <v>64</v>
      </c>
      <c r="AA15" s="414">
        <v>74</v>
      </c>
      <c r="AB15" s="416">
        <v>106</v>
      </c>
      <c r="AC15" s="420">
        <v>86</v>
      </c>
      <c r="AD15" s="421">
        <v>455</v>
      </c>
    </row>
    <row r="16" spans="1:30" ht="24" customHeight="1">
      <c r="A16" s="412" t="s">
        <v>21</v>
      </c>
      <c r="B16" s="422">
        <v>214</v>
      </c>
      <c r="C16" s="414">
        <v>375</v>
      </c>
      <c r="D16" s="415">
        <v>275</v>
      </c>
      <c r="E16" s="414">
        <v>126</v>
      </c>
      <c r="F16" s="415">
        <v>84</v>
      </c>
      <c r="G16" s="414">
        <v>65</v>
      </c>
      <c r="H16" s="416">
        <v>100</v>
      </c>
      <c r="I16" s="415">
        <v>322</v>
      </c>
      <c r="J16" s="417">
        <v>562</v>
      </c>
      <c r="K16" s="412" t="s">
        <v>21</v>
      </c>
      <c r="L16" s="418">
        <v>127</v>
      </c>
      <c r="M16" s="423">
        <v>342</v>
      </c>
      <c r="N16" s="414">
        <v>242</v>
      </c>
      <c r="O16" s="415">
        <v>116</v>
      </c>
      <c r="P16" s="414">
        <v>75</v>
      </c>
      <c r="Q16" s="415">
        <v>51</v>
      </c>
      <c r="R16" s="414">
        <v>100</v>
      </c>
      <c r="S16" s="415">
        <v>194</v>
      </c>
      <c r="T16" s="414">
        <v>521</v>
      </c>
      <c r="U16" s="412" t="s">
        <v>21</v>
      </c>
      <c r="V16" s="422">
        <v>87</v>
      </c>
      <c r="W16" s="414">
        <v>435</v>
      </c>
      <c r="X16" s="415">
        <v>335</v>
      </c>
      <c r="Y16" s="414">
        <v>145</v>
      </c>
      <c r="Z16" s="415">
        <v>100</v>
      </c>
      <c r="AA16" s="414">
        <v>90</v>
      </c>
      <c r="AB16" s="416">
        <v>100</v>
      </c>
      <c r="AC16" s="420">
        <v>128</v>
      </c>
      <c r="AD16" s="421">
        <v>637</v>
      </c>
    </row>
    <row r="17" spans="1:30" ht="24" customHeight="1">
      <c r="A17" s="412" t="s">
        <v>22</v>
      </c>
      <c r="B17" s="422">
        <v>40</v>
      </c>
      <c r="C17" s="414">
        <v>465</v>
      </c>
      <c r="D17" s="415">
        <v>337</v>
      </c>
      <c r="E17" s="414">
        <v>163</v>
      </c>
      <c r="F17" s="415">
        <v>70</v>
      </c>
      <c r="G17" s="414">
        <v>105</v>
      </c>
      <c r="H17" s="416">
        <v>128</v>
      </c>
      <c r="I17" s="415">
        <v>56</v>
      </c>
      <c r="J17" s="417">
        <v>649</v>
      </c>
      <c r="K17" s="412" t="s">
        <v>22</v>
      </c>
      <c r="L17" s="418">
        <v>16</v>
      </c>
      <c r="M17" s="423">
        <v>368</v>
      </c>
      <c r="N17" s="414">
        <v>322</v>
      </c>
      <c r="O17" s="415">
        <v>161</v>
      </c>
      <c r="P17" s="414">
        <v>23</v>
      </c>
      <c r="Q17" s="415">
        <v>138</v>
      </c>
      <c r="R17" s="414">
        <v>46</v>
      </c>
      <c r="S17" s="415">
        <v>28</v>
      </c>
      <c r="T17" s="414">
        <v>642</v>
      </c>
      <c r="U17" s="412" t="s">
        <v>22</v>
      </c>
      <c r="V17" s="422">
        <v>24</v>
      </c>
      <c r="W17" s="414">
        <v>565</v>
      </c>
      <c r="X17" s="415">
        <v>353</v>
      </c>
      <c r="Y17" s="414">
        <v>165</v>
      </c>
      <c r="Z17" s="415">
        <v>118</v>
      </c>
      <c r="AA17" s="414">
        <v>71</v>
      </c>
      <c r="AB17" s="416">
        <v>212</v>
      </c>
      <c r="AC17" s="420">
        <v>28</v>
      </c>
      <c r="AD17" s="421">
        <v>657</v>
      </c>
    </row>
    <row r="18" spans="1:30" ht="24" customHeight="1">
      <c r="A18" s="412" t="s">
        <v>23</v>
      </c>
      <c r="B18" s="422">
        <v>99</v>
      </c>
      <c r="C18" s="414">
        <v>496</v>
      </c>
      <c r="D18" s="415">
        <v>356</v>
      </c>
      <c r="E18" s="414">
        <v>175</v>
      </c>
      <c r="F18" s="415">
        <v>90</v>
      </c>
      <c r="G18" s="414">
        <v>90</v>
      </c>
      <c r="H18" s="416">
        <v>140</v>
      </c>
      <c r="I18" s="415">
        <v>127</v>
      </c>
      <c r="J18" s="417">
        <v>634</v>
      </c>
      <c r="K18" s="412" t="s">
        <v>23</v>
      </c>
      <c r="L18" s="418">
        <v>37</v>
      </c>
      <c r="M18" s="423">
        <v>474</v>
      </c>
      <c r="N18" s="414">
        <v>333</v>
      </c>
      <c r="O18" s="415">
        <v>128</v>
      </c>
      <c r="P18" s="424">
        <v>90</v>
      </c>
      <c r="Q18" s="415">
        <v>115</v>
      </c>
      <c r="R18" s="414">
        <v>141</v>
      </c>
      <c r="S18" s="415">
        <v>51</v>
      </c>
      <c r="T18" s="414">
        <v>651</v>
      </c>
      <c r="U18" s="412" t="s">
        <v>23</v>
      </c>
      <c r="V18" s="422">
        <v>62</v>
      </c>
      <c r="W18" s="414">
        <v>510</v>
      </c>
      <c r="X18" s="415">
        <v>370</v>
      </c>
      <c r="Y18" s="414">
        <v>206</v>
      </c>
      <c r="Z18" s="415">
        <v>91</v>
      </c>
      <c r="AA18" s="414">
        <v>74</v>
      </c>
      <c r="AB18" s="416">
        <v>140</v>
      </c>
      <c r="AC18" s="420">
        <v>76</v>
      </c>
      <c r="AD18" s="421">
        <v>624</v>
      </c>
    </row>
    <row r="19" spans="1:30" ht="24" customHeight="1">
      <c r="A19" s="412" t="s">
        <v>24</v>
      </c>
      <c r="B19" s="422">
        <v>50</v>
      </c>
      <c r="C19" s="414">
        <v>453</v>
      </c>
      <c r="D19" s="415">
        <v>290</v>
      </c>
      <c r="E19" s="414">
        <v>145</v>
      </c>
      <c r="F19" s="415">
        <v>91</v>
      </c>
      <c r="G19" s="414">
        <v>54</v>
      </c>
      <c r="H19" s="416">
        <v>163</v>
      </c>
      <c r="I19" s="415">
        <v>74</v>
      </c>
      <c r="J19" s="417">
        <v>668</v>
      </c>
      <c r="K19" s="412" t="s">
        <v>24</v>
      </c>
      <c r="L19" s="418">
        <v>34</v>
      </c>
      <c r="M19" s="423">
        <v>511</v>
      </c>
      <c r="N19" s="414">
        <v>331</v>
      </c>
      <c r="O19" s="415">
        <v>150</v>
      </c>
      <c r="P19" s="414">
        <v>120</v>
      </c>
      <c r="Q19" s="415">
        <v>60</v>
      </c>
      <c r="R19" s="414">
        <v>180</v>
      </c>
      <c r="S19" s="415">
        <v>49</v>
      </c>
      <c r="T19" s="414">
        <v>733</v>
      </c>
      <c r="U19" s="412" t="s">
        <v>24</v>
      </c>
      <c r="V19" s="422">
        <v>16</v>
      </c>
      <c r="W19" s="414">
        <v>366</v>
      </c>
      <c r="X19" s="415">
        <v>228</v>
      </c>
      <c r="Y19" s="414">
        <v>137</v>
      </c>
      <c r="Z19" s="415">
        <v>46</v>
      </c>
      <c r="AA19" s="414">
        <v>46</v>
      </c>
      <c r="AB19" s="416">
        <v>137</v>
      </c>
      <c r="AC19" s="420">
        <v>25</v>
      </c>
      <c r="AD19" s="421">
        <v>569</v>
      </c>
    </row>
    <row r="20" spans="1:30" ht="24" customHeight="1">
      <c r="A20" s="412" t="s">
        <v>25</v>
      </c>
      <c r="B20" s="422">
        <v>82</v>
      </c>
      <c r="C20" s="414">
        <v>333</v>
      </c>
      <c r="D20" s="415">
        <v>240</v>
      </c>
      <c r="E20" s="414">
        <v>114</v>
      </c>
      <c r="F20" s="415">
        <v>85</v>
      </c>
      <c r="G20" s="414">
        <v>41</v>
      </c>
      <c r="H20" s="416">
        <v>93</v>
      </c>
      <c r="I20" s="415">
        <v>155</v>
      </c>
      <c r="J20" s="417">
        <v>627</v>
      </c>
      <c r="K20" s="412" t="s">
        <v>25</v>
      </c>
      <c r="L20" s="418">
        <v>49</v>
      </c>
      <c r="M20" s="423">
        <v>336</v>
      </c>
      <c r="N20" s="414">
        <v>267</v>
      </c>
      <c r="O20" s="415">
        <v>117</v>
      </c>
      <c r="P20" s="414">
        <v>89</v>
      </c>
      <c r="Q20" s="415">
        <v>62</v>
      </c>
      <c r="R20" s="414">
        <v>69</v>
      </c>
      <c r="S20" s="415">
        <v>94</v>
      </c>
      <c r="T20" s="414">
        <v>642</v>
      </c>
      <c r="U20" s="412" t="s">
        <v>25</v>
      </c>
      <c r="V20" s="422">
        <v>33</v>
      </c>
      <c r="W20" s="414">
        <v>329</v>
      </c>
      <c r="X20" s="415">
        <v>199</v>
      </c>
      <c r="Y20" s="414">
        <v>110</v>
      </c>
      <c r="Z20" s="415">
        <v>80</v>
      </c>
      <c r="AA20" s="414">
        <v>10</v>
      </c>
      <c r="AB20" s="416">
        <v>130</v>
      </c>
      <c r="AC20" s="420">
        <v>61</v>
      </c>
      <c r="AD20" s="421">
        <v>606</v>
      </c>
    </row>
    <row r="21" spans="1:30" ht="24" customHeight="1">
      <c r="A21" s="412" t="s">
        <v>26</v>
      </c>
      <c r="B21" s="422">
        <v>210</v>
      </c>
      <c r="C21" s="414">
        <v>492</v>
      </c>
      <c r="D21" s="415">
        <v>316</v>
      </c>
      <c r="E21" s="414">
        <v>119</v>
      </c>
      <c r="F21" s="415">
        <v>101</v>
      </c>
      <c r="G21" s="414">
        <v>96</v>
      </c>
      <c r="H21" s="416">
        <v>176</v>
      </c>
      <c r="I21" s="415">
        <v>279</v>
      </c>
      <c r="J21" s="417">
        <v>650</v>
      </c>
      <c r="K21" s="412" t="s">
        <v>26</v>
      </c>
      <c r="L21" s="418">
        <v>163</v>
      </c>
      <c r="M21" s="423">
        <v>505</v>
      </c>
      <c r="N21" s="414">
        <v>338</v>
      </c>
      <c r="O21" s="415">
        <v>124</v>
      </c>
      <c r="P21" s="414">
        <v>105</v>
      </c>
      <c r="Q21" s="415">
        <v>108</v>
      </c>
      <c r="R21" s="414">
        <v>167</v>
      </c>
      <c r="S21" s="415">
        <v>218</v>
      </c>
      <c r="T21" s="414">
        <v>673</v>
      </c>
      <c r="U21" s="412" t="s">
        <v>26</v>
      </c>
      <c r="V21" s="422">
        <v>47</v>
      </c>
      <c r="W21" s="414">
        <v>449</v>
      </c>
      <c r="X21" s="415">
        <v>249</v>
      </c>
      <c r="Y21" s="414">
        <v>105</v>
      </c>
      <c r="Z21" s="415">
        <v>86</v>
      </c>
      <c r="AA21" s="414">
        <v>57</v>
      </c>
      <c r="AB21" s="416">
        <v>201</v>
      </c>
      <c r="AC21" s="420">
        <v>61</v>
      </c>
      <c r="AD21" s="421">
        <v>581</v>
      </c>
    </row>
    <row r="22" spans="1:30" ht="24" customHeight="1">
      <c r="A22" s="412" t="s">
        <v>27</v>
      </c>
      <c r="B22" s="413">
        <v>33</v>
      </c>
      <c r="C22" s="414">
        <v>307</v>
      </c>
      <c r="D22" s="415">
        <v>214</v>
      </c>
      <c r="E22" s="414">
        <v>112</v>
      </c>
      <c r="F22" s="415">
        <v>56</v>
      </c>
      <c r="G22" s="414">
        <v>46</v>
      </c>
      <c r="H22" s="416">
        <v>93</v>
      </c>
      <c r="I22" s="415">
        <v>51</v>
      </c>
      <c r="J22" s="417">
        <v>473</v>
      </c>
      <c r="K22" s="412" t="s">
        <v>27</v>
      </c>
      <c r="L22" s="418">
        <v>13</v>
      </c>
      <c r="M22" s="419">
        <v>294</v>
      </c>
      <c r="N22" s="414">
        <v>226</v>
      </c>
      <c r="O22" s="415">
        <v>113</v>
      </c>
      <c r="P22" s="414">
        <v>90</v>
      </c>
      <c r="Q22" s="415">
        <v>23</v>
      </c>
      <c r="R22" s="414">
        <v>68</v>
      </c>
      <c r="S22" s="415">
        <v>20</v>
      </c>
      <c r="T22" s="414">
        <v>451</v>
      </c>
      <c r="U22" s="412" t="s">
        <v>27</v>
      </c>
      <c r="V22" s="413">
        <v>20</v>
      </c>
      <c r="W22" s="414">
        <v>316</v>
      </c>
      <c r="X22" s="415">
        <v>205</v>
      </c>
      <c r="Y22" s="414">
        <v>111</v>
      </c>
      <c r="Z22" s="415">
        <v>32</v>
      </c>
      <c r="AA22" s="414">
        <v>63</v>
      </c>
      <c r="AB22" s="416">
        <v>111</v>
      </c>
      <c r="AC22" s="420">
        <v>31</v>
      </c>
      <c r="AD22" s="421">
        <v>488</v>
      </c>
    </row>
    <row r="23" spans="1:30" ht="24" customHeight="1">
      <c r="A23" s="229" t="s">
        <v>28</v>
      </c>
      <c r="B23" s="422">
        <v>67</v>
      </c>
      <c r="C23" s="414">
        <v>480</v>
      </c>
      <c r="D23" s="415">
        <v>358</v>
      </c>
      <c r="E23" s="414">
        <v>172</v>
      </c>
      <c r="F23" s="415">
        <v>100</v>
      </c>
      <c r="G23" s="414">
        <v>86</v>
      </c>
      <c r="H23" s="416">
        <v>122</v>
      </c>
      <c r="I23" s="415">
        <v>86</v>
      </c>
      <c r="J23" s="417">
        <v>614</v>
      </c>
      <c r="K23" s="229" t="s">
        <v>28</v>
      </c>
      <c r="L23" s="418">
        <v>30</v>
      </c>
      <c r="M23" s="423">
        <v>396</v>
      </c>
      <c r="N23" s="414">
        <v>316</v>
      </c>
      <c r="O23" s="415">
        <v>119</v>
      </c>
      <c r="P23" s="414">
        <v>105</v>
      </c>
      <c r="Q23" s="415">
        <v>92</v>
      </c>
      <c r="R23" s="414">
        <v>79</v>
      </c>
      <c r="S23" s="415">
        <v>46</v>
      </c>
      <c r="T23" s="414">
        <v>604</v>
      </c>
      <c r="U23" s="229" t="s">
        <v>28</v>
      </c>
      <c r="V23" s="422">
        <v>37</v>
      </c>
      <c r="W23" s="414">
        <v>580</v>
      </c>
      <c r="X23" s="415">
        <v>408</v>
      </c>
      <c r="Y23" s="414">
        <v>235</v>
      </c>
      <c r="Z23" s="415">
        <v>94</v>
      </c>
      <c r="AA23" s="414">
        <v>78</v>
      </c>
      <c r="AB23" s="416">
        <v>173</v>
      </c>
      <c r="AC23" s="420">
        <v>40</v>
      </c>
      <c r="AD23" s="421">
        <v>626</v>
      </c>
    </row>
    <row r="24" spans="1:30" ht="24" customHeight="1">
      <c r="A24" s="412" t="s">
        <v>29</v>
      </c>
      <c r="B24" s="422">
        <v>160</v>
      </c>
      <c r="C24" s="414">
        <v>432</v>
      </c>
      <c r="D24" s="415">
        <v>297</v>
      </c>
      <c r="E24" s="414">
        <v>141</v>
      </c>
      <c r="F24" s="415">
        <v>73</v>
      </c>
      <c r="G24" s="414">
        <v>84</v>
      </c>
      <c r="H24" s="416">
        <v>135</v>
      </c>
      <c r="I24" s="415">
        <v>202</v>
      </c>
      <c r="J24" s="417">
        <v>544</v>
      </c>
      <c r="K24" s="412" t="s">
        <v>29</v>
      </c>
      <c r="L24" s="418">
        <v>76</v>
      </c>
      <c r="M24" s="423">
        <v>400</v>
      </c>
      <c r="N24" s="414">
        <v>253</v>
      </c>
      <c r="O24" s="415">
        <v>116</v>
      </c>
      <c r="P24" s="414">
        <v>68</v>
      </c>
      <c r="Q24" s="415">
        <v>68</v>
      </c>
      <c r="R24" s="414">
        <v>147</v>
      </c>
      <c r="S24" s="415">
        <v>95</v>
      </c>
      <c r="T24" s="414">
        <v>499</v>
      </c>
      <c r="U24" s="412" t="s">
        <v>29</v>
      </c>
      <c r="V24" s="422">
        <v>84</v>
      </c>
      <c r="W24" s="414">
        <v>466</v>
      </c>
      <c r="X24" s="415">
        <v>344</v>
      </c>
      <c r="Y24" s="414">
        <v>167</v>
      </c>
      <c r="Z24" s="415">
        <v>78</v>
      </c>
      <c r="AA24" s="414">
        <v>100</v>
      </c>
      <c r="AB24" s="416">
        <v>122</v>
      </c>
      <c r="AC24" s="420">
        <v>107</v>
      </c>
      <c r="AD24" s="421">
        <v>592</v>
      </c>
    </row>
    <row r="25" spans="1:30" ht="24" customHeight="1">
      <c r="A25" s="412" t="s">
        <v>30</v>
      </c>
      <c r="B25" s="425">
        <v>83</v>
      </c>
      <c r="C25" s="414">
        <v>534</v>
      </c>
      <c r="D25" s="415">
        <v>335</v>
      </c>
      <c r="E25" s="414">
        <v>148</v>
      </c>
      <c r="F25" s="415">
        <v>97</v>
      </c>
      <c r="G25" s="414">
        <v>90</v>
      </c>
      <c r="H25" s="416">
        <v>200</v>
      </c>
      <c r="I25" s="415">
        <v>89</v>
      </c>
      <c r="J25" s="417">
        <v>571</v>
      </c>
      <c r="K25" s="412" t="s">
        <v>30</v>
      </c>
      <c r="L25" s="418">
        <v>47</v>
      </c>
      <c r="M25" s="426">
        <v>466</v>
      </c>
      <c r="N25" s="414">
        <v>287</v>
      </c>
      <c r="O25" s="415">
        <v>119</v>
      </c>
      <c r="P25" s="414">
        <v>99</v>
      </c>
      <c r="Q25" s="415">
        <v>69</v>
      </c>
      <c r="R25" s="414">
        <v>178</v>
      </c>
      <c r="S25" s="415">
        <v>55</v>
      </c>
      <c r="T25" s="414">
        <v>543</v>
      </c>
      <c r="U25" s="412" t="s">
        <v>30</v>
      </c>
      <c r="V25" s="425">
        <v>36</v>
      </c>
      <c r="W25" s="414">
        <v>662</v>
      </c>
      <c r="X25" s="415">
        <v>423</v>
      </c>
      <c r="Y25" s="414">
        <v>202</v>
      </c>
      <c r="Z25" s="415">
        <v>92</v>
      </c>
      <c r="AA25" s="424">
        <v>129</v>
      </c>
      <c r="AB25" s="416">
        <v>239</v>
      </c>
      <c r="AC25" s="420">
        <v>34</v>
      </c>
      <c r="AD25" s="421">
        <v>623</v>
      </c>
    </row>
    <row r="26" spans="1:30">
      <c r="C26" s="428"/>
      <c r="M26" s="428"/>
      <c r="W26" s="428"/>
    </row>
    <row r="27" spans="1:30">
      <c r="A27" s="427" t="s">
        <v>174</v>
      </c>
      <c r="K27" s="427" t="s">
        <v>174</v>
      </c>
      <c r="U27" s="427" t="s">
        <v>174</v>
      </c>
    </row>
    <row r="28" spans="1:30">
      <c r="A28" s="429" t="s">
        <v>175</v>
      </c>
      <c r="K28" s="429" t="s">
        <v>175</v>
      </c>
      <c r="U28" s="429" t="s">
        <v>175</v>
      </c>
    </row>
  </sheetData>
  <mergeCells count="14">
    <mergeCell ref="K8:T8"/>
    <mergeCell ref="U8:AD8"/>
    <mergeCell ref="U4:U7"/>
    <mergeCell ref="V4:W6"/>
    <mergeCell ref="AC4:AD6"/>
    <mergeCell ref="H5:H6"/>
    <mergeCell ref="R5:R6"/>
    <mergeCell ref="AB5:AB6"/>
    <mergeCell ref="A4:A7"/>
    <mergeCell ref="B4:C6"/>
    <mergeCell ref="I4:J6"/>
    <mergeCell ref="K4:K7"/>
    <mergeCell ref="L4:M6"/>
    <mergeCell ref="S4:T6"/>
  </mergeCells>
  <phoneticPr fontId="56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30"/>
  <sheetViews>
    <sheetView zoomScaleNormal="100" zoomScaleSheetLayoutView="100" workbookViewId="0"/>
  </sheetViews>
  <sheetFormatPr defaultColWidth="9.140625" defaultRowHeight="15"/>
  <cols>
    <col min="1" max="1" width="18.7109375" style="221" customWidth="1"/>
    <col min="2" max="2" width="6.7109375" style="196" customWidth="1"/>
    <col min="3" max="3" width="5.85546875" style="196" customWidth="1"/>
    <col min="4" max="5" width="6.7109375" style="196" customWidth="1"/>
    <col min="6" max="6" width="6.28515625" style="196" customWidth="1"/>
    <col min="7" max="7" width="5.7109375" style="196" customWidth="1"/>
    <col min="8" max="8" width="9.140625" style="196"/>
    <col min="9" max="9" width="7.140625" style="196" customWidth="1"/>
    <col min="10" max="10" width="7.85546875" style="196" customWidth="1"/>
    <col min="11" max="11" width="9.28515625" style="200" customWidth="1"/>
    <col min="12" max="12" width="18.7109375" style="221" customWidth="1"/>
    <col min="13" max="13" width="7.28515625" style="196" customWidth="1"/>
    <col min="14" max="14" width="6.140625" style="196" customWidth="1"/>
    <col min="15" max="15" width="6.7109375" style="196" customWidth="1"/>
    <col min="16" max="16" width="7.140625" style="196" customWidth="1"/>
    <col min="17" max="17" width="5.85546875" style="196" customWidth="1"/>
    <col min="18" max="18" width="6.140625" style="196" customWidth="1"/>
    <col min="19" max="19" width="9.140625" style="196"/>
    <col min="20" max="20" width="7.140625" style="196" customWidth="1"/>
    <col min="21" max="21" width="8" style="196" customWidth="1"/>
    <col min="22" max="22" width="8.85546875" style="200" customWidth="1"/>
    <col min="23" max="23" width="18.7109375" style="221" customWidth="1"/>
    <col min="24" max="24" width="6.7109375" style="196" customWidth="1"/>
    <col min="25" max="25" width="6.28515625" style="196" customWidth="1"/>
    <col min="26" max="27" width="6.7109375" style="196" customWidth="1"/>
    <col min="28" max="28" width="6.5703125" style="196" customWidth="1"/>
    <col min="29" max="29" width="6.140625" style="196" customWidth="1"/>
    <col min="30" max="30" width="9.140625" style="196"/>
    <col min="31" max="31" width="7.140625" style="196" customWidth="1"/>
    <col min="32" max="32" width="8.140625" style="196" customWidth="1"/>
    <col min="33" max="33" width="9.5703125" style="200" customWidth="1"/>
    <col min="34" max="16384" width="9.140625" style="196"/>
  </cols>
  <sheetData>
    <row r="1" spans="1:34" ht="18.75">
      <c r="A1" s="207" t="s">
        <v>354</v>
      </c>
      <c r="L1" s="207" t="s">
        <v>355</v>
      </c>
      <c r="W1" s="207" t="s">
        <v>356</v>
      </c>
    </row>
    <row r="2" spans="1:34" s="193" customFormat="1" ht="18.75">
      <c r="A2" s="193" t="s">
        <v>272</v>
      </c>
      <c r="K2" s="220"/>
      <c r="L2" s="193" t="s">
        <v>273</v>
      </c>
      <c r="V2" s="220"/>
      <c r="W2" s="193" t="s">
        <v>273</v>
      </c>
      <c r="AG2" s="220"/>
    </row>
    <row r="3" spans="1:34" ht="13.5" customHeight="1" thickBot="1">
      <c r="A3" s="222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223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222"/>
      <c r="X3" s="195"/>
      <c r="Y3" s="195"/>
      <c r="Z3" s="195"/>
      <c r="AA3" s="195"/>
      <c r="AB3" s="195"/>
      <c r="AC3" s="195"/>
      <c r="AD3" s="195"/>
      <c r="AE3" s="195"/>
      <c r="AF3" s="195"/>
      <c r="AG3" s="195"/>
    </row>
    <row r="4" spans="1:34" ht="18" customHeight="1">
      <c r="A4" s="573" t="s">
        <v>176</v>
      </c>
      <c r="B4" s="527" t="s">
        <v>177</v>
      </c>
      <c r="C4" s="533" t="s">
        <v>178</v>
      </c>
      <c r="D4" s="534"/>
      <c r="E4" s="534"/>
      <c r="F4" s="534"/>
      <c r="G4" s="534"/>
      <c r="H4" s="534"/>
      <c r="I4" s="534"/>
      <c r="J4" s="534"/>
      <c r="K4" s="534"/>
      <c r="L4" s="573" t="s">
        <v>176</v>
      </c>
      <c r="M4" s="527" t="s">
        <v>177</v>
      </c>
      <c r="N4" s="533" t="s">
        <v>178</v>
      </c>
      <c r="O4" s="534"/>
      <c r="P4" s="534"/>
      <c r="Q4" s="534"/>
      <c r="R4" s="534"/>
      <c r="S4" s="534"/>
      <c r="T4" s="534"/>
      <c r="U4" s="534"/>
      <c r="V4" s="534"/>
      <c r="W4" s="573" t="s">
        <v>176</v>
      </c>
      <c r="X4" s="527" t="s">
        <v>177</v>
      </c>
      <c r="Y4" s="533" t="s">
        <v>178</v>
      </c>
      <c r="Z4" s="534"/>
      <c r="AA4" s="534"/>
      <c r="AB4" s="534"/>
      <c r="AC4" s="534"/>
      <c r="AD4" s="534"/>
      <c r="AE4" s="534"/>
      <c r="AF4" s="534"/>
      <c r="AG4" s="534"/>
    </row>
    <row r="5" spans="1:34" ht="112.9" customHeight="1">
      <c r="A5" s="574"/>
      <c r="B5" s="582"/>
      <c r="C5" s="571" t="s">
        <v>179</v>
      </c>
      <c r="D5" s="572"/>
      <c r="E5" s="567" t="s">
        <v>180</v>
      </c>
      <c r="F5" s="577" t="s">
        <v>181</v>
      </c>
      <c r="G5" s="571" t="s">
        <v>182</v>
      </c>
      <c r="H5" s="579"/>
      <c r="I5" s="571" t="s">
        <v>183</v>
      </c>
      <c r="J5" s="572"/>
      <c r="K5" s="569" t="s">
        <v>184</v>
      </c>
      <c r="L5" s="574"/>
      <c r="M5" s="582"/>
      <c r="N5" s="571" t="s">
        <v>179</v>
      </c>
      <c r="O5" s="572"/>
      <c r="P5" s="567" t="s">
        <v>180</v>
      </c>
      <c r="Q5" s="577" t="s">
        <v>181</v>
      </c>
      <c r="R5" s="571" t="s">
        <v>182</v>
      </c>
      <c r="S5" s="579"/>
      <c r="T5" s="571" t="s">
        <v>183</v>
      </c>
      <c r="U5" s="572"/>
      <c r="V5" s="569" t="s">
        <v>185</v>
      </c>
      <c r="W5" s="574"/>
      <c r="X5" s="582"/>
      <c r="Y5" s="571" t="s">
        <v>179</v>
      </c>
      <c r="Z5" s="572"/>
      <c r="AA5" s="567" t="s">
        <v>180</v>
      </c>
      <c r="AB5" s="577" t="s">
        <v>181</v>
      </c>
      <c r="AC5" s="571" t="s">
        <v>182</v>
      </c>
      <c r="AD5" s="579"/>
      <c r="AE5" s="571" t="s">
        <v>183</v>
      </c>
      <c r="AF5" s="572"/>
      <c r="AG5" s="569" t="s">
        <v>186</v>
      </c>
    </row>
    <row r="6" spans="1:34" ht="21" customHeight="1">
      <c r="A6" s="574"/>
      <c r="B6" s="582"/>
      <c r="C6" s="567" t="s">
        <v>187</v>
      </c>
      <c r="D6" s="567" t="s">
        <v>188</v>
      </c>
      <c r="E6" s="576"/>
      <c r="F6" s="578"/>
      <c r="G6" s="567" t="s">
        <v>189</v>
      </c>
      <c r="H6" s="567" t="s">
        <v>190</v>
      </c>
      <c r="I6" s="567" t="s">
        <v>187</v>
      </c>
      <c r="J6" s="580" t="s">
        <v>191</v>
      </c>
      <c r="K6" s="569"/>
      <c r="L6" s="574"/>
      <c r="M6" s="582"/>
      <c r="N6" s="567" t="s">
        <v>187</v>
      </c>
      <c r="O6" s="567" t="s">
        <v>188</v>
      </c>
      <c r="P6" s="576"/>
      <c r="Q6" s="578"/>
      <c r="R6" s="567" t="s">
        <v>189</v>
      </c>
      <c r="S6" s="567" t="s">
        <v>190</v>
      </c>
      <c r="T6" s="567" t="s">
        <v>187</v>
      </c>
      <c r="U6" s="580" t="s">
        <v>191</v>
      </c>
      <c r="V6" s="569"/>
      <c r="W6" s="574"/>
      <c r="X6" s="582"/>
      <c r="Y6" s="567" t="s">
        <v>187</v>
      </c>
      <c r="Z6" s="567" t="s">
        <v>188</v>
      </c>
      <c r="AA6" s="576"/>
      <c r="AB6" s="578"/>
      <c r="AC6" s="567" t="s">
        <v>189</v>
      </c>
      <c r="AD6" s="567" t="s">
        <v>190</v>
      </c>
      <c r="AE6" s="567" t="s">
        <v>187</v>
      </c>
      <c r="AF6" s="580" t="s">
        <v>192</v>
      </c>
      <c r="AG6" s="569"/>
    </row>
    <row r="7" spans="1:34" s="198" customFormat="1" ht="173.25" customHeight="1">
      <c r="A7" s="574"/>
      <c r="B7" s="582"/>
      <c r="C7" s="568"/>
      <c r="D7" s="568"/>
      <c r="E7" s="576"/>
      <c r="F7" s="578"/>
      <c r="G7" s="568"/>
      <c r="H7" s="530"/>
      <c r="I7" s="568"/>
      <c r="J7" s="581"/>
      <c r="K7" s="570"/>
      <c r="L7" s="574"/>
      <c r="M7" s="582"/>
      <c r="N7" s="568"/>
      <c r="O7" s="568"/>
      <c r="P7" s="576"/>
      <c r="Q7" s="578"/>
      <c r="R7" s="568"/>
      <c r="S7" s="530"/>
      <c r="T7" s="568"/>
      <c r="U7" s="581"/>
      <c r="V7" s="570"/>
      <c r="W7" s="574"/>
      <c r="X7" s="582"/>
      <c r="Y7" s="568"/>
      <c r="Z7" s="568"/>
      <c r="AA7" s="576"/>
      <c r="AB7" s="578"/>
      <c r="AC7" s="568"/>
      <c r="AD7" s="530"/>
      <c r="AE7" s="568"/>
      <c r="AF7" s="581"/>
      <c r="AG7" s="570"/>
      <c r="AH7" s="224"/>
    </row>
    <row r="8" spans="1:34" s="198" customFormat="1" ht="27" customHeight="1" thickBot="1">
      <c r="A8" s="575"/>
      <c r="B8" s="565" t="s">
        <v>193</v>
      </c>
      <c r="C8" s="566"/>
      <c r="D8" s="566"/>
      <c r="E8" s="566"/>
      <c r="F8" s="566"/>
      <c r="G8" s="566"/>
      <c r="H8" s="566"/>
      <c r="I8" s="566"/>
      <c r="J8" s="566"/>
      <c r="K8" s="566"/>
      <c r="L8" s="575"/>
      <c r="M8" s="565" t="s">
        <v>193</v>
      </c>
      <c r="N8" s="566"/>
      <c r="O8" s="566"/>
      <c r="P8" s="566"/>
      <c r="Q8" s="566"/>
      <c r="R8" s="566"/>
      <c r="S8" s="566"/>
      <c r="T8" s="566"/>
      <c r="U8" s="566"/>
      <c r="V8" s="566"/>
      <c r="W8" s="575"/>
      <c r="X8" s="565" t="s">
        <v>193</v>
      </c>
      <c r="Y8" s="566"/>
      <c r="Z8" s="566"/>
      <c r="AA8" s="566"/>
      <c r="AB8" s="566"/>
      <c r="AC8" s="566"/>
      <c r="AD8" s="566"/>
      <c r="AE8" s="566"/>
      <c r="AF8" s="566"/>
      <c r="AG8" s="566"/>
    </row>
    <row r="9" spans="1:34" s="198" customFormat="1" ht="24.75" customHeight="1">
      <c r="A9" s="563" t="s">
        <v>194</v>
      </c>
      <c r="B9" s="564"/>
      <c r="C9" s="564"/>
      <c r="D9" s="564"/>
      <c r="E9" s="564"/>
      <c r="F9" s="564"/>
      <c r="G9" s="564"/>
      <c r="H9" s="564"/>
      <c r="I9" s="564"/>
      <c r="J9" s="564"/>
      <c r="K9" s="564"/>
      <c r="L9" s="563" t="s">
        <v>195</v>
      </c>
      <c r="M9" s="564"/>
      <c r="N9" s="564"/>
      <c r="O9" s="564"/>
      <c r="P9" s="564"/>
      <c r="Q9" s="564"/>
      <c r="R9" s="564"/>
      <c r="S9" s="564"/>
      <c r="T9" s="564"/>
      <c r="U9" s="564"/>
      <c r="V9" s="564"/>
      <c r="W9" s="563" t="s">
        <v>196</v>
      </c>
      <c r="X9" s="564"/>
      <c r="Y9" s="564"/>
      <c r="Z9" s="564"/>
      <c r="AA9" s="564"/>
      <c r="AB9" s="564"/>
      <c r="AC9" s="564"/>
      <c r="AD9" s="564"/>
      <c r="AE9" s="564"/>
      <c r="AF9" s="564"/>
      <c r="AG9" s="564"/>
      <c r="AH9" s="199"/>
    </row>
    <row r="10" spans="1:34" s="226" customFormat="1" ht="19.5" customHeight="1">
      <c r="A10" s="225" t="s">
        <v>65</v>
      </c>
      <c r="B10" s="360">
        <v>455.7</v>
      </c>
      <c r="C10" s="316">
        <v>3.8</v>
      </c>
      <c r="D10" s="316">
        <v>1.6</v>
      </c>
      <c r="E10" s="316">
        <v>3</v>
      </c>
      <c r="F10" s="361">
        <v>14.6</v>
      </c>
      <c r="G10" s="361">
        <v>224.9</v>
      </c>
      <c r="H10" s="361">
        <v>163.69999999999999</v>
      </c>
      <c r="I10" s="361">
        <v>168.6</v>
      </c>
      <c r="J10" s="361">
        <v>59.8</v>
      </c>
      <c r="K10" s="362">
        <v>9.1999999999999993</v>
      </c>
      <c r="L10" s="225" t="s">
        <v>65</v>
      </c>
      <c r="M10" s="360">
        <v>434.2</v>
      </c>
      <c r="N10" s="316">
        <v>5.0999999999999996</v>
      </c>
      <c r="O10" s="316">
        <v>2.8</v>
      </c>
      <c r="P10" s="316">
        <v>2.2999999999999998</v>
      </c>
      <c r="Q10" s="361">
        <v>15</v>
      </c>
      <c r="R10" s="361">
        <v>222.7</v>
      </c>
      <c r="S10" s="361">
        <v>158.1</v>
      </c>
      <c r="T10" s="361">
        <v>148.30000000000001</v>
      </c>
      <c r="U10" s="361">
        <v>52.9</v>
      </c>
      <c r="V10" s="362">
        <v>9.4</v>
      </c>
      <c r="W10" s="225" t="s">
        <v>65</v>
      </c>
      <c r="X10" s="360">
        <v>485.2</v>
      </c>
      <c r="Y10" s="316">
        <v>1.9</v>
      </c>
      <c r="Z10" s="316" t="s">
        <v>377</v>
      </c>
      <c r="AA10" s="316">
        <v>3.9</v>
      </c>
      <c r="AB10" s="361">
        <v>14.1</v>
      </c>
      <c r="AC10" s="361">
        <v>227.8</v>
      </c>
      <c r="AD10" s="361">
        <v>171.3</v>
      </c>
      <c r="AE10" s="361">
        <v>196.4</v>
      </c>
      <c r="AF10" s="361">
        <v>69.3</v>
      </c>
      <c r="AG10" s="362">
        <v>9</v>
      </c>
      <c r="AH10" s="321"/>
    </row>
    <row r="11" spans="1:34" s="226" customFormat="1" ht="19.5" customHeight="1">
      <c r="A11" s="227" t="s">
        <v>15</v>
      </c>
      <c r="B11" s="317">
        <v>511.5</v>
      </c>
      <c r="C11" s="318">
        <v>3.9</v>
      </c>
      <c r="D11" s="316" t="s">
        <v>377</v>
      </c>
      <c r="E11" s="316" t="s">
        <v>377</v>
      </c>
      <c r="F11" s="318">
        <v>3.9</v>
      </c>
      <c r="G11" s="318">
        <v>275.10000000000002</v>
      </c>
      <c r="H11" s="318">
        <v>124</v>
      </c>
      <c r="I11" s="318">
        <v>186</v>
      </c>
      <c r="J11" s="318">
        <v>69.8</v>
      </c>
      <c r="K11" s="319">
        <v>7.8</v>
      </c>
      <c r="L11" s="227" t="s">
        <v>15</v>
      </c>
      <c r="M11" s="319">
        <v>576.29999999999995</v>
      </c>
      <c r="N11" s="318">
        <v>5.7</v>
      </c>
      <c r="O11" s="316" t="s">
        <v>377</v>
      </c>
      <c r="P11" s="316" t="s">
        <v>377</v>
      </c>
      <c r="Q11" s="318">
        <v>5.7</v>
      </c>
      <c r="R11" s="318">
        <v>302.39999999999998</v>
      </c>
      <c r="S11" s="318">
        <v>131.19999999999999</v>
      </c>
      <c r="T11" s="318">
        <v>211.1</v>
      </c>
      <c r="U11" s="318">
        <v>85.6</v>
      </c>
      <c r="V11" s="319">
        <v>11.4</v>
      </c>
      <c r="W11" s="227" t="s">
        <v>15</v>
      </c>
      <c r="X11" s="319">
        <v>374.4</v>
      </c>
      <c r="Y11" s="316" t="s">
        <v>377</v>
      </c>
      <c r="Z11" s="316" t="s">
        <v>377</v>
      </c>
      <c r="AA11" s="316" t="s">
        <v>377</v>
      </c>
      <c r="AB11" s="316" t="s">
        <v>377</v>
      </c>
      <c r="AC11" s="318">
        <v>217.4</v>
      </c>
      <c r="AD11" s="318">
        <v>108.7</v>
      </c>
      <c r="AE11" s="318">
        <v>132.9</v>
      </c>
      <c r="AF11" s="318">
        <v>36.200000000000003</v>
      </c>
      <c r="AG11" s="320" t="s">
        <v>377</v>
      </c>
      <c r="AH11" s="321"/>
    </row>
    <row r="12" spans="1:34" s="226" customFormat="1" ht="19.5" customHeight="1">
      <c r="A12" s="205" t="s">
        <v>16</v>
      </c>
      <c r="B12" s="317">
        <v>443.3</v>
      </c>
      <c r="C12" s="316" t="s">
        <v>377</v>
      </c>
      <c r="D12" s="316" t="s">
        <v>377</v>
      </c>
      <c r="E12" s="316" t="s">
        <v>377</v>
      </c>
      <c r="F12" s="316" t="s">
        <v>377</v>
      </c>
      <c r="G12" s="318">
        <v>251.9</v>
      </c>
      <c r="H12" s="318">
        <v>141</v>
      </c>
      <c r="I12" s="318">
        <v>181.3</v>
      </c>
      <c r="J12" s="318">
        <v>45.3</v>
      </c>
      <c r="K12" s="320">
        <v>5</v>
      </c>
      <c r="L12" s="205" t="s">
        <v>16</v>
      </c>
      <c r="M12" s="319">
        <v>404.8</v>
      </c>
      <c r="N12" s="316" t="s">
        <v>377</v>
      </c>
      <c r="O12" s="316" t="s">
        <v>377</v>
      </c>
      <c r="P12" s="316" t="s">
        <v>377</v>
      </c>
      <c r="Q12" s="316" t="s">
        <v>377</v>
      </c>
      <c r="R12" s="318">
        <v>242.9</v>
      </c>
      <c r="S12" s="318">
        <v>116.9</v>
      </c>
      <c r="T12" s="318">
        <v>143.9</v>
      </c>
      <c r="U12" s="318">
        <v>36</v>
      </c>
      <c r="V12" s="320">
        <v>9</v>
      </c>
      <c r="W12" s="205" t="s">
        <v>16</v>
      </c>
      <c r="X12" s="319">
        <v>492.2</v>
      </c>
      <c r="Y12" s="316" t="s">
        <v>377</v>
      </c>
      <c r="Z12" s="316" t="s">
        <v>377</v>
      </c>
      <c r="AA12" s="316" t="s">
        <v>377</v>
      </c>
      <c r="AB12" s="316" t="s">
        <v>377</v>
      </c>
      <c r="AC12" s="318">
        <v>263.2</v>
      </c>
      <c r="AD12" s="318">
        <v>171.7</v>
      </c>
      <c r="AE12" s="318">
        <v>228.9</v>
      </c>
      <c r="AF12" s="318">
        <v>57.2</v>
      </c>
      <c r="AG12" s="320" t="s">
        <v>377</v>
      </c>
      <c r="AH12" s="321"/>
    </row>
    <row r="13" spans="1:34" s="226" customFormat="1" ht="19.5" customHeight="1">
      <c r="A13" s="227" t="s">
        <v>17</v>
      </c>
      <c r="B13" s="317">
        <v>456</v>
      </c>
      <c r="C13" s="318">
        <v>5.0999999999999996</v>
      </c>
      <c r="D13" s="316" t="s">
        <v>377</v>
      </c>
      <c r="E13" s="318">
        <v>5.0999999999999996</v>
      </c>
      <c r="F13" s="318">
        <v>35.5</v>
      </c>
      <c r="G13" s="318">
        <v>192.5</v>
      </c>
      <c r="H13" s="318">
        <v>116.5</v>
      </c>
      <c r="I13" s="318">
        <v>202.7</v>
      </c>
      <c r="J13" s="318">
        <v>76</v>
      </c>
      <c r="K13" s="320" t="s">
        <v>377</v>
      </c>
      <c r="L13" s="227" t="s">
        <v>17</v>
      </c>
      <c r="M13" s="319">
        <v>407.8</v>
      </c>
      <c r="N13" s="318">
        <v>11.3</v>
      </c>
      <c r="O13" s="316" t="s">
        <v>377</v>
      </c>
      <c r="P13" s="316" t="s">
        <v>377</v>
      </c>
      <c r="Q13" s="318">
        <v>34</v>
      </c>
      <c r="R13" s="318">
        <v>158.6</v>
      </c>
      <c r="S13" s="318">
        <v>90.6</v>
      </c>
      <c r="T13" s="318">
        <v>192.6</v>
      </c>
      <c r="U13" s="318">
        <v>56.6</v>
      </c>
      <c r="V13" s="320" t="s">
        <v>377</v>
      </c>
      <c r="W13" s="227" t="s">
        <v>17</v>
      </c>
      <c r="X13" s="319">
        <v>495</v>
      </c>
      <c r="Y13" s="316" t="s">
        <v>377</v>
      </c>
      <c r="Z13" s="316" t="s">
        <v>377</v>
      </c>
      <c r="AA13" s="318">
        <v>9.1999999999999993</v>
      </c>
      <c r="AB13" s="318">
        <v>36.700000000000003</v>
      </c>
      <c r="AC13" s="318">
        <v>220</v>
      </c>
      <c r="AD13" s="318">
        <v>137.5</v>
      </c>
      <c r="AE13" s="318">
        <v>210.8</v>
      </c>
      <c r="AF13" s="318">
        <v>91.7</v>
      </c>
      <c r="AG13" s="320" t="s">
        <v>377</v>
      </c>
      <c r="AH13" s="321"/>
    </row>
    <row r="14" spans="1:34" s="226" customFormat="1" ht="19.5" customHeight="1">
      <c r="A14" s="227" t="s">
        <v>18</v>
      </c>
      <c r="B14" s="317">
        <v>564.9</v>
      </c>
      <c r="C14" s="316" t="s">
        <v>377</v>
      </c>
      <c r="D14" s="316" t="s">
        <v>377</v>
      </c>
      <c r="E14" s="316" t="s">
        <v>377</v>
      </c>
      <c r="F14" s="318">
        <v>10.3</v>
      </c>
      <c r="G14" s="318">
        <v>308.10000000000002</v>
      </c>
      <c r="H14" s="318">
        <v>256.8</v>
      </c>
      <c r="I14" s="318">
        <v>195.1</v>
      </c>
      <c r="J14" s="318">
        <v>61.6</v>
      </c>
      <c r="K14" s="320">
        <v>20.5</v>
      </c>
      <c r="L14" s="228" t="s">
        <v>18</v>
      </c>
      <c r="M14" s="319">
        <v>421.9</v>
      </c>
      <c r="N14" s="316" t="s">
        <v>377</v>
      </c>
      <c r="O14" s="316" t="s">
        <v>377</v>
      </c>
      <c r="P14" s="316" t="s">
        <v>377</v>
      </c>
      <c r="Q14" s="318">
        <v>16.899999999999999</v>
      </c>
      <c r="R14" s="318">
        <v>219.4</v>
      </c>
      <c r="S14" s="318">
        <v>168.7</v>
      </c>
      <c r="T14" s="318">
        <v>151.9</v>
      </c>
      <c r="U14" s="318">
        <v>67.5</v>
      </c>
      <c r="V14" s="320" t="s">
        <v>377</v>
      </c>
      <c r="W14" s="227" t="s">
        <v>18</v>
      </c>
      <c r="X14" s="319">
        <v>787.2</v>
      </c>
      <c r="Y14" s="316" t="s">
        <v>377</v>
      </c>
      <c r="Z14" s="316" t="s">
        <v>377</v>
      </c>
      <c r="AA14" s="316" t="s">
        <v>377</v>
      </c>
      <c r="AB14" s="316" t="s">
        <v>377</v>
      </c>
      <c r="AC14" s="318">
        <v>446.1</v>
      </c>
      <c r="AD14" s="318">
        <v>393.6</v>
      </c>
      <c r="AE14" s="318">
        <v>262.39999999999998</v>
      </c>
      <c r="AF14" s="318">
        <v>52.5</v>
      </c>
      <c r="AG14" s="320">
        <v>52.5</v>
      </c>
      <c r="AH14" s="321"/>
    </row>
    <row r="15" spans="1:34" s="226" customFormat="1" ht="19.5" customHeight="1">
      <c r="A15" s="227" t="s">
        <v>19</v>
      </c>
      <c r="B15" s="317">
        <v>468.3</v>
      </c>
      <c r="C15" s="318">
        <v>8.9</v>
      </c>
      <c r="D15" s="318">
        <v>8.9</v>
      </c>
      <c r="E15" s="316" t="s">
        <v>377</v>
      </c>
      <c r="F15" s="318">
        <v>13.4</v>
      </c>
      <c r="G15" s="318">
        <v>249.8</v>
      </c>
      <c r="H15" s="318">
        <v>156.1</v>
      </c>
      <c r="I15" s="318">
        <v>138.30000000000001</v>
      </c>
      <c r="J15" s="318">
        <v>53.5</v>
      </c>
      <c r="K15" s="320">
        <v>31.2</v>
      </c>
      <c r="L15" s="228" t="s">
        <v>19</v>
      </c>
      <c r="M15" s="319">
        <v>412.8</v>
      </c>
      <c r="N15" s="318">
        <v>14.7</v>
      </c>
      <c r="O15" s="318">
        <v>14.7</v>
      </c>
      <c r="P15" s="316" t="s">
        <v>377</v>
      </c>
      <c r="Q15" s="318">
        <v>14.7</v>
      </c>
      <c r="R15" s="318">
        <v>206.4</v>
      </c>
      <c r="S15" s="318">
        <v>125.3</v>
      </c>
      <c r="T15" s="318">
        <v>125.3</v>
      </c>
      <c r="U15" s="318">
        <v>44.2</v>
      </c>
      <c r="V15" s="320">
        <v>22.1</v>
      </c>
      <c r="W15" s="227" t="s">
        <v>19</v>
      </c>
      <c r="X15" s="319">
        <v>553</v>
      </c>
      <c r="Y15" s="316" t="s">
        <v>377</v>
      </c>
      <c r="Z15" s="316" t="s">
        <v>377</v>
      </c>
      <c r="AA15" s="316" t="s">
        <v>377</v>
      </c>
      <c r="AB15" s="318">
        <v>11.3</v>
      </c>
      <c r="AC15" s="318">
        <v>316.3</v>
      </c>
      <c r="AD15" s="318">
        <v>203.3</v>
      </c>
      <c r="AE15" s="318">
        <v>158.1</v>
      </c>
      <c r="AF15" s="318">
        <v>67.8</v>
      </c>
      <c r="AG15" s="319">
        <v>45.2</v>
      </c>
      <c r="AH15" s="321"/>
    </row>
    <row r="16" spans="1:34" s="226" customFormat="1" ht="19.5" customHeight="1">
      <c r="A16" s="227" t="s">
        <v>20</v>
      </c>
      <c r="B16" s="317">
        <v>381.8</v>
      </c>
      <c r="C16" s="318">
        <v>5.8</v>
      </c>
      <c r="D16" s="318">
        <v>2.9</v>
      </c>
      <c r="E16" s="318">
        <v>2.9</v>
      </c>
      <c r="F16" s="318">
        <v>17.5</v>
      </c>
      <c r="G16" s="318">
        <v>151.6</v>
      </c>
      <c r="H16" s="318">
        <v>102</v>
      </c>
      <c r="I16" s="318">
        <v>151.6</v>
      </c>
      <c r="J16" s="318">
        <v>35</v>
      </c>
      <c r="K16" s="320">
        <v>5.8</v>
      </c>
      <c r="L16" s="228" t="s">
        <v>20</v>
      </c>
      <c r="M16" s="319">
        <v>378.7</v>
      </c>
      <c r="N16" s="318">
        <v>6.4</v>
      </c>
      <c r="O16" s="318">
        <v>6.4</v>
      </c>
      <c r="P16" s="316" t="s">
        <v>377</v>
      </c>
      <c r="Q16" s="318">
        <v>6.4</v>
      </c>
      <c r="R16" s="318">
        <v>173.3</v>
      </c>
      <c r="S16" s="318">
        <v>121.9</v>
      </c>
      <c r="T16" s="318">
        <v>147.6</v>
      </c>
      <c r="U16" s="318">
        <v>12.8</v>
      </c>
      <c r="V16" s="320">
        <v>6.4</v>
      </c>
      <c r="W16" s="227" t="s">
        <v>20</v>
      </c>
      <c r="X16" s="319">
        <v>384</v>
      </c>
      <c r="Y16" s="318">
        <v>5.3</v>
      </c>
      <c r="Z16" s="316" t="s">
        <v>377</v>
      </c>
      <c r="AA16" s="318">
        <v>5.3</v>
      </c>
      <c r="AB16" s="318">
        <v>26.7</v>
      </c>
      <c r="AC16" s="318">
        <v>133.5</v>
      </c>
      <c r="AD16" s="318">
        <v>85.4</v>
      </c>
      <c r="AE16" s="318">
        <v>154.9</v>
      </c>
      <c r="AF16" s="318">
        <v>53.4</v>
      </c>
      <c r="AG16" s="319">
        <v>5.3</v>
      </c>
      <c r="AH16" s="321"/>
    </row>
    <row r="17" spans="1:34" s="226" customFormat="1" ht="19.5" customHeight="1">
      <c r="A17" s="227" t="s">
        <v>21</v>
      </c>
      <c r="B17" s="317">
        <v>386.3</v>
      </c>
      <c r="C17" s="318">
        <v>1.8</v>
      </c>
      <c r="D17" s="316" t="s">
        <v>377</v>
      </c>
      <c r="E17" s="316" t="s">
        <v>377</v>
      </c>
      <c r="F17" s="318">
        <v>10.8</v>
      </c>
      <c r="G17" s="318">
        <v>191.3</v>
      </c>
      <c r="H17" s="318">
        <v>166.1</v>
      </c>
      <c r="I17" s="318">
        <v>155.19999999999999</v>
      </c>
      <c r="J17" s="318">
        <v>46.9</v>
      </c>
      <c r="K17" s="320">
        <v>1.8</v>
      </c>
      <c r="L17" s="228" t="s">
        <v>21</v>
      </c>
      <c r="M17" s="319">
        <v>318.5</v>
      </c>
      <c r="N17" s="316" t="s">
        <v>377</v>
      </c>
      <c r="O17" s="316" t="s">
        <v>377</v>
      </c>
      <c r="P17" s="316" t="s">
        <v>377</v>
      </c>
      <c r="Q17" s="318">
        <v>8.5</v>
      </c>
      <c r="R17" s="318">
        <v>152.19999999999999</v>
      </c>
      <c r="S17" s="318">
        <v>132.5</v>
      </c>
      <c r="T17" s="318">
        <v>135.30000000000001</v>
      </c>
      <c r="U17" s="318">
        <v>42.3</v>
      </c>
      <c r="V17" s="320">
        <v>2.8</v>
      </c>
      <c r="W17" s="227" t="s">
        <v>21</v>
      </c>
      <c r="X17" s="319">
        <v>506.9</v>
      </c>
      <c r="Y17" s="318">
        <v>5</v>
      </c>
      <c r="Z17" s="316" t="s">
        <v>377</v>
      </c>
      <c r="AA17" s="316" t="s">
        <v>377</v>
      </c>
      <c r="AB17" s="318">
        <v>15.1</v>
      </c>
      <c r="AC17" s="318">
        <v>261</v>
      </c>
      <c r="AD17" s="318">
        <v>225.9</v>
      </c>
      <c r="AE17" s="318">
        <v>190.7</v>
      </c>
      <c r="AF17" s="318">
        <v>55.2</v>
      </c>
      <c r="AG17" s="320" t="s">
        <v>377</v>
      </c>
      <c r="AH17" s="321"/>
    </row>
    <row r="18" spans="1:34" s="226" customFormat="1" ht="19.5" customHeight="1">
      <c r="A18" s="227" t="s">
        <v>22</v>
      </c>
      <c r="B18" s="317">
        <v>425.4</v>
      </c>
      <c r="C18" s="316" t="s">
        <v>377</v>
      </c>
      <c r="D18" s="316" t="s">
        <v>377</v>
      </c>
      <c r="E18" s="316" t="s">
        <v>377</v>
      </c>
      <c r="F18" s="316" t="s">
        <v>377</v>
      </c>
      <c r="G18" s="318">
        <v>255.3</v>
      </c>
      <c r="H18" s="318">
        <v>182.3</v>
      </c>
      <c r="I18" s="318">
        <v>133.69999999999999</v>
      </c>
      <c r="J18" s="318">
        <v>72.900000000000006</v>
      </c>
      <c r="K18" s="320">
        <v>12.2</v>
      </c>
      <c r="L18" s="228" t="s">
        <v>22</v>
      </c>
      <c r="M18" s="319">
        <v>483.3</v>
      </c>
      <c r="N18" s="316" t="s">
        <v>377</v>
      </c>
      <c r="O18" s="316" t="s">
        <v>377</v>
      </c>
      <c r="P18" s="316" t="s">
        <v>377</v>
      </c>
      <c r="Q18" s="316" t="s">
        <v>377</v>
      </c>
      <c r="R18" s="318">
        <v>338.3</v>
      </c>
      <c r="S18" s="318">
        <v>217.5</v>
      </c>
      <c r="T18" s="318">
        <v>96.7</v>
      </c>
      <c r="U18" s="318">
        <v>24.2</v>
      </c>
      <c r="V18" s="320">
        <v>24.2</v>
      </c>
      <c r="W18" s="227" t="s">
        <v>22</v>
      </c>
      <c r="X18" s="319">
        <v>366.8</v>
      </c>
      <c r="Y18" s="316" t="s">
        <v>377</v>
      </c>
      <c r="Z18" s="316" t="s">
        <v>377</v>
      </c>
      <c r="AA18" s="316" t="s">
        <v>377</v>
      </c>
      <c r="AB18" s="316" t="s">
        <v>377</v>
      </c>
      <c r="AC18" s="318">
        <v>171.2</v>
      </c>
      <c r="AD18" s="318">
        <v>146.69999999999999</v>
      </c>
      <c r="AE18" s="318">
        <v>171.2</v>
      </c>
      <c r="AF18" s="318">
        <v>122.3</v>
      </c>
      <c r="AG18" s="320" t="s">
        <v>377</v>
      </c>
      <c r="AH18" s="321"/>
    </row>
    <row r="19" spans="1:34" s="226" customFormat="1" ht="19.5" customHeight="1">
      <c r="A19" s="227" t="s">
        <v>23</v>
      </c>
      <c r="B19" s="317">
        <v>451.6</v>
      </c>
      <c r="C19" s="316" t="s">
        <v>377</v>
      </c>
      <c r="D19" s="316" t="s">
        <v>377</v>
      </c>
      <c r="E19" s="318">
        <v>4.9000000000000004</v>
      </c>
      <c r="F19" s="316" t="s">
        <v>377</v>
      </c>
      <c r="G19" s="318">
        <v>196.3</v>
      </c>
      <c r="H19" s="318">
        <v>152.19999999999999</v>
      </c>
      <c r="I19" s="318">
        <v>230.7</v>
      </c>
      <c r="J19" s="318">
        <v>44.2</v>
      </c>
      <c r="K19" s="320">
        <v>4.9000000000000004</v>
      </c>
      <c r="L19" s="228" t="s">
        <v>23</v>
      </c>
      <c r="M19" s="319">
        <v>402.9</v>
      </c>
      <c r="N19" s="316" t="s">
        <v>377</v>
      </c>
      <c r="O19" s="316" t="s">
        <v>377</v>
      </c>
      <c r="P19" s="316" t="s">
        <v>377</v>
      </c>
      <c r="Q19" s="316" t="s">
        <v>377</v>
      </c>
      <c r="R19" s="318">
        <v>239.2</v>
      </c>
      <c r="S19" s="318">
        <v>163.69999999999999</v>
      </c>
      <c r="T19" s="318">
        <v>151.1</v>
      </c>
      <c r="U19" s="318">
        <v>25.2</v>
      </c>
      <c r="V19" s="320" t="s">
        <v>377</v>
      </c>
      <c r="W19" s="227" t="s">
        <v>23</v>
      </c>
      <c r="X19" s="319">
        <v>482.7</v>
      </c>
      <c r="Y19" s="316" t="s">
        <v>377</v>
      </c>
      <c r="Z19" s="316" t="s">
        <v>377</v>
      </c>
      <c r="AA19" s="318">
        <v>8</v>
      </c>
      <c r="AB19" s="316" t="s">
        <v>377</v>
      </c>
      <c r="AC19" s="318">
        <v>168.9</v>
      </c>
      <c r="AD19" s="318">
        <v>144.80000000000001</v>
      </c>
      <c r="AE19" s="318">
        <v>281.60000000000002</v>
      </c>
      <c r="AF19" s="318">
        <v>56.3</v>
      </c>
      <c r="AG19" s="319">
        <v>8</v>
      </c>
      <c r="AH19" s="321"/>
    </row>
    <row r="20" spans="1:34" s="226" customFormat="1" ht="19.5" customHeight="1">
      <c r="A20" s="227" t="s">
        <v>24</v>
      </c>
      <c r="B20" s="317">
        <v>461.4</v>
      </c>
      <c r="C20" s="316" t="s">
        <v>377</v>
      </c>
      <c r="D20" s="316" t="s">
        <v>377</v>
      </c>
      <c r="E20" s="316" t="s">
        <v>377</v>
      </c>
      <c r="F20" s="318">
        <v>9.4</v>
      </c>
      <c r="G20" s="318">
        <v>235.4</v>
      </c>
      <c r="H20" s="318">
        <v>150.69999999999999</v>
      </c>
      <c r="I20" s="318">
        <v>188.3</v>
      </c>
      <c r="J20" s="318">
        <v>47.1</v>
      </c>
      <c r="K20" s="320">
        <v>9.4</v>
      </c>
      <c r="L20" s="228" t="s">
        <v>24</v>
      </c>
      <c r="M20" s="319">
        <v>407.2</v>
      </c>
      <c r="N20" s="316" t="s">
        <v>377</v>
      </c>
      <c r="O20" s="316" t="s">
        <v>377</v>
      </c>
      <c r="P20" s="316" t="s">
        <v>377</v>
      </c>
      <c r="Q20" s="316" t="s">
        <v>377</v>
      </c>
      <c r="R20" s="318">
        <v>219.3</v>
      </c>
      <c r="S20" s="318">
        <v>109.6</v>
      </c>
      <c r="T20" s="318">
        <v>141</v>
      </c>
      <c r="U20" s="318">
        <v>31.3</v>
      </c>
      <c r="V20" s="320">
        <v>15.7</v>
      </c>
      <c r="W20" s="227" t="s">
        <v>24</v>
      </c>
      <c r="X20" s="319">
        <v>543.20000000000005</v>
      </c>
      <c r="Y20" s="316" t="s">
        <v>377</v>
      </c>
      <c r="Z20" s="316" t="s">
        <v>377</v>
      </c>
      <c r="AA20" s="316" t="s">
        <v>377</v>
      </c>
      <c r="AB20" s="318">
        <v>23.6</v>
      </c>
      <c r="AC20" s="318">
        <v>259.8</v>
      </c>
      <c r="AD20" s="318">
        <v>212.6</v>
      </c>
      <c r="AE20" s="318">
        <v>259.8</v>
      </c>
      <c r="AF20" s="318">
        <v>70.900000000000006</v>
      </c>
      <c r="AG20" s="320" t="s">
        <v>377</v>
      </c>
      <c r="AH20" s="321"/>
    </row>
    <row r="21" spans="1:34" s="226" customFormat="1" ht="19.5" customHeight="1">
      <c r="A21" s="227" t="s">
        <v>25</v>
      </c>
      <c r="B21" s="317">
        <v>430.3</v>
      </c>
      <c r="C21" s="316" t="s">
        <v>377</v>
      </c>
      <c r="D21" s="316" t="s">
        <v>377</v>
      </c>
      <c r="E21" s="318">
        <v>12.5</v>
      </c>
      <c r="F21" s="318">
        <v>16.7</v>
      </c>
      <c r="G21" s="318">
        <v>192.2</v>
      </c>
      <c r="H21" s="318">
        <v>150.4</v>
      </c>
      <c r="I21" s="318">
        <v>158.69999999999999</v>
      </c>
      <c r="J21" s="318">
        <v>66.8</v>
      </c>
      <c r="K21" s="320">
        <v>12.5</v>
      </c>
      <c r="L21" s="228" t="s">
        <v>25</v>
      </c>
      <c r="M21" s="319">
        <v>442.2</v>
      </c>
      <c r="N21" s="316" t="s">
        <v>377</v>
      </c>
      <c r="O21" s="316" t="s">
        <v>377</v>
      </c>
      <c r="P21" s="318">
        <v>21.1</v>
      </c>
      <c r="Q21" s="318">
        <v>21.1</v>
      </c>
      <c r="R21" s="318">
        <v>175.5</v>
      </c>
      <c r="S21" s="318">
        <v>133.4</v>
      </c>
      <c r="T21" s="318">
        <v>175.5</v>
      </c>
      <c r="U21" s="318">
        <v>70.2</v>
      </c>
      <c r="V21" s="320">
        <v>14</v>
      </c>
      <c r="W21" s="227" t="s">
        <v>25</v>
      </c>
      <c r="X21" s="319">
        <v>412.8</v>
      </c>
      <c r="Y21" s="316" t="s">
        <v>377</v>
      </c>
      <c r="Z21" s="316" t="s">
        <v>377</v>
      </c>
      <c r="AA21" s="316" t="s">
        <v>377</v>
      </c>
      <c r="AB21" s="318">
        <v>10.3</v>
      </c>
      <c r="AC21" s="318">
        <v>216.7</v>
      </c>
      <c r="AD21" s="318">
        <v>175.4</v>
      </c>
      <c r="AE21" s="318">
        <v>134.19999999999999</v>
      </c>
      <c r="AF21" s="318">
        <v>61.9</v>
      </c>
      <c r="AG21" s="319">
        <v>10.3</v>
      </c>
      <c r="AH21" s="321"/>
    </row>
    <row r="22" spans="1:34" s="226" customFormat="1" ht="19.5" customHeight="1">
      <c r="A22" s="227" t="s">
        <v>26</v>
      </c>
      <c r="B22" s="317">
        <v>509</v>
      </c>
      <c r="C22" s="318">
        <v>14</v>
      </c>
      <c r="D22" s="318">
        <v>7</v>
      </c>
      <c r="E22" s="318">
        <v>4.7</v>
      </c>
      <c r="F22" s="318">
        <v>30.4</v>
      </c>
      <c r="G22" s="318">
        <v>289.5</v>
      </c>
      <c r="H22" s="318">
        <v>231.2</v>
      </c>
      <c r="I22" s="318">
        <v>121.4</v>
      </c>
      <c r="J22" s="318">
        <v>56</v>
      </c>
      <c r="K22" s="320">
        <v>11.7</v>
      </c>
      <c r="L22" s="228" t="s">
        <v>26</v>
      </c>
      <c r="M22" s="319">
        <v>523.4</v>
      </c>
      <c r="N22" s="318">
        <v>18.5</v>
      </c>
      <c r="O22" s="318">
        <v>9.1999999999999993</v>
      </c>
      <c r="P22" s="318">
        <v>3.1</v>
      </c>
      <c r="Q22" s="318">
        <v>33.9</v>
      </c>
      <c r="R22" s="318">
        <v>304.8</v>
      </c>
      <c r="S22" s="318">
        <v>249.4</v>
      </c>
      <c r="T22" s="318">
        <v>104.7</v>
      </c>
      <c r="U22" s="318">
        <v>55.4</v>
      </c>
      <c r="V22" s="320">
        <v>15.4</v>
      </c>
      <c r="W22" s="227" t="s">
        <v>26</v>
      </c>
      <c r="X22" s="319">
        <v>463.9</v>
      </c>
      <c r="Y22" s="316" t="s">
        <v>377</v>
      </c>
      <c r="Z22" s="316" t="s">
        <v>377</v>
      </c>
      <c r="AA22" s="318">
        <v>9.6999999999999993</v>
      </c>
      <c r="AB22" s="318">
        <v>19.3</v>
      </c>
      <c r="AC22" s="318">
        <v>241.6</v>
      </c>
      <c r="AD22" s="318">
        <v>173.9</v>
      </c>
      <c r="AE22" s="318">
        <v>173.9</v>
      </c>
      <c r="AF22" s="318">
        <v>58</v>
      </c>
      <c r="AG22" s="320" t="s">
        <v>377</v>
      </c>
      <c r="AH22" s="321"/>
    </row>
    <row r="23" spans="1:34" s="226" customFormat="1" ht="19.5" customHeight="1">
      <c r="A23" s="227" t="s">
        <v>27</v>
      </c>
      <c r="B23" s="317">
        <v>485.1</v>
      </c>
      <c r="C23" s="316" t="s">
        <v>377</v>
      </c>
      <c r="D23" s="316" t="s">
        <v>377</v>
      </c>
      <c r="E23" s="316" t="s">
        <v>377</v>
      </c>
      <c r="F23" s="316" t="s">
        <v>377</v>
      </c>
      <c r="G23" s="318">
        <v>289.2</v>
      </c>
      <c r="H23" s="318">
        <v>251.9</v>
      </c>
      <c r="I23" s="318">
        <v>139.9</v>
      </c>
      <c r="J23" s="318">
        <v>46.6</v>
      </c>
      <c r="K23" s="320">
        <v>18.7</v>
      </c>
      <c r="L23" s="228" t="s">
        <v>27</v>
      </c>
      <c r="M23" s="319">
        <v>437.9</v>
      </c>
      <c r="N23" s="316" t="s">
        <v>377</v>
      </c>
      <c r="O23" s="316" t="s">
        <v>377</v>
      </c>
      <c r="P23" s="316" t="s">
        <v>377</v>
      </c>
      <c r="Q23" s="316" t="s">
        <v>377</v>
      </c>
      <c r="R23" s="318">
        <v>276.60000000000002</v>
      </c>
      <c r="S23" s="318">
        <v>253.5</v>
      </c>
      <c r="T23" s="318">
        <v>138.30000000000001</v>
      </c>
      <c r="U23" s="318">
        <v>46.1</v>
      </c>
      <c r="V23" s="320" t="s">
        <v>377</v>
      </c>
      <c r="W23" s="227" t="s">
        <v>27</v>
      </c>
      <c r="X23" s="319">
        <v>517.20000000000005</v>
      </c>
      <c r="Y23" s="316" t="s">
        <v>377</v>
      </c>
      <c r="Z23" s="316" t="s">
        <v>377</v>
      </c>
      <c r="AA23" s="316" t="s">
        <v>377</v>
      </c>
      <c r="AB23" s="316" t="s">
        <v>377</v>
      </c>
      <c r="AC23" s="318">
        <v>297.8</v>
      </c>
      <c r="AD23" s="318">
        <v>250.7</v>
      </c>
      <c r="AE23" s="318">
        <v>141</v>
      </c>
      <c r="AF23" s="318">
        <v>47</v>
      </c>
      <c r="AG23" s="320">
        <v>31.3</v>
      </c>
      <c r="AH23" s="321"/>
    </row>
    <row r="24" spans="1:34" s="226" customFormat="1" ht="19.5" customHeight="1">
      <c r="A24" s="205" t="s">
        <v>28</v>
      </c>
      <c r="B24" s="317">
        <v>587.20000000000005</v>
      </c>
      <c r="C24" s="316" t="s">
        <v>377</v>
      </c>
      <c r="D24" s="316" t="s">
        <v>377</v>
      </c>
      <c r="E24" s="318">
        <v>14.7</v>
      </c>
      <c r="F24" s="318">
        <v>14.7</v>
      </c>
      <c r="G24" s="318">
        <v>249.6</v>
      </c>
      <c r="H24" s="318">
        <v>220.2</v>
      </c>
      <c r="I24" s="318">
        <v>212.9</v>
      </c>
      <c r="J24" s="318">
        <v>80.7</v>
      </c>
      <c r="K24" s="319">
        <v>7.3</v>
      </c>
      <c r="L24" s="229" t="s">
        <v>28</v>
      </c>
      <c r="M24" s="319">
        <v>566.70000000000005</v>
      </c>
      <c r="N24" s="316" t="s">
        <v>377</v>
      </c>
      <c r="O24" s="316" t="s">
        <v>377</v>
      </c>
      <c r="P24" s="316" t="s">
        <v>377</v>
      </c>
      <c r="Q24" s="318">
        <v>13.5</v>
      </c>
      <c r="R24" s="318">
        <v>283.39999999999998</v>
      </c>
      <c r="S24" s="318">
        <v>256.39999999999998</v>
      </c>
      <c r="T24" s="318">
        <v>161.9</v>
      </c>
      <c r="U24" s="318">
        <v>81</v>
      </c>
      <c r="V24" s="320" t="s">
        <v>377</v>
      </c>
      <c r="W24" s="205" t="s">
        <v>28</v>
      </c>
      <c r="X24" s="319">
        <v>611.6</v>
      </c>
      <c r="Y24" s="316" t="s">
        <v>377</v>
      </c>
      <c r="Z24" s="316" t="s">
        <v>377</v>
      </c>
      <c r="AA24" s="318">
        <v>32.200000000000003</v>
      </c>
      <c r="AB24" s="318">
        <v>16.100000000000001</v>
      </c>
      <c r="AC24" s="318">
        <v>209.2</v>
      </c>
      <c r="AD24" s="318">
        <v>177</v>
      </c>
      <c r="AE24" s="318">
        <v>273.60000000000002</v>
      </c>
      <c r="AF24" s="318">
        <v>80.5</v>
      </c>
      <c r="AG24" s="319">
        <v>16.100000000000001</v>
      </c>
      <c r="AH24" s="321"/>
    </row>
    <row r="25" spans="1:34" s="226" customFormat="1" ht="19.5" customHeight="1">
      <c r="A25" s="227" t="s">
        <v>29</v>
      </c>
      <c r="B25" s="317">
        <v>445.8</v>
      </c>
      <c r="C25" s="318">
        <v>2.7</v>
      </c>
      <c r="D25" s="316" t="s">
        <v>377</v>
      </c>
      <c r="E25" s="318">
        <v>2.7</v>
      </c>
      <c r="F25" s="318">
        <v>21.9</v>
      </c>
      <c r="G25" s="318">
        <v>172.3</v>
      </c>
      <c r="H25" s="318">
        <v>120.3</v>
      </c>
      <c r="I25" s="318">
        <v>213.3</v>
      </c>
      <c r="J25" s="318">
        <v>103.9</v>
      </c>
      <c r="K25" s="319">
        <v>5.5</v>
      </c>
      <c r="L25" s="228" t="s">
        <v>29</v>
      </c>
      <c r="M25" s="319">
        <v>422.4</v>
      </c>
      <c r="N25" s="316" t="s">
        <v>377</v>
      </c>
      <c r="O25" s="316" t="s">
        <v>377</v>
      </c>
      <c r="P25" s="318">
        <v>5.3</v>
      </c>
      <c r="Q25" s="318">
        <v>31.7</v>
      </c>
      <c r="R25" s="318">
        <v>158.4</v>
      </c>
      <c r="S25" s="318">
        <v>110.9</v>
      </c>
      <c r="T25" s="318">
        <v>195.4</v>
      </c>
      <c r="U25" s="318">
        <v>95</v>
      </c>
      <c r="V25" s="320">
        <v>10.6</v>
      </c>
      <c r="W25" s="227" t="s">
        <v>29</v>
      </c>
      <c r="X25" s="319">
        <v>471</v>
      </c>
      <c r="Y25" s="318">
        <v>5.7</v>
      </c>
      <c r="Z25" s="316" t="s">
        <v>377</v>
      </c>
      <c r="AA25" s="316" t="s">
        <v>377</v>
      </c>
      <c r="AB25" s="318">
        <v>11.3</v>
      </c>
      <c r="AC25" s="318">
        <v>187.3</v>
      </c>
      <c r="AD25" s="318">
        <v>130.5</v>
      </c>
      <c r="AE25" s="318">
        <v>232.7</v>
      </c>
      <c r="AF25" s="318">
        <v>113.5</v>
      </c>
      <c r="AG25" s="320" t="s">
        <v>377</v>
      </c>
      <c r="AH25" s="321"/>
    </row>
    <row r="26" spans="1:34" s="226" customFormat="1" ht="19.5" customHeight="1">
      <c r="A26" s="227" t="s">
        <v>30</v>
      </c>
      <c r="B26" s="317">
        <v>499.2</v>
      </c>
      <c r="C26" s="316" t="s">
        <v>377</v>
      </c>
      <c r="D26" s="316" t="s">
        <v>377</v>
      </c>
      <c r="E26" s="316" t="s">
        <v>377</v>
      </c>
      <c r="F26" s="318">
        <v>13</v>
      </c>
      <c r="G26" s="318">
        <v>285.3</v>
      </c>
      <c r="H26" s="318">
        <v>239.9</v>
      </c>
      <c r="I26" s="318">
        <v>136.1</v>
      </c>
      <c r="J26" s="318">
        <v>58.3</v>
      </c>
      <c r="K26" s="319">
        <v>19.399999999999999</v>
      </c>
      <c r="L26" s="228" t="s">
        <v>30</v>
      </c>
      <c r="M26" s="319">
        <v>416.4</v>
      </c>
      <c r="N26" s="316" t="s">
        <v>377</v>
      </c>
      <c r="O26" s="316" t="s">
        <v>377</v>
      </c>
      <c r="P26" s="316" t="s">
        <v>377</v>
      </c>
      <c r="Q26" s="316" t="s">
        <v>377</v>
      </c>
      <c r="R26" s="318">
        <v>264</v>
      </c>
      <c r="S26" s="318">
        <v>213.3</v>
      </c>
      <c r="T26" s="318">
        <v>111.7</v>
      </c>
      <c r="U26" s="318">
        <v>30.5</v>
      </c>
      <c r="V26" s="319">
        <v>10.199999999999999</v>
      </c>
      <c r="W26" s="227" t="s">
        <v>30</v>
      </c>
      <c r="X26" s="319">
        <v>645.4</v>
      </c>
      <c r="Y26" s="316" t="s">
        <v>377</v>
      </c>
      <c r="Z26" s="316" t="s">
        <v>377</v>
      </c>
      <c r="AA26" s="316" t="s">
        <v>377</v>
      </c>
      <c r="AB26" s="318">
        <v>35.9</v>
      </c>
      <c r="AC26" s="318">
        <v>322.7</v>
      </c>
      <c r="AD26" s="318">
        <v>286.8</v>
      </c>
      <c r="AE26" s="318">
        <v>179.3</v>
      </c>
      <c r="AF26" s="318">
        <v>107.6</v>
      </c>
      <c r="AG26" s="320">
        <v>35.9</v>
      </c>
      <c r="AH26" s="321"/>
    </row>
    <row r="27" spans="1:34" ht="13.15" customHeight="1">
      <c r="A27" s="200"/>
      <c r="L27" s="200"/>
      <c r="W27" s="200"/>
      <c r="AB27" s="200"/>
      <c r="AC27" s="200"/>
    </row>
    <row r="28" spans="1:34" ht="12.75">
      <c r="A28" s="206" t="s">
        <v>197</v>
      </c>
      <c r="L28" s="206" t="s">
        <v>197</v>
      </c>
      <c r="W28" s="206" t="s">
        <v>197</v>
      </c>
    </row>
    <row r="29" spans="1:34" ht="12.75">
      <c r="A29" s="196" t="s">
        <v>198</v>
      </c>
      <c r="L29" s="196" t="s">
        <v>198</v>
      </c>
      <c r="W29" s="196" t="s">
        <v>198</v>
      </c>
    </row>
    <row r="30" spans="1:34">
      <c r="A30" s="230" t="s">
        <v>199</v>
      </c>
      <c r="L30" s="230" t="s">
        <v>199</v>
      </c>
      <c r="W30" s="230" t="s">
        <v>199</v>
      </c>
    </row>
  </sheetData>
  <mergeCells count="51">
    <mergeCell ref="AE6:AE7"/>
    <mergeCell ref="AF6:AF7"/>
    <mergeCell ref="W4:W8"/>
    <mergeCell ref="X4:X7"/>
    <mergeCell ref="Y4:AG4"/>
    <mergeCell ref="AC6:AC7"/>
    <mergeCell ref="AC5:AD5"/>
    <mergeCell ref="AG5:AG7"/>
    <mergeCell ref="Y5:Z5"/>
    <mergeCell ref="X8:AG8"/>
    <mergeCell ref="AE5:AF5"/>
    <mergeCell ref="AD6:AD7"/>
    <mergeCell ref="W9:AG9"/>
    <mergeCell ref="A4:A8"/>
    <mergeCell ref="B4:B7"/>
    <mergeCell ref="C4:K4"/>
    <mergeCell ref="C6:C7"/>
    <mergeCell ref="D6:D7"/>
    <mergeCell ref="G6:G7"/>
    <mergeCell ref="H6:H7"/>
    <mergeCell ref="AA5:AA7"/>
    <mergeCell ref="AB5:AB7"/>
    <mergeCell ref="S6:S7"/>
    <mergeCell ref="T6:T7"/>
    <mergeCell ref="U6:U7"/>
    <mergeCell ref="Y6:Y7"/>
    <mergeCell ref="M4:M7"/>
    <mergeCell ref="Z6:Z7"/>
    <mergeCell ref="P5:P7"/>
    <mergeCell ref="Q5:Q7"/>
    <mergeCell ref="R5:S5"/>
    <mergeCell ref="I5:J5"/>
    <mergeCell ref="I6:I7"/>
    <mergeCell ref="J6:J7"/>
    <mergeCell ref="N6:N7"/>
    <mergeCell ref="A9:K9"/>
    <mergeCell ref="L9:V9"/>
    <mergeCell ref="B8:K8"/>
    <mergeCell ref="M8:V8"/>
    <mergeCell ref="O6:O7"/>
    <mergeCell ref="R6:R7"/>
    <mergeCell ref="V5:V7"/>
    <mergeCell ref="T5:U5"/>
    <mergeCell ref="K5:K7"/>
    <mergeCell ref="N5:O5"/>
    <mergeCell ref="L4:L8"/>
    <mergeCell ref="C5:D5"/>
    <mergeCell ref="E5:E7"/>
    <mergeCell ref="F5:F7"/>
    <mergeCell ref="G5:H5"/>
    <mergeCell ref="N4:V4"/>
  </mergeCells>
  <phoneticPr fontId="56" type="noConversion"/>
  <pageMargins left="0.75" right="0.75" top="1" bottom="1" header="0.5" footer="0.5"/>
  <pageSetup paperSize="9" scale="86" orientation="portrait" r:id="rId1"/>
  <headerFooter alignWithMargins="0"/>
  <colBreaks count="1" manualBreakCount="1">
    <brk id="22" max="2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N25"/>
  <sheetViews>
    <sheetView zoomScaleNormal="100" zoomScaleSheetLayoutView="100" workbookViewId="0"/>
  </sheetViews>
  <sheetFormatPr defaultColWidth="10.28515625" defaultRowHeight="12.75"/>
  <cols>
    <col min="1" max="1" width="18.140625" style="231" customWidth="1"/>
    <col min="2" max="13" width="5.7109375" style="231" customWidth="1"/>
    <col min="14" max="16384" width="10.28515625" style="231"/>
  </cols>
  <sheetData>
    <row r="1" spans="1:14" ht="17.25" customHeight="1">
      <c r="A1" s="251" t="s">
        <v>357</v>
      </c>
    </row>
    <row r="2" spans="1:14" ht="15.75" customHeight="1">
      <c r="A2" s="250" t="s">
        <v>274</v>
      </c>
    </row>
    <row r="3" spans="1:14" ht="10.9" customHeight="1" thickBot="1">
      <c r="A3" s="249" t="s">
        <v>137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</row>
    <row r="4" spans="1:14" ht="24.75" customHeight="1">
      <c r="A4" s="583" t="s">
        <v>203</v>
      </c>
      <c r="B4" s="247" t="s">
        <v>202</v>
      </c>
      <c r="C4" s="245"/>
      <c r="D4" s="245"/>
      <c r="E4" s="245"/>
      <c r="F4" s="245"/>
      <c r="G4" s="245"/>
      <c r="H4" s="247" t="s">
        <v>201</v>
      </c>
      <c r="I4" s="245"/>
      <c r="J4" s="245"/>
      <c r="K4" s="245"/>
      <c r="L4" s="245"/>
      <c r="M4" s="245"/>
    </row>
    <row r="5" spans="1:14" ht="35.25" customHeight="1">
      <c r="A5" s="584"/>
      <c r="B5" s="246" t="s">
        <v>200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4" ht="22.9" customHeight="1" thickBot="1">
      <c r="A6" s="585"/>
      <c r="B6" s="433">
        <v>0</v>
      </c>
      <c r="C6" s="243">
        <v>1</v>
      </c>
      <c r="D6" s="244">
        <v>15</v>
      </c>
      <c r="E6" s="244">
        <v>30</v>
      </c>
      <c r="F6" s="244">
        <v>45</v>
      </c>
      <c r="G6" s="433">
        <v>60</v>
      </c>
      <c r="H6" s="244">
        <v>0</v>
      </c>
      <c r="I6" s="433">
        <v>1</v>
      </c>
      <c r="J6" s="244">
        <v>15</v>
      </c>
      <c r="K6" s="243">
        <v>30</v>
      </c>
      <c r="L6" s="243">
        <v>45</v>
      </c>
      <c r="M6" s="243">
        <v>60</v>
      </c>
    </row>
    <row r="7" spans="1:14" ht="6.6" customHeight="1">
      <c r="A7" s="242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</row>
    <row r="8" spans="1:14" s="232" customFormat="1" ht="35.25" customHeight="1">
      <c r="A8" s="240" t="s">
        <v>65</v>
      </c>
      <c r="B8" s="363">
        <v>73.75</v>
      </c>
      <c r="C8" s="363">
        <v>73.09</v>
      </c>
      <c r="D8" s="364">
        <v>59.21</v>
      </c>
      <c r="E8" s="363">
        <v>44.87</v>
      </c>
      <c r="F8" s="364">
        <v>31.04</v>
      </c>
      <c r="G8" s="363">
        <v>19.170000000000002</v>
      </c>
      <c r="H8" s="364">
        <v>81.61</v>
      </c>
      <c r="I8" s="363">
        <v>80.930000000000007</v>
      </c>
      <c r="J8" s="364">
        <v>67.06</v>
      </c>
      <c r="K8" s="363">
        <v>52.28</v>
      </c>
      <c r="L8" s="364">
        <v>37.729999999999997</v>
      </c>
      <c r="M8" s="365">
        <v>24.27</v>
      </c>
      <c r="N8" s="366"/>
    </row>
    <row r="9" spans="1:14" s="232" customFormat="1" ht="35.25" customHeight="1">
      <c r="A9" s="236" t="s">
        <v>15</v>
      </c>
      <c r="B9" s="235">
        <v>73.11</v>
      </c>
      <c r="C9" s="235">
        <v>72.489999999999995</v>
      </c>
      <c r="D9" s="234">
        <v>58.62</v>
      </c>
      <c r="E9" s="234">
        <v>44.36</v>
      </c>
      <c r="F9" s="234">
        <v>30.51</v>
      </c>
      <c r="G9" s="234">
        <v>18.829999999999998</v>
      </c>
      <c r="H9" s="235">
        <v>81.11</v>
      </c>
      <c r="I9" s="235">
        <v>80.45</v>
      </c>
      <c r="J9" s="234">
        <v>66.58</v>
      </c>
      <c r="K9" s="234">
        <v>51.79</v>
      </c>
      <c r="L9" s="234">
        <v>37.28</v>
      </c>
      <c r="M9" s="233">
        <v>23.9</v>
      </c>
    </row>
    <row r="10" spans="1:14" s="232" customFormat="1" ht="35.25" customHeight="1">
      <c r="A10" s="237" t="s">
        <v>16</v>
      </c>
      <c r="B10" s="235">
        <v>73.349999999999994</v>
      </c>
      <c r="C10" s="235">
        <v>72.75</v>
      </c>
      <c r="D10" s="234">
        <v>58.87</v>
      </c>
      <c r="E10" s="234">
        <v>44.51</v>
      </c>
      <c r="F10" s="234">
        <v>30.67</v>
      </c>
      <c r="G10" s="234">
        <v>18.77</v>
      </c>
      <c r="H10" s="235">
        <v>81.05</v>
      </c>
      <c r="I10" s="235">
        <v>80.37</v>
      </c>
      <c r="J10" s="234">
        <v>66.540000000000006</v>
      </c>
      <c r="K10" s="234">
        <v>51.74</v>
      </c>
      <c r="L10" s="234">
        <v>37.159999999999997</v>
      </c>
      <c r="M10" s="233">
        <v>23.76</v>
      </c>
    </row>
    <row r="11" spans="1:14" s="232" customFormat="1" ht="35.25" customHeight="1">
      <c r="A11" s="236" t="s">
        <v>17</v>
      </c>
      <c r="B11" s="235">
        <v>73.239999999999995</v>
      </c>
      <c r="C11" s="235">
        <v>72.56</v>
      </c>
      <c r="D11" s="234">
        <v>58.72</v>
      </c>
      <c r="E11" s="234">
        <v>44.42</v>
      </c>
      <c r="F11" s="234">
        <v>30.73</v>
      </c>
      <c r="G11" s="234">
        <v>18.98</v>
      </c>
      <c r="H11" s="235">
        <v>82.19</v>
      </c>
      <c r="I11" s="235">
        <v>81.540000000000006</v>
      </c>
      <c r="J11" s="234">
        <v>67.64</v>
      </c>
      <c r="K11" s="234">
        <v>52.85</v>
      </c>
      <c r="L11" s="234">
        <v>38.26</v>
      </c>
      <c r="M11" s="233">
        <v>24.69</v>
      </c>
    </row>
    <row r="12" spans="1:14" s="232" customFormat="1" ht="35.25" customHeight="1">
      <c r="A12" s="236" t="s">
        <v>18</v>
      </c>
      <c r="B12" s="235">
        <v>73.27</v>
      </c>
      <c r="C12" s="235">
        <v>72.569999999999993</v>
      </c>
      <c r="D12" s="234">
        <v>58.68</v>
      </c>
      <c r="E12" s="234">
        <v>44.49</v>
      </c>
      <c r="F12" s="234">
        <v>30.57</v>
      </c>
      <c r="G12" s="234">
        <v>18.760000000000002</v>
      </c>
      <c r="H12" s="235">
        <v>80.78</v>
      </c>
      <c r="I12" s="235">
        <v>80.069999999999993</v>
      </c>
      <c r="J12" s="234">
        <v>66.22</v>
      </c>
      <c r="K12" s="234">
        <v>51.49</v>
      </c>
      <c r="L12" s="234">
        <v>36.979999999999997</v>
      </c>
      <c r="M12" s="233">
        <v>23.61</v>
      </c>
    </row>
    <row r="13" spans="1:14" s="232" customFormat="1" ht="35.25" customHeight="1">
      <c r="A13" s="236" t="s">
        <v>19</v>
      </c>
      <c r="B13" s="235">
        <v>71.67</v>
      </c>
      <c r="C13" s="235">
        <v>71.02</v>
      </c>
      <c r="D13" s="234">
        <v>57.12</v>
      </c>
      <c r="E13" s="234">
        <v>42.92</v>
      </c>
      <c r="F13" s="234">
        <v>29.62</v>
      </c>
      <c r="G13" s="234">
        <v>18.399999999999999</v>
      </c>
      <c r="H13" s="235">
        <v>80.77</v>
      </c>
      <c r="I13" s="235">
        <v>80.09</v>
      </c>
      <c r="J13" s="234">
        <v>66.16</v>
      </c>
      <c r="K13" s="234">
        <v>51.38</v>
      </c>
      <c r="L13" s="234">
        <v>36.96</v>
      </c>
      <c r="M13" s="233">
        <v>23.72</v>
      </c>
    </row>
    <row r="14" spans="1:14" s="232" customFormat="1" ht="35.25" customHeight="1">
      <c r="A14" s="236" t="s">
        <v>20</v>
      </c>
      <c r="B14" s="235">
        <v>75.34</v>
      </c>
      <c r="C14" s="235">
        <v>74.61</v>
      </c>
      <c r="D14" s="234">
        <v>60.73</v>
      </c>
      <c r="E14" s="234">
        <v>46.24</v>
      </c>
      <c r="F14" s="234">
        <v>32.200000000000003</v>
      </c>
      <c r="G14" s="234">
        <v>19.940000000000001</v>
      </c>
      <c r="H14" s="235">
        <v>82.52</v>
      </c>
      <c r="I14" s="235">
        <v>81.75</v>
      </c>
      <c r="J14" s="234">
        <v>67.88</v>
      </c>
      <c r="K14" s="234">
        <v>53.03</v>
      </c>
      <c r="L14" s="234">
        <v>38.409999999999997</v>
      </c>
      <c r="M14" s="233">
        <v>24.75</v>
      </c>
    </row>
    <row r="15" spans="1:14" s="232" customFormat="1" ht="35.25" customHeight="1">
      <c r="A15" s="236" t="s">
        <v>21</v>
      </c>
      <c r="B15" s="235">
        <v>73.95</v>
      </c>
      <c r="C15" s="235">
        <v>73.25</v>
      </c>
      <c r="D15" s="234">
        <v>59.36</v>
      </c>
      <c r="E15" s="234">
        <v>45.03</v>
      </c>
      <c r="F15" s="234">
        <v>31.2</v>
      </c>
      <c r="G15" s="234">
        <v>19.440000000000001</v>
      </c>
      <c r="H15" s="235">
        <v>81.84</v>
      </c>
      <c r="I15" s="235">
        <v>81.13</v>
      </c>
      <c r="J15" s="234">
        <v>67.260000000000005</v>
      </c>
      <c r="K15" s="234">
        <v>52.5</v>
      </c>
      <c r="L15" s="234">
        <v>37.92</v>
      </c>
      <c r="M15" s="233">
        <v>24.4</v>
      </c>
    </row>
    <row r="16" spans="1:14" s="232" customFormat="1" ht="35.25" customHeight="1">
      <c r="A16" s="236" t="s">
        <v>22</v>
      </c>
      <c r="B16" s="235">
        <v>74.52</v>
      </c>
      <c r="C16" s="235">
        <v>73.88</v>
      </c>
      <c r="D16" s="234">
        <v>59.98</v>
      </c>
      <c r="E16" s="234">
        <v>45.52</v>
      </c>
      <c r="F16" s="234">
        <v>31.44</v>
      </c>
      <c r="G16" s="234">
        <v>19.16</v>
      </c>
      <c r="H16" s="235">
        <v>81.39</v>
      </c>
      <c r="I16" s="235">
        <v>80.77</v>
      </c>
      <c r="J16" s="234">
        <v>66.91</v>
      </c>
      <c r="K16" s="234">
        <v>52.11</v>
      </c>
      <c r="L16" s="234">
        <v>37.44</v>
      </c>
      <c r="M16" s="233">
        <v>23.83</v>
      </c>
    </row>
    <row r="17" spans="1:13" s="232" customFormat="1" ht="35.25" customHeight="1">
      <c r="A17" s="236" t="s">
        <v>23</v>
      </c>
      <c r="B17" s="235">
        <v>75.099999999999994</v>
      </c>
      <c r="C17" s="235">
        <v>74.52</v>
      </c>
      <c r="D17" s="234">
        <v>60.68</v>
      </c>
      <c r="E17" s="234">
        <v>46.24</v>
      </c>
      <c r="F17" s="234">
        <v>32.200000000000003</v>
      </c>
      <c r="G17" s="234">
        <v>19.86</v>
      </c>
      <c r="H17" s="235">
        <v>82.81</v>
      </c>
      <c r="I17" s="235">
        <v>82.17</v>
      </c>
      <c r="J17" s="234">
        <v>68.31</v>
      </c>
      <c r="K17" s="234">
        <v>53.5</v>
      </c>
      <c r="L17" s="234">
        <v>38.86</v>
      </c>
      <c r="M17" s="233">
        <v>24.94</v>
      </c>
    </row>
    <row r="18" spans="1:13" s="232" customFormat="1" ht="35.25" customHeight="1">
      <c r="A18" s="236" t="s">
        <v>24</v>
      </c>
      <c r="B18" s="235">
        <v>73.97</v>
      </c>
      <c r="C18" s="235">
        <v>73.39</v>
      </c>
      <c r="D18" s="234">
        <v>59.57</v>
      </c>
      <c r="E18" s="234">
        <v>45.25</v>
      </c>
      <c r="F18" s="234">
        <v>31.44</v>
      </c>
      <c r="G18" s="234">
        <v>19.420000000000002</v>
      </c>
      <c r="H18" s="235">
        <v>82.78</v>
      </c>
      <c r="I18" s="235">
        <v>82.07</v>
      </c>
      <c r="J18" s="234">
        <v>68.16</v>
      </c>
      <c r="K18" s="234">
        <v>53.39</v>
      </c>
      <c r="L18" s="234">
        <v>38.75</v>
      </c>
      <c r="M18" s="233">
        <v>24.99</v>
      </c>
    </row>
    <row r="19" spans="1:13" s="232" customFormat="1" ht="35.25" customHeight="1">
      <c r="A19" s="236" t="s">
        <v>25</v>
      </c>
      <c r="B19" s="235">
        <v>74.41</v>
      </c>
      <c r="C19" s="235">
        <v>73.7</v>
      </c>
      <c r="D19" s="234">
        <v>59.8</v>
      </c>
      <c r="E19" s="234">
        <v>45.43</v>
      </c>
      <c r="F19" s="234">
        <v>31.48</v>
      </c>
      <c r="G19" s="234">
        <v>19.350000000000001</v>
      </c>
      <c r="H19" s="235">
        <v>81.5</v>
      </c>
      <c r="I19" s="235">
        <v>80.739999999999995</v>
      </c>
      <c r="J19" s="234">
        <v>66.88</v>
      </c>
      <c r="K19" s="234">
        <v>52.11</v>
      </c>
      <c r="L19" s="234">
        <v>37.51</v>
      </c>
      <c r="M19" s="233">
        <v>24.06</v>
      </c>
    </row>
    <row r="20" spans="1:13" s="232" customFormat="1" ht="35.25" customHeight="1">
      <c r="A20" s="236" t="s">
        <v>26</v>
      </c>
      <c r="B20" s="235">
        <v>73.239999999999995</v>
      </c>
      <c r="C20" s="235">
        <v>72.599999999999994</v>
      </c>
      <c r="D20" s="234">
        <v>58.7</v>
      </c>
      <c r="E20" s="234">
        <v>44.32</v>
      </c>
      <c r="F20" s="234">
        <v>30.57</v>
      </c>
      <c r="G20" s="234">
        <v>18.91</v>
      </c>
      <c r="H20" s="235">
        <v>80.400000000000006</v>
      </c>
      <c r="I20" s="235">
        <v>79.81</v>
      </c>
      <c r="J20" s="234">
        <v>65.97</v>
      </c>
      <c r="K20" s="234">
        <v>51.19</v>
      </c>
      <c r="L20" s="234">
        <v>36.71</v>
      </c>
      <c r="M20" s="233">
        <v>23.49</v>
      </c>
    </row>
    <row r="21" spans="1:13" s="232" customFormat="1" ht="35.25" customHeight="1">
      <c r="A21" s="236" t="s">
        <v>27</v>
      </c>
      <c r="B21" s="235">
        <v>73.650000000000006</v>
      </c>
      <c r="C21" s="235">
        <v>72.91</v>
      </c>
      <c r="D21" s="234">
        <v>58.98</v>
      </c>
      <c r="E21" s="234">
        <v>44.64</v>
      </c>
      <c r="F21" s="234">
        <v>31.02</v>
      </c>
      <c r="G21" s="234">
        <v>19.21</v>
      </c>
      <c r="H21" s="235">
        <v>82.06</v>
      </c>
      <c r="I21" s="235">
        <v>81.28</v>
      </c>
      <c r="J21" s="234">
        <v>67.349999999999994</v>
      </c>
      <c r="K21" s="234">
        <v>52.59</v>
      </c>
      <c r="L21" s="234">
        <v>37.99</v>
      </c>
      <c r="M21" s="233">
        <v>24.49</v>
      </c>
    </row>
    <row r="22" spans="1:13" s="232" customFormat="1" ht="35.25" customHeight="1">
      <c r="A22" s="237" t="s">
        <v>28</v>
      </c>
      <c r="B22" s="235">
        <v>73.05</v>
      </c>
      <c r="C22" s="235">
        <v>72.430000000000007</v>
      </c>
      <c r="D22" s="234">
        <v>58.52</v>
      </c>
      <c r="E22" s="234">
        <v>44.26</v>
      </c>
      <c r="F22" s="234">
        <v>30.49</v>
      </c>
      <c r="G22" s="234">
        <v>18.64</v>
      </c>
      <c r="H22" s="235">
        <v>81.23</v>
      </c>
      <c r="I22" s="235">
        <v>80.59</v>
      </c>
      <c r="J22" s="234">
        <v>66.680000000000007</v>
      </c>
      <c r="K22" s="234">
        <v>51.89</v>
      </c>
      <c r="L22" s="234">
        <v>37.450000000000003</v>
      </c>
      <c r="M22" s="233">
        <v>23.98</v>
      </c>
    </row>
    <row r="23" spans="1:13" s="232" customFormat="1" ht="35.25" customHeight="1">
      <c r="A23" s="236" t="s">
        <v>29</v>
      </c>
      <c r="B23" s="235">
        <v>73.98</v>
      </c>
      <c r="C23" s="235">
        <v>73.349999999999994</v>
      </c>
      <c r="D23" s="234">
        <v>59.47</v>
      </c>
      <c r="E23" s="234">
        <v>45.1</v>
      </c>
      <c r="F23" s="234">
        <v>31.15</v>
      </c>
      <c r="G23" s="234">
        <v>19.11</v>
      </c>
      <c r="H23" s="235">
        <v>81.180000000000007</v>
      </c>
      <c r="I23" s="235">
        <v>80.489999999999995</v>
      </c>
      <c r="J23" s="234">
        <v>66.66</v>
      </c>
      <c r="K23" s="234">
        <v>51.9</v>
      </c>
      <c r="L23" s="234">
        <v>37.31</v>
      </c>
      <c r="M23" s="233">
        <v>23.83</v>
      </c>
    </row>
    <row r="24" spans="1:13" s="232" customFormat="1" ht="35.25" customHeight="1">
      <c r="A24" s="236" t="s">
        <v>30</v>
      </c>
      <c r="B24" s="235">
        <v>73.599999999999994</v>
      </c>
      <c r="C24" s="235">
        <v>72.900000000000006</v>
      </c>
      <c r="D24" s="234">
        <v>59.02</v>
      </c>
      <c r="E24" s="234">
        <v>44.78</v>
      </c>
      <c r="F24" s="234">
        <v>30.81</v>
      </c>
      <c r="G24" s="234">
        <v>18.690000000000001</v>
      </c>
      <c r="H24" s="235">
        <v>80.86</v>
      </c>
      <c r="I24" s="235">
        <v>80.41</v>
      </c>
      <c r="J24" s="234">
        <v>66.53</v>
      </c>
      <c r="K24" s="234">
        <v>51.82</v>
      </c>
      <c r="L24" s="234">
        <v>37.299999999999997</v>
      </c>
      <c r="M24" s="233">
        <v>24</v>
      </c>
    </row>
    <row r="25" spans="1:13" ht="24.75" customHeight="1"/>
  </sheetData>
  <mergeCells count="1">
    <mergeCell ref="A4:A6"/>
  </mergeCells>
  <phoneticPr fontId="56" type="noConversion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28"/>
  <sheetViews>
    <sheetView zoomScaleNormal="100" zoomScaleSheetLayoutView="110" workbookViewId="0"/>
  </sheetViews>
  <sheetFormatPr defaultRowHeight="12.75"/>
  <cols>
    <col min="1" max="1" width="24.28515625" customWidth="1"/>
    <col min="2" max="6" width="10.28515625" customWidth="1"/>
  </cols>
  <sheetData>
    <row r="1" spans="1:6" ht="15.75">
      <c r="A1" s="251" t="s">
        <v>358</v>
      </c>
      <c r="B1" s="231"/>
      <c r="C1" s="231"/>
      <c r="D1" s="231"/>
      <c r="E1" s="231"/>
      <c r="F1" s="231"/>
    </row>
    <row r="2" spans="1:6" ht="15.75">
      <c r="A2" s="254" t="s">
        <v>206</v>
      </c>
      <c r="B2" s="231"/>
      <c r="C2" s="231"/>
      <c r="D2" s="231"/>
      <c r="E2" s="231"/>
      <c r="F2" s="231"/>
    </row>
    <row r="3" spans="1:6" ht="15.75">
      <c r="A3" s="250" t="s">
        <v>205</v>
      </c>
      <c r="B3" s="231"/>
      <c r="C3" s="231"/>
      <c r="D3" s="231"/>
      <c r="E3" s="231"/>
      <c r="F3" s="231"/>
    </row>
    <row r="4" spans="1:6" ht="15.75">
      <c r="A4" s="250" t="s">
        <v>242</v>
      </c>
      <c r="B4" s="231"/>
      <c r="C4" s="231"/>
      <c r="D4" s="231"/>
      <c r="E4" s="231"/>
      <c r="F4" s="231"/>
    </row>
    <row r="5" spans="1:6" ht="13.5" thickBot="1">
      <c r="A5" s="249" t="s">
        <v>137</v>
      </c>
      <c r="B5" s="248"/>
      <c r="C5" s="248"/>
      <c r="D5" s="248"/>
      <c r="E5" s="248"/>
      <c r="F5" s="248"/>
    </row>
    <row r="6" spans="1:6" ht="33" customHeight="1">
      <c r="A6" s="583" t="s">
        <v>203</v>
      </c>
      <c r="B6" s="253">
        <v>2015</v>
      </c>
      <c r="C6" s="253">
        <v>2020</v>
      </c>
      <c r="D6" s="253">
        <v>2030</v>
      </c>
      <c r="E6" s="252">
        <v>2040</v>
      </c>
      <c r="F6" s="252">
        <v>2050</v>
      </c>
    </row>
    <row r="7" spans="1:6" ht="28.5" customHeight="1" thickBot="1">
      <c r="A7" s="585"/>
      <c r="B7" s="587" t="s">
        <v>329</v>
      </c>
      <c r="C7" s="587"/>
      <c r="D7" s="587"/>
      <c r="E7" s="587"/>
      <c r="F7" s="587"/>
    </row>
    <row r="8" spans="1:6" ht="25.5" customHeight="1">
      <c r="A8" s="563" t="s">
        <v>194</v>
      </c>
      <c r="B8" s="563"/>
      <c r="C8" s="563"/>
      <c r="D8" s="563"/>
      <c r="E8" s="563"/>
      <c r="F8" s="563"/>
    </row>
    <row r="9" spans="1:6" ht="27.75" customHeight="1">
      <c r="A9" s="240" t="s">
        <v>65</v>
      </c>
      <c r="B9" s="239">
        <v>38419</v>
      </c>
      <c r="C9" s="238">
        <v>38137.800000000003</v>
      </c>
      <c r="D9" s="238">
        <v>37185.1</v>
      </c>
      <c r="E9" s="238">
        <v>35668.199999999997</v>
      </c>
      <c r="F9" s="328">
        <v>33950.6</v>
      </c>
    </row>
    <row r="10" spans="1:6" ht="27.75" customHeight="1">
      <c r="A10" s="236" t="s">
        <v>15</v>
      </c>
      <c r="B10" s="235">
        <v>2899.3</v>
      </c>
      <c r="C10" s="234">
        <v>2866.6</v>
      </c>
      <c r="D10" s="234">
        <v>2773.4</v>
      </c>
      <c r="E10" s="234">
        <v>2637.9</v>
      </c>
      <c r="F10" s="329">
        <v>2495.4</v>
      </c>
    </row>
    <row r="11" spans="1:6" ht="27.75" customHeight="1">
      <c r="A11" s="237" t="s">
        <v>16</v>
      </c>
      <c r="B11" s="235">
        <v>2086</v>
      </c>
      <c r="C11" s="234">
        <v>2065.4</v>
      </c>
      <c r="D11" s="234">
        <v>2003.9</v>
      </c>
      <c r="E11" s="234">
        <v>1908.8</v>
      </c>
      <c r="F11" s="329">
        <v>1799</v>
      </c>
    </row>
    <row r="12" spans="1:6" ht="27.75" customHeight="1">
      <c r="A12" s="236" t="s">
        <v>17</v>
      </c>
      <c r="B12" s="235">
        <v>2139.6999999999998</v>
      </c>
      <c r="C12" s="234">
        <v>2096.46</v>
      </c>
      <c r="D12" s="234">
        <v>1995.8</v>
      </c>
      <c r="E12" s="234">
        <v>1862.5</v>
      </c>
      <c r="F12" s="329">
        <v>1710.59</v>
      </c>
    </row>
    <row r="13" spans="1:6" ht="27.75" customHeight="1">
      <c r="A13" s="236" t="s">
        <v>18</v>
      </c>
      <c r="B13" s="235">
        <v>1019</v>
      </c>
      <c r="C13" s="234">
        <v>1009.825</v>
      </c>
      <c r="D13" s="234">
        <v>979.7</v>
      </c>
      <c r="E13" s="234">
        <v>932.7</v>
      </c>
      <c r="F13" s="329">
        <v>878.64499999999998</v>
      </c>
    </row>
    <row r="14" spans="1:6" ht="27.75" customHeight="1">
      <c r="A14" s="236" t="s">
        <v>19</v>
      </c>
      <c r="B14" s="235">
        <v>2491.3000000000002</v>
      </c>
      <c r="C14" s="234">
        <v>2434.1</v>
      </c>
      <c r="D14" s="234">
        <v>2306.4</v>
      </c>
      <c r="E14" s="234">
        <v>2153</v>
      </c>
      <c r="F14" s="329">
        <v>1999.1</v>
      </c>
    </row>
    <row r="15" spans="1:6" ht="27.75" customHeight="1">
      <c r="A15" s="236" t="s">
        <v>20</v>
      </c>
      <c r="B15" s="235">
        <v>3373.3</v>
      </c>
      <c r="C15" s="234">
        <v>3395.99</v>
      </c>
      <c r="D15" s="234">
        <v>3403.1</v>
      </c>
      <c r="E15" s="234">
        <v>3354.6</v>
      </c>
      <c r="F15" s="329">
        <v>3279.4</v>
      </c>
    </row>
    <row r="16" spans="1:6" ht="27.75" customHeight="1">
      <c r="A16" s="236" t="s">
        <v>21</v>
      </c>
      <c r="B16" s="235">
        <v>5341.1</v>
      </c>
      <c r="C16" s="234">
        <v>5388.3</v>
      </c>
      <c r="D16" s="234">
        <v>5418.3</v>
      </c>
      <c r="E16" s="234">
        <v>5374.7</v>
      </c>
      <c r="F16" s="329">
        <v>5318.7</v>
      </c>
    </row>
    <row r="17" spans="1:6" ht="27.75" customHeight="1">
      <c r="A17" s="236" t="s">
        <v>22</v>
      </c>
      <c r="B17" s="235">
        <v>994.5</v>
      </c>
      <c r="C17" s="234">
        <v>966.6</v>
      </c>
      <c r="D17" s="234">
        <v>902.02</v>
      </c>
      <c r="E17" s="234">
        <v>825.81500000000005</v>
      </c>
      <c r="F17" s="329">
        <v>744.57500000000005</v>
      </c>
    </row>
    <row r="18" spans="1:6" ht="27.75" customHeight="1">
      <c r="A18" s="236" t="s">
        <v>23</v>
      </c>
      <c r="B18" s="235">
        <v>2126.9</v>
      </c>
      <c r="C18" s="234">
        <v>2114.6</v>
      </c>
      <c r="D18" s="234">
        <v>2067.6999999999998</v>
      </c>
      <c r="E18" s="234">
        <v>1982.5</v>
      </c>
      <c r="F18" s="329">
        <v>1870.3</v>
      </c>
    </row>
    <row r="19" spans="1:6" ht="27.75" customHeight="1">
      <c r="A19" s="236" t="s">
        <v>24</v>
      </c>
      <c r="B19" s="235">
        <v>1187.825</v>
      </c>
      <c r="C19" s="234">
        <v>1168.2</v>
      </c>
      <c r="D19" s="234">
        <v>1121.8</v>
      </c>
      <c r="E19" s="234">
        <v>1058.8</v>
      </c>
      <c r="F19" s="329">
        <v>982.32</v>
      </c>
    </row>
    <row r="20" spans="1:6" ht="27.75" customHeight="1">
      <c r="A20" s="236" t="s">
        <v>25</v>
      </c>
      <c r="B20" s="235">
        <v>2305.3000000000002</v>
      </c>
      <c r="C20" s="234">
        <v>2324.1</v>
      </c>
      <c r="D20" s="234">
        <v>2334</v>
      </c>
      <c r="E20" s="234">
        <v>2306.6999999999998</v>
      </c>
      <c r="F20" s="329">
        <v>2265.6999999999998</v>
      </c>
    </row>
    <row r="21" spans="1:6" ht="27.75" customHeight="1">
      <c r="A21" s="236" t="s">
        <v>26</v>
      </c>
      <c r="B21" s="235">
        <v>4569</v>
      </c>
      <c r="C21" s="234">
        <v>4477.7</v>
      </c>
      <c r="D21" s="234">
        <v>4245.2</v>
      </c>
      <c r="E21" s="234">
        <v>3964.6</v>
      </c>
      <c r="F21" s="329">
        <v>3680.6</v>
      </c>
    </row>
    <row r="22" spans="1:6" ht="27.75" customHeight="1">
      <c r="A22" s="236" t="s">
        <v>27</v>
      </c>
      <c r="B22" s="235">
        <v>1256.655</v>
      </c>
      <c r="C22" s="234">
        <v>1226</v>
      </c>
      <c r="D22" s="234">
        <v>1157.4000000000001</v>
      </c>
      <c r="E22" s="234">
        <v>1071.56</v>
      </c>
      <c r="F22" s="329">
        <v>976.9</v>
      </c>
    </row>
    <row r="23" spans="1:6" ht="27.75" customHeight="1">
      <c r="A23" s="237" t="s">
        <v>28</v>
      </c>
      <c r="B23" s="235">
        <v>1440.2</v>
      </c>
      <c r="C23" s="234">
        <v>1421.1</v>
      </c>
      <c r="D23" s="234">
        <v>1370.6</v>
      </c>
      <c r="E23" s="234">
        <v>1296.355</v>
      </c>
      <c r="F23" s="329">
        <v>1207.9000000000001</v>
      </c>
    </row>
    <row r="24" spans="1:6" ht="27.75" customHeight="1">
      <c r="A24" s="236" t="s">
        <v>29</v>
      </c>
      <c r="B24" s="235">
        <v>3476.22</v>
      </c>
      <c r="C24" s="234">
        <v>3490.4</v>
      </c>
      <c r="D24" s="234">
        <v>3470.875</v>
      </c>
      <c r="E24" s="234">
        <v>3389</v>
      </c>
      <c r="F24" s="329">
        <v>3287.9</v>
      </c>
    </row>
    <row r="25" spans="1:6" ht="27.75" customHeight="1">
      <c r="A25" s="236" t="s">
        <v>30</v>
      </c>
      <c r="B25" s="235">
        <v>1712.6</v>
      </c>
      <c r="C25" s="234">
        <v>1692.5</v>
      </c>
      <c r="D25" s="234">
        <v>1634.8</v>
      </c>
      <c r="E25" s="234">
        <v>1548.9</v>
      </c>
      <c r="F25" s="329">
        <v>1453.3150000000001</v>
      </c>
    </row>
    <row r="27" spans="1:6">
      <c r="A27" s="588"/>
      <c r="B27" s="589"/>
      <c r="C27" s="589"/>
      <c r="D27" s="589"/>
      <c r="E27" s="589"/>
      <c r="F27" s="589"/>
    </row>
    <row r="28" spans="1:6">
      <c r="A28" s="586"/>
      <c r="B28" s="586"/>
      <c r="C28" s="586"/>
      <c r="D28" s="586"/>
      <c r="E28" s="586"/>
      <c r="F28" s="586"/>
    </row>
  </sheetData>
  <mergeCells count="5">
    <mergeCell ref="A28:F28"/>
    <mergeCell ref="A6:A7"/>
    <mergeCell ref="B7:F7"/>
    <mergeCell ref="A8:F8"/>
    <mergeCell ref="A27:F27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90" workbookViewId="0"/>
  </sheetViews>
  <sheetFormatPr defaultRowHeight="12.75"/>
  <cols>
    <col min="1" max="1" width="19" customWidth="1"/>
    <col min="2" max="6" width="12.7109375" customWidth="1"/>
    <col min="7" max="7" width="19" customWidth="1"/>
    <col min="8" max="12" width="12.7109375" customWidth="1"/>
  </cols>
  <sheetData>
    <row r="1" spans="1:12" ht="15.75">
      <c r="A1" s="251" t="s">
        <v>359</v>
      </c>
      <c r="B1" s="231"/>
      <c r="C1" s="231"/>
      <c r="D1" s="231"/>
      <c r="E1" s="231"/>
      <c r="F1" s="231"/>
      <c r="G1" s="251" t="s">
        <v>360</v>
      </c>
      <c r="H1" s="231"/>
      <c r="I1" s="231"/>
      <c r="J1" s="231"/>
      <c r="K1" s="231"/>
      <c r="L1" s="231"/>
    </row>
    <row r="2" spans="1:12" ht="15.75">
      <c r="A2" s="254" t="s">
        <v>206</v>
      </c>
      <c r="B2" s="231"/>
      <c r="C2" s="231"/>
      <c r="D2" s="231"/>
      <c r="E2" s="231"/>
      <c r="F2" s="231"/>
      <c r="G2" s="254" t="s">
        <v>206</v>
      </c>
      <c r="H2" s="231"/>
      <c r="I2" s="231"/>
      <c r="J2" s="231"/>
      <c r="K2" s="231"/>
      <c r="L2" s="231"/>
    </row>
    <row r="3" spans="1:12" ht="15.75">
      <c r="A3" s="250" t="s">
        <v>205</v>
      </c>
      <c r="B3" s="231"/>
      <c r="C3" s="231"/>
      <c r="D3" s="231"/>
      <c r="E3" s="231"/>
      <c r="F3" s="231"/>
      <c r="G3" s="250" t="s">
        <v>209</v>
      </c>
      <c r="H3" s="231"/>
      <c r="I3" s="231"/>
      <c r="J3" s="231"/>
      <c r="K3" s="231"/>
      <c r="L3" s="231"/>
    </row>
    <row r="4" spans="1:12" ht="15.75">
      <c r="A4" s="250" t="s">
        <v>204</v>
      </c>
      <c r="B4" s="231"/>
      <c r="C4" s="231"/>
      <c r="D4" s="231"/>
      <c r="E4" s="231"/>
      <c r="F4" s="231"/>
      <c r="G4" s="250" t="s">
        <v>204</v>
      </c>
      <c r="H4" s="231"/>
      <c r="I4" s="231"/>
      <c r="J4" s="231"/>
      <c r="K4" s="231"/>
      <c r="L4" s="231"/>
    </row>
    <row r="5" spans="1:12" ht="13.5" thickBot="1">
      <c r="A5" s="249" t="s">
        <v>137</v>
      </c>
      <c r="B5" s="248"/>
      <c r="C5" s="248"/>
      <c r="D5" s="248"/>
      <c r="E5" s="248"/>
      <c r="F5" s="248"/>
      <c r="G5" s="249" t="s">
        <v>137</v>
      </c>
      <c r="H5" s="248"/>
      <c r="I5" s="248"/>
      <c r="J5" s="248"/>
      <c r="K5" s="248"/>
      <c r="L5" s="248"/>
    </row>
    <row r="6" spans="1:12" ht="26.25" customHeight="1">
      <c r="A6" s="583" t="s">
        <v>203</v>
      </c>
      <c r="B6" s="253">
        <v>2015</v>
      </c>
      <c r="C6" s="253">
        <v>2020</v>
      </c>
      <c r="D6" s="253">
        <v>2030</v>
      </c>
      <c r="E6" s="252">
        <v>2040</v>
      </c>
      <c r="F6" s="252">
        <v>2050</v>
      </c>
      <c r="G6" s="583" t="s">
        <v>203</v>
      </c>
      <c r="H6" s="253">
        <v>2015</v>
      </c>
      <c r="I6" s="253">
        <v>2020</v>
      </c>
      <c r="J6" s="253">
        <v>2030</v>
      </c>
      <c r="K6" s="252">
        <v>2040</v>
      </c>
      <c r="L6" s="252">
        <v>2050</v>
      </c>
    </row>
    <row r="7" spans="1:12" ht="26.25" customHeight="1" thickBot="1">
      <c r="A7" s="585"/>
      <c r="B7" s="587" t="s">
        <v>329</v>
      </c>
      <c r="C7" s="587"/>
      <c r="D7" s="587"/>
      <c r="E7" s="587"/>
      <c r="F7" s="587"/>
      <c r="G7" s="585"/>
      <c r="H7" s="587" t="s">
        <v>330</v>
      </c>
      <c r="I7" s="587"/>
      <c r="J7" s="587"/>
      <c r="K7" s="587"/>
      <c r="L7" s="587"/>
    </row>
    <row r="8" spans="1:12" ht="22.5" customHeight="1">
      <c r="A8" s="563" t="s">
        <v>208</v>
      </c>
      <c r="B8" s="563"/>
      <c r="C8" s="563"/>
      <c r="D8" s="563"/>
      <c r="E8" s="563"/>
      <c r="F8" s="563"/>
      <c r="G8" s="563" t="s">
        <v>207</v>
      </c>
      <c r="H8" s="563"/>
      <c r="I8" s="563"/>
      <c r="J8" s="563"/>
      <c r="K8" s="563"/>
      <c r="L8" s="563"/>
    </row>
    <row r="9" spans="1:12" ht="32.450000000000003" customHeight="1">
      <c r="A9" s="240" t="s">
        <v>65</v>
      </c>
      <c r="B9" s="239">
        <v>23129.4</v>
      </c>
      <c r="C9" s="238">
        <v>22716.5</v>
      </c>
      <c r="D9" s="238">
        <v>21618.2</v>
      </c>
      <c r="E9" s="238">
        <v>20234.400000000001</v>
      </c>
      <c r="F9" s="328">
        <v>18825.599999999999</v>
      </c>
      <c r="G9" s="240" t="s">
        <v>65</v>
      </c>
      <c r="H9" s="239">
        <v>15289.6</v>
      </c>
      <c r="I9" s="238">
        <v>15421.3</v>
      </c>
      <c r="J9" s="238">
        <v>15566.8</v>
      </c>
      <c r="K9" s="238">
        <v>15433.9</v>
      </c>
      <c r="L9" s="328">
        <v>15125</v>
      </c>
    </row>
    <row r="10" spans="1:12" ht="32.450000000000003" customHeight="1">
      <c r="A10" s="236" t="s">
        <v>15</v>
      </c>
      <c r="B10" s="235">
        <v>2002.8</v>
      </c>
      <c r="C10" s="234">
        <v>1956.1</v>
      </c>
      <c r="D10" s="234">
        <v>1843.5</v>
      </c>
      <c r="E10" s="234">
        <v>1708.3</v>
      </c>
      <c r="F10" s="329">
        <v>1576.1</v>
      </c>
      <c r="G10" s="236" t="s">
        <v>15</v>
      </c>
      <c r="H10" s="235">
        <v>896.5</v>
      </c>
      <c r="I10" s="234">
        <v>910.48</v>
      </c>
      <c r="J10" s="234">
        <v>929.94</v>
      </c>
      <c r="K10" s="234">
        <v>929.6</v>
      </c>
      <c r="L10" s="329">
        <v>919.3</v>
      </c>
    </row>
    <row r="11" spans="1:12" ht="32.450000000000003" customHeight="1">
      <c r="A11" s="237" t="s">
        <v>16</v>
      </c>
      <c r="B11" s="235">
        <v>1244.5</v>
      </c>
      <c r="C11" s="234">
        <v>1212.5</v>
      </c>
      <c r="D11" s="234">
        <v>1136.4000000000001</v>
      </c>
      <c r="E11" s="234">
        <v>1044.7</v>
      </c>
      <c r="F11" s="329">
        <v>949.2</v>
      </c>
      <c r="G11" s="237" t="s">
        <v>16</v>
      </c>
      <c r="H11" s="235">
        <v>841.5</v>
      </c>
      <c r="I11" s="234">
        <v>852.9</v>
      </c>
      <c r="J11" s="234">
        <v>867.51499999999999</v>
      </c>
      <c r="K11" s="234">
        <v>864.1</v>
      </c>
      <c r="L11" s="329">
        <v>849.82500000000005</v>
      </c>
    </row>
    <row r="12" spans="1:12" ht="32.450000000000003" customHeight="1">
      <c r="A12" s="236" t="s">
        <v>17</v>
      </c>
      <c r="B12" s="235">
        <v>988.9</v>
      </c>
      <c r="C12" s="234">
        <v>962.2</v>
      </c>
      <c r="D12" s="234">
        <v>896.3</v>
      </c>
      <c r="E12" s="234">
        <v>813.1</v>
      </c>
      <c r="F12" s="329">
        <v>723.2</v>
      </c>
      <c r="G12" s="236" t="s">
        <v>17</v>
      </c>
      <c r="H12" s="235">
        <v>1150.9000000000001</v>
      </c>
      <c r="I12" s="234">
        <v>1134.3</v>
      </c>
      <c r="J12" s="234">
        <v>1099.4000000000001</v>
      </c>
      <c r="K12" s="234">
        <v>1049.3</v>
      </c>
      <c r="L12" s="329">
        <v>987.4</v>
      </c>
    </row>
    <row r="13" spans="1:12" ht="32.450000000000003" customHeight="1">
      <c r="A13" s="236" t="s">
        <v>18</v>
      </c>
      <c r="B13" s="235">
        <v>641.5</v>
      </c>
      <c r="C13" s="234">
        <v>629.6</v>
      </c>
      <c r="D13" s="234">
        <v>597.9</v>
      </c>
      <c r="E13" s="234">
        <v>557.6</v>
      </c>
      <c r="F13" s="329">
        <v>514.79999999999995</v>
      </c>
      <c r="G13" s="236" t="s">
        <v>18</v>
      </c>
      <c r="H13" s="235">
        <v>377.5</v>
      </c>
      <c r="I13" s="234">
        <v>380.2</v>
      </c>
      <c r="J13" s="234">
        <v>381.8</v>
      </c>
      <c r="K13" s="234">
        <v>375.1</v>
      </c>
      <c r="L13" s="329">
        <v>363.9</v>
      </c>
    </row>
    <row r="14" spans="1:12" ht="32.450000000000003" customHeight="1">
      <c r="A14" s="236" t="s">
        <v>19</v>
      </c>
      <c r="B14" s="235">
        <v>1570.9</v>
      </c>
      <c r="C14" s="234">
        <v>1513.6</v>
      </c>
      <c r="D14" s="234">
        <v>1389.8</v>
      </c>
      <c r="E14" s="234">
        <v>1254.32</v>
      </c>
      <c r="F14" s="329">
        <v>1124.5999999999999</v>
      </c>
      <c r="G14" s="236" t="s">
        <v>19</v>
      </c>
      <c r="H14" s="235">
        <v>920.4</v>
      </c>
      <c r="I14" s="234">
        <v>920.5</v>
      </c>
      <c r="J14" s="234">
        <v>916.6</v>
      </c>
      <c r="K14" s="234">
        <v>898.69</v>
      </c>
      <c r="L14" s="329">
        <v>874.5</v>
      </c>
    </row>
    <row r="15" spans="1:12" ht="32.450000000000003" customHeight="1">
      <c r="A15" s="236" t="s">
        <v>20</v>
      </c>
      <c r="B15" s="235">
        <v>1633.6</v>
      </c>
      <c r="C15" s="234">
        <v>1620.1</v>
      </c>
      <c r="D15" s="234">
        <v>1570.8</v>
      </c>
      <c r="E15" s="234">
        <v>1497.3</v>
      </c>
      <c r="F15" s="329">
        <v>1420.8</v>
      </c>
      <c r="G15" s="236" t="s">
        <v>20</v>
      </c>
      <c r="H15" s="235">
        <v>1739.6849999999999</v>
      </c>
      <c r="I15" s="234">
        <v>1775.8</v>
      </c>
      <c r="J15" s="234">
        <v>1832.27</v>
      </c>
      <c r="K15" s="234">
        <v>1857.3</v>
      </c>
      <c r="L15" s="329">
        <v>1858.6</v>
      </c>
    </row>
    <row r="16" spans="1:12" ht="32.450000000000003" customHeight="1">
      <c r="A16" s="236" t="s">
        <v>21</v>
      </c>
      <c r="B16" s="235">
        <v>3430</v>
      </c>
      <c r="C16" s="234">
        <v>3456.2</v>
      </c>
      <c r="D16" s="234">
        <v>3451.4</v>
      </c>
      <c r="E16" s="234">
        <v>3405.6</v>
      </c>
      <c r="F16" s="329">
        <v>3369</v>
      </c>
      <c r="G16" s="236" t="s">
        <v>21</v>
      </c>
      <c r="H16" s="235">
        <v>1911.2</v>
      </c>
      <c r="I16" s="234">
        <v>1932.2</v>
      </c>
      <c r="J16" s="234">
        <v>1966.9</v>
      </c>
      <c r="K16" s="234">
        <v>1969.0350000000001</v>
      </c>
      <c r="L16" s="329">
        <v>1949.7</v>
      </c>
    </row>
    <row r="17" spans="1:12" ht="32.450000000000003" customHeight="1">
      <c r="A17" s="236" t="s">
        <v>22</v>
      </c>
      <c r="B17" s="235">
        <v>516.6</v>
      </c>
      <c r="C17" s="234">
        <v>498.1</v>
      </c>
      <c r="D17" s="234">
        <v>456.2</v>
      </c>
      <c r="E17" s="234">
        <v>408.5</v>
      </c>
      <c r="F17" s="329">
        <v>359.9</v>
      </c>
      <c r="G17" s="236" t="s">
        <v>22</v>
      </c>
      <c r="H17" s="235">
        <v>477.9</v>
      </c>
      <c r="I17" s="234">
        <v>468.5</v>
      </c>
      <c r="J17" s="234">
        <v>445.9</v>
      </c>
      <c r="K17" s="234">
        <v>417.3</v>
      </c>
      <c r="L17" s="329">
        <v>384.6</v>
      </c>
    </row>
    <row r="18" spans="1:12" ht="32.450000000000003" customHeight="1">
      <c r="A18" s="236" t="s">
        <v>23</v>
      </c>
      <c r="B18" s="235">
        <v>876.8</v>
      </c>
      <c r="C18" s="234">
        <v>862.01</v>
      </c>
      <c r="D18" s="234">
        <v>818.9</v>
      </c>
      <c r="E18" s="234">
        <v>759.20500000000004</v>
      </c>
      <c r="F18" s="329">
        <v>691.3</v>
      </c>
      <c r="G18" s="236" t="s">
        <v>23</v>
      </c>
      <c r="H18" s="235">
        <v>1250.0999999999999</v>
      </c>
      <c r="I18" s="234">
        <v>1252.585</v>
      </c>
      <c r="J18" s="234">
        <v>1248.8</v>
      </c>
      <c r="K18" s="234">
        <v>1223.2</v>
      </c>
      <c r="L18" s="329">
        <v>1179.0999999999999</v>
      </c>
    </row>
    <row r="19" spans="1:12" ht="32.450000000000003" customHeight="1">
      <c r="A19" s="236" t="s">
        <v>24</v>
      </c>
      <c r="B19" s="235">
        <v>718.8</v>
      </c>
      <c r="C19" s="234">
        <v>709.45500000000004</v>
      </c>
      <c r="D19" s="234">
        <v>681.9</v>
      </c>
      <c r="E19" s="234">
        <v>641.6</v>
      </c>
      <c r="F19" s="329">
        <v>593.20000000000005</v>
      </c>
      <c r="G19" s="236" t="s">
        <v>24</v>
      </c>
      <c r="H19" s="235">
        <v>469</v>
      </c>
      <c r="I19" s="234">
        <v>458.8</v>
      </c>
      <c r="J19" s="234">
        <v>440</v>
      </c>
      <c r="K19" s="234">
        <v>417.2</v>
      </c>
      <c r="L19" s="329">
        <v>389.1</v>
      </c>
    </row>
    <row r="20" spans="1:12" ht="32.450000000000003" customHeight="1">
      <c r="A20" s="236" t="s">
        <v>25</v>
      </c>
      <c r="B20" s="235">
        <v>1490.7</v>
      </c>
      <c r="C20" s="234">
        <v>1476.8</v>
      </c>
      <c r="D20" s="234">
        <v>1431.2</v>
      </c>
      <c r="E20" s="234">
        <v>1367.3</v>
      </c>
      <c r="F20" s="329">
        <v>1301.4000000000001</v>
      </c>
      <c r="G20" s="236" t="s">
        <v>25</v>
      </c>
      <c r="H20" s="235">
        <v>814.7</v>
      </c>
      <c r="I20" s="234">
        <v>847.3</v>
      </c>
      <c r="J20" s="234">
        <v>902.9</v>
      </c>
      <c r="K20" s="234">
        <v>939.5</v>
      </c>
      <c r="L20" s="329">
        <v>964.3</v>
      </c>
    </row>
    <row r="21" spans="1:12" ht="32.450000000000003" customHeight="1">
      <c r="A21" s="236" t="s">
        <v>26</v>
      </c>
      <c r="B21" s="235">
        <v>3524.4</v>
      </c>
      <c r="C21" s="234">
        <v>3425</v>
      </c>
      <c r="D21" s="234">
        <v>3189.49</v>
      </c>
      <c r="E21" s="234">
        <v>2926.6</v>
      </c>
      <c r="F21" s="329">
        <v>2670.1</v>
      </c>
      <c r="G21" s="236" t="s">
        <v>26</v>
      </c>
      <c r="H21" s="235">
        <v>1044.5999999999999</v>
      </c>
      <c r="I21" s="234">
        <v>1052.7</v>
      </c>
      <c r="J21" s="234">
        <v>1055.7</v>
      </c>
      <c r="K21" s="234">
        <v>1037.97</v>
      </c>
      <c r="L21" s="329">
        <v>1010.5</v>
      </c>
    </row>
    <row r="22" spans="1:12" ht="32.450000000000003" customHeight="1">
      <c r="A22" s="236" t="s">
        <v>27</v>
      </c>
      <c r="B22" s="235">
        <v>559</v>
      </c>
      <c r="C22" s="234">
        <v>535.9</v>
      </c>
      <c r="D22" s="234">
        <v>485</v>
      </c>
      <c r="E22" s="234">
        <v>427.4</v>
      </c>
      <c r="F22" s="329">
        <v>368.3</v>
      </c>
      <c r="G22" s="236" t="s">
        <v>27</v>
      </c>
      <c r="H22" s="235">
        <v>697.6</v>
      </c>
      <c r="I22" s="234">
        <v>690.1</v>
      </c>
      <c r="J22" s="234">
        <v>672.4</v>
      </c>
      <c r="K22" s="234">
        <v>644.20000000000005</v>
      </c>
      <c r="L22" s="329">
        <v>608.70000000000005</v>
      </c>
    </row>
    <row r="23" spans="1:12" ht="32.450000000000003" customHeight="1">
      <c r="A23" s="237" t="s">
        <v>28</v>
      </c>
      <c r="B23" s="235">
        <v>851.2</v>
      </c>
      <c r="C23" s="234">
        <v>834.6</v>
      </c>
      <c r="D23" s="234">
        <v>793.8</v>
      </c>
      <c r="E23" s="234">
        <v>739.9</v>
      </c>
      <c r="F23" s="329">
        <v>680.1</v>
      </c>
      <c r="G23" s="237" t="s">
        <v>28</v>
      </c>
      <c r="H23" s="235">
        <v>589</v>
      </c>
      <c r="I23" s="234">
        <v>586.5</v>
      </c>
      <c r="J23" s="234">
        <v>576.79999999999995</v>
      </c>
      <c r="K23" s="234">
        <v>556.4</v>
      </c>
      <c r="L23" s="329">
        <v>527.9</v>
      </c>
    </row>
    <row r="24" spans="1:12" ht="32.450000000000003" customHeight="1">
      <c r="A24" s="236" t="s">
        <v>29</v>
      </c>
      <c r="B24" s="235">
        <v>1905.8</v>
      </c>
      <c r="C24" s="234">
        <v>1873.2</v>
      </c>
      <c r="D24" s="234">
        <v>1781.8</v>
      </c>
      <c r="E24" s="234">
        <v>1662.6</v>
      </c>
      <c r="F24" s="329">
        <v>1539.5550000000001</v>
      </c>
      <c r="G24" s="236" t="s">
        <v>29</v>
      </c>
      <c r="H24" s="235">
        <v>1570.4</v>
      </c>
      <c r="I24" s="234">
        <v>1617.2</v>
      </c>
      <c r="J24" s="234">
        <v>1689.1</v>
      </c>
      <c r="K24" s="234">
        <v>1726.5</v>
      </c>
      <c r="L24" s="329">
        <v>1748.4</v>
      </c>
    </row>
    <row r="25" spans="1:12" ht="32.450000000000003" customHeight="1">
      <c r="A25" s="236" t="s">
        <v>30</v>
      </c>
      <c r="B25" s="235">
        <v>1173.9000000000001</v>
      </c>
      <c r="C25" s="234">
        <v>1151.0999999999999</v>
      </c>
      <c r="D25" s="234">
        <v>1094</v>
      </c>
      <c r="E25" s="234">
        <v>1020.4</v>
      </c>
      <c r="F25" s="329">
        <v>943.9</v>
      </c>
      <c r="G25" s="236" t="s">
        <v>30</v>
      </c>
      <c r="H25" s="235">
        <v>538.70000000000005</v>
      </c>
      <c r="I25" s="234">
        <v>541.29999999999995</v>
      </c>
      <c r="J25" s="234">
        <v>540.9</v>
      </c>
      <c r="K25" s="234">
        <v>528.5</v>
      </c>
      <c r="L25" s="329">
        <v>509.4</v>
      </c>
    </row>
    <row r="27" spans="1:12" ht="13.15" customHeight="1">
      <c r="A27" s="588"/>
      <c r="B27" s="589"/>
      <c r="C27" s="589"/>
      <c r="D27" s="589"/>
      <c r="E27" s="589"/>
      <c r="F27" s="589"/>
      <c r="G27" s="588"/>
      <c r="H27" s="589"/>
      <c r="I27" s="589"/>
      <c r="J27" s="589"/>
      <c r="K27" s="589"/>
      <c r="L27" s="589"/>
    </row>
    <row r="28" spans="1:12">
      <c r="A28" s="586"/>
      <c r="B28" s="586"/>
      <c r="C28" s="586"/>
      <c r="D28" s="586"/>
      <c r="E28" s="586"/>
      <c r="F28" s="586"/>
      <c r="G28" s="586"/>
      <c r="H28" s="586"/>
      <c r="I28" s="586"/>
      <c r="J28" s="586"/>
      <c r="K28" s="586"/>
      <c r="L28" s="586"/>
    </row>
  </sheetData>
  <mergeCells count="10">
    <mergeCell ref="A28:F28"/>
    <mergeCell ref="G28:L28"/>
    <mergeCell ref="A8:F8"/>
    <mergeCell ref="G8:L8"/>
    <mergeCell ref="A6:A7"/>
    <mergeCell ref="G6:G7"/>
    <mergeCell ref="B7:F7"/>
    <mergeCell ref="H7:L7"/>
    <mergeCell ref="A27:F27"/>
    <mergeCell ref="G27:L27"/>
  </mergeCells>
  <pageMargins left="0.75" right="0.75" top="1" bottom="1" header="0.5" footer="0.5"/>
  <pageSetup paperSize="9" scale="9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33"/>
  <sheetViews>
    <sheetView zoomScaleNormal="100" zoomScaleSheetLayoutView="85" workbookViewId="0"/>
  </sheetViews>
  <sheetFormatPr defaultColWidth="9.140625" defaultRowHeight="14.25"/>
  <cols>
    <col min="1" max="1" width="26.5703125" style="255" customWidth="1"/>
    <col min="2" max="6" width="12.7109375" style="255" customWidth="1"/>
    <col min="7" max="16384" width="9.140625" style="255"/>
  </cols>
  <sheetData>
    <row r="1" spans="1:6" ht="21" customHeight="1">
      <c r="A1" s="265" t="s">
        <v>361</v>
      </c>
      <c r="B1" s="231"/>
      <c r="C1" s="231"/>
      <c r="D1" s="231"/>
      <c r="E1" s="231"/>
      <c r="F1" s="231"/>
    </row>
    <row r="2" spans="1:6" ht="15">
      <c r="A2" s="263" t="s">
        <v>40</v>
      </c>
      <c r="B2" s="231"/>
      <c r="C2" s="231"/>
      <c r="D2" s="231"/>
      <c r="E2" s="231"/>
      <c r="F2" s="231"/>
    </row>
    <row r="3" spans="1:6" ht="18">
      <c r="A3" s="264" t="s">
        <v>244</v>
      </c>
      <c r="B3" s="231"/>
      <c r="C3" s="231"/>
      <c r="D3" s="231"/>
      <c r="E3" s="231"/>
      <c r="F3" s="231"/>
    </row>
    <row r="4" spans="1:6" ht="15">
      <c r="A4" s="263" t="s">
        <v>243</v>
      </c>
      <c r="B4" s="263"/>
      <c r="C4" s="263"/>
      <c r="D4" s="263"/>
      <c r="E4" s="263"/>
      <c r="F4" s="263"/>
    </row>
    <row r="5" spans="1:6">
      <c r="B5" s="231"/>
      <c r="C5" s="231"/>
      <c r="D5" s="231"/>
      <c r="E5" s="231"/>
      <c r="F5" s="231"/>
    </row>
    <row r="6" spans="1:6" ht="6" customHeight="1">
      <c r="A6" s="262" t="s">
        <v>137</v>
      </c>
      <c r="B6" s="261"/>
      <c r="C6" s="261"/>
      <c r="D6" s="261"/>
      <c r="E6" s="261"/>
      <c r="F6" s="261"/>
    </row>
    <row r="7" spans="1:6" ht="26.25" customHeight="1">
      <c r="A7" s="591" t="s">
        <v>203</v>
      </c>
      <c r="B7" s="260">
        <v>2015</v>
      </c>
      <c r="C7" s="260">
        <v>2020</v>
      </c>
      <c r="D7" s="260">
        <v>2030</v>
      </c>
      <c r="E7" s="259">
        <v>2040</v>
      </c>
      <c r="F7" s="259">
        <v>2050</v>
      </c>
    </row>
    <row r="8" spans="1:6" ht="26.25" customHeight="1">
      <c r="A8" s="592"/>
      <c r="B8" s="593" t="s">
        <v>330</v>
      </c>
      <c r="C8" s="593"/>
      <c r="D8" s="593"/>
      <c r="E8" s="593"/>
      <c r="F8" s="593"/>
    </row>
    <row r="9" spans="1:6" ht="34.5" customHeight="1">
      <c r="A9" s="594" t="s">
        <v>251</v>
      </c>
      <c r="B9" s="595"/>
      <c r="C9" s="595"/>
      <c r="D9" s="595"/>
      <c r="E9" s="595"/>
      <c r="F9" s="595"/>
    </row>
    <row r="10" spans="1:6" ht="32.25" customHeight="1">
      <c r="A10" s="258" t="s">
        <v>65</v>
      </c>
      <c r="B10" s="322">
        <v>6876.3</v>
      </c>
      <c r="C10" s="323">
        <v>6732.9</v>
      </c>
      <c r="D10" s="323">
        <v>5931.4</v>
      </c>
      <c r="E10" s="323">
        <v>5262.1</v>
      </c>
      <c r="F10" s="324">
        <v>4963.3999999999996</v>
      </c>
    </row>
    <row r="11" spans="1:6" ht="32.25" customHeight="1">
      <c r="A11" s="256" t="s">
        <v>15</v>
      </c>
      <c r="B11" s="325">
        <v>482.8</v>
      </c>
      <c r="C11" s="326">
        <v>475.67</v>
      </c>
      <c r="D11" s="326">
        <v>416.1</v>
      </c>
      <c r="E11" s="326">
        <v>369.1</v>
      </c>
      <c r="F11" s="327">
        <v>350.7</v>
      </c>
    </row>
    <row r="12" spans="1:6" ht="32.25" customHeight="1">
      <c r="A12" s="257" t="s">
        <v>16</v>
      </c>
      <c r="B12" s="325">
        <v>378.03</v>
      </c>
      <c r="C12" s="326">
        <v>365.2</v>
      </c>
      <c r="D12" s="326">
        <v>318.39999999999998</v>
      </c>
      <c r="E12" s="326">
        <v>282.2</v>
      </c>
      <c r="F12" s="327">
        <v>260.89999999999998</v>
      </c>
    </row>
    <row r="13" spans="1:6" ht="32.25" customHeight="1">
      <c r="A13" s="256" t="s">
        <v>17</v>
      </c>
      <c r="B13" s="325">
        <v>381.5</v>
      </c>
      <c r="C13" s="326">
        <v>360.755</v>
      </c>
      <c r="D13" s="326">
        <v>305.8</v>
      </c>
      <c r="E13" s="326">
        <v>259.10000000000002</v>
      </c>
      <c r="F13" s="327">
        <v>227</v>
      </c>
    </row>
    <row r="14" spans="1:6" ht="32.25" customHeight="1">
      <c r="A14" s="256" t="s">
        <v>18</v>
      </c>
      <c r="B14" s="325">
        <v>184.6</v>
      </c>
      <c r="C14" s="326">
        <v>179.53</v>
      </c>
      <c r="D14" s="326">
        <v>154.30000000000001</v>
      </c>
      <c r="E14" s="326">
        <v>136.30000000000001</v>
      </c>
      <c r="F14" s="327">
        <v>127</v>
      </c>
    </row>
    <row r="15" spans="1:6" ht="32.25" customHeight="1">
      <c r="A15" s="256" t="s">
        <v>19</v>
      </c>
      <c r="B15" s="325">
        <v>417.3</v>
      </c>
      <c r="C15" s="326">
        <v>405.2</v>
      </c>
      <c r="D15" s="326">
        <v>347.9</v>
      </c>
      <c r="E15" s="326">
        <v>302.3</v>
      </c>
      <c r="F15" s="327">
        <v>278.89999999999998</v>
      </c>
    </row>
    <row r="16" spans="1:6" ht="32.25" customHeight="1">
      <c r="A16" s="256" t="s">
        <v>20</v>
      </c>
      <c r="B16" s="325">
        <v>636.4</v>
      </c>
      <c r="C16" s="326">
        <v>627.6</v>
      </c>
      <c r="D16" s="326">
        <v>574.6</v>
      </c>
      <c r="E16" s="326">
        <v>518.70000000000005</v>
      </c>
      <c r="F16" s="327">
        <v>495.52499999999998</v>
      </c>
    </row>
    <row r="17" spans="1:6" ht="32.25" customHeight="1">
      <c r="A17" s="256" t="s">
        <v>21</v>
      </c>
      <c r="B17" s="325">
        <v>987.8</v>
      </c>
      <c r="C17" s="326">
        <v>1005.9</v>
      </c>
      <c r="D17" s="326">
        <v>916</v>
      </c>
      <c r="E17" s="326">
        <v>836.8</v>
      </c>
      <c r="F17" s="327">
        <v>834.7</v>
      </c>
    </row>
    <row r="18" spans="1:6" ht="32.25" customHeight="1">
      <c r="A18" s="256" t="s">
        <v>22</v>
      </c>
      <c r="B18" s="325">
        <v>158.1</v>
      </c>
      <c r="C18" s="326">
        <v>147.9</v>
      </c>
      <c r="D18" s="326">
        <v>121.9</v>
      </c>
      <c r="E18" s="326">
        <v>102</v>
      </c>
      <c r="F18" s="327">
        <v>90.7</v>
      </c>
    </row>
    <row r="19" spans="1:6" ht="32.25" customHeight="1">
      <c r="A19" s="256" t="s">
        <v>23</v>
      </c>
      <c r="B19" s="325">
        <v>394.7</v>
      </c>
      <c r="C19" s="326">
        <v>373.6</v>
      </c>
      <c r="D19" s="326">
        <v>324.60000000000002</v>
      </c>
      <c r="E19" s="326">
        <v>281.89999999999998</v>
      </c>
      <c r="F19" s="327">
        <v>254.4</v>
      </c>
    </row>
    <row r="20" spans="1:6" ht="32.25" customHeight="1">
      <c r="A20" s="256" t="s">
        <v>24</v>
      </c>
      <c r="B20" s="325">
        <v>206.5</v>
      </c>
      <c r="C20" s="326">
        <v>196.31</v>
      </c>
      <c r="D20" s="326">
        <v>169.5</v>
      </c>
      <c r="E20" s="326">
        <v>145.1</v>
      </c>
      <c r="F20" s="327">
        <v>129.495</v>
      </c>
    </row>
    <row r="21" spans="1:6" ht="32.25" customHeight="1">
      <c r="A21" s="256" t="s">
        <v>25</v>
      </c>
      <c r="B21" s="325">
        <v>445.71</v>
      </c>
      <c r="C21" s="326">
        <v>446.1</v>
      </c>
      <c r="D21" s="326">
        <v>409.6</v>
      </c>
      <c r="E21" s="326">
        <v>379.8</v>
      </c>
      <c r="F21" s="327">
        <v>370.63499999999999</v>
      </c>
    </row>
    <row r="22" spans="1:6" ht="32.25" customHeight="1">
      <c r="A22" s="256" t="s">
        <v>26</v>
      </c>
      <c r="B22" s="325">
        <v>765.26499999999999</v>
      </c>
      <c r="C22" s="326">
        <v>749.8</v>
      </c>
      <c r="D22" s="326">
        <v>646.23</v>
      </c>
      <c r="E22" s="326">
        <v>560.79999999999995</v>
      </c>
      <c r="F22" s="327">
        <v>525.4</v>
      </c>
    </row>
    <row r="23" spans="1:6" ht="32.25" customHeight="1">
      <c r="A23" s="256" t="s">
        <v>27</v>
      </c>
      <c r="B23" s="325">
        <v>211</v>
      </c>
      <c r="C23" s="326">
        <v>198.08</v>
      </c>
      <c r="D23" s="326">
        <v>166.6</v>
      </c>
      <c r="E23" s="326">
        <v>141.19999999999999</v>
      </c>
      <c r="F23" s="327">
        <v>123.7</v>
      </c>
    </row>
    <row r="24" spans="1:6" ht="32.25" customHeight="1">
      <c r="A24" s="257" t="s">
        <v>28</v>
      </c>
      <c r="B24" s="325">
        <v>266.7</v>
      </c>
      <c r="C24" s="326">
        <v>255</v>
      </c>
      <c r="D24" s="326">
        <v>220.2</v>
      </c>
      <c r="E24" s="326">
        <v>193.2</v>
      </c>
      <c r="F24" s="327">
        <v>175.7</v>
      </c>
    </row>
    <row r="25" spans="1:6" ht="32.25" customHeight="1">
      <c r="A25" s="256" t="s">
        <v>29</v>
      </c>
      <c r="B25" s="325">
        <v>663.47500000000002</v>
      </c>
      <c r="C25" s="326">
        <v>660.6</v>
      </c>
      <c r="D25" s="326">
        <v>593.20000000000005</v>
      </c>
      <c r="E25" s="326">
        <v>534.70000000000005</v>
      </c>
      <c r="F25" s="327">
        <v>514.70000000000005</v>
      </c>
    </row>
    <row r="26" spans="1:6" ht="32.25" customHeight="1">
      <c r="A26" s="256" t="s">
        <v>30</v>
      </c>
      <c r="B26" s="325">
        <v>296.3</v>
      </c>
      <c r="C26" s="326">
        <v>285.8</v>
      </c>
      <c r="D26" s="326">
        <v>246.8</v>
      </c>
      <c r="E26" s="326">
        <v>219.1</v>
      </c>
      <c r="F26" s="327">
        <v>203.98</v>
      </c>
    </row>
    <row r="27" spans="1:6" ht="24.75" customHeight="1"/>
    <row r="28" spans="1:6">
      <c r="A28" s="596" t="s">
        <v>366</v>
      </c>
      <c r="B28" s="596"/>
      <c r="C28" s="596"/>
      <c r="D28" s="596"/>
      <c r="E28" s="596"/>
      <c r="F28" s="596"/>
    </row>
    <row r="29" spans="1:6" ht="16.5" customHeight="1">
      <c r="A29" s="596"/>
      <c r="B29" s="596"/>
      <c r="C29" s="596"/>
      <c r="D29" s="596"/>
      <c r="E29" s="596"/>
      <c r="F29" s="596"/>
    </row>
    <row r="30" spans="1:6" ht="35.25" customHeight="1">
      <c r="A30" s="597" t="s">
        <v>367</v>
      </c>
      <c r="B30" s="597"/>
      <c r="C30" s="597"/>
      <c r="D30" s="597"/>
      <c r="E30" s="597"/>
      <c r="F30" s="597"/>
    </row>
    <row r="32" spans="1:6">
      <c r="A32" s="598"/>
      <c r="B32" s="598"/>
      <c r="C32" s="598"/>
      <c r="D32" s="598"/>
      <c r="E32" s="598"/>
      <c r="F32" s="598"/>
    </row>
    <row r="33" spans="1:6">
      <c r="A33" s="590"/>
      <c r="B33" s="590"/>
      <c r="C33" s="590"/>
      <c r="D33" s="590"/>
      <c r="E33" s="590"/>
      <c r="F33" s="590"/>
    </row>
  </sheetData>
  <mergeCells count="7">
    <mergeCell ref="A33:F33"/>
    <mergeCell ref="A7:A8"/>
    <mergeCell ref="B8:F8"/>
    <mergeCell ref="A9:F9"/>
    <mergeCell ref="A28:F29"/>
    <mergeCell ref="A30:F30"/>
    <mergeCell ref="A32:F32"/>
  </mergeCells>
  <printOptions horizontalCentered="1"/>
  <pageMargins left="0.59055118110236227" right="0.59055118110236227" top="0.39370078740157483" bottom="0.3937007874015748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zoomScaleNormal="100" zoomScaleSheetLayoutView="100" workbookViewId="0"/>
  </sheetViews>
  <sheetFormatPr defaultColWidth="7.85546875" defaultRowHeight="15"/>
  <cols>
    <col min="1" max="1" width="23.7109375" style="2" customWidth="1"/>
    <col min="2" max="2" width="7.5703125" style="10" customWidth="1"/>
    <col min="3" max="8" width="6.42578125" style="10" customWidth="1"/>
    <col min="9" max="9" width="8" style="10" customWidth="1"/>
    <col min="10" max="10" width="7.28515625" style="27" customWidth="1"/>
    <col min="11" max="16384" width="7.85546875" style="10"/>
  </cols>
  <sheetData>
    <row r="1" spans="1:10" ht="18.75">
      <c r="A1" s="1" t="s">
        <v>332</v>
      </c>
      <c r="I1" s="26"/>
    </row>
    <row r="2" spans="1:10" ht="15.75">
      <c r="A2" s="1" t="s">
        <v>249</v>
      </c>
    </row>
    <row r="3" spans="1:10" ht="16.5" customHeight="1">
      <c r="A3" s="3" t="s">
        <v>255</v>
      </c>
    </row>
    <row r="4" spans="1:10" ht="17.45" customHeight="1">
      <c r="A4" s="3" t="s">
        <v>32</v>
      </c>
    </row>
    <row r="5" spans="1:10" ht="7.5" customHeight="1" thickBot="1">
      <c r="A5" s="4"/>
      <c r="B5" s="28"/>
      <c r="C5" s="28"/>
      <c r="D5" s="28"/>
      <c r="E5" s="28"/>
      <c r="F5" s="28"/>
      <c r="G5" s="28"/>
      <c r="H5" s="28"/>
      <c r="I5" s="28"/>
      <c r="J5" s="28"/>
    </row>
    <row r="6" spans="1:10" s="8" customFormat="1" ht="33" customHeight="1">
      <c r="A6" s="485" t="s">
        <v>384</v>
      </c>
      <c r="B6" s="492" t="s">
        <v>34</v>
      </c>
      <c r="C6" s="9" t="s">
        <v>35</v>
      </c>
      <c r="D6" s="9"/>
      <c r="E6" s="9"/>
      <c r="F6" s="9"/>
      <c r="G6" s="9"/>
      <c r="H6" s="9"/>
      <c r="I6" s="9"/>
      <c r="J6" s="9"/>
    </row>
    <row r="7" spans="1:10" ht="81.599999999999994" customHeight="1" thickBot="1">
      <c r="A7" s="487"/>
      <c r="B7" s="493"/>
      <c r="C7" s="29" t="s">
        <v>36</v>
      </c>
      <c r="D7" s="480" t="s">
        <v>378</v>
      </c>
      <c r="E7" s="480" t="s">
        <v>379</v>
      </c>
      <c r="F7" s="30" t="s">
        <v>380</v>
      </c>
      <c r="G7" s="30" t="s">
        <v>381</v>
      </c>
      <c r="H7" s="30" t="s">
        <v>382</v>
      </c>
      <c r="I7" s="480" t="s">
        <v>383</v>
      </c>
      <c r="J7" s="31" t="s">
        <v>37</v>
      </c>
    </row>
    <row r="8" spans="1:10" s="8" customFormat="1" ht="27" customHeight="1">
      <c r="A8" s="32" t="s">
        <v>38</v>
      </c>
      <c r="B8" s="33"/>
      <c r="C8" s="33"/>
      <c r="D8" s="33"/>
      <c r="E8" s="33"/>
      <c r="F8" s="33"/>
      <c r="G8" s="33"/>
      <c r="H8" s="33"/>
      <c r="I8" s="33"/>
      <c r="J8" s="34"/>
    </row>
    <row r="9" spans="1:10" ht="14.25" customHeight="1">
      <c r="A9" s="15" t="s">
        <v>14</v>
      </c>
      <c r="B9" s="344">
        <v>913</v>
      </c>
      <c r="C9" s="345">
        <v>51</v>
      </c>
      <c r="D9" s="345">
        <v>275</v>
      </c>
      <c r="E9" s="345">
        <v>178</v>
      </c>
      <c r="F9" s="345">
        <v>187</v>
      </c>
      <c r="G9" s="345">
        <v>135</v>
      </c>
      <c r="H9" s="345">
        <v>48</v>
      </c>
      <c r="I9" s="345">
        <v>23</v>
      </c>
      <c r="J9" s="345">
        <v>16</v>
      </c>
    </row>
    <row r="10" spans="1:10" ht="14.25" customHeight="1">
      <c r="A10" s="21" t="s">
        <v>15</v>
      </c>
      <c r="B10" s="333">
        <v>91</v>
      </c>
      <c r="C10" s="37">
        <v>2</v>
      </c>
      <c r="D10" s="37">
        <v>24</v>
      </c>
      <c r="E10" s="37">
        <v>28</v>
      </c>
      <c r="F10" s="37">
        <v>18</v>
      </c>
      <c r="G10" s="37">
        <v>12</v>
      </c>
      <c r="H10" s="37">
        <v>4</v>
      </c>
      <c r="I10" s="37">
        <v>2</v>
      </c>
      <c r="J10" s="334">
        <v>1</v>
      </c>
    </row>
    <row r="11" spans="1:10" ht="14.25" customHeight="1">
      <c r="A11" s="25" t="s">
        <v>16</v>
      </c>
      <c r="B11" s="333">
        <v>52</v>
      </c>
      <c r="C11" s="37">
        <v>5</v>
      </c>
      <c r="D11" s="37">
        <v>15</v>
      </c>
      <c r="E11" s="37">
        <v>11</v>
      </c>
      <c r="F11" s="37">
        <v>13</v>
      </c>
      <c r="G11" s="37">
        <v>3</v>
      </c>
      <c r="H11" s="37">
        <v>2</v>
      </c>
      <c r="I11" s="37">
        <v>1</v>
      </c>
      <c r="J11" s="334">
        <v>2</v>
      </c>
    </row>
    <row r="12" spans="1:10" ht="14.25" customHeight="1">
      <c r="A12" s="21" t="s">
        <v>17</v>
      </c>
      <c r="B12" s="333">
        <v>43</v>
      </c>
      <c r="C12" s="37">
        <v>2</v>
      </c>
      <c r="D12" s="37">
        <v>14</v>
      </c>
      <c r="E12" s="37">
        <v>7</v>
      </c>
      <c r="F12" s="37">
        <v>10</v>
      </c>
      <c r="G12" s="37">
        <v>6</v>
      </c>
      <c r="H12" s="37">
        <v>3</v>
      </c>
      <c r="I12" s="274" t="s">
        <v>377</v>
      </c>
      <c r="J12" s="334">
        <v>1</v>
      </c>
    </row>
    <row r="13" spans="1:10" ht="14.25" customHeight="1">
      <c r="A13" s="21" t="s">
        <v>18</v>
      </c>
      <c r="B13" s="333">
        <v>42</v>
      </c>
      <c r="C13" s="37">
        <v>1</v>
      </c>
      <c r="D13" s="37">
        <v>17</v>
      </c>
      <c r="E13" s="37">
        <v>6</v>
      </c>
      <c r="F13" s="37">
        <v>12</v>
      </c>
      <c r="G13" s="37">
        <v>4</v>
      </c>
      <c r="H13" s="274" t="s">
        <v>377</v>
      </c>
      <c r="I13" s="37">
        <v>2</v>
      </c>
      <c r="J13" s="335" t="s">
        <v>377</v>
      </c>
    </row>
    <row r="14" spans="1:10" ht="14.25" customHeight="1">
      <c r="A14" s="21" t="s">
        <v>19</v>
      </c>
      <c r="B14" s="333">
        <v>44</v>
      </c>
      <c r="C14" s="274" t="s">
        <v>279</v>
      </c>
      <c r="D14" s="37">
        <v>13</v>
      </c>
      <c r="E14" s="37">
        <v>8</v>
      </c>
      <c r="F14" s="37">
        <v>7</v>
      </c>
      <c r="G14" s="37">
        <v>10</v>
      </c>
      <c r="H14" s="37">
        <v>5</v>
      </c>
      <c r="I14" s="274" t="s">
        <v>377</v>
      </c>
      <c r="J14" s="334">
        <v>1</v>
      </c>
    </row>
    <row r="15" spans="1:10" ht="14.25" customHeight="1">
      <c r="A15" s="21" t="s">
        <v>20</v>
      </c>
      <c r="B15" s="333">
        <v>61</v>
      </c>
      <c r="C15" s="37">
        <v>2</v>
      </c>
      <c r="D15" s="37">
        <v>16</v>
      </c>
      <c r="E15" s="37">
        <v>15</v>
      </c>
      <c r="F15" s="37">
        <v>14</v>
      </c>
      <c r="G15" s="37">
        <v>11</v>
      </c>
      <c r="H15" s="37">
        <v>1</v>
      </c>
      <c r="I15" s="37">
        <v>1</v>
      </c>
      <c r="J15" s="334">
        <v>1</v>
      </c>
    </row>
    <row r="16" spans="1:10" ht="14.25" customHeight="1">
      <c r="A16" s="21" t="s">
        <v>21</v>
      </c>
      <c r="B16" s="333">
        <v>86</v>
      </c>
      <c r="C16" s="37">
        <v>4</v>
      </c>
      <c r="D16" s="37">
        <v>23</v>
      </c>
      <c r="E16" s="37">
        <v>10</v>
      </c>
      <c r="F16" s="37">
        <v>24</v>
      </c>
      <c r="G16" s="37">
        <v>18</v>
      </c>
      <c r="H16" s="37">
        <v>4</v>
      </c>
      <c r="I16" s="37">
        <v>1</v>
      </c>
      <c r="J16" s="334">
        <v>2</v>
      </c>
    </row>
    <row r="17" spans="1:10" ht="14.25" customHeight="1">
      <c r="A17" s="21" t="s">
        <v>22</v>
      </c>
      <c r="B17" s="333">
        <v>35</v>
      </c>
      <c r="C17" s="37">
        <v>2</v>
      </c>
      <c r="D17" s="37">
        <v>8</v>
      </c>
      <c r="E17" s="37">
        <v>13</v>
      </c>
      <c r="F17" s="37">
        <v>6</v>
      </c>
      <c r="G17" s="37">
        <v>4</v>
      </c>
      <c r="H17" s="37">
        <v>1</v>
      </c>
      <c r="I17" s="37">
        <v>1</v>
      </c>
      <c r="J17" s="335" t="s">
        <v>377</v>
      </c>
    </row>
    <row r="18" spans="1:10" ht="14.25" customHeight="1">
      <c r="A18" s="21" t="s">
        <v>23</v>
      </c>
      <c r="B18" s="333">
        <v>51</v>
      </c>
      <c r="C18" s="37">
        <v>6</v>
      </c>
      <c r="D18" s="37">
        <v>14</v>
      </c>
      <c r="E18" s="37">
        <v>14</v>
      </c>
      <c r="F18" s="37">
        <v>7</v>
      </c>
      <c r="G18" s="37">
        <v>6</v>
      </c>
      <c r="H18" s="37">
        <v>3</v>
      </c>
      <c r="I18" s="37">
        <v>1</v>
      </c>
      <c r="J18" s="335" t="s">
        <v>377</v>
      </c>
    </row>
    <row r="19" spans="1:10" ht="14.25" customHeight="1">
      <c r="A19" s="21" t="s">
        <v>24</v>
      </c>
      <c r="B19" s="333">
        <v>40</v>
      </c>
      <c r="C19" s="37">
        <v>5</v>
      </c>
      <c r="D19" s="37">
        <v>16</v>
      </c>
      <c r="E19" s="37">
        <v>5</v>
      </c>
      <c r="F19" s="37">
        <v>6</v>
      </c>
      <c r="G19" s="37">
        <v>5</v>
      </c>
      <c r="H19" s="37">
        <v>2</v>
      </c>
      <c r="I19" s="274" t="s">
        <v>377</v>
      </c>
      <c r="J19" s="334">
        <v>1</v>
      </c>
    </row>
    <row r="20" spans="1:10" ht="14.25" customHeight="1">
      <c r="A20" s="21" t="s">
        <v>25</v>
      </c>
      <c r="B20" s="333">
        <v>42</v>
      </c>
      <c r="C20" s="37">
        <v>1</v>
      </c>
      <c r="D20" s="37">
        <v>7</v>
      </c>
      <c r="E20" s="37">
        <v>9</v>
      </c>
      <c r="F20" s="37">
        <v>10</v>
      </c>
      <c r="G20" s="37">
        <v>10</v>
      </c>
      <c r="H20" s="37">
        <v>3</v>
      </c>
      <c r="I20" s="274" t="s">
        <v>377</v>
      </c>
      <c r="J20" s="334">
        <v>2</v>
      </c>
    </row>
    <row r="21" spans="1:10" ht="14.25" customHeight="1">
      <c r="A21" s="21" t="s">
        <v>26</v>
      </c>
      <c r="B21" s="333">
        <v>71</v>
      </c>
      <c r="C21" s="37">
        <v>2</v>
      </c>
      <c r="D21" s="37">
        <v>10</v>
      </c>
      <c r="E21" s="37">
        <v>12</v>
      </c>
      <c r="F21" s="37">
        <v>10</v>
      </c>
      <c r="G21" s="37">
        <v>14</v>
      </c>
      <c r="H21" s="37">
        <v>11</v>
      </c>
      <c r="I21" s="37">
        <v>9</v>
      </c>
      <c r="J21" s="334">
        <v>3</v>
      </c>
    </row>
    <row r="22" spans="1:10" ht="14.25" customHeight="1">
      <c r="A22" s="21" t="s">
        <v>27</v>
      </c>
      <c r="B22" s="333">
        <v>31</v>
      </c>
      <c r="C22" s="37">
        <v>3</v>
      </c>
      <c r="D22" s="37">
        <v>11</v>
      </c>
      <c r="E22" s="37">
        <v>6</v>
      </c>
      <c r="F22" s="37">
        <v>5</v>
      </c>
      <c r="G22" s="37">
        <v>3</v>
      </c>
      <c r="H22" s="37">
        <v>2</v>
      </c>
      <c r="I22" s="274">
        <v>1</v>
      </c>
      <c r="J22" s="335" t="s">
        <v>377</v>
      </c>
    </row>
    <row r="23" spans="1:10" ht="14.25" customHeight="1">
      <c r="A23" s="25" t="s">
        <v>28</v>
      </c>
      <c r="B23" s="333">
        <v>49</v>
      </c>
      <c r="C23" s="37">
        <v>1</v>
      </c>
      <c r="D23" s="37">
        <v>18</v>
      </c>
      <c r="E23" s="37">
        <v>6</v>
      </c>
      <c r="F23" s="37">
        <v>13</v>
      </c>
      <c r="G23" s="37">
        <v>8</v>
      </c>
      <c r="H23" s="37">
        <v>1</v>
      </c>
      <c r="I23" s="37">
        <v>2</v>
      </c>
      <c r="J23" s="335" t="s">
        <v>377</v>
      </c>
    </row>
    <row r="24" spans="1:10" ht="14.25" customHeight="1">
      <c r="A24" s="21" t="s">
        <v>29</v>
      </c>
      <c r="B24" s="333">
        <v>110</v>
      </c>
      <c r="C24" s="37">
        <v>10</v>
      </c>
      <c r="D24" s="37">
        <v>41</v>
      </c>
      <c r="E24" s="37">
        <v>21</v>
      </c>
      <c r="F24" s="37">
        <v>18</v>
      </c>
      <c r="G24" s="37">
        <v>13</v>
      </c>
      <c r="H24" s="37">
        <v>5</v>
      </c>
      <c r="I24" s="37">
        <v>1</v>
      </c>
      <c r="J24" s="334">
        <v>1</v>
      </c>
    </row>
    <row r="25" spans="1:10" ht="14.25" customHeight="1">
      <c r="A25" s="21" t="s">
        <v>30</v>
      </c>
      <c r="B25" s="333">
        <v>65</v>
      </c>
      <c r="C25" s="37">
        <v>5</v>
      </c>
      <c r="D25" s="37">
        <v>28</v>
      </c>
      <c r="E25" s="37">
        <v>7</v>
      </c>
      <c r="F25" s="37">
        <v>14</v>
      </c>
      <c r="G25" s="37">
        <v>8</v>
      </c>
      <c r="H25" s="37">
        <v>1</v>
      </c>
      <c r="I25" s="37">
        <v>1</v>
      </c>
      <c r="J25" s="334">
        <v>1</v>
      </c>
    </row>
    <row r="26" spans="1:10" ht="33" customHeight="1">
      <c r="A26" s="32" t="s">
        <v>39</v>
      </c>
      <c r="B26" s="38"/>
      <c r="C26" s="38"/>
      <c r="D26" s="38"/>
      <c r="E26" s="38"/>
      <c r="F26" s="38"/>
      <c r="G26" s="38"/>
      <c r="H26" s="38"/>
      <c r="I26" s="38"/>
      <c r="J26" s="39"/>
    </row>
    <row r="27" spans="1:10" ht="13.9" customHeight="1">
      <c r="A27" s="15" t="s">
        <v>14</v>
      </c>
      <c r="B27" s="40">
        <v>23216.351999999999</v>
      </c>
      <c r="C27" s="41">
        <v>83.944000000000003</v>
      </c>
      <c r="D27" s="41">
        <v>910.97500000000002</v>
      </c>
      <c r="E27" s="41">
        <v>1263.0940000000001</v>
      </c>
      <c r="F27" s="41">
        <v>2706.2730000000001</v>
      </c>
      <c r="G27" s="41">
        <v>4212.2539999999999</v>
      </c>
      <c r="H27" s="41">
        <v>3213.0680000000002</v>
      </c>
      <c r="I27" s="41">
        <v>3170.346</v>
      </c>
      <c r="J27" s="42">
        <v>7656.3980000000001</v>
      </c>
    </row>
    <row r="28" spans="1:10" ht="13.9" customHeight="1">
      <c r="A28" s="21" t="s">
        <v>15</v>
      </c>
      <c r="B28" s="43">
        <v>2014.847</v>
      </c>
      <c r="C28" s="44">
        <v>3.778</v>
      </c>
      <c r="D28" s="44">
        <v>86.305999999999997</v>
      </c>
      <c r="E28" s="44">
        <v>192.119</v>
      </c>
      <c r="F28" s="44">
        <v>249.428</v>
      </c>
      <c r="G28" s="44">
        <v>347.99099999999999</v>
      </c>
      <c r="H28" s="44">
        <v>282.70400000000001</v>
      </c>
      <c r="I28" s="44">
        <v>218.03399999999999</v>
      </c>
      <c r="J28" s="45">
        <v>634.48699999999997</v>
      </c>
    </row>
    <row r="29" spans="1:10" ht="13.9" customHeight="1">
      <c r="A29" s="25" t="s">
        <v>16</v>
      </c>
      <c r="B29" s="43">
        <v>1250.502</v>
      </c>
      <c r="C29" s="44">
        <v>8.6300000000000008</v>
      </c>
      <c r="D29" s="44">
        <v>55.981000000000002</v>
      </c>
      <c r="E29" s="44">
        <v>81.238</v>
      </c>
      <c r="F29" s="44">
        <v>182.84899999999999</v>
      </c>
      <c r="G29" s="44">
        <v>75.314999999999998</v>
      </c>
      <c r="H29" s="44">
        <v>171.74</v>
      </c>
      <c r="I29" s="44">
        <v>113.93899999999999</v>
      </c>
      <c r="J29" s="45">
        <v>560.80999999999995</v>
      </c>
    </row>
    <row r="30" spans="1:10" ht="13.9" customHeight="1">
      <c r="A30" s="21" t="s">
        <v>17</v>
      </c>
      <c r="B30" s="43">
        <v>992.78700000000003</v>
      </c>
      <c r="C30" s="44">
        <v>2.887</v>
      </c>
      <c r="D30" s="44">
        <v>41.286999999999999</v>
      </c>
      <c r="E30" s="44">
        <v>51.076999999999998</v>
      </c>
      <c r="F30" s="44">
        <v>164.02799999999999</v>
      </c>
      <c r="G30" s="44">
        <v>204.405</v>
      </c>
      <c r="H30" s="44">
        <v>187.381</v>
      </c>
      <c r="I30" s="274" t="s">
        <v>377</v>
      </c>
      <c r="J30" s="45">
        <v>341.72199999999998</v>
      </c>
    </row>
    <row r="31" spans="1:10" ht="13.9" customHeight="1">
      <c r="A31" s="21" t="s">
        <v>18</v>
      </c>
      <c r="B31" s="43">
        <v>643.74199999999996</v>
      </c>
      <c r="C31" s="44">
        <v>1.2889999999999999</v>
      </c>
      <c r="D31" s="44">
        <v>58.271000000000001</v>
      </c>
      <c r="E31" s="44">
        <v>43.31</v>
      </c>
      <c r="F31" s="44">
        <v>171.27500000000001</v>
      </c>
      <c r="G31" s="44">
        <v>126.532</v>
      </c>
      <c r="H31" s="274" t="s">
        <v>377</v>
      </c>
      <c r="I31" s="44">
        <v>243.065</v>
      </c>
      <c r="J31" s="335" t="s">
        <v>377</v>
      </c>
    </row>
    <row r="32" spans="1:10" ht="13.9" customHeight="1">
      <c r="A32" s="21" t="s">
        <v>19</v>
      </c>
      <c r="B32" s="43">
        <v>1583.3889999999999</v>
      </c>
      <c r="C32" s="332" t="s">
        <v>280</v>
      </c>
      <c r="D32" s="44">
        <v>41.615000000000002</v>
      </c>
      <c r="E32" s="44">
        <v>59.353000000000002</v>
      </c>
      <c r="F32" s="44">
        <v>108.857</v>
      </c>
      <c r="G32" s="44">
        <v>343.53699999999998</v>
      </c>
      <c r="H32" s="44">
        <v>324.02300000000002</v>
      </c>
      <c r="I32" s="274" t="s">
        <v>377</v>
      </c>
      <c r="J32" s="45">
        <v>706.00400000000002</v>
      </c>
    </row>
    <row r="33" spans="1:11" ht="13.9" customHeight="1">
      <c r="A33" s="21" t="s">
        <v>20</v>
      </c>
      <c r="B33" s="43">
        <v>1637.6189999999999</v>
      </c>
      <c r="C33" s="44">
        <v>3.3279999999999998</v>
      </c>
      <c r="D33" s="44">
        <v>55.140999999999998</v>
      </c>
      <c r="E33" s="44">
        <v>104.548</v>
      </c>
      <c r="F33" s="44">
        <v>197.16900000000001</v>
      </c>
      <c r="G33" s="44">
        <v>320.33100000000002</v>
      </c>
      <c r="H33" s="44">
        <v>83.852999999999994</v>
      </c>
      <c r="I33" s="44">
        <v>111.376</v>
      </c>
      <c r="J33" s="45">
        <v>761.87300000000005</v>
      </c>
    </row>
    <row r="34" spans="1:11" ht="13.9" customHeight="1">
      <c r="A34" s="21" t="s">
        <v>21</v>
      </c>
      <c r="B34" s="43">
        <v>3427.4810000000002</v>
      </c>
      <c r="C34" s="44">
        <v>6.5919999999999996</v>
      </c>
      <c r="D34" s="44">
        <v>83.262</v>
      </c>
      <c r="E34" s="44">
        <v>72.016000000000005</v>
      </c>
      <c r="F34" s="44">
        <v>367.43900000000002</v>
      </c>
      <c r="G34" s="44">
        <v>579.75099999999998</v>
      </c>
      <c r="H34" s="44">
        <v>243.554</v>
      </c>
      <c r="I34" s="44">
        <v>122.224</v>
      </c>
      <c r="J34" s="45">
        <v>1952.643</v>
      </c>
    </row>
    <row r="35" spans="1:11" ht="13.9" customHeight="1">
      <c r="A35" s="21" t="s">
        <v>22</v>
      </c>
      <c r="B35" s="43">
        <v>520.61800000000005</v>
      </c>
      <c r="C35" s="44">
        <v>3.6040000000000001</v>
      </c>
      <c r="D35" s="44">
        <v>24.236000000000001</v>
      </c>
      <c r="E35" s="44">
        <v>92.575999999999993</v>
      </c>
      <c r="F35" s="44">
        <v>90.251999999999995</v>
      </c>
      <c r="G35" s="44">
        <v>127.536</v>
      </c>
      <c r="H35" s="44">
        <v>62.84</v>
      </c>
      <c r="I35" s="44">
        <v>119.574</v>
      </c>
      <c r="J35" s="335" t="s">
        <v>377</v>
      </c>
    </row>
    <row r="36" spans="1:11" ht="13.9" customHeight="1">
      <c r="A36" s="21" t="s">
        <v>23</v>
      </c>
      <c r="B36" s="43">
        <v>880.32799999999997</v>
      </c>
      <c r="C36" s="44">
        <v>9.8940000000000001</v>
      </c>
      <c r="D36" s="44">
        <v>43.737000000000002</v>
      </c>
      <c r="E36" s="44">
        <v>95.73</v>
      </c>
      <c r="F36" s="44">
        <v>102.90900000000001</v>
      </c>
      <c r="G36" s="44">
        <v>255.376</v>
      </c>
      <c r="H36" s="44">
        <v>187.559</v>
      </c>
      <c r="I36" s="44">
        <v>185.12299999999999</v>
      </c>
      <c r="J36" s="335" t="s">
        <v>377</v>
      </c>
    </row>
    <row r="37" spans="1:11" ht="13.9" customHeight="1">
      <c r="A37" s="21" t="s">
        <v>24</v>
      </c>
      <c r="B37" s="43">
        <v>720.9</v>
      </c>
      <c r="C37" s="44">
        <v>7.52</v>
      </c>
      <c r="D37" s="44">
        <v>46.023000000000003</v>
      </c>
      <c r="E37" s="44">
        <v>36.305999999999997</v>
      </c>
      <c r="F37" s="44">
        <v>80.838999999999999</v>
      </c>
      <c r="G37" s="44">
        <v>122.658</v>
      </c>
      <c r="H37" s="44">
        <v>132.095</v>
      </c>
      <c r="I37" s="274" t="s">
        <v>377</v>
      </c>
      <c r="J37" s="45">
        <v>295.459</v>
      </c>
    </row>
    <row r="38" spans="1:11" ht="13.9" customHeight="1">
      <c r="A38" s="21" t="s">
        <v>25</v>
      </c>
      <c r="B38" s="43">
        <v>1493.2860000000001</v>
      </c>
      <c r="C38" s="44">
        <v>1.335</v>
      </c>
      <c r="D38" s="44">
        <v>25.779</v>
      </c>
      <c r="E38" s="44">
        <v>59.347000000000001</v>
      </c>
      <c r="F38" s="44">
        <v>130.12700000000001</v>
      </c>
      <c r="G38" s="44">
        <v>363.31799999999998</v>
      </c>
      <c r="H38" s="44">
        <v>204.071</v>
      </c>
      <c r="I38" s="274" t="s">
        <v>377</v>
      </c>
      <c r="J38" s="45">
        <v>709.30899999999997</v>
      </c>
    </row>
    <row r="39" spans="1:11" ht="13.9" customHeight="1">
      <c r="A39" s="21" t="s">
        <v>26</v>
      </c>
      <c r="B39" s="43">
        <v>3542.8739999999998</v>
      </c>
      <c r="C39" s="44">
        <v>3.7909999999999999</v>
      </c>
      <c r="D39" s="44">
        <v>36.433</v>
      </c>
      <c r="E39" s="44">
        <v>89.337999999999994</v>
      </c>
      <c r="F39" s="44">
        <v>159.34800000000001</v>
      </c>
      <c r="G39" s="44">
        <v>438.87599999999998</v>
      </c>
      <c r="H39" s="44">
        <v>723.88</v>
      </c>
      <c r="I39" s="44">
        <v>1349.9770000000001</v>
      </c>
      <c r="J39" s="45">
        <v>741.23099999999999</v>
      </c>
    </row>
    <row r="40" spans="1:11" ht="13.9" customHeight="1">
      <c r="A40" s="21" t="s">
        <v>27</v>
      </c>
      <c r="B40" s="43">
        <v>563.84199999999998</v>
      </c>
      <c r="C40" s="44">
        <v>4.1399999999999997</v>
      </c>
      <c r="D40" s="44">
        <v>35.61</v>
      </c>
      <c r="E40" s="44">
        <v>41.929000000000002</v>
      </c>
      <c r="F40" s="44">
        <v>69.302000000000007</v>
      </c>
      <c r="G40" s="44">
        <v>91.596999999999994</v>
      </c>
      <c r="H40" s="44">
        <v>122.407</v>
      </c>
      <c r="I40" s="331">
        <v>198.857</v>
      </c>
      <c r="J40" s="335" t="s">
        <v>377</v>
      </c>
    </row>
    <row r="41" spans="1:11" ht="13.9" customHeight="1">
      <c r="A41" s="25" t="s">
        <v>28</v>
      </c>
      <c r="B41" s="43">
        <v>854.26499999999999</v>
      </c>
      <c r="C41" s="44">
        <v>1.8169999999999999</v>
      </c>
      <c r="D41" s="44">
        <v>56.905000000000001</v>
      </c>
      <c r="E41" s="44">
        <v>43.66</v>
      </c>
      <c r="F41" s="44">
        <v>178.35</v>
      </c>
      <c r="G41" s="44">
        <v>217.23099999999999</v>
      </c>
      <c r="H41" s="44">
        <v>60.103000000000002</v>
      </c>
      <c r="I41" s="44">
        <v>296.19900000000001</v>
      </c>
      <c r="J41" s="332" t="s">
        <v>280</v>
      </c>
    </row>
    <row r="42" spans="1:11" ht="13.9" customHeight="1">
      <c r="A42" s="21" t="s">
        <v>29</v>
      </c>
      <c r="B42" s="43">
        <v>1912.222</v>
      </c>
      <c r="C42" s="44">
        <v>17.459</v>
      </c>
      <c r="D42" s="44">
        <v>132.13900000000001</v>
      </c>
      <c r="E42" s="44">
        <v>150.386</v>
      </c>
      <c r="F42" s="44">
        <v>264.3</v>
      </c>
      <c r="G42" s="44">
        <v>340.94900000000001</v>
      </c>
      <c r="H42" s="44">
        <v>357.93599999999998</v>
      </c>
      <c r="I42" s="44">
        <v>103.373</v>
      </c>
      <c r="J42" s="45">
        <v>545.67999999999995</v>
      </c>
    </row>
    <row r="43" spans="1:11" ht="13.9" customHeight="1">
      <c r="A43" s="21" t="s">
        <v>30</v>
      </c>
      <c r="B43" s="43">
        <v>1177.6500000000001</v>
      </c>
      <c r="C43" s="44">
        <v>7.88</v>
      </c>
      <c r="D43" s="44">
        <v>88.25</v>
      </c>
      <c r="E43" s="44">
        <v>50.161000000000001</v>
      </c>
      <c r="F43" s="44">
        <v>189.80099999999999</v>
      </c>
      <c r="G43" s="44">
        <v>256.851</v>
      </c>
      <c r="H43" s="44">
        <v>68.921999999999997</v>
      </c>
      <c r="I43" s="44">
        <v>108.605</v>
      </c>
      <c r="J43" s="45">
        <v>407.18</v>
      </c>
    </row>
    <row r="44" spans="1:11">
      <c r="B44" s="19"/>
      <c r="C44" s="19"/>
      <c r="D44" s="19"/>
      <c r="E44" s="19"/>
      <c r="F44" s="19"/>
      <c r="G44" s="19"/>
      <c r="H44" s="19"/>
      <c r="I44" s="19"/>
      <c r="J44" s="19"/>
    </row>
    <row r="45" spans="1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>
      <c r="J46" s="10"/>
    </row>
  </sheetData>
  <mergeCells count="2">
    <mergeCell ref="A6:A7"/>
    <mergeCell ref="B6:B7"/>
  </mergeCells>
  <phoneticPr fontId="56" type="noConversion"/>
  <pageMargins left="0.75" right="0.75" top="1" bottom="1" header="0.5" footer="0.5"/>
  <pageSetup paperSize="9" scale="9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1"/>
  <sheetViews>
    <sheetView zoomScaleNormal="100" zoomScaleSheetLayoutView="115" workbookViewId="0"/>
  </sheetViews>
  <sheetFormatPr defaultColWidth="9.140625" defaultRowHeight="14.25"/>
  <cols>
    <col min="1" max="1" width="22.7109375" style="255" customWidth="1"/>
    <col min="2" max="6" width="12.7109375" style="255" customWidth="1"/>
    <col min="7" max="16384" width="9.140625" style="255"/>
  </cols>
  <sheetData>
    <row r="1" spans="1:6" ht="21" customHeight="1">
      <c r="A1" s="265" t="s">
        <v>361</v>
      </c>
      <c r="B1" s="231"/>
      <c r="C1" s="231"/>
      <c r="D1" s="231"/>
      <c r="E1" s="231"/>
      <c r="F1" s="231"/>
    </row>
    <row r="2" spans="1:6" ht="15">
      <c r="A2" s="263" t="s">
        <v>40</v>
      </c>
      <c r="B2" s="231"/>
      <c r="C2" s="231"/>
      <c r="D2" s="231"/>
      <c r="E2" s="231"/>
      <c r="F2" s="231"/>
    </row>
    <row r="3" spans="1:6" ht="18">
      <c r="A3" s="264" t="s">
        <v>244</v>
      </c>
      <c r="B3" s="231"/>
      <c r="C3" s="231"/>
      <c r="D3" s="231"/>
      <c r="E3" s="231"/>
      <c r="F3" s="231"/>
    </row>
    <row r="4" spans="1:6" ht="15">
      <c r="A4" s="263" t="s">
        <v>243</v>
      </c>
      <c r="B4" s="263"/>
      <c r="C4" s="263"/>
      <c r="D4" s="263"/>
      <c r="E4" s="263"/>
      <c r="F4" s="263"/>
    </row>
    <row r="5" spans="1:6">
      <c r="B5" s="231"/>
      <c r="C5" s="231"/>
      <c r="D5" s="231"/>
      <c r="E5" s="231"/>
      <c r="F5" s="231"/>
    </row>
    <row r="6" spans="1:6" ht="6" customHeight="1">
      <c r="A6" s="262" t="s">
        <v>137</v>
      </c>
      <c r="B6" s="261"/>
      <c r="C6" s="261"/>
      <c r="D6" s="261"/>
      <c r="E6" s="261"/>
      <c r="F6" s="261"/>
    </row>
    <row r="7" spans="1:6">
      <c r="A7" s="591" t="s">
        <v>203</v>
      </c>
      <c r="B7" s="260">
        <v>2015</v>
      </c>
      <c r="C7" s="260">
        <v>2020</v>
      </c>
      <c r="D7" s="260">
        <v>2030</v>
      </c>
      <c r="E7" s="259">
        <v>2040</v>
      </c>
      <c r="F7" s="259">
        <v>2050</v>
      </c>
    </row>
    <row r="8" spans="1:6">
      <c r="A8" s="592"/>
      <c r="B8" s="593" t="s">
        <v>329</v>
      </c>
      <c r="C8" s="593"/>
      <c r="D8" s="593"/>
      <c r="E8" s="593"/>
      <c r="F8" s="593"/>
    </row>
    <row r="9" spans="1:6" ht="63.75" customHeight="1">
      <c r="A9" s="594" t="s">
        <v>253</v>
      </c>
      <c r="B9" s="595"/>
      <c r="C9" s="595"/>
      <c r="D9" s="595"/>
      <c r="E9" s="595"/>
      <c r="F9" s="595"/>
    </row>
    <row r="10" spans="1:6" ht="15">
      <c r="A10" s="258" t="s">
        <v>65</v>
      </c>
      <c r="B10" s="322">
        <v>24014.6</v>
      </c>
      <c r="C10" s="323">
        <v>22787.599999999999</v>
      </c>
      <c r="D10" s="323">
        <v>21504.1</v>
      </c>
      <c r="E10" s="323">
        <v>19536.099999999999</v>
      </c>
      <c r="F10" s="324">
        <v>16582.7</v>
      </c>
    </row>
    <row r="11" spans="1:6" ht="15">
      <c r="A11" s="256" t="s">
        <v>15</v>
      </c>
      <c r="B11" s="325">
        <v>1823.3</v>
      </c>
      <c r="C11" s="326">
        <v>1704.34</v>
      </c>
      <c r="D11" s="326">
        <v>1603.4</v>
      </c>
      <c r="E11" s="326">
        <v>1447.4</v>
      </c>
      <c r="F11" s="327">
        <v>1209.0999999999999</v>
      </c>
    </row>
    <row r="12" spans="1:6" ht="15">
      <c r="A12" s="257" t="s">
        <v>16</v>
      </c>
      <c r="B12" s="325">
        <v>1310.33</v>
      </c>
      <c r="C12" s="326">
        <v>1240</v>
      </c>
      <c r="D12" s="326">
        <v>1159.7</v>
      </c>
      <c r="E12" s="326">
        <v>1043.5999999999999</v>
      </c>
      <c r="F12" s="327">
        <v>879.7</v>
      </c>
    </row>
    <row r="13" spans="1:6" ht="15">
      <c r="A13" s="256" t="s">
        <v>17</v>
      </c>
      <c r="B13" s="325">
        <v>1329.155</v>
      </c>
      <c r="C13" s="326">
        <v>1253.5</v>
      </c>
      <c r="D13" s="326">
        <v>1148.4000000000001</v>
      </c>
      <c r="E13" s="326">
        <v>1009.225</v>
      </c>
      <c r="F13" s="327">
        <v>822.6</v>
      </c>
    </row>
    <row r="14" spans="1:6" ht="15">
      <c r="A14" s="256" t="s">
        <v>18</v>
      </c>
      <c r="B14" s="325">
        <v>643.70000000000005</v>
      </c>
      <c r="C14" s="326">
        <v>604.5</v>
      </c>
      <c r="D14" s="326">
        <v>568.34</v>
      </c>
      <c r="E14" s="326">
        <v>513.20000000000005</v>
      </c>
      <c r="F14" s="327">
        <v>430.36500000000001</v>
      </c>
    </row>
    <row r="15" spans="1:6" ht="15">
      <c r="A15" s="256" t="s">
        <v>19</v>
      </c>
      <c r="B15" s="325">
        <v>1530.2</v>
      </c>
      <c r="C15" s="326">
        <v>1422.8</v>
      </c>
      <c r="D15" s="326">
        <v>1309.8</v>
      </c>
      <c r="E15" s="326">
        <v>1157.3</v>
      </c>
      <c r="F15" s="327">
        <v>958.5</v>
      </c>
    </row>
    <row r="16" spans="1:6" ht="15">
      <c r="A16" s="256" t="s">
        <v>20</v>
      </c>
      <c r="B16" s="325">
        <v>2108.8000000000002</v>
      </c>
      <c r="C16" s="326">
        <v>2054.8000000000002</v>
      </c>
      <c r="D16" s="326">
        <v>1992.3</v>
      </c>
      <c r="E16" s="326">
        <v>1865.4549999999999</v>
      </c>
      <c r="F16" s="327">
        <v>1635.4</v>
      </c>
    </row>
    <row r="17" spans="1:6" ht="15">
      <c r="A17" s="256" t="s">
        <v>21</v>
      </c>
      <c r="B17" s="325">
        <v>3281.5</v>
      </c>
      <c r="C17" s="326">
        <v>3168.7</v>
      </c>
      <c r="D17" s="326">
        <v>3147.7</v>
      </c>
      <c r="E17" s="326">
        <v>2969.3</v>
      </c>
      <c r="F17" s="327">
        <v>2621</v>
      </c>
    </row>
    <row r="18" spans="1:6" ht="15">
      <c r="A18" s="256" t="s">
        <v>22</v>
      </c>
      <c r="B18" s="325">
        <v>635.88499999999999</v>
      </c>
      <c r="C18" s="326">
        <v>592.5</v>
      </c>
      <c r="D18" s="326">
        <v>521.6</v>
      </c>
      <c r="E18" s="326">
        <v>445.6</v>
      </c>
      <c r="F18" s="327">
        <v>354.4</v>
      </c>
    </row>
    <row r="19" spans="1:6" ht="15">
      <c r="A19" s="256" t="s">
        <v>23</v>
      </c>
      <c r="B19" s="325">
        <v>1344.4</v>
      </c>
      <c r="C19" s="326">
        <v>1296.2</v>
      </c>
      <c r="D19" s="326">
        <v>1212.9000000000001</v>
      </c>
      <c r="E19" s="326">
        <v>1091.17</v>
      </c>
      <c r="F19" s="327">
        <v>915.5</v>
      </c>
    </row>
    <row r="20" spans="1:6" ht="15">
      <c r="A20" s="256" t="s">
        <v>24</v>
      </c>
      <c r="B20" s="325">
        <v>750</v>
      </c>
      <c r="C20" s="326">
        <v>710.8</v>
      </c>
      <c r="D20" s="326">
        <v>645.5</v>
      </c>
      <c r="E20" s="326">
        <v>570.9</v>
      </c>
      <c r="F20" s="327">
        <v>469.4</v>
      </c>
    </row>
    <row r="21" spans="1:6" ht="15">
      <c r="A21" s="256" t="s">
        <v>25</v>
      </c>
      <c r="B21" s="325">
        <v>1436.6</v>
      </c>
      <c r="C21" s="326">
        <v>1384.7</v>
      </c>
      <c r="D21" s="326">
        <v>1354.8</v>
      </c>
      <c r="E21" s="326">
        <v>1275.8</v>
      </c>
      <c r="F21" s="327">
        <v>1131.5999999999999</v>
      </c>
    </row>
    <row r="22" spans="1:6" ht="15">
      <c r="A22" s="256" t="s">
        <v>26</v>
      </c>
      <c r="B22" s="325">
        <v>2860.3</v>
      </c>
      <c r="C22" s="326">
        <v>2655.4</v>
      </c>
      <c r="D22" s="326">
        <v>2413.8000000000002</v>
      </c>
      <c r="E22" s="326">
        <v>2136.5</v>
      </c>
      <c r="F22" s="327">
        <v>1763</v>
      </c>
    </row>
    <row r="23" spans="1:6" ht="15">
      <c r="A23" s="256" t="s">
        <v>27</v>
      </c>
      <c r="B23" s="325">
        <v>781.1</v>
      </c>
      <c r="C23" s="326">
        <v>729.59500000000003</v>
      </c>
      <c r="D23" s="326">
        <v>660.6</v>
      </c>
      <c r="E23" s="326">
        <v>574.4</v>
      </c>
      <c r="F23" s="327">
        <v>463.1</v>
      </c>
    </row>
    <row r="24" spans="1:6" ht="15">
      <c r="A24" s="257" t="s">
        <v>28</v>
      </c>
      <c r="B24" s="325">
        <v>918.495</v>
      </c>
      <c r="C24" s="326">
        <v>864.4</v>
      </c>
      <c r="D24" s="326">
        <v>793.9</v>
      </c>
      <c r="E24" s="326">
        <v>708.2</v>
      </c>
      <c r="F24" s="327">
        <v>589.4</v>
      </c>
    </row>
    <row r="25" spans="1:6" ht="15">
      <c r="A25" s="256" t="s">
        <v>29</v>
      </c>
      <c r="B25" s="325">
        <v>2178.75</v>
      </c>
      <c r="C25" s="326">
        <v>2093.4</v>
      </c>
      <c r="D25" s="326">
        <v>2027.4</v>
      </c>
      <c r="E25" s="326">
        <v>1883.1</v>
      </c>
      <c r="F25" s="327">
        <v>1633.8</v>
      </c>
    </row>
    <row r="26" spans="1:6" ht="15">
      <c r="A26" s="256" t="s">
        <v>30</v>
      </c>
      <c r="B26" s="325">
        <v>1082.3</v>
      </c>
      <c r="C26" s="326">
        <v>1011.9</v>
      </c>
      <c r="D26" s="326">
        <v>944.03</v>
      </c>
      <c r="E26" s="326">
        <v>844.745</v>
      </c>
      <c r="F26" s="327">
        <v>705.9</v>
      </c>
    </row>
    <row r="27" spans="1:6" ht="27.75" customHeight="1">
      <c r="A27" s="594" t="s">
        <v>252</v>
      </c>
      <c r="B27" s="595"/>
      <c r="C27" s="595"/>
      <c r="D27" s="595"/>
      <c r="E27" s="595"/>
      <c r="F27" s="595"/>
    </row>
    <row r="28" spans="1:6" ht="15">
      <c r="A28" s="258" t="s">
        <v>65</v>
      </c>
      <c r="B28" s="322">
        <v>24409.7</v>
      </c>
      <c r="C28" s="323">
        <v>23820</v>
      </c>
      <c r="D28" s="323">
        <v>22894.7</v>
      </c>
      <c r="E28" s="323">
        <v>22005.200000000001</v>
      </c>
      <c r="F28" s="324">
        <v>19047.7</v>
      </c>
    </row>
    <row r="29" spans="1:6" ht="15">
      <c r="A29" s="256" t="s">
        <v>15</v>
      </c>
      <c r="B29" s="325">
        <v>1856.5</v>
      </c>
      <c r="C29" s="326">
        <v>1787.2850000000001</v>
      </c>
      <c r="D29" s="326">
        <v>1702.5</v>
      </c>
      <c r="E29" s="326">
        <v>1637.1</v>
      </c>
      <c r="F29" s="327">
        <v>1397.9</v>
      </c>
    </row>
    <row r="30" spans="1:6" ht="15">
      <c r="A30" s="257" t="s">
        <v>16</v>
      </c>
      <c r="B30" s="325">
        <v>1332</v>
      </c>
      <c r="C30" s="326">
        <v>1296.7</v>
      </c>
      <c r="D30" s="326">
        <v>1235.5999999999999</v>
      </c>
      <c r="E30" s="326">
        <v>1174.7</v>
      </c>
      <c r="F30" s="327">
        <v>1010.4</v>
      </c>
    </row>
    <row r="31" spans="1:6" ht="15">
      <c r="A31" s="256" t="s">
        <v>17</v>
      </c>
      <c r="B31" s="325">
        <v>1350.3</v>
      </c>
      <c r="C31" s="326">
        <v>1309.4000000000001</v>
      </c>
      <c r="D31" s="326">
        <v>1226.2</v>
      </c>
      <c r="E31" s="326">
        <v>1137.9000000000001</v>
      </c>
      <c r="F31" s="327">
        <v>949.6</v>
      </c>
    </row>
    <row r="32" spans="1:6" ht="15">
      <c r="A32" s="256" t="s">
        <v>18</v>
      </c>
      <c r="B32" s="325">
        <v>654.85</v>
      </c>
      <c r="C32" s="326">
        <v>633.20000000000005</v>
      </c>
      <c r="D32" s="326">
        <v>603.5</v>
      </c>
      <c r="E32" s="326">
        <v>577.9</v>
      </c>
      <c r="F32" s="327">
        <v>493.2</v>
      </c>
    </row>
    <row r="33" spans="1:6" ht="15">
      <c r="A33" s="256" t="s">
        <v>19</v>
      </c>
      <c r="B33" s="325">
        <v>1557.7</v>
      </c>
      <c r="C33" s="326">
        <v>1492.6</v>
      </c>
      <c r="D33" s="326">
        <v>1399.45</v>
      </c>
      <c r="E33" s="326">
        <v>1313.4</v>
      </c>
      <c r="F33" s="327">
        <v>1105.2</v>
      </c>
    </row>
    <row r="34" spans="1:6" ht="15">
      <c r="A34" s="256" t="s">
        <v>20</v>
      </c>
      <c r="B34" s="325">
        <v>2139.5</v>
      </c>
      <c r="C34" s="326">
        <v>2138.8000000000002</v>
      </c>
      <c r="D34" s="326">
        <v>2119.4</v>
      </c>
      <c r="E34" s="326">
        <v>2087.6</v>
      </c>
      <c r="F34" s="327">
        <v>1870.9549999999999</v>
      </c>
    </row>
    <row r="35" spans="1:6" ht="15">
      <c r="A35" s="256" t="s">
        <v>21</v>
      </c>
      <c r="B35" s="325">
        <v>3335.7</v>
      </c>
      <c r="C35" s="326">
        <v>3307.4</v>
      </c>
      <c r="D35" s="326">
        <v>3337.5</v>
      </c>
      <c r="E35" s="326">
        <v>3347.1</v>
      </c>
      <c r="F35" s="327">
        <v>2997.7</v>
      </c>
    </row>
    <row r="36" spans="1:6" ht="15">
      <c r="A36" s="256" t="s">
        <v>22</v>
      </c>
      <c r="B36" s="325">
        <v>646</v>
      </c>
      <c r="C36" s="326">
        <v>620.125</v>
      </c>
      <c r="D36" s="326">
        <v>560.49</v>
      </c>
      <c r="E36" s="326">
        <v>504.8</v>
      </c>
      <c r="F36" s="327">
        <v>411.9</v>
      </c>
    </row>
    <row r="37" spans="1:6" ht="15">
      <c r="A37" s="256" t="s">
        <v>23</v>
      </c>
      <c r="B37" s="325">
        <v>1363.8</v>
      </c>
      <c r="C37" s="326">
        <v>1350.3</v>
      </c>
      <c r="D37" s="326">
        <v>1293.8</v>
      </c>
      <c r="E37" s="326">
        <v>1226</v>
      </c>
      <c r="F37" s="327">
        <v>1053.24</v>
      </c>
    </row>
    <row r="38" spans="1:6" ht="15">
      <c r="A38" s="256" t="s">
        <v>24</v>
      </c>
      <c r="B38" s="325">
        <v>761</v>
      </c>
      <c r="C38" s="326">
        <v>742.5</v>
      </c>
      <c r="D38" s="326">
        <v>691.2</v>
      </c>
      <c r="E38" s="326">
        <v>641.9</v>
      </c>
      <c r="F38" s="327">
        <v>542.79999999999995</v>
      </c>
    </row>
    <row r="39" spans="1:6" ht="15">
      <c r="A39" s="256" t="s">
        <v>25</v>
      </c>
      <c r="B39" s="325">
        <v>1460.1</v>
      </c>
      <c r="C39" s="326">
        <v>1444.5</v>
      </c>
      <c r="D39" s="326">
        <v>1436.3</v>
      </c>
      <c r="E39" s="326">
        <v>1426.7950000000001</v>
      </c>
      <c r="F39" s="327">
        <v>1288.7</v>
      </c>
    </row>
    <row r="40" spans="1:6" ht="15">
      <c r="A40" s="256" t="s">
        <v>26</v>
      </c>
      <c r="B40" s="325">
        <v>2909.5</v>
      </c>
      <c r="C40" s="326">
        <v>2783.6</v>
      </c>
      <c r="D40" s="326">
        <v>2581</v>
      </c>
      <c r="E40" s="326">
        <v>2415</v>
      </c>
      <c r="F40" s="327">
        <v>2032.1</v>
      </c>
    </row>
    <row r="41" spans="1:6" ht="15">
      <c r="A41" s="256" t="s">
        <v>27</v>
      </c>
      <c r="B41" s="325">
        <v>794.54</v>
      </c>
      <c r="C41" s="326">
        <v>765.10500000000002</v>
      </c>
      <c r="D41" s="326">
        <v>706.1</v>
      </c>
      <c r="E41" s="326">
        <v>651.20000000000005</v>
      </c>
      <c r="F41" s="327">
        <v>536.70000000000005</v>
      </c>
    </row>
    <row r="42" spans="1:6" ht="15">
      <c r="A42" s="257" t="s">
        <v>28</v>
      </c>
      <c r="B42" s="325">
        <v>933.2</v>
      </c>
      <c r="C42" s="326">
        <v>904.2</v>
      </c>
      <c r="D42" s="326">
        <v>846.1</v>
      </c>
      <c r="E42" s="326">
        <v>796.2</v>
      </c>
      <c r="F42" s="327">
        <v>676.7</v>
      </c>
    </row>
    <row r="43" spans="1:6" ht="15">
      <c r="A43" s="256" t="s">
        <v>29</v>
      </c>
      <c r="B43" s="325">
        <v>2213</v>
      </c>
      <c r="C43" s="326">
        <v>2182.8000000000002</v>
      </c>
      <c r="D43" s="326">
        <v>2151.5</v>
      </c>
      <c r="E43" s="326">
        <v>2111.6999999999998</v>
      </c>
      <c r="F43" s="327">
        <v>1868</v>
      </c>
    </row>
    <row r="44" spans="1:6" ht="15">
      <c r="A44" s="256" t="s">
        <v>30</v>
      </c>
      <c r="B44" s="325">
        <v>1101.95</v>
      </c>
      <c r="C44" s="326">
        <v>1061.5999999999999</v>
      </c>
      <c r="D44" s="326">
        <v>1004.24</v>
      </c>
      <c r="E44" s="326">
        <v>955.8</v>
      </c>
      <c r="F44" s="327">
        <v>812.7</v>
      </c>
    </row>
    <row r="45" spans="1:6" ht="9" customHeight="1"/>
    <row r="46" spans="1:6">
      <c r="A46" s="596" t="s">
        <v>368</v>
      </c>
      <c r="B46" s="596"/>
      <c r="C46" s="596"/>
      <c r="D46" s="596"/>
      <c r="E46" s="596"/>
      <c r="F46" s="596"/>
    </row>
    <row r="47" spans="1:6" ht="13.15" customHeight="1">
      <c r="A47" s="596"/>
      <c r="B47" s="596"/>
      <c r="C47" s="596"/>
      <c r="D47" s="596"/>
      <c r="E47" s="596"/>
      <c r="F47" s="596"/>
    </row>
    <row r="48" spans="1:6" ht="29.45" customHeight="1">
      <c r="A48" s="597" t="s">
        <v>367</v>
      </c>
      <c r="B48" s="597"/>
      <c r="C48" s="597"/>
      <c r="D48" s="597"/>
      <c r="E48" s="597"/>
      <c r="F48" s="597"/>
    </row>
    <row r="50" spans="1:6">
      <c r="A50" s="598"/>
      <c r="B50" s="598"/>
      <c r="C50" s="598"/>
      <c r="D50" s="598"/>
      <c r="E50" s="598"/>
      <c r="F50" s="598"/>
    </row>
    <row r="51" spans="1:6">
      <c r="A51" s="590"/>
      <c r="B51" s="590"/>
      <c r="C51" s="590"/>
      <c r="D51" s="590"/>
      <c r="E51" s="590"/>
      <c r="F51" s="590"/>
    </row>
  </sheetData>
  <mergeCells count="8">
    <mergeCell ref="A7:A8"/>
    <mergeCell ref="B8:F8"/>
    <mergeCell ref="A9:F9"/>
    <mergeCell ref="A51:F51"/>
    <mergeCell ref="A27:F27"/>
    <mergeCell ref="A46:F47"/>
    <mergeCell ref="A48:F48"/>
    <mergeCell ref="A50:F50"/>
  </mergeCells>
  <pageMargins left="0.75" right="0.75" top="1" bottom="1" header="0.5" footer="0.5"/>
  <pageSetup paperSize="9" scale="8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50"/>
  <sheetViews>
    <sheetView zoomScaleNormal="100" zoomScaleSheetLayoutView="90" workbookViewId="0"/>
  </sheetViews>
  <sheetFormatPr defaultColWidth="9.140625" defaultRowHeight="14.25"/>
  <cols>
    <col min="1" max="1" width="21.85546875" style="255" customWidth="1"/>
    <col min="2" max="6" width="14.28515625" style="255" customWidth="1"/>
    <col min="7" max="16384" width="9.140625" style="255"/>
  </cols>
  <sheetData>
    <row r="1" spans="1:6" ht="21" customHeight="1">
      <c r="A1" s="265" t="s">
        <v>362</v>
      </c>
      <c r="B1" s="231"/>
      <c r="C1" s="231"/>
      <c r="D1" s="231"/>
      <c r="E1" s="231"/>
      <c r="F1" s="231"/>
    </row>
    <row r="2" spans="1:6" ht="15">
      <c r="A2" s="263" t="s">
        <v>40</v>
      </c>
      <c r="B2" s="231"/>
      <c r="C2" s="231"/>
      <c r="D2" s="231"/>
      <c r="E2" s="231"/>
      <c r="F2" s="231"/>
    </row>
    <row r="3" spans="1:6" ht="18">
      <c r="A3" s="264" t="s">
        <v>245</v>
      </c>
      <c r="B3" s="231"/>
      <c r="C3" s="231"/>
      <c r="D3" s="231"/>
      <c r="E3" s="231"/>
      <c r="F3" s="231"/>
    </row>
    <row r="4" spans="1:6" ht="15">
      <c r="A4" s="263" t="s">
        <v>243</v>
      </c>
      <c r="B4" s="263"/>
      <c r="C4" s="263"/>
      <c r="D4" s="263"/>
      <c r="E4" s="263"/>
      <c r="F4" s="263"/>
    </row>
    <row r="5" spans="1:6">
      <c r="B5" s="231"/>
      <c r="C5" s="231"/>
      <c r="D5" s="231"/>
      <c r="E5" s="231"/>
      <c r="F5" s="231"/>
    </row>
    <row r="6" spans="1:6" ht="11.25" customHeight="1">
      <c r="A6" s="268" t="s">
        <v>210</v>
      </c>
      <c r="B6" s="261"/>
      <c r="C6" s="261"/>
      <c r="D6" s="261"/>
      <c r="E6" s="261"/>
      <c r="F6" s="261"/>
    </row>
    <row r="7" spans="1:6">
      <c r="A7" s="599" t="s">
        <v>203</v>
      </c>
      <c r="B7" s="267">
        <v>2015</v>
      </c>
      <c r="C7" s="267">
        <v>2020</v>
      </c>
      <c r="D7" s="267">
        <v>2030</v>
      </c>
      <c r="E7" s="266">
        <v>2040</v>
      </c>
      <c r="F7" s="266">
        <v>2050</v>
      </c>
    </row>
    <row r="8" spans="1:6">
      <c r="A8" s="592"/>
      <c r="B8" s="593" t="s">
        <v>329</v>
      </c>
      <c r="C8" s="593"/>
      <c r="D8" s="593"/>
      <c r="E8" s="593"/>
      <c r="F8" s="593"/>
    </row>
    <row r="9" spans="1:6" ht="52.5" customHeight="1">
      <c r="A9" s="594" t="s">
        <v>0</v>
      </c>
      <c r="B9" s="595"/>
      <c r="C9" s="595"/>
      <c r="D9" s="595"/>
      <c r="E9" s="595"/>
      <c r="F9" s="595"/>
    </row>
    <row r="10" spans="1:6" ht="20.45" customHeight="1">
      <c r="A10" s="258" t="s">
        <v>65</v>
      </c>
      <c r="B10" s="322">
        <v>7528.1</v>
      </c>
      <c r="C10" s="323">
        <v>8617.2999999999993</v>
      </c>
      <c r="D10" s="323">
        <v>9749.5</v>
      </c>
      <c r="E10" s="323">
        <v>10869.9</v>
      </c>
      <c r="F10" s="324">
        <v>12404.5</v>
      </c>
    </row>
    <row r="11" spans="1:6" ht="20.45" customHeight="1">
      <c r="A11" s="256" t="s">
        <v>15</v>
      </c>
      <c r="B11" s="325">
        <v>593.29999999999995</v>
      </c>
      <c r="C11" s="326">
        <v>686.5</v>
      </c>
      <c r="D11" s="326">
        <v>753.9</v>
      </c>
      <c r="E11" s="326">
        <v>821.4</v>
      </c>
      <c r="F11" s="327">
        <v>935.6</v>
      </c>
    </row>
    <row r="12" spans="1:6" ht="20.45" customHeight="1">
      <c r="A12" s="257" t="s">
        <v>16</v>
      </c>
      <c r="B12" s="325">
        <v>397.6</v>
      </c>
      <c r="C12" s="326">
        <v>460.2</v>
      </c>
      <c r="D12" s="326">
        <v>525.9</v>
      </c>
      <c r="E12" s="326">
        <v>583</v>
      </c>
      <c r="F12" s="327">
        <v>658.4</v>
      </c>
    </row>
    <row r="13" spans="1:6" ht="20.45" customHeight="1">
      <c r="A13" s="256" t="s">
        <v>17</v>
      </c>
      <c r="B13" s="325">
        <v>429</v>
      </c>
      <c r="C13" s="326">
        <v>482.2</v>
      </c>
      <c r="D13" s="326">
        <v>541.5</v>
      </c>
      <c r="E13" s="326">
        <v>594.1</v>
      </c>
      <c r="F13" s="327">
        <v>661</v>
      </c>
    </row>
    <row r="14" spans="1:6" ht="20.45" customHeight="1">
      <c r="A14" s="256" t="s">
        <v>18</v>
      </c>
      <c r="B14" s="325">
        <v>190.7</v>
      </c>
      <c r="C14" s="326">
        <v>225.8</v>
      </c>
      <c r="D14" s="326">
        <v>257.10000000000002</v>
      </c>
      <c r="E14" s="326">
        <v>283.2</v>
      </c>
      <c r="F14" s="327">
        <v>321.3</v>
      </c>
    </row>
    <row r="15" spans="1:6" ht="20.45" customHeight="1">
      <c r="A15" s="256" t="s">
        <v>19</v>
      </c>
      <c r="B15" s="325">
        <v>543.9</v>
      </c>
      <c r="C15" s="326">
        <v>606.1</v>
      </c>
      <c r="D15" s="326">
        <v>648.70000000000005</v>
      </c>
      <c r="E15" s="326">
        <v>693.4</v>
      </c>
      <c r="F15" s="327">
        <v>761.7</v>
      </c>
    </row>
    <row r="16" spans="1:6" ht="20.45" customHeight="1">
      <c r="A16" s="256" t="s">
        <v>20</v>
      </c>
      <c r="B16" s="325">
        <v>628.1</v>
      </c>
      <c r="C16" s="326">
        <v>713.6</v>
      </c>
      <c r="D16" s="326">
        <v>836.22</v>
      </c>
      <c r="E16" s="326">
        <v>970.42499999999995</v>
      </c>
      <c r="F16" s="327">
        <v>1148.5</v>
      </c>
    </row>
    <row r="17" spans="1:6" ht="20.45" customHeight="1">
      <c r="A17" s="256" t="s">
        <v>21</v>
      </c>
      <c r="B17" s="325">
        <v>1071.845</v>
      </c>
      <c r="C17" s="326">
        <v>1213.7</v>
      </c>
      <c r="D17" s="326">
        <v>1354.595</v>
      </c>
      <c r="E17" s="326">
        <v>1568.6</v>
      </c>
      <c r="F17" s="327">
        <v>1863</v>
      </c>
    </row>
    <row r="18" spans="1:6" ht="20.45" customHeight="1">
      <c r="A18" s="256" t="s">
        <v>22</v>
      </c>
      <c r="B18" s="325">
        <v>200.5</v>
      </c>
      <c r="C18" s="326">
        <v>226.3</v>
      </c>
      <c r="D18" s="326">
        <v>258.55500000000001</v>
      </c>
      <c r="E18" s="326">
        <v>278.2</v>
      </c>
      <c r="F18" s="327">
        <v>299.5</v>
      </c>
    </row>
    <row r="19" spans="1:6" ht="20.45" customHeight="1">
      <c r="A19" s="256" t="s">
        <v>23</v>
      </c>
      <c r="B19" s="325">
        <v>387.8</v>
      </c>
      <c r="C19" s="326">
        <v>444.9</v>
      </c>
      <c r="D19" s="326">
        <v>530.1</v>
      </c>
      <c r="E19" s="326">
        <v>609.4</v>
      </c>
      <c r="F19" s="327">
        <v>700.4</v>
      </c>
    </row>
    <row r="20" spans="1:6" ht="20.45" customHeight="1">
      <c r="A20" s="256" t="s">
        <v>24</v>
      </c>
      <c r="B20" s="325">
        <v>231.3</v>
      </c>
      <c r="C20" s="326">
        <v>261.10000000000002</v>
      </c>
      <c r="D20" s="326">
        <v>306.87</v>
      </c>
      <c r="E20" s="326">
        <v>342.8</v>
      </c>
      <c r="F20" s="327">
        <v>383.4</v>
      </c>
    </row>
    <row r="21" spans="1:6" ht="20.45" customHeight="1">
      <c r="A21" s="256" t="s">
        <v>25</v>
      </c>
      <c r="B21" s="325">
        <v>423</v>
      </c>
      <c r="C21" s="326">
        <v>493.3</v>
      </c>
      <c r="D21" s="326">
        <v>569.70000000000005</v>
      </c>
      <c r="E21" s="326">
        <v>651.1</v>
      </c>
      <c r="F21" s="327">
        <v>763.5</v>
      </c>
    </row>
    <row r="22" spans="1:6" ht="20.45" customHeight="1">
      <c r="A22" s="256" t="s">
        <v>26</v>
      </c>
      <c r="B22" s="325">
        <v>943.4</v>
      </c>
      <c r="C22" s="326">
        <v>1072.5</v>
      </c>
      <c r="D22" s="326">
        <v>1185.2</v>
      </c>
      <c r="E22" s="326">
        <v>1267.2</v>
      </c>
      <c r="F22" s="327">
        <v>1392.2</v>
      </c>
    </row>
    <row r="23" spans="1:6" ht="20.45" customHeight="1">
      <c r="A23" s="256" t="s">
        <v>27</v>
      </c>
      <c r="B23" s="325">
        <v>264.5</v>
      </c>
      <c r="C23" s="326">
        <v>298.3</v>
      </c>
      <c r="D23" s="326">
        <v>330.3</v>
      </c>
      <c r="E23" s="326">
        <v>355.94499999999999</v>
      </c>
      <c r="F23" s="327">
        <v>390.2</v>
      </c>
    </row>
    <row r="24" spans="1:6" ht="20.45" customHeight="1">
      <c r="A24" s="257" t="s">
        <v>28</v>
      </c>
      <c r="B24" s="325">
        <v>255</v>
      </c>
      <c r="C24" s="326">
        <v>301.7</v>
      </c>
      <c r="D24" s="326">
        <v>356.6</v>
      </c>
      <c r="E24" s="326">
        <v>394.9</v>
      </c>
      <c r="F24" s="327">
        <v>442.9</v>
      </c>
    </row>
    <row r="25" spans="1:6" ht="20.45" customHeight="1">
      <c r="A25" s="256" t="s">
        <v>29</v>
      </c>
      <c r="B25" s="325">
        <v>633.995</v>
      </c>
      <c r="C25" s="326">
        <v>736.3</v>
      </c>
      <c r="D25" s="326">
        <v>850.29499999999996</v>
      </c>
      <c r="E25" s="326">
        <v>971.2</v>
      </c>
      <c r="F25" s="327">
        <v>1139.4000000000001</v>
      </c>
    </row>
    <row r="26" spans="1:6" ht="16.5" customHeight="1">
      <c r="A26" s="256" t="s">
        <v>30</v>
      </c>
      <c r="B26" s="325">
        <v>334</v>
      </c>
      <c r="C26" s="326">
        <v>394.77</v>
      </c>
      <c r="D26" s="326">
        <v>444.02</v>
      </c>
      <c r="E26" s="326">
        <v>485.1</v>
      </c>
      <c r="F26" s="327">
        <v>543.5</v>
      </c>
    </row>
    <row r="27" spans="1:6" ht="37.5" customHeight="1">
      <c r="A27" s="594" t="s">
        <v>252</v>
      </c>
      <c r="B27" s="595"/>
      <c r="C27" s="595"/>
      <c r="D27" s="595"/>
      <c r="E27" s="595"/>
      <c r="F27" s="595"/>
    </row>
    <row r="28" spans="1:6" ht="19.899999999999999" customHeight="1">
      <c r="A28" s="258" t="s">
        <v>65</v>
      </c>
      <c r="B28" s="322">
        <v>7133</v>
      </c>
      <c r="C28" s="323">
        <v>7584.9</v>
      </c>
      <c r="D28" s="323">
        <v>8358.92</v>
      </c>
      <c r="E28" s="323">
        <v>8400.7999999999993</v>
      </c>
      <c r="F28" s="324">
        <v>9939.5</v>
      </c>
    </row>
    <row r="29" spans="1:6" ht="19.899999999999999" customHeight="1">
      <c r="A29" s="256" t="s">
        <v>15</v>
      </c>
      <c r="B29" s="325">
        <v>560.1</v>
      </c>
      <c r="C29" s="326">
        <v>603.6</v>
      </c>
      <c r="D29" s="326">
        <v>654.79999999999995</v>
      </c>
      <c r="E29" s="326">
        <v>631.6</v>
      </c>
      <c r="F29" s="327">
        <v>746.8</v>
      </c>
    </row>
    <row r="30" spans="1:6" ht="19.899999999999999" customHeight="1">
      <c r="A30" s="257" t="s">
        <v>16</v>
      </c>
      <c r="B30" s="325">
        <v>376</v>
      </c>
      <c r="C30" s="326">
        <v>403.47</v>
      </c>
      <c r="D30" s="326">
        <v>450</v>
      </c>
      <c r="E30" s="326">
        <v>451.8</v>
      </c>
      <c r="F30" s="327">
        <v>527.70000000000005</v>
      </c>
    </row>
    <row r="31" spans="1:6" ht="19.899999999999999" customHeight="1">
      <c r="A31" s="256" t="s">
        <v>17</v>
      </c>
      <c r="B31" s="325">
        <v>407.87</v>
      </c>
      <c r="C31" s="326">
        <v>426.3</v>
      </c>
      <c r="D31" s="326">
        <v>463.8</v>
      </c>
      <c r="E31" s="326">
        <v>465.495</v>
      </c>
      <c r="F31" s="327">
        <v>533.97500000000002</v>
      </c>
    </row>
    <row r="32" spans="1:6" ht="19.899999999999999" customHeight="1">
      <c r="A32" s="256" t="s">
        <v>18</v>
      </c>
      <c r="B32" s="325">
        <v>179.54499999999999</v>
      </c>
      <c r="C32" s="326">
        <v>197.1</v>
      </c>
      <c r="D32" s="326">
        <v>221.9</v>
      </c>
      <c r="E32" s="326">
        <v>218.505</v>
      </c>
      <c r="F32" s="327">
        <v>258.39999999999998</v>
      </c>
    </row>
    <row r="33" spans="1:6" ht="19.899999999999999" customHeight="1">
      <c r="A33" s="256" t="s">
        <v>19</v>
      </c>
      <c r="B33" s="325">
        <v>516.29999999999995</v>
      </c>
      <c r="C33" s="326">
        <v>536.29999999999995</v>
      </c>
      <c r="D33" s="326">
        <v>559.1</v>
      </c>
      <c r="E33" s="326">
        <v>537.29999999999995</v>
      </c>
      <c r="F33" s="327">
        <v>615</v>
      </c>
    </row>
    <row r="34" spans="1:6" ht="19.899999999999999" customHeight="1">
      <c r="A34" s="256" t="s">
        <v>20</v>
      </c>
      <c r="B34" s="325">
        <v>597.29999999999995</v>
      </c>
      <c r="C34" s="326">
        <v>629.58500000000004</v>
      </c>
      <c r="D34" s="326">
        <v>709.13</v>
      </c>
      <c r="E34" s="326">
        <v>748.2</v>
      </c>
      <c r="F34" s="327">
        <v>912.9</v>
      </c>
    </row>
    <row r="35" spans="1:6" ht="19.899999999999999" customHeight="1">
      <c r="A35" s="256" t="s">
        <v>21</v>
      </c>
      <c r="B35" s="325">
        <v>1017.7</v>
      </c>
      <c r="C35" s="326">
        <v>1075</v>
      </c>
      <c r="D35" s="326">
        <v>1164.835</v>
      </c>
      <c r="E35" s="326">
        <v>1190.8</v>
      </c>
      <c r="F35" s="327">
        <v>1486.4</v>
      </c>
    </row>
    <row r="36" spans="1:6" ht="19.899999999999999" customHeight="1">
      <c r="A36" s="256" t="s">
        <v>22</v>
      </c>
      <c r="B36" s="325">
        <v>190.4</v>
      </c>
      <c r="C36" s="326">
        <v>198.63499999999999</v>
      </c>
      <c r="D36" s="326">
        <v>219.6</v>
      </c>
      <c r="E36" s="326">
        <v>219.1</v>
      </c>
      <c r="F36" s="327">
        <v>242</v>
      </c>
    </row>
    <row r="37" spans="1:6" ht="19.899999999999999" customHeight="1">
      <c r="A37" s="256" t="s">
        <v>23</v>
      </c>
      <c r="B37" s="325">
        <v>368.41500000000002</v>
      </c>
      <c r="C37" s="326">
        <v>390.7</v>
      </c>
      <c r="D37" s="326">
        <v>449.32</v>
      </c>
      <c r="E37" s="326">
        <v>474.5</v>
      </c>
      <c r="F37" s="327">
        <v>562.70000000000005</v>
      </c>
    </row>
    <row r="38" spans="1:6" ht="19.899999999999999" customHeight="1">
      <c r="A38" s="256" t="s">
        <v>24</v>
      </c>
      <c r="B38" s="325">
        <v>220.3</v>
      </c>
      <c r="C38" s="326">
        <v>229.44</v>
      </c>
      <c r="D38" s="326">
        <v>261.2</v>
      </c>
      <c r="E38" s="326">
        <v>271.7</v>
      </c>
      <c r="F38" s="327">
        <v>310</v>
      </c>
    </row>
    <row r="39" spans="1:6" ht="19.899999999999999" customHeight="1">
      <c r="A39" s="256" t="s">
        <v>25</v>
      </c>
      <c r="B39" s="325">
        <v>399.5</v>
      </c>
      <c r="C39" s="326">
        <v>433.6</v>
      </c>
      <c r="D39" s="326">
        <v>488.2</v>
      </c>
      <c r="E39" s="326">
        <v>500.2</v>
      </c>
      <c r="F39" s="327">
        <v>606.36500000000001</v>
      </c>
    </row>
    <row r="40" spans="1:6" ht="19.899999999999999" customHeight="1">
      <c r="A40" s="256" t="s">
        <v>26</v>
      </c>
      <c r="B40" s="325">
        <v>894.2</v>
      </c>
      <c r="C40" s="326">
        <v>944.3</v>
      </c>
      <c r="D40" s="326">
        <v>1017.9</v>
      </c>
      <c r="E40" s="326">
        <v>988.78499999999997</v>
      </c>
      <c r="F40" s="327">
        <v>1123.0999999999999</v>
      </c>
    </row>
    <row r="41" spans="1:6" ht="19.899999999999999" customHeight="1">
      <c r="A41" s="256" t="s">
        <v>27</v>
      </c>
      <c r="B41" s="325">
        <v>251.1</v>
      </c>
      <c r="C41" s="326">
        <v>262.8</v>
      </c>
      <c r="D41" s="326">
        <v>284.7</v>
      </c>
      <c r="E41" s="326">
        <v>279.2</v>
      </c>
      <c r="F41" s="327">
        <v>316.5</v>
      </c>
    </row>
    <row r="42" spans="1:6" ht="19.899999999999999" customHeight="1">
      <c r="A42" s="257" t="s">
        <v>28</v>
      </c>
      <c r="B42" s="325">
        <v>240.3</v>
      </c>
      <c r="C42" s="326">
        <v>262</v>
      </c>
      <c r="D42" s="326">
        <v>304.39999999999998</v>
      </c>
      <c r="E42" s="326">
        <v>307</v>
      </c>
      <c r="F42" s="327">
        <v>355.6</v>
      </c>
    </row>
    <row r="43" spans="1:6" ht="19.899999999999999" customHeight="1">
      <c r="A43" s="256" t="s">
        <v>29</v>
      </c>
      <c r="B43" s="325">
        <v>599.79999999999995</v>
      </c>
      <c r="C43" s="326">
        <v>646.9</v>
      </c>
      <c r="D43" s="326">
        <v>726.16</v>
      </c>
      <c r="E43" s="326">
        <v>742.6</v>
      </c>
      <c r="F43" s="327">
        <v>905.2</v>
      </c>
    </row>
    <row r="44" spans="1:6" ht="28.9" customHeight="1">
      <c r="A44" s="256" t="s">
        <v>30</v>
      </c>
      <c r="B44" s="325">
        <v>314.39999999999998</v>
      </c>
      <c r="C44" s="326">
        <v>345.1</v>
      </c>
      <c r="D44" s="326">
        <v>383.81</v>
      </c>
      <c r="E44" s="326">
        <v>374.1</v>
      </c>
      <c r="F44" s="327">
        <v>436.7</v>
      </c>
    </row>
    <row r="45" spans="1:6" ht="8.25" customHeight="1">
      <c r="A45" s="330"/>
      <c r="B45" s="327"/>
      <c r="C45" s="327"/>
      <c r="D45" s="327"/>
      <c r="E45" s="327"/>
      <c r="F45" s="327"/>
    </row>
    <row r="46" spans="1:6">
      <c r="A46" s="596" t="s">
        <v>368</v>
      </c>
      <c r="B46" s="596"/>
      <c r="C46" s="596"/>
      <c r="D46" s="596"/>
      <c r="E46" s="596"/>
      <c r="F46" s="596"/>
    </row>
    <row r="47" spans="1:6" ht="13.15" customHeight="1">
      <c r="A47" s="596"/>
      <c r="B47" s="596"/>
      <c r="C47" s="596"/>
      <c r="D47" s="596"/>
      <c r="E47" s="596"/>
      <c r="F47" s="596"/>
    </row>
    <row r="48" spans="1:6" ht="29.45" customHeight="1">
      <c r="A48" s="597" t="s">
        <v>369</v>
      </c>
      <c r="B48" s="597"/>
      <c r="C48" s="597"/>
      <c r="D48" s="597"/>
      <c r="E48" s="597"/>
      <c r="F48" s="597"/>
    </row>
    <row r="49" spans="1:6" ht="8.25" customHeight="1">
      <c r="A49" s="330"/>
      <c r="B49" s="327"/>
      <c r="C49" s="327"/>
      <c r="D49" s="327"/>
      <c r="E49" s="327"/>
      <c r="F49" s="327"/>
    </row>
    <row r="50" spans="1:6" ht="8.25" customHeight="1">
      <c r="A50" s="330"/>
      <c r="B50" s="327"/>
      <c r="C50" s="327"/>
      <c r="D50" s="327"/>
      <c r="E50" s="327"/>
      <c r="F50" s="327"/>
    </row>
  </sheetData>
  <mergeCells count="6">
    <mergeCell ref="A27:F27"/>
    <mergeCell ref="A46:F47"/>
    <mergeCell ref="A7:A8"/>
    <mergeCell ref="B8:F8"/>
    <mergeCell ref="A48:F48"/>
    <mergeCell ref="A9:F9"/>
  </mergeCells>
  <printOptions horizontalCentered="1"/>
  <pageMargins left="0.59055118110236227" right="0.59055118110236227" top="0.55118110236220474" bottom="0.55118110236220474" header="0.11811023622047245" footer="0.11811023622047245"/>
  <pageSetup paperSize="9" scale="8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27"/>
  <sheetViews>
    <sheetView zoomScaleNormal="100" zoomScaleSheetLayoutView="115" workbookViewId="0"/>
  </sheetViews>
  <sheetFormatPr defaultColWidth="9.140625" defaultRowHeight="12.75"/>
  <cols>
    <col min="1" max="1" width="17.5703125" style="10" customWidth="1"/>
    <col min="2" max="2" width="7.7109375" style="10" customWidth="1"/>
    <col min="3" max="3" width="7" style="10" customWidth="1"/>
    <col min="4" max="5" width="6.85546875" style="10" customWidth="1"/>
    <col min="6" max="6" width="7" style="10" customWidth="1"/>
    <col min="7" max="7" width="7.140625" style="10" customWidth="1"/>
    <col min="8" max="8" width="6" style="10" customWidth="1"/>
    <col min="9" max="10" width="6.7109375" style="10" customWidth="1"/>
    <col min="11" max="11" width="6" style="10" customWidth="1"/>
    <col min="12" max="12" width="7.42578125" style="10" customWidth="1"/>
    <col min="13" max="13" width="7.28515625" style="269" customWidth="1"/>
    <col min="14" max="16384" width="9.140625" style="10"/>
  </cols>
  <sheetData>
    <row r="1" spans="1:14" ht="15.75">
      <c r="A1" s="1" t="s">
        <v>363</v>
      </c>
    </row>
    <row r="2" spans="1:14" ht="15.75">
      <c r="A2" s="3" t="s">
        <v>307</v>
      </c>
    </row>
    <row r="3" spans="1:14" ht="13.5" thickBot="1">
      <c r="A3" s="460" t="s">
        <v>137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32"/>
    </row>
    <row r="4" spans="1:14" ht="25.5">
      <c r="A4" s="499" t="s">
        <v>308</v>
      </c>
      <c r="B4" s="154" t="s">
        <v>309</v>
      </c>
      <c r="C4" s="154"/>
      <c r="D4" s="154"/>
      <c r="E4" s="154"/>
      <c r="F4" s="154"/>
      <c r="G4" s="154"/>
      <c r="H4" s="154"/>
      <c r="I4" s="154"/>
      <c r="J4" s="155"/>
      <c r="K4" s="154" t="s">
        <v>310</v>
      </c>
      <c r="L4" s="123"/>
      <c r="M4" s="123"/>
    </row>
    <row r="5" spans="1:14" ht="28.5">
      <c r="A5" s="500"/>
      <c r="B5" s="155" t="s">
        <v>311</v>
      </c>
      <c r="C5" s="155"/>
      <c r="D5" s="155"/>
      <c r="E5" s="155" t="s">
        <v>312</v>
      </c>
      <c r="F5" s="155"/>
      <c r="G5" s="155"/>
      <c r="H5" s="155" t="s">
        <v>313</v>
      </c>
      <c r="I5" s="155"/>
      <c r="J5" s="155"/>
      <c r="K5" s="490" t="s">
        <v>314</v>
      </c>
      <c r="L5" s="490" t="s">
        <v>315</v>
      </c>
      <c r="M5" s="482" t="s">
        <v>316</v>
      </c>
    </row>
    <row r="6" spans="1:14" ht="64.5" thickBot="1">
      <c r="A6" s="501"/>
      <c r="B6" s="461" t="s">
        <v>317</v>
      </c>
      <c r="C6" s="461" t="s">
        <v>318</v>
      </c>
      <c r="D6" s="461" t="s">
        <v>319</v>
      </c>
      <c r="E6" s="461" t="s">
        <v>320</v>
      </c>
      <c r="F6" s="461" t="s">
        <v>321</v>
      </c>
      <c r="G6" s="461" t="s">
        <v>322</v>
      </c>
      <c r="H6" s="461" t="s">
        <v>323</v>
      </c>
      <c r="I6" s="461" t="s">
        <v>324</v>
      </c>
      <c r="J6" s="461" t="s">
        <v>325</v>
      </c>
      <c r="K6" s="523"/>
      <c r="L6" s="523"/>
      <c r="M6" s="484"/>
    </row>
    <row r="7" spans="1:14" ht="31.5" customHeight="1">
      <c r="A7" s="15" t="s">
        <v>65</v>
      </c>
      <c r="B7" s="462">
        <v>407604</v>
      </c>
      <c r="C7" s="463">
        <v>217838</v>
      </c>
      <c r="D7" s="463">
        <v>189766</v>
      </c>
      <c r="E7" s="463">
        <v>407604</v>
      </c>
      <c r="F7" s="463">
        <v>246790</v>
      </c>
      <c r="G7" s="463">
        <v>160814</v>
      </c>
      <c r="H7" s="464" t="s">
        <v>326</v>
      </c>
      <c r="I7" s="465">
        <v>-28952</v>
      </c>
      <c r="J7" s="465">
        <v>28952</v>
      </c>
      <c r="K7" s="465">
        <v>12330</v>
      </c>
      <c r="L7" s="465">
        <v>28080</v>
      </c>
      <c r="M7" s="466">
        <v>-15750</v>
      </c>
      <c r="N7" s="27"/>
    </row>
    <row r="8" spans="1:14" ht="31.5" customHeight="1">
      <c r="A8" s="21" t="s">
        <v>15</v>
      </c>
      <c r="B8" s="467">
        <v>35287</v>
      </c>
      <c r="C8" s="156">
        <v>20104</v>
      </c>
      <c r="D8" s="156">
        <v>15183</v>
      </c>
      <c r="E8" s="156">
        <v>32861</v>
      </c>
      <c r="F8" s="156">
        <v>21942</v>
      </c>
      <c r="G8" s="156">
        <v>10919</v>
      </c>
      <c r="H8" s="156">
        <v>2426</v>
      </c>
      <c r="I8" s="156">
        <v>-1838</v>
      </c>
      <c r="J8" s="156">
        <v>4264</v>
      </c>
      <c r="K8" s="271">
        <v>1246</v>
      </c>
      <c r="L8" s="270">
        <v>3116</v>
      </c>
      <c r="M8" s="468">
        <v>-1870</v>
      </c>
      <c r="N8" s="27"/>
    </row>
    <row r="9" spans="1:14" ht="31.5" customHeight="1">
      <c r="A9" s="25" t="s">
        <v>16</v>
      </c>
      <c r="B9" s="467">
        <v>21829</v>
      </c>
      <c r="C9" s="156">
        <v>9990</v>
      </c>
      <c r="D9" s="156">
        <v>11839</v>
      </c>
      <c r="E9" s="156">
        <v>23567</v>
      </c>
      <c r="F9" s="156">
        <v>13042</v>
      </c>
      <c r="G9" s="156">
        <v>10525</v>
      </c>
      <c r="H9" s="156">
        <v>-1738</v>
      </c>
      <c r="I9" s="156">
        <v>-3052</v>
      </c>
      <c r="J9" s="156">
        <v>1314</v>
      </c>
      <c r="K9" s="271">
        <v>427</v>
      </c>
      <c r="L9" s="270">
        <v>1527</v>
      </c>
      <c r="M9" s="468">
        <v>-1100</v>
      </c>
      <c r="N9" s="27"/>
    </row>
    <row r="10" spans="1:14" ht="31.5" customHeight="1">
      <c r="A10" s="21" t="s">
        <v>17</v>
      </c>
      <c r="B10" s="467">
        <v>19806</v>
      </c>
      <c r="C10" s="156">
        <v>8014</v>
      </c>
      <c r="D10" s="156">
        <v>11792</v>
      </c>
      <c r="E10" s="156">
        <v>24931</v>
      </c>
      <c r="F10" s="156">
        <v>12355</v>
      </c>
      <c r="G10" s="156">
        <v>12576</v>
      </c>
      <c r="H10" s="156">
        <v>-5125</v>
      </c>
      <c r="I10" s="156">
        <v>-4341</v>
      </c>
      <c r="J10" s="156">
        <v>-784</v>
      </c>
      <c r="K10" s="271">
        <v>298</v>
      </c>
      <c r="L10" s="270">
        <v>933</v>
      </c>
      <c r="M10" s="468">
        <v>-635</v>
      </c>
      <c r="N10" s="27"/>
    </row>
    <row r="11" spans="1:14" ht="31.5" customHeight="1">
      <c r="A11" s="21" t="s">
        <v>18</v>
      </c>
      <c r="B11" s="467">
        <v>12217</v>
      </c>
      <c r="C11" s="156">
        <v>6473</v>
      </c>
      <c r="D11" s="156">
        <v>5744</v>
      </c>
      <c r="E11" s="156">
        <v>12877</v>
      </c>
      <c r="F11" s="156">
        <v>7533</v>
      </c>
      <c r="G11" s="156">
        <v>5344</v>
      </c>
      <c r="H11" s="156">
        <v>-660</v>
      </c>
      <c r="I11" s="156">
        <v>-1060</v>
      </c>
      <c r="J11" s="156">
        <v>400</v>
      </c>
      <c r="K11" s="271">
        <v>430</v>
      </c>
      <c r="L11" s="270">
        <v>1093</v>
      </c>
      <c r="M11" s="468">
        <v>-663</v>
      </c>
      <c r="N11" s="27"/>
    </row>
    <row r="12" spans="1:14" ht="31.5" customHeight="1">
      <c r="A12" s="21" t="s">
        <v>19</v>
      </c>
      <c r="B12" s="467">
        <v>21591</v>
      </c>
      <c r="C12" s="156">
        <v>10340</v>
      </c>
      <c r="D12" s="156">
        <v>11251</v>
      </c>
      <c r="E12" s="156">
        <v>23292</v>
      </c>
      <c r="F12" s="156">
        <v>14288</v>
      </c>
      <c r="G12" s="156">
        <v>9004</v>
      </c>
      <c r="H12" s="156">
        <v>-1701</v>
      </c>
      <c r="I12" s="156">
        <v>-3948</v>
      </c>
      <c r="J12" s="156">
        <v>2247</v>
      </c>
      <c r="K12" s="271">
        <v>618</v>
      </c>
      <c r="L12" s="270">
        <v>962</v>
      </c>
      <c r="M12" s="468">
        <v>-344</v>
      </c>
      <c r="N12" s="27"/>
    </row>
    <row r="13" spans="1:14" ht="31.5" customHeight="1">
      <c r="A13" s="21" t="s">
        <v>20</v>
      </c>
      <c r="B13" s="467">
        <v>31390</v>
      </c>
      <c r="C13" s="156">
        <v>14882</v>
      </c>
      <c r="D13" s="156">
        <v>16508</v>
      </c>
      <c r="E13" s="156">
        <v>27818</v>
      </c>
      <c r="F13" s="156">
        <v>15143</v>
      </c>
      <c r="G13" s="156">
        <v>12675</v>
      </c>
      <c r="H13" s="156">
        <v>3572</v>
      </c>
      <c r="I13" s="156">
        <v>-261</v>
      </c>
      <c r="J13" s="156">
        <v>3833</v>
      </c>
      <c r="K13" s="271">
        <v>1531</v>
      </c>
      <c r="L13" s="270">
        <v>2156</v>
      </c>
      <c r="M13" s="468">
        <v>-625</v>
      </c>
      <c r="N13" s="27"/>
    </row>
    <row r="14" spans="1:14" ht="31.5" customHeight="1">
      <c r="A14" s="21" t="s">
        <v>21</v>
      </c>
      <c r="B14" s="467">
        <v>67952</v>
      </c>
      <c r="C14" s="156">
        <v>42476</v>
      </c>
      <c r="D14" s="156">
        <v>25476</v>
      </c>
      <c r="E14" s="156">
        <v>54811</v>
      </c>
      <c r="F14" s="156">
        <v>34192</v>
      </c>
      <c r="G14" s="156">
        <v>20619</v>
      </c>
      <c r="H14" s="156">
        <v>13141</v>
      </c>
      <c r="I14" s="156">
        <v>8284</v>
      </c>
      <c r="J14" s="156">
        <v>4857</v>
      </c>
      <c r="K14" s="271">
        <v>1321</v>
      </c>
      <c r="L14" s="270">
        <v>1354</v>
      </c>
      <c r="M14" s="468">
        <v>-33</v>
      </c>
      <c r="N14" s="27"/>
    </row>
    <row r="15" spans="1:14" ht="31.5" customHeight="1">
      <c r="A15" s="21" t="s">
        <v>22</v>
      </c>
      <c r="B15" s="467">
        <v>9862</v>
      </c>
      <c r="C15" s="156">
        <v>4491</v>
      </c>
      <c r="D15" s="156">
        <v>5371</v>
      </c>
      <c r="E15" s="156">
        <v>10553</v>
      </c>
      <c r="F15" s="156">
        <v>5802</v>
      </c>
      <c r="G15" s="156">
        <v>4751</v>
      </c>
      <c r="H15" s="156">
        <v>-691</v>
      </c>
      <c r="I15" s="156">
        <v>-1311</v>
      </c>
      <c r="J15" s="156">
        <v>620</v>
      </c>
      <c r="K15" s="271">
        <v>591</v>
      </c>
      <c r="L15" s="270">
        <v>2160</v>
      </c>
      <c r="M15" s="468">
        <v>-1569</v>
      </c>
      <c r="N15" s="27"/>
    </row>
    <row r="16" spans="1:14" ht="31.5" customHeight="1">
      <c r="A16" s="21" t="s">
        <v>23</v>
      </c>
      <c r="B16" s="467">
        <v>18298</v>
      </c>
      <c r="C16" s="156">
        <v>7454</v>
      </c>
      <c r="D16" s="156">
        <v>10844</v>
      </c>
      <c r="E16" s="156">
        <v>20239</v>
      </c>
      <c r="F16" s="156">
        <v>9731</v>
      </c>
      <c r="G16" s="156">
        <v>10508</v>
      </c>
      <c r="H16" s="156">
        <v>-1941</v>
      </c>
      <c r="I16" s="156">
        <v>-2277</v>
      </c>
      <c r="J16" s="156">
        <v>336</v>
      </c>
      <c r="K16" s="271">
        <v>727</v>
      </c>
      <c r="L16" s="270">
        <v>1035</v>
      </c>
      <c r="M16" s="468">
        <v>-308</v>
      </c>
      <c r="N16" s="27"/>
    </row>
    <row r="17" spans="1:14" ht="31.5" customHeight="1">
      <c r="A17" s="21" t="s">
        <v>24</v>
      </c>
      <c r="B17" s="467">
        <v>11294</v>
      </c>
      <c r="C17" s="156">
        <v>6211</v>
      </c>
      <c r="D17" s="156">
        <v>5083</v>
      </c>
      <c r="E17" s="156">
        <v>13206</v>
      </c>
      <c r="F17" s="156">
        <v>7493</v>
      </c>
      <c r="G17" s="156">
        <v>5713</v>
      </c>
      <c r="H17" s="156">
        <v>-1912</v>
      </c>
      <c r="I17" s="156">
        <v>-1282</v>
      </c>
      <c r="J17" s="156">
        <v>-630</v>
      </c>
      <c r="K17" s="271">
        <v>305</v>
      </c>
      <c r="L17" s="270">
        <v>642</v>
      </c>
      <c r="M17" s="468">
        <v>-337</v>
      </c>
      <c r="N17" s="27"/>
    </row>
    <row r="18" spans="1:14" ht="31.5" customHeight="1">
      <c r="A18" s="21" t="s">
        <v>25</v>
      </c>
      <c r="B18" s="467">
        <v>29244</v>
      </c>
      <c r="C18" s="156">
        <v>16244</v>
      </c>
      <c r="D18" s="156">
        <v>13000</v>
      </c>
      <c r="E18" s="156">
        <v>26185</v>
      </c>
      <c r="F18" s="156">
        <v>16785</v>
      </c>
      <c r="G18" s="156">
        <v>9400</v>
      </c>
      <c r="H18" s="156">
        <v>3059</v>
      </c>
      <c r="I18" s="156">
        <v>-541</v>
      </c>
      <c r="J18" s="156">
        <v>3600</v>
      </c>
      <c r="K18" s="271">
        <v>1053</v>
      </c>
      <c r="L18" s="270">
        <v>2140</v>
      </c>
      <c r="M18" s="468">
        <v>-1087</v>
      </c>
      <c r="N18" s="27"/>
    </row>
    <row r="19" spans="1:14" ht="31.5" customHeight="1">
      <c r="A19" s="21" t="s">
        <v>26</v>
      </c>
      <c r="B19" s="467">
        <v>41781</v>
      </c>
      <c r="C19" s="156">
        <v>29099</v>
      </c>
      <c r="D19" s="156">
        <v>12682</v>
      </c>
      <c r="E19" s="156">
        <v>45414</v>
      </c>
      <c r="F19" s="156">
        <v>36468</v>
      </c>
      <c r="G19" s="156">
        <v>8946</v>
      </c>
      <c r="H19" s="156">
        <v>-3633</v>
      </c>
      <c r="I19" s="156">
        <v>-7369</v>
      </c>
      <c r="J19" s="156">
        <v>3736</v>
      </c>
      <c r="K19" s="271">
        <v>1616</v>
      </c>
      <c r="L19" s="270">
        <v>5147</v>
      </c>
      <c r="M19" s="468">
        <v>-3531</v>
      </c>
      <c r="N19" s="27"/>
    </row>
    <row r="20" spans="1:14" ht="31.5" customHeight="1">
      <c r="A20" s="21" t="s">
        <v>27</v>
      </c>
      <c r="B20" s="467">
        <v>9846</v>
      </c>
      <c r="C20" s="156">
        <v>3703</v>
      </c>
      <c r="D20" s="156">
        <v>6143</v>
      </c>
      <c r="E20" s="156">
        <v>12310</v>
      </c>
      <c r="F20" s="156">
        <v>6398</v>
      </c>
      <c r="G20" s="156">
        <v>5912</v>
      </c>
      <c r="H20" s="156">
        <v>-2464</v>
      </c>
      <c r="I20" s="156">
        <v>-2695</v>
      </c>
      <c r="J20" s="156">
        <v>231</v>
      </c>
      <c r="K20" s="271">
        <v>346</v>
      </c>
      <c r="L20" s="270">
        <v>452</v>
      </c>
      <c r="M20" s="468">
        <v>-106</v>
      </c>
      <c r="N20" s="27"/>
    </row>
    <row r="21" spans="1:14" ht="31.5" customHeight="1">
      <c r="A21" s="25" t="s">
        <v>28</v>
      </c>
      <c r="B21" s="467">
        <v>15947</v>
      </c>
      <c r="C21" s="156">
        <v>8379</v>
      </c>
      <c r="D21" s="156">
        <v>7568</v>
      </c>
      <c r="E21" s="156">
        <v>18741</v>
      </c>
      <c r="F21" s="156">
        <v>10092</v>
      </c>
      <c r="G21" s="156">
        <v>8649</v>
      </c>
      <c r="H21" s="156">
        <v>-2794</v>
      </c>
      <c r="I21" s="156">
        <v>-1713</v>
      </c>
      <c r="J21" s="156">
        <v>-1081</v>
      </c>
      <c r="K21" s="271">
        <v>579</v>
      </c>
      <c r="L21" s="270">
        <v>1361</v>
      </c>
      <c r="M21" s="468">
        <v>-782</v>
      </c>
      <c r="N21" s="27"/>
    </row>
    <row r="22" spans="1:14" ht="31.5" customHeight="1">
      <c r="A22" s="21" t="s">
        <v>29</v>
      </c>
      <c r="B22" s="467">
        <v>41292</v>
      </c>
      <c r="C22" s="156">
        <v>18449</v>
      </c>
      <c r="D22" s="156">
        <v>22843</v>
      </c>
      <c r="E22" s="156">
        <v>39911</v>
      </c>
      <c r="F22" s="156">
        <v>22827</v>
      </c>
      <c r="G22" s="156">
        <v>17084</v>
      </c>
      <c r="H22" s="156">
        <v>1381</v>
      </c>
      <c r="I22" s="156">
        <v>-4378</v>
      </c>
      <c r="J22" s="156">
        <v>5759</v>
      </c>
      <c r="K22" s="271">
        <v>551</v>
      </c>
      <c r="L22" s="270">
        <v>1859</v>
      </c>
      <c r="M22" s="468">
        <v>-1308</v>
      </c>
      <c r="N22" s="27"/>
    </row>
    <row r="23" spans="1:14" ht="31.5" customHeight="1">
      <c r="A23" s="21" t="s">
        <v>30</v>
      </c>
      <c r="B23" s="467">
        <v>19968</v>
      </c>
      <c r="C23" s="156">
        <v>11529</v>
      </c>
      <c r="D23" s="156">
        <v>8439</v>
      </c>
      <c r="E23" s="156">
        <v>20888</v>
      </c>
      <c r="F23" s="156">
        <v>12699</v>
      </c>
      <c r="G23" s="156">
        <v>8189</v>
      </c>
      <c r="H23" s="156">
        <v>-920</v>
      </c>
      <c r="I23" s="156">
        <v>-1170</v>
      </c>
      <c r="J23" s="156">
        <v>250</v>
      </c>
      <c r="K23" s="271">
        <v>691</v>
      </c>
      <c r="L23" s="270">
        <v>2143</v>
      </c>
      <c r="M23" s="468">
        <v>-1452</v>
      </c>
      <c r="N23" s="27"/>
    </row>
    <row r="24" spans="1:14" s="469" customFormat="1" ht="12">
      <c r="A24" s="51" t="s">
        <v>327</v>
      </c>
    </row>
    <row r="25" spans="1:14">
      <c r="A25" s="150" t="s">
        <v>328</v>
      </c>
    </row>
    <row r="26" spans="1:14">
      <c r="A26" s="53"/>
    </row>
    <row r="27" spans="1:14">
      <c r="M27" s="10"/>
    </row>
  </sheetData>
  <mergeCells count="4">
    <mergeCell ref="A4:A6"/>
    <mergeCell ref="K5:K6"/>
    <mergeCell ref="L5:L6"/>
    <mergeCell ref="M5:M6"/>
  </mergeCells>
  <pageMargins left="0.7" right="0.7" top="0.75" bottom="0.75" header="0.3" footer="0.3"/>
  <pageSetup paperSize="9" scale="8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G25"/>
  <sheetViews>
    <sheetView zoomScaleNormal="100" zoomScaleSheetLayoutView="115" workbookViewId="0"/>
  </sheetViews>
  <sheetFormatPr defaultColWidth="9.140625" defaultRowHeight="12.75"/>
  <cols>
    <col min="1" max="1" width="3.28515625" style="10" customWidth="1"/>
    <col min="2" max="2" width="19.5703125" style="10" customWidth="1"/>
    <col min="3" max="8" width="9.85546875" style="10" customWidth="1"/>
    <col min="9" max="9" width="9.28515625" style="10" customWidth="1"/>
    <col min="10" max="13" width="8.5703125" style="10" customWidth="1"/>
    <col min="14" max="14" width="9.140625" style="10" customWidth="1"/>
    <col min="15" max="16" width="8.5703125" style="10" customWidth="1"/>
    <col min="17" max="17" width="9.140625" style="10"/>
    <col min="18" max="18" width="8.5703125" style="10" customWidth="1"/>
    <col min="19" max="19" width="9.140625" style="27" customWidth="1"/>
    <col min="20" max="20" width="3.42578125" style="27" customWidth="1"/>
    <col min="21" max="16384" width="9.140625" style="27"/>
  </cols>
  <sheetData>
    <row r="1" spans="1:33" ht="15.75">
      <c r="A1" s="1" t="s">
        <v>364</v>
      </c>
      <c r="M1" s="269"/>
      <c r="S1" s="286"/>
    </row>
    <row r="2" spans="1:33" ht="15.75">
      <c r="A2" s="47" t="s">
        <v>275</v>
      </c>
      <c r="M2" s="269"/>
      <c r="S2" s="285"/>
    </row>
    <row r="4" spans="1:33" ht="16.5" thickBot="1">
      <c r="A4" s="282"/>
      <c r="B4" s="284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2"/>
      <c r="T4" s="28"/>
    </row>
    <row r="5" spans="1:33" s="73" customFormat="1" ht="23.25" customHeight="1">
      <c r="A5" s="600" t="s">
        <v>232</v>
      </c>
      <c r="B5" s="602" t="s">
        <v>231</v>
      </c>
      <c r="C5" s="604" t="s">
        <v>230</v>
      </c>
      <c r="D5" s="606" t="s">
        <v>229</v>
      </c>
      <c r="E5" s="607"/>
      <c r="F5" s="607"/>
      <c r="G5" s="607"/>
      <c r="H5" s="607"/>
      <c r="I5" s="607"/>
      <c r="J5" s="607"/>
      <c r="K5" s="607"/>
      <c r="L5" s="607"/>
      <c r="M5" s="607"/>
      <c r="N5" s="607"/>
      <c r="O5" s="607"/>
      <c r="P5" s="607"/>
      <c r="Q5" s="607"/>
      <c r="R5" s="607"/>
      <c r="S5" s="607"/>
      <c r="T5" s="522" t="s">
        <v>228</v>
      </c>
    </row>
    <row r="6" spans="1:33" s="458" customFormat="1" ht="51" customHeight="1" thickBot="1">
      <c r="A6" s="601"/>
      <c r="B6" s="603"/>
      <c r="C6" s="605"/>
      <c r="D6" s="459" t="s">
        <v>227</v>
      </c>
      <c r="E6" s="459" t="s">
        <v>226</v>
      </c>
      <c r="F6" s="459" t="s">
        <v>225</v>
      </c>
      <c r="G6" s="459" t="s">
        <v>224</v>
      </c>
      <c r="H6" s="459" t="s">
        <v>223</v>
      </c>
      <c r="I6" s="457" t="s">
        <v>222</v>
      </c>
      <c r="J6" s="459" t="s">
        <v>221</v>
      </c>
      <c r="K6" s="459" t="s">
        <v>220</v>
      </c>
      <c r="L6" s="459" t="s">
        <v>219</v>
      </c>
      <c r="M6" s="459" t="s">
        <v>218</v>
      </c>
      <c r="N6" s="459" t="s">
        <v>217</v>
      </c>
      <c r="O6" s="459" t="s">
        <v>216</v>
      </c>
      <c r="P6" s="459" t="s">
        <v>215</v>
      </c>
      <c r="Q6" s="459" t="s">
        <v>214</v>
      </c>
      <c r="R6" s="459" t="s">
        <v>213</v>
      </c>
      <c r="S6" s="456" t="s">
        <v>212</v>
      </c>
      <c r="T6" s="484"/>
    </row>
    <row r="7" spans="1:33" s="273" customFormat="1" ht="33.950000000000003" customHeight="1">
      <c r="A7" s="281">
        <v>1</v>
      </c>
      <c r="B7" s="280" t="s">
        <v>211</v>
      </c>
      <c r="C7" s="367">
        <v>96449</v>
      </c>
      <c r="D7" s="368">
        <v>6105</v>
      </c>
      <c r="E7" s="368">
        <v>5932</v>
      </c>
      <c r="F7" s="368">
        <v>8255</v>
      </c>
      <c r="G7" s="368">
        <v>3678</v>
      </c>
      <c r="H7" s="368">
        <v>6325</v>
      </c>
      <c r="I7" s="368">
        <v>5624</v>
      </c>
      <c r="J7" s="368">
        <v>8952</v>
      </c>
      <c r="K7" s="368">
        <v>3253</v>
      </c>
      <c r="L7" s="368">
        <v>5288</v>
      </c>
      <c r="M7" s="368">
        <v>4021</v>
      </c>
      <c r="N7" s="368">
        <v>4813</v>
      </c>
      <c r="O7" s="368">
        <v>11052</v>
      </c>
      <c r="P7" s="368">
        <v>4999</v>
      </c>
      <c r="Q7" s="368">
        <v>6410</v>
      </c>
      <c r="R7" s="368">
        <v>6494</v>
      </c>
      <c r="S7" s="368">
        <v>5248</v>
      </c>
      <c r="T7" s="279">
        <v>1</v>
      </c>
    </row>
    <row r="8" spans="1:33" ht="27" customHeight="1">
      <c r="A8" s="276">
        <v>2</v>
      </c>
      <c r="B8" s="25" t="s">
        <v>15</v>
      </c>
      <c r="C8" s="278">
        <v>8531</v>
      </c>
      <c r="D8" s="274" t="s">
        <v>326</v>
      </c>
      <c r="E8" s="270">
        <v>235</v>
      </c>
      <c r="F8" s="270">
        <v>403</v>
      </c>
      <c r="G8" s="270">
        <v>935</v>
      </c>
      <c r="H8" s="270">
        <v>696</v>
      </c>
      <c r="I8" s="270">
        <v>407</v>
      </c>
      <c r="J8" s="270">
        <v>543</v>
      </c>
      <c r="K8" s="270">
        <v>1195</v>
      </c>
      <c r="L8" s="270">
        <v>357</v>
      </c>
      <c r="M8" s="270">
        <v>113</v>
      </c>
      <c r="N8" s="270">
        <v>220</v>
      </c>
      <c r="O8" s="270">
        <v>1198</v>
      </c>
      <c r="P8" s="270">
        <v>296</v>
      </c>
      <c r="Q8" s="270">
        <v>170</v>
      </c>
      <c r="R8" s="270">
        <v>1312</v>
      </c>
      <c r="S8" s="277">
        <v>451</v>
      </c>
      <c r="T8" s="129">
        <v>2</v>
      </c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</row>
    <row r="9" spans="1:33" ht="24.75" customHeight="1">
      <c r="A9" s="276">
        <v>3</v>
      </c>
      <c r="B9" s="21" t="s">
        <v>16</v>
      </c>
      <c r="C9" s="275">
        <v>4194</v>
      </c>
      <c r="D9" s="270">
        <v>149</v>
      </c>
      <c r="E9" s="274" t="s">
        <v>326</v>
      </c>
      <c r="F9" s="270">
        <v>87</v>
      </c>
      <c r="G9" s="270">
        <v>88</v>
      </c>
      <c r="H9" s="270">
        <v>219</v>
      </c>
      <c r="I9" s="270">
        <v>88</v>
      </c>
      <c r="J9" s="270">
        <v>567</v>
      </c>
      <c r="K9" s="270">
        <v>62</v>
      </c>
      <c r="L9" s="270">
        <v>61</v>
      </c>
      <c r="M9" s="270">
        <v>71</v>
      </c>
      <c r="N9" s="270">
        <v>752</v>
      </c>
      <c r="O9" s="270">
        <v>322</v>
      </c>
      <c r="P9" s="270">
        <v>40</v>
      </c>
      <c r="Q9" s="270">
        <v>542</v>
      </c>
      <c r="R9" s="270">
        <v>823</v>
      </c>
      <c r="S9" s="277">
        <v>323</v>
      </c>
      <c r="T9" s="129">
        <v>3</v>
      </c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</row>
    <row r="10" spans="1:33" ht="24.75" customHeight="1">
      <c r="A10" s="276">
        <v>4</v>
      </c>
      <c r="B10" s="21" t="s">
        <v>17</v>
      </c>
      <c r="C10" s="275">
        <v>3130</v>
      </c>
      <c r="D10" s="270">
        <v>142</v>
      </c>
      <c r="E10" s="270">
        <v>68</v>
      </c>
      <c r="F10" s="274" t="s">
        <v>326</v>
      </c>
      <c r="G10" s="270">
        <v>32</v>
      </c>
      <c r="H10" s="270">
        <v>155</v>
      </c>
      <c r="I10" s="270">
        <v>174</v>
      </c>
      <c r="J10" s="270">
        <v>1083</v>
      </c>
      <c r="K10" s="270">
        <v>44</v>
      </c>
      <c r="L10" s="270">
        <v>444</v>
      </c>
      <c r="M10" s="270">
        <v>107</v>
      </c>
      <c r="N10" s="270">
        <v>116</v>
      </c>
      <c r="O10" s="270">
        <v>324</v>
      </c>
      <c r="P10" s="270">
        <v>170</v>
      </c>
      <c r="Q10" s="270">
        <v>91</v>
      </c>
      <c r="R10" s="270">
        <v>78</v>
      </c>
      <c r="S10" s="277">
        <v>102</v>
      </c>
      <c r="T10" s="129">
        <v>4</v>
      </c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</row>
    <row r="11" spans="1:33" ht="24.75" customHeight="1">
      <c r="A11" s="276">
        <v>5</v>
      </c>
      <c r="B11" s="21" t="s">
        <v>18</v>
      </c>
      <c r="C11" s="275">
        <v>3018</v>
      </c>
      <c r="D11" s="270">
        <v>747</v>
      </c>
      <c r="E11" s="270">
        <v>112</v>
      </c>
      <c r="F11" s="270">
        <v>78</v>
      </c>
      <c r="G11" s="274" t="s">
        <v>326</v>
      </c>
      <c r="H11" s="270">
        <v>88</v>
      </c>
      <c r="I11" s="270">
        <v>75</v>
      </c>
      <c r="J11" s="270">
        <v>145</v>
      </c>
      <c r="K11" s="270">
        <v>61</v>
      </c>
      <c r="L11" s="270">
        <v>45</v>
      </c>
      <c r="M11" s="270">
        <v>29</v>
      </c>
      <c r="N11" s="270">
        <v>77</v>
      </c>
      <c r="O11" s="270">
        <v>206</v>
      </c>
      <c r="P11" s="270">
        <v>36</v>
      </c>
      <c r="Q11" s="270">
        <v>66</v>
      </c>
      <c r="R11" s="270">
        <v>667</v>
      </c>
      <c r="S11" s="277">
        <v>586</v>
      </c>
      <c r="T11" s="129">
        <v>5</v>
      </c>
      <c r="U11" s="272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</row>
    <row r="12" spans="1:33" ht="24.75" customHeight="1">
      <c r="A12" s="276">
        <v>6</v>
      </c>
      <c r="B12" s="21" t="s">
        <v>19</v>
      </c>
      <c r="C12" s="275">
        <v>4624</v>
      </c>
      <c r="D12" s="270">
        <v>310</v>
      </c>
      <c r="E12" s="270">
        <v>303</v>
      </c>
      <c r="F12" s="270">
        <v>196</v>
      </c>
      <c r="G12" s="270">
        <v>98</v>
      </c>
      <c r="H12" s="274" t="s">
        <v>326</v>
      </c>
      <c r="I12" s="270">
        <v>159</v>
      </c>
      <c r="J12" s="270">
        <v>1147</v>
      </c>
      <c r="K12" s="270">
        <v>153</v>
      </c>
      <c r="L12" s="270">
        <v>113</v>
      </c>
      <c r="M12" s="270">
        <v>73</v>
      </c>
      <c r="N12" s="270">
        <v>135</v>
      </c>
      <c r="O12" s="270">
        <v>861</v>
      </c>
      <c r="P12" s="270">
        <v>289</v>
      </c>
      <c r="Q12" s="270">
        <v>123</v>
      </c>
      <c r="R12" s="270">
        <v>495</v>
      </c>
      <c r="S12" s="277">
        <v>169</v>
      </c>
      <c r="T12" s="129">
        <v>6</v>
      </c>
      <c r="U12" s="271"/>
      <c r="V12" s="272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</row>
    <row r="13" spans="1:33" ht="24.75" customHeight="1">
      <c r="A13" s="276">
        <v>7</v>
      </c>
      <c r="B13" s="21" t="s">
        <v>20</v>
      </c>
      <c r="C13" s="275">
        <v>9196</v>
      </c>
      <c r="D13" s="270">
        <v>404</v>
      </c>
      <c r="E13" s="270">
        <v>137</v>
      </c>
      <c r="F13" s="270">
        <v>622</v>
      </c>
      <c r="G13" s="270">
        <v>97</v>
      </c>
      <c r="H13" s="270">
        <v>325</v>
      </c>
      <c r="I13" s="274" t="s">
        <v>326</v>
      </c>
      <c r="J13" s="270">
        <v>601</v>
      </c>
      <c r="K13" s="270">
        <v>206</v>
      </c>
      <c r="L13" s="270">
        <v>1913</v>
      </c>
      <c r="M13" s="270">
        <v>120</v>
      </c>
      <c r="N13" s="270">
        <v>173</v>
      </c>
      <c r="O13" s="270">
        <v>2978</v>
      </c>
      <c r="P13" s="270">
        <v>1094</v>
      </c>
      <c r="Q13" s="270">
        <v>92</v>
      </c>
      <c r="R13" s="270">
        <v>228</v>
      </c>
      <c r="S13" s="277">
        <v>206</v>
      </c>
      <c r="T13" s="129">
        <v>7</v>
      </c>
      <c r="U13" s="271"/>
      <c r="V13" s="271"/>
      <c r="W13" s="272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</row>
    <row r="14" spans="1:33" ht="24.75" customHeight="1">
      <c r="A14" s="276">
        <v>8</v>
      </c>
      <c r="B14" s="21" t="s">
        <v>21</v>
      </c>
      <c r="C14" s="275">
        <v>22093</v>
      </c>
      <c r="D14" s="270">
        <v>903</v>
      </c>
      <c r="E14" s="270">
        <v>1263</v>
      </c>
      <c r="F14" s="270">
        <v>4697</v>
      </c>
      <c r="G14" s="270">
        <v>344</v>
      </c>
      <c r="H14" s="270">
        <v>2406</v>
      </c>
      <c r="I14" s="270">
        <v>1024</v>
      </c>
      <c r="J14" s="274" t="s">
        <v>326</v>
      </c>
      <c r="K14" s="270">
        <v>256</v>
      </c>
      <c r="L14" s="270">
        <v>1099</v>
      </c>
      <c r="M14" s="270">
        <v>2147</v>
      </c>
      <c r="N14" s="270">
        <v>1062</v>
      </c>
      <c r="O14" s="270">
        <v>1538</v>
      </c>
      <c r="P14" s="270">
        <v>1694</v>
      </c>
      <c r="Q14" s="270">
        <v>1936</v>
      </c>
      <c r="R14" s="270">
        <v>949</v>
      </c>
      <c r="S14" s="277">
        <v>775</v>
      </c>
      <c r="T14" s="129">
        <v>8</v>
      </c>
      <c r="U14" s="271"/>
      <c r="V14" s="271"/>
      <c r="W14" s="271"/>
      <c r="X14" s="272"/>
      <c r="Y14" s="271"/>
      <c r="Z14" s="271"/>
      <c r="AA14" s="271"/>
      <c r="AB14" s="271"/>
      <c r="AC14" s="271"/>
      <c r="AD14" s="271"/>
      <c r="AE14" s="271"/>
      <c r="AF14" s="271"/>
      <c r="AG14" s="271"/>
    </row>
    <row r="15" spans="1:33" ht="24.75" customHeight="1">
      <c r="A15" s="276">
        <v>9</v>
      </c>
      <c r="B15" s="21" t="s">
        <v>22</v>
      </c>
      <c r="C15" s="275">
        <v>2562</v>
      </c>
      <c r="D15" s="270">
        <v>662</v>
      </c>
      <c r="E15" s="270">
        <v>36</v>
      </c>
      <c r="F15" s="270">
        <v>53</v>
      </c>
      <c r="G15" s="270">
        <v>61</v>
      </c>
      <c r="H15" s="270">
        <v>179</v>
      </c>
      <c r="I15" s="270">
        <v>118</v>
      </c>
      <c r="J15" s="270">
        <v>103</v>
      </c>
      <c r="K15" s="274" t="s">
        <v>326</v>
      </c>
      <c r="L15" s="270">
        <v>70</v>
      </c>
      <c r="M15" s="270">
        <v>10</v>
      </c>
      <c r="N15" s="270">
        <v>22</v>
      </c>
      <c r="O15" s="270">
        <v>933</v>
      </c>
      <c r="P15" s="270">
        <v>64</v>
      </c>
      <c r="Q15" s="270">
        <v>55</v>
      </c>
      <c r="R15" s="270">
        <v>147</v>
      </c>
      <c r="S15" s="277">
        <v>49</v>
      </c>
      <c r="T15" s="129">
        <v>9</v>
      </c>
      <c r="U15" s="271"/>
      <c r="V15" s="271"/>
      <c r="W15" s="271"/>
      <c r="X15" s="271"/>
      <c r="Y15" s="272"/>
      <c r="Z15" s="271"/>
      <c r="AA15" s="271"/>
      <c r="AB15" s="271"/>
      <c r="AC15" s="271"/>
      <c r="AD15" s="271"/>
      <c r="AE15" s="271"/>
      <c r="AF15" s="271"/>
      <c r="AG15" s="271"/>
    </row>
    <row r="16" spans="1:33" ht="24.75" customHeight="1">
      <c r="A16" s="276">
        <v>10</v>
      </c>
      <c r="B16" s="21" t="s">
        <v>23</v>
      </c>
      <c r="C16" s="275">
        <v>3347</v>
      </c>
      <c r="D16" s="270">
        <v>203</v>
      </c>
      <c r="E16" s="270">
        <v>67</v>
      </c>
      <c r="F16" s="270">
        <v>591</v>
      </c>
      <c r="G16" s="270">
        <v>54</v>
      </c>
      <c r="H16" s="270">
        <v>77</v>
      </c>
      <c r="I16" s="270">
        <v>749</v>
      </c>
      <c r="J16" s="270">
        <v>344</v>
      </c>
      <c r="K16" s="270">
        <v>57</v>
      </c>
      <c r="L16" s="274" t="s">
        <v>326</v>
      </c>
      <c r="M16" s="270">
        <v>45</v>
      </c>
      <c r="N16" s="270">
        <v>77</v>
      </c>
      <c r="O16" s="270">
        <v>474</v>
      </c>
      <c r="P16" s="270">
        <v>381</v>
      </c>
      <c r="Q16" s="270">
        <v>64</v>
      </c>
      <c r="R16" s="270">
        <v>81</v>
      </c>
      <c r="S16" s="277">
        <v>83</v>
      </c>
      <c r="T16" s="129">
        <v>10</v>
      </c>
      <c r="U16" s="271"/>
      <c r="V16" s="271"/>
      <c r="W16" s="271"/>
      <c r="X16" s="271"/>
      <c r="Y16" s="271"/>
      <c r="Z16" s="272"/>
      <c r="AA16" s="271"/>
      <c r="AB16" s="271"/>
      <c r="AC16" s="271"/>
      <c r="AD16" s="271"/>
      <c r="AE16" s="271"/>
      <c r="AF16" s="271"/>
      <c r="AG16" s="271"/>
    </row>
    <row r="17" spans="1:33" ht="24.75" customHeight="1">
      <c r="A17" s="276">
        <v>11</v>
      </c>
      <c r="B17" s="21" t="s">
        <v>24</v>
      </c>
      <c r="C17" s="275">
        <v>2109</v>
      </c>
      <c r="D17" s="270">
        <v>65</v>
      </c>
      <c r="E17" s="270">
        <v>59</v>
      </c>
      <c r="F17" s="270">
        <v>129</v>
      </c>
      <c r="G17" s="270">
        <v>19</v>
      </c>
      <c r="H17" s="270">
        <v>42</v>
      </c>
      <c r="I17" s="270">
        <v>76</v>
      </c>
      <c r="J17" s="270">
        <v>709</v>
      </c>
      <c r="K17" s="270">
        <v>22</v>
      </c>
      <c r="L17" s="270">
        <v>54</v>
      </c>
      <c r="M17" s="274" t="s">
        <v>326</v>
      </c>
      <c r="N17" s="270">
        <v>104</v>
      </c>
      <c r="O17" s="270">
        <v>121</v>
      </c>
      <c r="P17" s="270">
        <v>25</v>
      </c>
      <c r="Q17" s="270">
        <v>586</v>
      </c>
      <c r="R17" s="270">
        <v>55</v>
      </c>
      <c r="S17" s="277">
        <v>43</v>
      </c>
      <c r="T17" s="129">
        <v>11</v>
      </c>
      <c r="U17" s="271"/>
      <c r="V17" s="271"/>
      <c r="W17" s="271"/>
      <c r="X17" s="271"/>
      <c r="Y17" s="271"/>
      <c r="Z17" s="271"/>
      <c r="AA17" s="272"/>
      <c r="AB17" s="271"/>
      <c r="AC17" s="271"/>
      <c r="AD17" s="271"/>
      <c r="AE17" s="271"/>
      <c r="AF17" s="271"/>
      <c r="AG17" s="271"/>
    </row>
    <row r="18" spans="1:33" ht="24.75" customHeight="1">
      <c r="A18" s="276">
        <v>12</v>
      </c>
      <c r="B18" s="21" t="s">
        <v>25</v>
      </c>
      <c r="C18" s="275">
        <v>7872</v>
      </c>
      <c r="D18" s="270">
        <v>270</v>
      </c>
      <c r="E18" s="270">
        <v>1416</v>
      </c>
      <c r="F18" s="270">
        <v>333</v>
      </c>
      <c r="G18" s="270">
        <v>115</v>
      </c>
      <c r="H18" s="270">
        <v>276</v>
      </c>
      <c r="I18" s="270">
        <v>184</v>
      </c>
      <c r="J18" s="270">
        <v>894</v>
      </c>
      <c r="K18" s="270">
        <v>74</v>
      </c>
      <c r="L18" s="270">
        <v>143</v>
      </c>
      <c r="M18" s="270">
        <v>317</v>
      </c>
      <c r="N18" s="274" t="s">
        <v>326</v>
      </c>
      <c r="O18" s="270">
        <v>377</v>
      </c>
      <c r="P18" s="270">
        <v>111</v>
      </c>
      <c r="Q18" s="270">
        <v>1998</v>
      </c>
      <c r="R18" s="270">
        <v>414</v>
      </c>
      <c r="S18" s="277">
        <v>950</v>
      </c>
      <c r="T18" s="129">
        <v>12</v>
      </c>
      <c r="U18" s="271"/>
      <c r="V18" s="271"/>
      <c r="W18" s="271"/>
      <c r="X18" s="271"/>
      <c r="Y18" s="271"/>
      <c r="Z18" s="271"/>
      <c r="AA18" s="271"/>
      <c r="AB18" s="272"/>
      <c r="AC18" s="271"/>
      <c r="AD18" s="271"/>
      <c r="AE18" s="271"/>
      <c r="AF18" s="271"/>
      <c r="AG18" s="271"/>
    </row>
    <row r="19" spans="1:33" ht="24.75" customHeight="1">
      <c r="A19" s="276">
        <v>13</v>
      </c>
      <c r="B19" s="21" t="s">
        <v>26</v>
      </c>
      <c r="C19" s="275">
        <v>7419</v>
      </c>
      <c r="D19" s="270">
        <v>606</v>
      </c>
      <c r="E19" s="270">
        <v>266</v>
      </c>
      <c r="F19" s="270">
        <v>358</v>
      </c>
      <c r="G19" s="270">
        <v>148</v>
      </c>
      <c r="H19" s="270">
        <v>679</v>
      </c>
      <c r="I19" s="270">
        <v>1856</v>
      </c>
      <c r="J19" s="270">
        <v>618</v>
      </c>
      <c r="K19" s="270">
        <v>816</v>
      </c>
      <c r="L19" s="270">
        <v>407</v>
      </c>
      <c r="M19" s="270">
        <v>98</v>
      </c>
      <c r="N19" s="270">
        <v>229</v>
      </c>
      <c r="O19" s="274" t="s">
        <v>326</v>
      </c>
      <c r="P19" s="270">
        <v>572</v>
      </c>
      <c r="Q19" s="270">
        <v>206</v>
      </c>
      <c r="R19" s="270">
        <v>332</v>
      </c>
      <c r="S19" s="277">
        <v>228</v>
      </c>
      <c r="T19" s="129">
        <v>13</v>
      </c>
      <c r="U19" s="271"/>
      <c r="V19" s="271"/>
      <c r="W19" s="271"/>
      <c r="X19" s="271"/>
      <c r="Y19" s="271"/>
      <c r="Z19" s="271"/>
      <c r="AA19" s="271"/>
      <c r="AB19" s="271"/>
      <c r="AC19" s="272"/>
      <c r="AD19" s="271"/>
      <c r="AE19" s="271"/>
      <c r="AF19" s="271"/>
      <c r="AG19" s="271"/>
    </row>
    <row r="20" spans="1:33" ht="24.75" customHeight="1">
      <c r="A20" s="276">
        <v>14</v>
      </c>
      <c r="B20" s="25" t="s">
        <v>27</v>
      </c>
      <c r="C20" s="275">
        <v>2535</v>
      </c>
      <c r="D20" s="270">
        <v>116</v>
      </c>
      <c r="E20" s="270">
        <v>36</v>
      </c>
      <c r="F20" s="270">
        <v>179</v>
      </c>
      <c r="G20" s="270">
        <v>21</v>
      </c>
      <c r="H20" s="270">
        <v>205</v>
      </c>
      <c r="I20" s="270">
        <v>341</v>
      </c>
      <c r="J20" s="270">
        <v>552</v>
      </c>
      <c r="K20" s="270">
        <v>24</v>
      </c>
      <c r="L20" s="270">
        <v>274</v>
      </c>
      <c r="M20" s="270">
        <v>24</v>
      </c>
      <c r="N20" s="270">
        <v>54</v>
      </c>
      <c r="O20" s="270">
        <v>570</v>
      </c>
      <c r="P20" s="274" t="s">
        <v>326</v>
      </c>
      <c r="Q20" s="270">
        <v>34</v>
      </c>
      <c r="R20" s="270">
        <v>42</v>
      </c>
      <c r="S20" s="277">
        <v>63</v>
      </c>
      <c r="T20" s="129">
        <v>14</v>
      </c>
      <c r="U20" s="271"/>
      <c r="V20" s="271"/>
      <c r="W20" s="271"/>
      <c r="X20" s="271"/>
      <c r="Y20" s="271"/>
      <c r="Z20" s="271"/>
      <c r="AA20" s="271"/>
      <c r="AB20" s="271"/>
      <c r="AC20" s="271"/>
      <c r="AD20" s="272"/>
      <c r="AE20" s="271"/>
      <c r="AF20" s="271"/>
      <c r="AG20" s="271"/>
    </row>
    <row r="21" spans="1:33" ht="24.75" customHeight="1">
      <c r="A21" s="276">
        <v>15</v>
      </c>
      <c r="B21" s="21" t="s">
        <v>28</v>
      </c>
      <c r="C21" s="275">
        <v>3616</v>
      </c>
      <c r="D21" s="270">
        <v>82</v>
      </c>
      <c r="E21" s="270">
        <v>286</v>
      </c>
      <c r="F21" s="270">
        <v>137</v>
      </c>
      <c r="G21" s="270">
        <v>43</v>
      </c>
      <c r="H21" s="270">
        <v>105</v>
      </c>
      <c r="I21" s="270">
        <v>91</v>
      </c>
      <c r="J21" s="270">
        <v>870</v>
      </c>
      <c r="K21" s="270">
        <v>32</v>
      </c>
      <c r="L21" s="270">
        <v>54</v>
      </c>
      <c r="M21" s="270">
        <v>665</v>
      </c>
      <c r="N21" s="270">
        <v>688</v>
      </c>
      <c r="O21" s="270">
        <v>280</v>
      </c>
      <c r="P21" s="270">
        <v>41</v>
      </c>
      <c r="Q21" s="274" t="s">
        <v>326</v>
      </c>
      <c r="R21" s="270">
        <v>113</v>
      </c>
      <c r="S21" s="277">
        <v>129</v>
      </c>
      <c r="T21" s="129">
        <v>15</v>
      </c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2"/>
      <c r="AF21" s="271"/>
      <c r="AG21" s="271"/>
    </row>
    <row r="22" spans="1:33" ht="24.75" customHeight="1">
      <c r="A22" s="276">
        <v>16</v>
      </c>
      <c r="B22" s="21" t="s">
        <v>29</v>
      </c>
      <c r="C22" s="275">
        <v>7875</v>
      </c>
      <c r="D22" s="270">
        <v>1091</v>
      </c>
      <c r="E22" s="270">
        <v>1292</v>
      </c>
      <c r="F22" s="270">
        <v>208</v>
      </c>
      <c r="G22" s="270">
        <v>1079</v>
      </c>
      <c r="H22" s="270">
        <v>662</v>
      </c>
      <c r="I22" s="270">
        <v>171</v>
      </c>
      <c r="J22" s="270">
        <v>463</v>
      </c>
      <c r="K22" s="270">
        <v>201</v>
      </c>
      <c r="L22" s="270">
        <v>147</v>
      </c>
      <c r="M22" s="270">
        <v>109</v>
      </c>
      <c r="N22" s="270">
        <v>438</v>
      </c>
      <c r="O22" s="270">
        <v>508</v>
      </c>
      <c r="P22" s="270">
        <v>123</v>
      </c>
      <c r="Q22" s="270">
        <v>292</v>
      </c>
      <c r="R22" s="274" t="s">
        <v>326</v>
      </c>
      <c r="S22" s="277">
        <v>1091</v>
      </c>
      <c r="T22" s="129">
        <v>16</v>
      </c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2"/>
      <c r="AG22" s="271"/>
    </row>
    <row r="23" spans="1:33" ht="24.75" customHeight="1">
      <c r="A23" s="276">
        <v>17</v>
      </c>
      <c r="B23" s="87" t="s">
        <v>30</v>
      </c>
      <c r="C23" s="275">
        <v>4328</v>
      </c>
      <c r="D23" s="270">
        <v>355</v>
      </c>
      <c r="E23" s="270">
        <v>356</v>
      </c>
      <c r="F23" s="270">
        <v>184</v>
      </c>
      <c r="G23" s="270">
        <v>544</v>
      </c>
      <c r="H23" s="270">
        <v>211</v>
      </c>
      <c r="I23" s="270">
        <v>111</v>
      </c>
      <c r="J23" s="270">
        <v>313</v>
      </c>
      <c r="K23" s="270">
        <v>50</v>
      </c>
      <c r="L23" s="270">
        <v>107</v>
      </c>
      <c r="M23" s="270">
        <v>93</v>
      </c>
      <c r="N23" s="270">
        <v>666</v>
      </c>
      <c r="O23" s="270">
        <v>362</v>
      </c>
      <c r="P23" s="270">
        <v>63</v>
      </c>
      <c r="Q23" s="270">
        <v>155</v>
      </c>
      <c r="R23" s="270">
        <v>758</v>
      </c>
      <c r="S23" s="274" t="s">
        <v>326</v>
      </c>
      <c r="T23" s="129">
        <v>17</v>
      </c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2"/>
    </row>
    <row r="24" spans="1:33" ht="24.75" customHeight="1"/>
    <row r="25" spans="1:33" ht="24.75" customHeight="1"/>
  </sheetData>
  <mergeCells count="5">
    <mergeCell ref="T5:T6"/>
    <mergeCell ref="A5:A6"/>
    <mergeCell ref="B5:B6"/>
    <mergeCell ref="C5:C6"/>
    <mergeCell ref="D5:S5"/>
  </mergeCells>
  <phoneticPr fontId="56" type="noConversion"/>
  <pageMargins left="0.45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zoomScaleSheetLayoutView="115" workbookViewId="0"/>
  </sheetViews>
  <sheetFormatPr defaultColWidth="9.140625" defaultRowHeight="15"/>
  <cols>
    <col min="1" max="1" width="18.42578125" style="2" customWidth="1"/>
    <col min="2" max="6" width="13.42578125" style="10" customWidth="1"/>
    <col min="7" max="16384" width="9.140625" style="10"/>
  </cols>
  <sheetData>
    <row r="1" spans="1:6" ht="15.75">
      <c r="A1" s="1" t="s">
        <v>365</v>
      </c>
    </row>
    <row r="2" spans="1:6" ht="15.75">
      <c r="A2" s="292" t="s">
        <v>276</v>
      </c>
    </row>
    <row r="3" spans="1:6" ht="15.75">
      <c r="A3" s="291" t="s">
        <v>240</v>
      </c>
    </row>
    <row r="4" spans="1:6" ht="15.75">
      <c r="A4" s="47" t="s">
        <v>277</v>
      </c>
    </row>
    <row r="5" spans="1:6" ht="12.6" customHeight="1" thickBot="1">
      <c r="A5" s="290" t="s">
        <v>137</v>
      </c>
      <c r="B5" s="28"/>
      <c r="C5" s="28"/>
      <c r="D5" s="28"/>
      <c r="E5" s="28"/>
      <c r="F5" s="28"/>
    </row>
    <row r="6" spans="1:6" ht="36.75" customHeight="1">
      <c r="A6" s="499" t="s">
        <v>239</v>
      </c>
      <c r="B6" s="608" t="s">
        <v>238</v>
      </c>
      <c r="C6" s="9" t="s">
        <v>237</v>
      </c>
      <c r="D6" s="7"/>
      <c r="E6" s="7"/>
      <c r="F6" s="7"/>
    </row>
    <row r="7" spans="1:6" ht="73.5" customHeight="1" thickBot="1">
      <c r="A7" s="501"/>
      <c r="B7" s="609"/>
      <c r="C7" s="30" t="s">
        <v>236</v>
      </c>
      <c r="D7" s="30" t="s">
        <v>235</v>
      </c>
      <c r="E7" s="30" t="s">
        <v>234</v>
      </c>
      <c r="F7" s="48" t="s">
        <v>233</v>
      </c>
    </row>
    <row r="8" spans="1:6" ht="30" customHeight="1">
      <c r="A8" s="15" t="s">
        <v>65</v>
      </c>
      <c r="B8" s="369">
        <v>311155</v>
      </c>
      <c r="C8" s="370">
        <v>77609</v>
      </c>
      <c r="D8" s="370">
        <v>109552</v>
      </c>
      <c r="E8" s="370">
        <v>72848</v>
      </c>
      <c r="F8" s="371">
        <v>51146</v>
      </c>
    </row>
    <row r="9" spans="1:6" ht="30" customHeight="1">
      <c r="A9" s="21" t="s">
        <v>15</v>
      </c>
      <c r="B9" s="289">
        <v>26756</v>
      </c>
      <c r="C9" s="288">
        <v>6579</v>
      </c>
      <c r="D9" s="288">
        <v>10386</v>
      </c>
      <c r="E9" s="288">
        <v>7102</v>
      </c>
      <c r="F9" s="287">
        <v>2689</v>
      </c>
    </row>
    <row r="10" spans="1:6" ht="30" customHeight="1">
      <c r="A10" s="25" t="s">
        <v>16</v>
      </c>
      <c r="B10" s="289">
        <v>17635</v>
      </c>
      <c r="C10" s="288">
        <v>5074</v>
      </c>
      <c r="D10" s="288">
        <v>6984</v>
      </c>
      <c r="E10" s="288">
        <v>2258</v>
      </c>
      <c r="F10" s="287">
        <v>3319</v>
      </c>
    </row>
    <row r="11" spans="1:6" ht="30" customHeight="1">
      <c r="A11" s="21" t="s">
        <v>17</v>
      </c>
      <c r="B11" s="289">
        <v>16676</v>
      </c>
      <c r="C11" s="288">
        <v>4589</v>
      </c>
      <c r="D11" s="288">
        <v>5955</v>
      </c>
      <c r="E11" s="288">
        <v>1758</v>
      </c>
      <c r="F11" s="287">
        <v>4374</v>
      </c>
    </row>
    <row r="12" spans="1:6" ht="30" customHeight="1">
      <c r="A12" s="21" t="s">
        <v>18</v>
      </c>
      <c r="B12" s="289">
        <v>9199</v>
      </c>
      <c r="C12" s="288">
        <v>2933</v>
      </c>
      <c r="D12" s="288">
        <v>3429</v>
      </c>
      <c r="E12" s="288">
        <v>1613</v>
      </c>
      <c r="F12" s="287">
        <v>1224</v>
      </c>
    </row>
    <row r="13" spans="1:6" ht="30" customHeight="1">
      <c r="A13" s="21" t="s">
        <v>19</v>
      </c>
      <c r="B13" s="289">
        <v>16967</v>
      </c>
      <c r="C13" s="288">
        <v>3988</v>
      </c>
      <c r="D13" s="288">
        <v>6657</v>
      </c>
      <c r="E13" s="288">
        <v>3443</v>
      </c>
      <c r="F13" s="287">
        <v>2879</v>
      </c>
    </row>
    <row r="14" spans="1:6" ht="30" customHeight="1">
      <c r="A14" s="21" t="s">
        <v>20</v>
      </c>
      <c r="B14" s="289">
        <v>22194</v>
      </c>
      <c r="C14" s="288">
        <v>5083</v>
      </c>
      <c r="D14" s="288">
        <v>8150</v>
      </c>
      <c r="E14" s="288">
        <v>3549</v>
      </c>
      <c r="F14" s="287">
        <v>5412</v>
      </c>
    </row>
    <row r="15" spans="1:6" ht="30" customHeight="1">
      <c r="A15" s="21" t="s">
        <v>21</v>
      </c>
      <c r="B15" s="289">
        <v>45859</v>
      </c>
      <c r="C15" s="288">
        <v>11328</v>
      </c>
      <c r="D15" s="288">
        <v>14752</v>
      </c>
      <c r="E15" s="288">
        <v>13265</v>
      </c>
      <c r="F15" s="287">
        <v>6514</v>
      </c>
    </row>
    <row r="16" spans="1:6" ht="30" customHeight="1">
      <c r="A16" s="21" t="s">
        <v>22</v>
      </c>
      <c r="B16" s="289">
        <v>7300</v>
      </c>
      <c r="C16" s="288">
        <v>2144</v>
      </c>
      <c r="D16" s="288">
        <v>2636</v>
      </c>
      <c r="E16" s="288">
        <v>1010</v>
      </c>
      <c r="F16" s="287">
        <v>1510</v>
      </c>
    </row>
    <row r="17" spans="1:6" ht="30" customHeight="1">
      <c r="A17" s="21" t="s">
        <v>23</v>
      </c>
      <c r="B17" s="289">
        <v>14951</v>
      </c>
      <c r="C17" s="288">
        <v>4008</v>
      </c>
      <c r="D17" s="288">
        <v>4913</v>
      </c>
      <c r="E17" s="288">
        <v>1713</v>
      </c>
      <c r="F17" s="287">
        <v>4317</v>
      </c>
    </row>
    <row r="18" spans="1:6" ht="30" customHeight="1">
      <c r="A18" s="21" t="s">
        <v>24</v>
      </c>
      <c r="B18" s="289">
        <v>9185</v>
      </c>
      <c r="C18" s="288">
        <v>2984</v>
      </c>
      <c r="D18" s="288">
        <v>3004</v>
      </c>
      <c r="E18" s="288">
        <v>1860</v>
      </c>
      <c r="F18" s="287">
        <v>1337</v>
      </c>
    </row>
    <row r="19" spans="1:6" ht="30" customHeight="1">
      <c r="A19" s="21" t="s">
        <v>25</v>
      </c>
      <c r="B19" s="289">
        <v>21372</v>
      </c>
      <c r="C19" s="288">
        <v>4839</v>
      </c>
      <c r="D19" s="288">
        <v>8002</v>
      </c>
      <c r="E19" s="288">
        <v>5475</v>
      </c>
      <c r="F19" s="287">
        <v>3056</v>
      </c>
    </row>
    <row r="20" spans="1:6" ht="30" customHeight="1">
      <c r="A20" s="21" t="s">
        <v>26</v>
      </c>
      <c r="B20" s="289">
        <v>34362</v>
      </c>
      <c r="C20" s="288">
        <v>4788</v>
      </c>
      <c r="D20" s="288">
        <v>8763</v>
      </c>
      <c r="E20" s="288">
        <v>18290</v>
      </c>
      <c r="F20" s="287">
        <v>2521</v>
      </c>
    </row>
    <row r="21" spans="1:6" ht="30" customHeight="1">
      <c r="A21" s="21" t="s">
        <v>27</v>
      </c>
      <c r="B21" s="289">
        <v>7311</v>
      </c>
      <c r="C21" s="288">
        <v>1844</v>
      </c>
      <c r="D21" s="288">
        <v>2853</v>
      </c>
      <c r="E21" s="288">
        <v>666</v>
      </c>
      <c r="F21" s="287">
        <v>1948</v>
      </c>
    </row>
    <row r="22" spans="1:6" ht="30" customHeight="1">
      <c r="A22" s="25" t="s">
        <v>28</v>
      </c>
      <c r="B22" s="289">
        <v>12331</v>
      </c>
      <c r="C22" s="288">
        <v>4323</v>
      </c>
      <c r="D22" s="288">
        <v>4275</v>
      </c>
      <c r="E22" s="288">
        <v>1838</v>
      </c>
      <c r="F22" s="287">
        <v>1895</v>
      </c>
    </row>
    <row r="23" spans="1:6" ht="30" customHeight="1">
      <c r="A23" s="21" t="s">
        <v>29</v>
      </c>
      <c r="B23" s="289">
        <v>33417</v>
      </c>
      <c r="C23" s="288">
        <v>8168</v>
      </c>
      <c r="D23" s="288">
        <v>13356</v>
      </c>
      <c r="E23" s="288">
        <v>5485</v>
      </c>
      <c r="F23" s="287">
        <v>6408</v>
      </c>
    </row>
    <row r="24" spans="1:6" ht="30" customHeight="1">
      <c r="A24" s="21" t="s">
        <v>30</v>
      </c>
      <c r="B24" s="289">
        <v>15640</v>
      </c>
      <c r="C24" s="288">
        <v>4937</v>
      </c>
      <c r="D24" s="288">
        <v>5437</v>
      </c>
      <c r="E24" s="288">
        <v>3523</v>
      </c>
      <c r="F24" s="287">
        <v>1743</v>
      </c>
    </row>
    <row r="25" spans="1:6" ht="24.75" customHeight="1"/>
  </sheetData>
  <mergeCells count="2">
    <mergeCell ref="A6:A7"/>
    <mergeCell ref="B6:B7"/>
  </mergeCells>
  <phoneticPr fontId="56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K29"/>
  <sheetViews>
    <sheetView zoomScaleNormal="100" zoomScaleSheetLayoutView="100" workbookViewId="0"/>
  </sheetViews>
  <sheetFormatPr defaultColWidth="9.140625" defaultRowHeight="15"/>
  <cols>
    <col min="1" max="1" width="20.42578125" style="2" customWidth="1"/>
    <col min="2" max="2" width="8.7109375" style="2" customWidth="1"/>
    <col min="3" max="3" width="9.28515625" style="2" customWidth="1"/>
    <col min="4" max="4" width="8.85546875" style="2" customWidth="1"/>
    <col min="5" max="5" width="7.7109375" style="2" customWidth="1"/>
    <col min="6" max="6" width="9.28515625" style="2" customWidth="1"/>
    <col min="7" max="16384" width="9.140625" style="2"/>
  </cols>
  <sheetData>
    <row r="1" spans="1:11" ht="18" customHeight="1">
      <c r="A1" s="1" t="s">
        <v>371</v>
      </c>
    </row>
    <row r="2" spans="1:11" s="10" customFormat="1" ht="15.75">
      <c r="A2" s="1" t="s">
        <v>249</v>
      </c>
      <c r="G2" s="377"/>
      <c r="H2" s="377"/>
      <c r="I2" s="377"/>
    </row>
    <row r="3" spans="1:11" s="3" customFormat="1" ht="18" customHeight="1">
      <c r="A3" s="47" t="s">
        <v>370</v>
      </c>
      <c r="C3" s="153"/>
    </row>
    <row r="4" spans="1:11" ht="17.25" customHeight="1">
      <c r="A4" s="372" t="s">
        <v>32</v>
      </c>
      <c r="B4" s="372"/>
      <c r="C4" s="372"/>
      <c r="D4" s="372"/>
      <c r="E4" s="377"/>
      <c r="F4" s="430"/>
      <c r="G4" s="431"/>
      <c r="H4" s="431"/>
      <c r="I4" s="432"/>
      <c r="J4" s="432"/>
      <c r="K4" s="432"/>
    </row>
    <row r="5" spans="1:11" ht="24.75" customHeight="1" thickBot="1">
      <c r="A5" s="58"/>
      <c r="B5" s="58"/>
      <c r="C5" s="58"/>
      <c r="D5" s="58"/>
      <c r="E5" s="58"/>
      <c r="F5" s="58"/>
      <c r="G5" s="3"/>
      <c r="H5" s="3"/>
    </row>
    <row r="6" spans="1:11" s="10" customFormat="1" ht="29.25" customHeight="1">
      <c r="A6" s="485" t="s">
        <v>1</v>
      </c>
      <c r="B6" s="616" t="s">
        <v>372</v>
      </c>
      <c r="C6" s="610" t="s">
        <v>373</v>
      </c>
      <c r="D6" s="610" t="s">
        <v>374</v>
      </c>
      <c r="E6" s="610" t="s">
        <v>278</v>
      </c>
      <c r="F6" s="610"/>
      <c r="G6" s="610" t="s">
        <v>375</v>
      </c>
      <c r="H6" s="612"/>
    </row>
    <row r="7" spans="1:11" s="10" customFormat="1" ht="54.75" customHeight="1">
      <c r="A7" s="486"/>
      <c r="B7" s="617"/>
      <c r="C7" s="611"/>
      <c r="D7" s="611"/>
      <c r="E7" s="472" t="s">
        <v>10</v>
      </c>
      <c r="F7" s="472" t="s">
        <v>11</v>
      </c>
      <c r="G7" s="472" t="s">
        <v>12</v>
      </c>
      <c r="H7" s="376" t="s">
        <v>11</v>
      </c>
    </row>
    <row r="8" spans="1:11" s="8" customFormat="1" ht="23.25" customHeight="1" thickBot="1">
      <c r="A8" s="487"/>
      <c r="B8" s="613" t="s">
        <v>376</v>
      </c>
      <c r="C8" s="614"/>
      <c r="D8" s="614"/>
      <c r="E8" s="614"/>
      <c r="F8" s="614"/>
      <c r="G8" s="614"/>
      <c r="H8" s="615"/>
    </row>
    <row r="9" spans="1:11" ht="15.75" customHeight="1">
      <c r="A9" s="13"/>
      <c r="B9" s="379"/>
      <c r="C9" s="379"/>
      <c r="D9" s="379"/>
      <c r="E9" s="379"/>
      <c r="F9" s="379"/>
      <c r="G9" s="379"/>
      <c r="H9" s="470"/>
      <c r="I9" s="46"/>
    </row>
    <row r="10" spans="1:11" s="10" customFormat="1" ht="21" customHeight="1">
      <c r="A10" s="15" t="s">
        <v>14</v>
      </c>
      <c r="B10" s="342">
        <v>38005.614000000001</v>
      </c>
      <c r="C10" s="342">
        <v>18397.163</v>
      </c>
      <c r="D10" s="342">
        <v>19608.451000000001</v>
      </c>
      <c r="E10" s="342">
        <v>22930.462</v>
      </c>
      <c r="F10" s="373">
        <v>10877.644</v>
      </c>
      <c r="G10" s="49">
        <v>15075.152</v>
      </c>
      <c r="H10" s="478">
        <v>7519.5190000000002</v>
      </c>
    </row>
    <row r="11" spans="1:11" s="10" customFormat="1" ht="6" customHeight="1">
      <c r="A11" s="15"/>
      <c r="B11" s="16"/>
      <c r="C11" s="16"/>
      <c r="D11" s="16"/>
      <c r="E11" s="16"/>
      <c r="F11" s="374"/>
      <c r="G11" s="49"/>
      <c r="H11" s="19"/>
    </row>
    <row r="12" spans="1:11" ht="30" customHeight="1">
      <c r="A12" s="21" t="s">
        <v>15</v>
      </c>
      <c r="B12" s="22">
        <v>2868.3380000000002</v>
      </c>
      <c r="C12" s="22">
        <v>1380.5329999999999</v>
      </c>
      <c r="D12" s="22">
        <v>1487.8050000000001</v>
      </c>
      <c r="E12" s="22">
        <v>1985.086</v>
      </c>
      <c r="F12" s="375">
        <v>940.16899999999998</v>
      </c>
      <c r="G12" s="50">
        <v>883.25199999999995</v>
      </c>
      <c r="H12" s="19">
        <v>440.36399999999998</v>
      </c>
    </row>
    <row r="13" spans="1:11" ht="30" customHeight="1">
      <c r="A13" s="25" t="s">
        <v>16</v>
      </c>
      <c r="B13" s="22">
        <v>2065.846</v>
      </c>
      <c r="C13" s="22">
        <v>1000.857</v>
      </c>
      <c r="D13" s="22">
        <v>1064.989</v>
      </c>
      <c r="E13" s="22">
        <v>1233.9970000000001</v>
      </c>
      <c r="F13" s="375">
        <v>583.96199999999999</v>
      </c>
      <c r="G13" s="50">
        <v>831.84900000000005</v>
      </c>
      <c r="H13" s="19">
        <v>416.89499999999998</v>
      </c>
    </row>
    <row r="14" spans="1:11" ht="30" customHeight="1">
      <c r="A14" s="21" t="s">
        <v>17</v>
      </c>
      <c r="B14" s="22">
        <v>2126.31</v>
      </c>
      <c r="C14" s="22">
        <v>1030.808</v>
      </c>
      <c r="D14" s="22">
        <v>1095.502</v>
      </c>
      <c r="E14" s="22">
        <v>982.053</v>
      </c>
      <c r="F14" s="375">
        <v>462.88400000000001</v>
      </c>
      <c r="G14" s="50">
        <v>1144.2570000000001</v>
      </c>
      <c r="H14" s="19">
        <v>567.92399999999998</v>
      </c>
    </row>
    <row r="15" spans="1:11" ht="30" customHeight="1">
      <c r="A15" s="21" t="s">
        <v>18</v>
      </c>
      <c r="B15" s="22">
        <v>1007.442</v>
      </c>
      <c r="C15" s="22">
        <v>490.81400000000002</v>
      </c>
      <c r="D15" s="22">
        <v>516.62800000000004</v>
      </c>
      <c r="E15" s="22">
        <v>635.76400000000001</v>
      </c>
      <c r="F15" s="375">
        <v>304.40499999999997</v>
      </c>
      <c r="G15" s="50">
        <v>371.678</v>
      </c>
      <c r="H15" s="19">
        <v>186.40899999999999</v>
      </c>
    </row>
    <row r="16" spans="1:11" ht="30" customHeight="1">
      <c r="A16" s="21" t="s">
        <v>19</v>
      </c>
      <c r="B16" s="22">
        <v>2489.8440000000001</v>
      </c>
      <c r="C16" s="22">
        <v>1186.8309999999999</v>
      </c>
      <c r="D16" s="22">
        <v>1303.0129999999999</v>
      </c>
      <c r="E16" s="22">
        <v>1573.2460000000001</v>
      </c>
      <c r="F16" s="375">
        <v>731.68200000000002</v>
      </c>
      <c r="G16" s="50">
        <v>916.59799999999996</v>
      </c>
      <c r="H16" s="19">
        <v>455.149</v>
      </c>
    </row>
    <row r="17" spans="1:8" ht="30" customHeight="1">
      <c r="A17" s="21" t="s">
        <v>20</v>
      </c>
      <c r="B17" s="22">
        <v>3324.5790000000002</v>
      </c>
      <c r="C17" s="22">
        <v>1613.4839999999999</v>
      </c>
      <c r="D17" s="22">
        <v>1711.095</v>
      </c>
      <c r="E17" s="22">
        <v>1614.42</v>
      </c>
      <c r="F17" s="375">
        <v>764.08</v>
      </c>
      <c r="G17" s="50">
        <v>1710.1590000000001</v>
      </c>
      <c r="H17" s="19">
        <v>849.404</v>
      </c>
    </row>
    <row r="18" spans="1:8" ht="30" customHeight="1">
      <c r="A18" s="21" t="s">
        <v>21</v>
      </c>
      <c r="B18" s="22">
        <v>5309.7780000000002</v>
      </c>
      <c r="C18" s="22">
        <v>2541.453</v>
      </c>
      <c r="D18" s="22">
        <v>2768.3249999999998</v>
      </c>
      <c r="E18" s="22">
        <v>3410.1480000000001</v>
      </c>
      <c r="F18" s="375">
        <v>1593.95</v>
      </c>
      <c r="G18" s="50">
        <v>1899.63</v>
      </c>
      <c r="H18" s="19">
        <v>947.50300000000004</v>
      </c>
    </row>
    <row r="19" spans="1:8" ht="30" customHeight="1">
      <c r="A19" s="21" t="s">
        <v>22</v>
      </c>
      <c r="B19" s="22">
        <v>956.91300000000001</v>
      </c>
      <c r="C19" s="22">
        <v>463.72300000000001</v>
      </c>
      <c r="D19" s="22">
        <v>493.19</v>
      </c>
      <c r="E19" s="22">
        <v>505.887</v>
      </c>
      <c r="F19" s="375">
        <v>241.114</v>
      </c>
      <c r="G19" s="50">
        <v>451.02600000000001</v>
      </c>
      <c r="H19" s="19">
        <v>222.60900000000001</v>
      </c>
    </row>
    <row r="20" spans="1:8" ht="30" customHeight="1">
      <c r="A20" s="21" t="s">
        <v>23</v>
      </c>
      <c r="B20" s="22">
        <v>2084.2640000000001</v>
      </c>
      <c r="C20" s="22">
        <v>1021.1559999999999</v>
      </c>
      <c r="D20" s="22">
        <v>1063.1079999999999</v>
      </c>
      <c r="E20" s="22">
        <v>858.44100000000003</v>
      </c>
      <c r="F20" s="375">
        <v>411.05900000000003</v>
      </c>
      <c r="G20" s="50">
        <v>1225.8230000000001</v>
      </c>
      <c r="H20" s="19">
        <v>610.09699999999998</v>
      </c>
    </row>
    <row r="21" spans="1:8" ht="30" customHeight="1">
      <c r="A21" s="21" t="s">
        <v>24</v>
      </c>
      <c r="B21" s="22">
        <v>1162.3689999999999</v>
      </c>
      <c r="C21" s="22">
        <v>567.05799999999999</v>
      </c>
      <c r="D21" s="22">
        <v>595.31100000000004</v>
      </c>
      <c r="E21" s="22">
        <v>703.75099999999998</v>
      </c>
      <c r="F21" s="375">
        <v>335.13600000000002</v>
      </c>
      <c r="G21" s="50">
        <v>458.61799999999999</v>
      </c>
      <c r="H21" s="19">
        <v>231.922</v>
      </c>
    </row>
    <row r="22" spans="1:8" ht="30" customHeight="1">
      <c r="A22" s="21" t="s">
        <v>25</v>
      </c>
      <c r="B22" s="22">
        <v>2271.5590000000002</v>
      </c>
      <c r="C22" s="22">
        <v>1107.146</v>
      </c>
      <c r="D22" s="22">
        <v>1164.413</v>
      </c>
      <c r="E22" s="22">
        <v>1473.3209999999999</v>
      </c>
      <c r="F22" s="375">
        <v>704.20799999999997</v>
      </c>
      <c r="G22" s="50">
        <v>798.23800000000006</v>
      </c>
      <c r="H22" s="19">
        <v>402.93799999999999</v>
      </c>
    </row>
    <row r="23" spans="1:8" ht="30" customHeight="1">
      <c r="A23" s="21" t="s">
        <v>26</v>
      </c>
      <c r="B23" s="22">
        <v>4535.7049999999999</v>
      </c>
      <c r="C23" s="22">
        <v>2189.681</v>
      </c>
      <c r="D23" s="22">
        <v>2346.0239999999999</v>
      </c>
      <c r="E23" s="22">
        <v>3507.7220000000002</v>
      </c>
      <c r="F23" s="375">
        <v>1683.98</v>
      </c>
      <c r="G23" s="50">
        <v>1027.9829999999999</v>
      </c>
      <c r="H23" s="19">
        <v>505.70100000000002</v>
      </c>
    </row>
    <row r="24" spans="1:8" ht="30" customHeight="1">
      <c r="A24" s="21" t="s">
        <v>27</v>
      </c>
      <c r="B24" s="22">
        <v>1247.951</v>
      </c>
      <c r="C24" s="22">
        <v>609.29999999999995</v>
      </c>
      <c r="D24" s="22">
        <v>638.65099999999995</v>
      </c>
      <c r="E24" s="22">
        <v>554.74800000000005</v>
      </c>
      <c r="F24" s="375">
        <v>263.67200000000003</v>
      </c>
      <c r="G24" s="50">
        <v>693.20299999999997</v>
      </c>
      <c r="H24" s="19">
        <v>345.62799999999999</v>
      </c>
    </row>
    <row r="25" spans="1:8" ht="30" customHeight="1">
      <c r="A25" s="25" t="s">
        <v>28</v>
      </c>
      <c r="B25" s="22">
        <v>1418.5409999999999</v>
      </c>
      <c r="C25" s="22">
        <v>694.59299999999996</v>
      </c>
      <c r="D25" s="22">
        <v>723.94799999999998</v>
      </c>
      <c r="E25" s="22">
        <v>837.82500000000005</v>
      </c>
      <c r="F25" s="375">
        <v>399.87900000000002</v>
      </c>
      <c r="G25" s="50">
        <v>580.71600000000001</v>
      </c>
      <c r="H25" s="19">
        <v>294.714</v>
      </c>
    </row>
    <row r="26" spans="1:8" ht="30" customHeight="1">
      <c r="A26" s="21" t="s">
        <v>29</v>
      </c>
      <c r="B26" s="22">
        <v>3447.6889999999999</v>
      </c>
      <c r="C26" s="22">
        <v>1677.5350000000001</v>
      </c>
      <c r="D26" s="22">
        <v>1770.154</v>
      </c>
      <c r="E26" s="22">
        <v>1895.508</v>
      </c>
      <c r="F26" s="375">
        <v>902.44100000000003</v>
      </c>
      <c r="G26" s="50">
        <v>1552.181</v>
      </c>
      <c r="H26" s="19">
        <v>775.09400000000005</v>
      </c>
    </row>
    <row r="27" spans="1:8" ht="30" customHeight="1">
      <c r="A27" s="21" t="s">
        <v>30</v>
      </c>
      <c r="B27" s="22">
        <v>1688.4860000000001</v>
      </c>
      <c r="C27" s="22">
        <v>822.19100000000003</v>
      </c>
      <c r="D27" s="22">
        <v>866.29499999999996</v>
      </c>
      <c r="E27" s="22">
        <v>1158.5450000000001</v>
      </c>
      <c r="F27" s="375">
        <v>555.02300000000002</v>
      </c>
      <c r="G27" s="50">
        <v>529.94100000000003</v>
      </c>
      <c r="H27" s="19">
        <v>267.16800000000001</v>
      </c>
    </row>
    <row r="28" spans="1:8">
      <c r="B28" s="20"/>
      <c r="C28" s="20"/>
      <c r="D28" s="20"/>
      <c r="E28" s="20"/>
      <c r="F28" s="20"/>
    </row>
    <row r="29" spans="1:8">
      <c r="B29" s="20"/>
      <c r="C29" s="20"/>
      <c r="D29" s="20"/>
      <c r="E29" s="20"/>
      <c r="F29" s="20"/>
    </row>
  </sheetData>
  <mergeCells count="7">
    <mergeCell ref="D6:D7"/>
    <mergeCell ref="E6:F6"/>
    <mergeCell ref="G6:H6"/>
    <mergeCell ref="B8:H8"/>
    <mergeCell ref="A6:A8"/>
    <mergeCell ref="B6:B7"/>
    <mergeCell ref="C6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zoomScaleNormal="100" zoomScaleSheetLayoutView="100" workbookViewId="0"/>
  </sheetViews>
  <sheetFormatPr defaultColWidth="7.85546875" defaultRowHeight="15"/>
  <cols>
    <col min="1" max="1" width="22.28515625" style="2" customWidth="1"/>
    <col min="2" max="6" width="9.85546875" style="10" customWidth="1"/>
    <col min="7" max="7" width="9.85546875" style="27" customWidth="1"/>
    <col min="8" max="16384" width="7.85546875" style="10"/>
  </cols>
  <sheetData>
    <row r="1" spans="1:7" s="2" customFormat="1" ht="18.75">
      <c r="A1" s="1" t="s">
        <v>333</v>
      </c>
      <c r="G1" s="46"/>
    </row>
    <row r="2" spans="1:7" ht="15.75">
      <c r="A2" s="1" t="s">
        <v>40</v>
      </c>
    </row>
    <row r="3" spans="1:7" s="2" customFormat="1" ht="18.75">
      <c r="A3" s="47" t="s">
        <v>256</v>
      </c>
      <c r="G3" s="46"/>
    </row>
    <row r="4" spans="1:7" ht="15.75">
      <c r="A4" s="47" t="s">
        <v>41</v>
      </c>
    </row>
    <row r="5" spans="1:7" ht="9" customHeight="1" thickBot="1">
      <c r="A5" s="4"/>
      <c r="B5" s="28"/>
      <c r="C5" s="28"/>
      <c r="D5" s="28"/>
      <c r="E5" s="28"/>
      <c r="F5" s="28"/>
      <c r="G5" s="28"/>
    </row>
    <row r="6" spans="1:7" s="8" customFormat="1" ht="28.5" customHeight="1">
      <c r="A6" s="485" t="s">
        <v>33</v>
      </c>
      <c r="B6" s="492" t="s">
        <v>34</v>
      </c>
      <c r="C6" s="9" t="s">
        <v>42</v>
      </c>
      <c r="D6" s="9"/>
      <c r="E6" s="9"/>
      <c r="F6" s="9"/>
      <c r="G6" s="9"/>
    </row>
    <row r="7" spans="1:7" ht="55.5" customHeight="1" thickBot="1">
      <c r="A7" s="487"/>
      <c r="B7" s="493"/>
      <c r="C7" s="30" t="s">
        <v>43</v>
      </c>
      <c r="D7" s="480" t="s">
        <v>378</v>
      </c>
      <c r="E7" s="30" t="s">
        <v>385</v>
      </c>
      <c r="F7" s="30" t="s">
        <v>386</v>
      </c>
      <c r="G7" s="48" t="s">
        <v>44</v>
      </c>
    </row>
    <row r="8" spans="1:7" s="8" customFormat="1" ht="27" customHeight="1">
      <c r="A8" s="32" t="s">
        <v>45</v>
      </c>
      <c r="B8" s="33"/>
      <c r="C8" s="33"/>
      <c r="D8" s="33"/>
      <c r="E8" s="33"/>
      <c r="F8" s="33"/>
      <c r="G8" s="34"/>
    </row>
    <row r="9" spans="1:7" ht="14.25" customHeight="1">
      <c r="A9" s="15" t="s">
        <v>14</v>
      </c>
      <c r="B9" s="346">
        <v>2174</v>
      </c>
      <c r="C9" s="347">
        <v>34</v>
      </c>
      <c r="D9" s="347">
        <v>758</v>
      </c>
      <c r="E9" s="347">
        <v>555</v>
      </c>
      <c r="F9" s="347">
        <v>446</v>
      </c>
      <c r="G9" s="348">
        <v>381</v>
      </c>
    </row>
    <row r="10" spans="1:7" ht="14.25" customHeight="1">
      <c r="A10" s="21" t="s">
        <v>15</v>
      </c>
      <c r="B10" s="156">
        <v>133</v>
      </c>
      <c r="C10" s="337">
        <v>4</v>
      </c>
      <c r="D10" s="337">
        <v>48</v>
      </c>
      <c r="E10" s="337">
        <v>35</v>
      </c>
      <c r="F10" s="337">
        <v>26</v>
      </c>
      <c r="G10" s="269">
        <v>20</v>
      </c>
    </row>
    <row r="11" spans="1:7" ht="14.25" customHeight="1">
      <c r="A11" s="25" t="s">
        <v>16</v>
      </c>
      <c r="B11" s="156">
        <v>127</v>
      </c>
      <c r="C11" s="337">
        <v>1</v>
      </c>
      <c r="D11" s="337">
        <v>49</v>
      </c>
      <c r="E11" s="337">
        <v>35</v>
      </c>
      <c r="F11" s="337">
        <v>26</v>
      </c>
      <c r="G11" s="269">
        <v>16</v>
      </c>
    </row>
    <row r="12" spans="1:7" ht="14.25" customHeight="1">
      <c r="A12" s="21" t="s">
        <v>17</v>
      </c>
      <c r="B12" s="156">
        <v>193</v>
      </c>
      <c r="C12" s="337">
        <v>1</v>
      </c>
      <c r="D12" s="337">
        <v>88</v>
      </c>
      <c r="E12" s="337">
        <v>59</v>
      </c>
      <c r="F12" s="337">
        <v>28</v>
      </c>
      <c r="G12" s="269">
        <v>17</v>
      </c>
    </row>
    <row r="13" spans="1:7" ht="14.25" customHeight="1">
      <c r="A13" s="21" t="s">
        <v>18</v>
      </c>
      <c r="B13" s="156">
        <v>74</v>
      </c>
      <c r="C13" s="337">
        <v>3</v>
      </c>
      <c r="D13" s="337">
        <v>41</v>
      </c>
      <c r="E13" s="337">
        <v>15</v>
      </c>
      <c r="F13" s="337">
        <v>13</v>
      </c>
      <c r="G13" s="269">
        <v>2</v>
      </c>
    </row>
    <row r="14" spans="1:7" ht="14.25" customHeight="1">
      <c r="A14" s="21" t="s">
        <v>19</v>
      </c>
      <c r="B14" s="156">
        <v>159</v>
      </c>
      <c r="C14" s="337">
        <v>2</v>
      </c>
      <c r="D14" s="337">
        <v>76</v>
      </c>
      <c r="E14" s="337">
        <v>45</v>
      </c>
      <c r="F14" s="337">
        <v>23</v>
      </c>
      <c r="G14" s="269">
        <v>13</v>
      </c>
    </row>
    <row r="15" spans="1:7" ht="14.25" customHeight="1">
      <c r="A15" s="21" t="s">
        <v>20</v>
      </c>
      <c r="B15" s="156">
        <v>168</v>
      </c>
      <c r="C15" s="337">
        <v>1</v>
      </c>
      <c r="D15" s="337">
        <v>18</v>
      </c>
      <c r="E15" s="337">
        <v>31</v>
      </c>
      <c r="F15" s="337">
        <v>52</v>
      </c>
      <c r="G15" s="269">
        <v>66</v>
      </c>
    </row>
    <row r="16" spans="1:7" ht="14.25" customHeight="1">
      <c r="A16" s="21" t="s">
        <v>21</v>
      </c>
      <c r="B16" s="156">
        <v>279</v>
      </c>
      <c r="C16" s="337">
        <v>5</v>
      </c>
      <c r="D16" s="337">
        <v>96</v>
      </c>
      <c r="E16" s="337">
        <v>75</v>
      </c>
      <c r="F16" s="337">
        <v>57</v>
      </c>
      <c r="G16" s="269">
        <v>46</v>
      </c>
    </row>
    <row r="17" spans="1:9" ht="14.25" customHeight="1">
      <c r="A17" s="21" t="s">
        <v>22</v>
      </c>
      <c r="B17" s="156">
        <v>68</v>
      </c>
      <c r="C17" s="336" t="s">
        <v>377</v>
      </c>
      <c r="D17" s="337">
        <v>16</v>
      </c>
      <c r="E17" s="337">
        <v>20</v>
      </c>
      <c r="F17" s="337">
        <v>23</v>
      </c>
      <c r="G17" s="269">
        <v>9</v>
      </c>
    </row>
    <row r="18" spans="1:9" ht="14.25" customHeight="1">
      <c r="A18" s="21" t="s">
        <v>23</v>
      </c>
      <c r="B18" s="156">
        <v>144</v>
      </c>
      <c r="C18" s="337">
        <v>3</v>
      </c>
      <c r="D18" s="337">
        <v>21</v>
      </c>
      <c r="E18" s="337">
        <v>32</v>
      </c>
      <c r="F18" s="337">
        <v>43</v>
      </c>
      <c r="G18" s="269">
        <v>45</v>
      </c>
    </row>
    <row r="19" spans="1:9" ht="14.25" customHeight="1">
      <c r="A19" s="21" t="s">
        <v>24</v>
      </c>
      <c r="B19" s="156">
        <v>105</v>
      </c>
      <c r="C19" s="337">
        <v>7</v>
      </c>
      <c r="D19" s="337">
        <v>68</v>
      </c>
      <c r="E19" s="337">
        <v>20</v>
      </c>
      <c r="F19" s="337">
        <v>7</v>
      </c>
      <c r="G19" s="269">
        <v>3</v>
      </c>
    </row>
    <row r="20" spans="1:9" ht="14.25" customHeight="1">
      <c r="A20" s="21" t="s">
        <v>25</v>
      </c>
      <c r="B20" s="156">
        <v>99</v>
      </c>
      <c r="C20" s="336">
        <v>1</v>
      </c>
      <c r="D20" s="337">
        <v>32</v>
      </c>
      <c r="E20" s="337">
        <v>21</v>
      </c>
      <c r="F20" s="337">
        <v>19</v>
      </c>
      <c r="G20" s="269">
        <v>26</v>
      </c>
    </row>
    <row r="21" spans="1:9" ht="14.25" customHeight="1">
      <c r="A21" s="21" t="s">
        <v>26</v>
      </c>
      <c r="B21" s="156">
        <v>118</v>
      </c>
      <c r="C21" s="336" t="s">
        <v>377</v>
      </c>
      <c r="D21" s="337">
        <v>22</v>
      </c>
      <c r="E21" s="337">
        <v>31</v>
      </c>
      <c r="F21" s="337">
        <v>20</v>
      </c>
      <c r="G21" s="269">
        <v>45</v>
      </c>
    </row>
    <row r="22" spans="1:9" ht="14.25" customHeight="1">
      <c r="A22" s="21" t="s">
        <v>27</v>
      </c>
      <c r="B22" s="156">
        <v>97</v>
      </c>
      <c r="C22" s="337">
        <v>1</v>
      </c>
      <c r="D22" s="337">
        <v>34</v>
      </c>
      <c r="E22" s="337">
        <v>20</v>
      </c>
      <c r="F22" s="337">
        <v>21</v>
      </c>
      <c r="G22" s="269">
        <v>21</v>
      </c>
    </row>
    <row r="23" spans="1:9" ht="14.25" customHeight="1">
      <c r="A23" s="25" t="s">
        <v>28</v>
      </c>
      <c r="B23" s="156">
        <v>100</v>
      </c>
      <c r="C23" s="337">
        <v>1</v>
      </c>
      <c r="D23" s="337">
        <v>44</v>
      </c>
      <c r="E23" s="337">
        <v>23</v>
      </c>
      <c r="F23" s="337">
        <v>23</v>
      </c>
      <c r="G23" s="269">
        <v>9</v>
      </c>
    </row>
    <row r="24" spans="1:9" ht="14.25" customHeight="1">
      <c r="A24" s="21" t="s">
        <v>29</v>
      </c>
      <c r="B24" s="156">
        <v>207</v>
      </c>
      <c r="C24" s="336" t="s">
        <v>377</v>
      </c>
      <c r="D24" s="337">
        <v>51</v>
      </c>
      <c r="E24" s="337">
        <v>69</v>
      </c>
      <c r="F24" s="337">
        <v>51</v>
      </c>
      <c r="G24" s="269">
        <v>36</v>
      </c>
    </row>
    <row r="25" spans="1:9" ht="14.25" customHeight="1">
      <c r="A25" s="21" t="s">
        <v>30</v>
      </c>
      <c r="B25" s="156">
        <v>103</v>
      </c>
      <c r="C25" s="337">
        <v>4</v>
      </c>
      <c r="D25" s="337">
        <v>54</v>
      </c>
      <c r="E25" s="337">
        <v>24</v>
      </c>
      <c r="F25" s="337">
        <v>14</v>
      </c>
      <c r="G25" s="269">
        <v>7</v>
      </c>
    </row>
    <row r="26" spans="1:9" s="8" customFormat="1" ht="27" customHeight="1">
      <c r="A26" s="494" t="s">
        <v>46</v>
      </c>
      <c r="B26" s="494"/>
      <c r="C26" s="494"/>
      <c r="D26" s="494"/>
      <c r="E26" s="494"/>
      <c r="F26" s="494"/>
      <c r="G26" s="494"/>
      <c r="H26" s="10"/>
      <c r="I26" s="10"/>
    </row>
    <row r="27" spans="1:9" ht="14.25" customHeight="1">
      <c r="A27" s="15" t="s">
        <v>14</v>
      </c>
      <c r="B27" s="338">
        <v>15262.25</v>
      </c>
      <c r="C27" s="49">
        <v>51.470999999999997</v>
      </c>
      <c r="D27" s="49">
        <v>2913.835</v>
      </c>
      <c r="E27" s="49">
        <v>3304.6060000000002</v>
      </c>
      <c r="F27" s="49">
        <v>3700.2779999999998</v>
      </c>
      <c r="G27" s="339">
        <v>5292.06</v>
      </c>
    </row>
    <row r="28" spans="1:9" ht="14.25" customHeight="1">
      <c r="A28" s="21" t="s">
        <v>15</v>
      </c>
      <c r="B28" s="340">
        <v>893.61</v>
      </c>
      <c r="C28" s="44">
        <v>7.1349999999999998</v>
      </c>
      <c r="D28" s="50">
        <v>182.89500000000001</v>
      </c>
      <c r="E28" s="50">
        <v>202.518</v>
      </c>
      <c r="F28" s="50">
        <v>218.93299999999999</v>
      </c>
      <c r="G28" s="341">
        <v>282.12900000000002</v>
      </c>
    </row>
    <row r="29" spans="1:9" ht="14.25" customHeight="1">
      <c r="A29" s="25" t="s">
        <v>16</v>
      </c>
      <c r="B29" s="340">
        <v>839.49</v>
      </c>
      <c r="C29" s="44">
        <v>1.1319999999999999</v>
      </c>
      <c r="D29" s="50">
        <v>204.59200000000001</v>
      </c>
      <c r="E29" s="50">
        <v>205.51599999999999</v>
      </c>
      <c r="F29" s="50">
        <v>216.05600000000001</v>
      </c>
      <c r="G29" s="341">
        <v>212.19399999999999</v>
      </c>
    </row>
    <row r="30" spans="1:9" ht="14.25" customHeight="1">
      <c r="A30" s="21" t="s">
        <v>17</v>
      </c>
      <c r="B30" s="340">
        <v>1154.9590000000001</v>
      </c>
      <c r="C30" s="44">
        <v>1.706</v>
      </c>
      <c r="D30" s="50">
        <v>340.334</v>
      </c>
      <c r="E30" s="50">
        <v>352.97699999999998</v>
      </c>
      <c r="F30" s="50">
        <v>233.61</v>
      </c>
      <c r="G30" s="45">
        <v>226.33199999999999</v>
      </c>
    </row>
    <row r="31" spans="1:9" ht="14.25" customHeight="1">
      <c r="A31" s="21" t="s">
        <v>18</v>
      </c>
      <c r="B31" s="340">
        <v>376.565</v>
      </c>
      <c r="C31" s="44">
        <v>3.9460000000000002</v>
      </c>
      <c r="D31" s="50">
        <v>145.34100000000001</v>
      </c>
      <c r="E31" s="50">
        <v>91.32</v>
      </c>
      <c r="F31" s="50">
        <v>104.13800000000001</v>
      </c>
      <c r="G31" s="341">
        <v>31.82</v>
      </c>
    </row>
    <row r="32" spans="1:9" ht="14.25" customHeight="1">
      <c r="A32" s="21" t="s">
        <v>19</v>
      </c>
      <c r="B32" s="340">
        <v>920.74699999999996</v>
      </c>
      <c r="C32" s="44">
        <v>3.7919999999999998</v>
      </c>
      <c r="D32" s="50">
        <v>306.57400000000001</v>
      </c>
      <c r="E32" s="50">
        <v>266.10700000000003</v>
      </c>
      <c r="F32" s="50">
        <v>190.56700000000001</v>
      </c>
      <c r="G32" s="341">
        <v>153.70699999999999</v>
      </c>
    </row>
    <row r="33" spans="1:7" ht="14.25" customHeight="1">
      <c r="A33" s="21" t="s">
        <v>20</v>
      </c>
      <c r="B33" s="340">
        <v>1730.7170000000001</v>
      </c>
      <c r="C33" s="44">
        <v>1.4730000000000001</v>
      </c>
      <c r="D33" s="50">
        <v>70.322000000000003</v>
      </c>
      <c r="E33" s="50">
        <v>189.387</v>
      </c>
      <c r="F33" s="50">
        <v>439.85700000000003</v>
      </c>
      <c r="G33" s="341">
        <v>1029.6780000000001</v>
      </c>
    </row>
    <row r="34" spans="1:7" ht="14.25" customHeight="1">
      <c r="A34" s="21" t="s">
        <v>21</v>
      </c>
      <c r="B34" s="340">
        <v>1907.03</v>
      </c>
      <c r="C34" s="44">
        <v>8.19</v>
      </c>
      <c r="D34" s="50">
        <v>377.42899999999997</v>
      </c>
      <c r="E34" s="50">
        <v>438.863</v>
      </c>
      <c r="F34" s="50">
        <v>466.80799999999999</v>
      </c>
      <c r="G34" s="45">
        <v>615.74</v>
      </c>
    </row>
    <row r="35" spans="1:7" ht="14.25" customHeight="1">
      <c r="A35" s="21" t="s">
        <v>22</v>
      </c>
      <c r="B35" s="340">
        <v>480.24</v>
      </c>
      <c r="C35" s="336" t="s">
        <v>377</v>
      </c>
      <c r="D35" s="50">
        <v>64.271000000000001</v>
      </c>
      <c r="E35" s="50">
        <v>118.71599999999999</v>
      </c>
      <c r="F35" s="50">
        <v>191.27099999999999</v>
      </c>
      <c r="G35" s="45">
        <v>105.982</v>
      </c>
    </row>
    <row r="36" spans="1:7" ht="14.25" customHeight="1">
      <c r="A36" s="21" t="s">
        <v>23</v>
      </c>
      <c r="B36" s="340">
        <v>1248.8589999999999</v>
      </c>
      <c r="C36" s="44">
        <v>5.6459999999999999</v>
      </c>
      <c r="D36" s="50">
        <v>82.75</v>
      </c>
      <c r="E36" s="50">
        <v>193.25800000000001</v>
      </c>
      <c r="F36" s="50">
        <v>354.971</v>
      </c>
      <c r="G36" s="341">
        <v>612.23400000000004</v>
      </c>
    </row>
    <row r="37" spans="1:7" ht="14.25" customHeight="1">
      <c r="A37" s="21" t="s">
        <v>24</v>
      </c>
      <c r="B37" s="340">
        <v>471.01799999999997</v>
      </c>
      <c r="C37" s="44">
        <v>10.544</v>
      </c>
      <c r="D37" s="50">
        <v>245.65899999999999</v>
      </c>
      <c r="E37" s="50">
        <v>117.723</v>
      </c>
      <c r="F37" s="44">
        <v>60.113</v>
      </c>
      <c r="G37" s="341">
        <v>36.978999999999999</v>
      </c>
    </row>
    <row r="38" spans="1:7" ht="14.25" customHeight="1">
      <c r="A38" s="21" t="s">
        <v>25</v>
      </c>
      <c r="B38" s="340">
        <v>808.79100000000005</v>
      </c>
      <c r="C38" s="332">
        <v>0.40500000000000003</v>
      </c>
      <c r="D38" s="50">
        <v>120.367</v>
      </c>
      <c r="E38" s="50">
        <v>125.57899999999999</v>
      </c>
      <c r="F38" s="50">
        <v>160.88900000000001</v>
      </c>
      <c r="G38" s="341">
        <v>401.55099999999999</v>
      </c>
    </row>
    <row r="39" spans="1:7" ht="14.25" customHeight="1">
      <c r="A39" s="21" t="s">
        <v>26</v>
      </c>
      <c r="B39" s="340">
        <v>1043.05</v>
      </c>
      <c r="C39" s="336" t="s">
        <v>377</v>
      </c>
      <c r="D39" s="44">
        <v>87.227000000000004</v>
      </c>
      <c r="E39" s="50">
        <v>189.29599999999999</v>
      </c>
      <c r="F39" s="50">
        <v>164.40700000000001</v>
      </c>
      <c r="G39" s="341">
        <v>602.12</v>
      </c>
    </row>
    <row r="40" spans="1:7" ht="14.25" customHeight="1">
      <c r="A40" s="21" t="s">
        <v>27</v>
      </c>
      <c r="B40" s="340">
        <v>699.33399999999995</v>
      </c>
      <c r="C40" s="44">
        <v>1.8560000000000001</v>
      </c>
      <c r="D40" s="50">
        <v>139.16200000000001</v>
      </c>
      <c r="E40" s="50">
        <v>118.399</v>
      </c>
      <c r="F40" s="50">
        <v>175.42599999999999</v>
      </c>
      <c r="G40" s="341">
        <v>264.49099999999999</v>
      </c>
    </row>
    <row r="41" spans="1:7" ht="14.25" customHeight="1">
      <c r="A41" s="25" t="s">
        <v>28</v>
      </c>
      <c r="B41" s="340">
        <v>589.702</v>
      </c>
      <c r="C41" s="44">
        <v>1.282</v>
      </c>
      <c r="D41" s="50">
        <v>159.06299999999999</v>
      </c>
      <c r="E41" s="50">
        <v>140.803</v>
      </c>
      <c r="F41" s="50">
        <v>182.51300000000001</v>
      </c>
      <c r="G41" s="45">
        <v>106.041</v>
      </c>
    </row>
    <row r="42" spans="1:7" ht="14.25" customHeight="1">
      <c r="A42" s="21" t="s">
        <v>29</v>
      </c>
      <c r="B42" s="340">
        <v>1560.357</v>
      </c>
      <c r="C42" s="336" t="s">
        <v>377</v>
      </c>
      <c r="D42" s="50">
        <v>200.69800000000001</v>
      </c>
      <c r="E42" s="50">
        <v>411.56400000000002</v>
      </c>
      <c r="F42" s="50">
        <v>428.43299999999999</v>
      </c>
      <c r="G42" s="341">
        <v>519.66200000000003</v>
      </c>
    </row>
    <row r="43" spans="1:7" ht="14.25" customHeight="1">
      <c r="A43" s="21" t="s">
        <v>30</v>
      </c>
      <c r="B43" s="340">
        <v>537.78099999999995</v>
      </c>
      <c r="C43" s="44">
        <v>4.3639999999999999</v>
      </c>
      <c r="D43" s="50">
        <v>187.15100000000001</v>
      </c>
      <c r="E43" s="50">
        <v>142.58000000000001</v>
      </c>
      <c r="F43" s="50">
        <v>112.286</v>
      </c>
      <c r="G43" s="341">
        <v>91.4</v>
      </c>
    </row>
    <row r="44" spans="1:7" ht="20.25" customHeight="1">
      <c r="A44" s="51" t="s">
        <v>47</v>
      </c>
      <c r="B44" s="52"/>
      <c r="C44" s="52"/>
      <c r="D44" s="52"/>
      <c r="E44" s="52"/>
      <c r="F44" s="52"/>
      <c r="G44" s="52"/>
    </row>
    <row r="45" spans="1:7" s="54" customFormat="1" ht="14.25" customHeight="1">
      <c r="A45" s="53" t="s">
        <v>48</v>
      </c>
      <c r="B45" s="10"/>
      <c r="C45" s="10"/>
      <c r="D45" s="10"/>
      <c r="E45" s="10"/>
      <c r="F45" s="10"/>
      <c r="G45" s="27"/>
    </row>
    <row r="46" spans="1:7">
      <c r="B46" s="19"/>
      <c r="C46" s="19"/>
      <c r="D46" s="19"/>
      <c r="E46" s="19"/>
      <c r="F46" s="19"/>
      <c r="G46" s="19"/>
    </row>
    <row r="47" spans="1:7">
      <c r="G47" s="10"/>
    </row>
  </sheetData>
  <mergeCells count="3">
    <mergeCell ref="A6:A7"/>
    <mergeCell ref="B6:B7"/>
    <mergeCell ref="A26:G26"/>
  </mergeCells>
  <phoneticPr fontId="5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530"/>
  <sheetViews>
    <sheetView zoomScaleNormal="100" zoomScaleSheetLayoutView="100" workbookViewId="0">
      <selection activeCell="D7" sqref="D7:M7"/>
    </sheetView>
  </sheetViews>
  <sheetFormatPr defaultColWidth="7.85546875" defaultRowHeight="15"/>
  <cols>
    <col min="1" max="1" width="5" style="59" customWidth="1"/>
    <col min="2" max="2" width="23.28515625" style="2" customWidth="1"/>
    <col min="3" max="8" width="11.7109375" style="10" customWidth="1"/>
    <col min="9" max="9" width="11.7109375" style="27" customWidth="1"/>
    <col min="10" max="14" width="11.7109375" style="10" customWidth="1"/>
    <col min="15" max="15" width="5" style="60" customWidth="1"/>
    <col min="16" max="16" width="18.140625" style="2" customWidth="1"/>
    <col min="17" max="17" width="8" style="10" customWidth="1"/>
    <col min="18" max="18" width="5.5703125" style="10" customWidth="1"/>
    <col min="19" max="19" width="5.28515625" style="10" customWidth="1"/>
    <col min="20" max="20" width="6.42578125" style="10" customWidth="1"/>
    <col min="21" max="21" width="5.42578125" style="10" customWidth="1"/>
    <col min="22" max="22" width="5.42578125" style="27" customWidth="1"/>
    <col min="23" max="23" width="6.5703125" style="10" customWidth="1"/>
    <col min="24" max="25" width="6.28515625" style="10" customWidth="1"/>
    <col min="26" max="26" width="6.85546875" style="10" customWidth="1"/>
    <col min="27" max="27" width="6.42578125" style="10" bestFit="1" customWidth="1"/>
    <col min="28" max="28" width="7.28515625" style="10" customWidth="1"/>
    <col min="29" max="29" width="17.28515625" style="2" customWidth="1"/>
    <col min="30" max="30" width="7.5703125" style="10" customWidth="1"/>
    <col min="31" max="32" width="5.85546875" style="10" customWidth="1"/>
    <col min="33" max="33" width="6.5703125" style="10" customWidth="1"/>
    <col min="34" max="34" width="5.85546875" style="10" customWidth="1"/>
    <col min="35" max="35" width="6" style="27" customWidth="1"/>
    <col min="36" max="36" width="6.5703125" style="10" customWidth="1"/>
    <col min="37" max="39" width="6.7109375" style="10" customWidth="1"/>
    <col min="40" max="40" width="6.85546875" style="10" bestFit="1" customWidth="1"/>
    <col min="41" max="41" width="6.85546875" style="27" customWidth="1"/>
    <col min="42" max="16384" width="7.85546875" style="10"/>
  </cols>
  <sheetData>
    <row r="1" spans="1:56" s="3" customFormat="1" ht="15.75">
      <c r="A1" s="55"/>
      <c r="B1" s="1" t="s">
        <v>334</v>
      </c>
      <c r="I1" s="56"/>
      <c r="O1" s="57"/>
    </row>
    <row r="2" spans="1:56" s="3" customFormat="1" ht="15.75">
      <c r="A2" s="55"/>
      <c r="B2" s="58" t="s">
        <v>31</v>
      </c>
      <c r="I2" s="56"/>
      <c r="O2" s="57"/>
    </row>
    <row r="3" spans="1:56" s="3" customFormat="1" ht="16.5" customHeight="1">
      <c r="A3" s="55"/>
      <c r="B3" s="47" t="s">
        <v>257</v>
      </c>
      <c r="I3" s="56"/>
      <c r="O3" s="57"/>
    </row>
    <row r="4" spans="1:56" s="3" customFormat="1" ht="15.75" customHeight="1">
      <c r="A4" s="55"/>
      <c r="B4" s="47" t="s">
        <v>49</v>
      </c>
      <c r="I4" s="56"/>
      <c r="O4" s="57"/>
    </row>
    <row r="5" spans="1:56" ht="14.25" customHeight="1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56" ht="24" customHeight="1">
      <c r="A6" s="496" t="s">
        <v>50</v>
      </c>
      <c r="B6" s="499" t="s">
        <v>51</v>
      </c>
      <c r="C6" s="502" t="s">
        <v>52</v>
      </c>
      <c r="D6" s="61" t="s">
        <v>53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504" t="s">
        <v>50</v>
      </c>
    </row>
    <row r="7" spans="1:56" ht="78" customHeight="1">
      <c r="A7" s="497"/>
      <c r="B7" s="500"/>
      <c r="C7" s="503"/>
      <c r="D7" s="63" t="s">
        <v>387</v>
      </c>
      <c r="E7" s="64" t="s">
        <v>388</v>
      </c>
      <c r="F7" s="64" t="s">
        <v>389</v>
      </c>
      <c r="G7" s="64" t="s">
        <v>390</v>
      </c>
      <c r="H7" s="65" t="s">
        <v>391</v>
      </c>
      <c r="I7" s="65" t="s">
        <v>392</v>
      </c>
      <c r="J7" s="66" t="s">
        <v>393</v>
      </c>
      <c r="K7" s="65" t="s">
        <v>394</v>
      </c>
      <c r="L7" s="65" t="s">
        <v>395</v>
      </c>
      <c r="M7" s="67" t="s">
        <v>396</v>
      </c>
      <c r="N7" s="68" t="s">
        <v>54</v>
      </c>
      <c r="O7" s="505"/>
    </row>
    <row r="8" spans="1:56" ht="25.5" customHeight="1" thickBot="1">
      <c r="A8" s="498"/>
      <c r="B8" s="501"/>
      <c r="C8" s="69" t="s">
        <v>55</v>
      </c>
      <c r="D8" s="70"/>
      <c r="E8" s="12"/>
      <c r="F8" s="70"/>
      <c r="G8" s="70"/>
      <c r="H8" s="70"/>
      <c r="I8" s="70"/>
      <c r="J8" s="70"/>
      <c r="K8" s="70"/>
      <c r="L8" s="70"/>
      <c r="M8" s="12"/>
      <c r="N8" s="71"/>
      <c r="O8" s="506"/>
    </row>
    <row r="9" spans="1:56" s="8" customFormat="1" ht="21" customHeight="1">
      <c r="A9" s="72"/>
      <c r="B9" s="495" t="s">
        <v>56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  <c r="M9" s="495"/>
      <c r="N9" s="495"/>
      <c r="O9" s="495"/>
      <c r="P9" s="73"/>
    </row>
    <row r="10" spans="1:56" ht="21" customHeight="1">
      <c r="A10" s="74">
        <v>1</v>
      </c>
      <c r="B10" s="15" t="s">
        <v>57</v>
      </c>
      <c r="C10" s="75">
        <v>38478.601999999999</v>
      </c>
      <c r="D10" s="75">
        <v>1124.854</v>
      </c>
      <c r="E10" s="75">
        <v>1676.452</v>
      </c>
      <c r="F10" s="75">
        <v>2219.0160000000001</v>
      </c>
      <c r="G10" s="75">
        <v>1123.9059999999999</v>
      </c>
      <c r="H10" s="75">
        <v>1222.838</v>
      </c>
      <c r="I10" s="75">
        <v>2957.89</v>
      </c>
      <c r="J10" s="75">
        <v>6181.4769999999999</v>
      </c>
      <c r="K10" s="75">
        <v>5698.6859999999997</v>
      </c>
      <c r="L10" s="75">
        <v>4810.1440000000002</v>
      </c>
      <c r="M10" s="75">
        <v>5589.2920000000004</v>
      </c>
      <c r="N10" s="75">
        <v>5874.0469999999996</v>
      </c>
      <c r="O10" s="80">
        <v>1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 spans="1:56" ht="21" customHeight="1">
      <c r="A11" s="81">
        <v>2</v>
      </c>
      <c r="B11" s="21" t="s">
        <v>15</v>
      </c>
      <c r="C11" s="82">
        <v>2908.4569999999999</v>
      </c>
      <c r="D11" s="82">
        <v>80.058999999999997</v>
      </c>
      <c r="E11" s="82">
        <v>121.039</v>
      </c>
      <c r="F11" s="82">
        <v>155.31100000000001</v>
      </c>
      <c r="G11" s="82">
        <v>76.89</v>
      </c>
      <c r="H11" s="82">
        <v>84.555000000000007</v>
      </c>
      <c r="I11" s="82">
        <v>209.57</v>
      </c>
      <c r="J11" s="82">
        <v>478.62099999999998</v>
      </c>
      <c r="K11" s="82">
        <v>436.23</v>
      </c>
      <c r="L11" s="82">
        <v>351.392</v>
      </c>
      <c r="M11" s="82">
        <v>463.31200000000001</v>
      </c>
      <c r="N11" s="83">
        <v>451.47800000000001</v>
      </c>
      <c r="O11" s="84">
        <v>2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spans="1:56" ht="21" customHeight="1">
      <c r="A12" s="85">
        <v>3</v>
      </c>
      <c r="B12" s="25" t="s">
        <v>16</v>
      </c>
      <c r="C12" s="82">
        <v>2089.9920000000002</v>
      </c>
      <c r="D12" s="82">
        <v>59.994</v>
      </c>
      <c r="E12" s="82">
        <v>91.561999999999998</v>
      </c>
      <c r="F12" s="82">
        <v>123.139</v>
      </c>
      <c r="G12" s="82">
        <v>63.082000000000001</v>
      </c>
      <c r="H12" s="82">
        <v>69.741</v>
      </c>
      <c r="I12" s="82">
        <v>166.79900000000001</v>
      </c>
      <c r="J12" s="82">
        <v>332.18200000000002</v>
      </c>
      <c r="K12" s="82">
        <v>306.49799999999999</v>
      </c>
      <c r="L12" s="82">
        <v>263.44099999999997</v>
      </c>
      <c r="M12" s="82">
        <v>306.505</v>
      </c>
      <c r="N12" s="83">
        <v>307.04899999999998</v>
      </c>
      <c r="O12" s="86">
        <v>3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 spans="1:56" ht="21" customHeight="1">
      <c r="A13" s="85">
        <v>4</v>
      </c>
      <c r="B13" s="21" t="s">
        <v>17</v>
      </c>
      <c r="C13" s="82">
        <v>2147.7460000000001</v>
      </c>
      <c r="D13" s="82">
        <v>59.622</v>
      </c>
      <c r="E13" s="82">
        <v>89.680999999999997</v>
      </c>
      <c r="F13" s="82">
        <v>124.818</v>
      </c>
      <c r="G13" s="82">
        <v>66.367999999999995</v>
      </c>
      <c r="H13" s="82">
        <v>73.632999999999996</v>
      </c>
      <c r="I13" s="82">
        <v>176.601</v>
      </c>
      <c r="J13" s="82">
        <v>339.42399999999998</v>
      </c>
      <c r="K13" s="82">
        <v>304.55799999999999</v>
      </c>
      <c r="L13" s="82">
        <v>268.64600000000002</v>
      </c>
      <c r="M13" s="82">
        <v>303.52999999999997</v>
      </c>
      <c r="N13" s="83">
        <v>340.86500000000001</v>
      </c>
      <c r="O13" s="86">
        <v>4</v>
      </c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</row>
    <row r="14" spans="1:56" ht="21" customHeight="1">
      <c r="A14" s="85">
        <v>5</v>
      </c>
      <c r="B14" s="21" t="s">
        <v>18</v>
      </c>
      <c r="C14" s="82">
        <v>1020.307</v>
      </c>
      <c r="D14" s="82">
        <v>29.739000000000001</v>
      </c>
      <c r="E14" s="82">
        <v>45.430999999999997</v>
      </c>
      <c r="F14" s="82">
        <v>59.968000000000004</v>
      </c>
      <c r="G14" s="82">
        <v>29.754999999999999</v>
      </c>
      <c r="H14" s="82">
        <v>32.953000000000003</v>
      </c>
      <c r="I14" s="82">
        <v>77.844999999999999</v>
      </c>
      <c r="J14" s="82">
        <v>166.309</v>
      </c>
      <c r="K14" s="82">
        <v>152.48699999999999</v>
      </c>
      <c r="L14" s="82">
        <v>125.084</v>
      </c>
      <c r="M14" s="82">
        <v>157.16200000000001</v>
      </c>
      <c r="N14" s="83">
        <v>143.57400000000001</v>
      </c>
      <c r="O14" s="86">
        <v>5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21" customHeight="1">
      <c r="A15" s="85">
        <v>6</v>
      </c>
      <c r="B15" s="21" t="s">
        <v>19</v>
      </c>
      <c r="C15" s="82">
        <v>2504.136</v>
      </c>
      <c r="D15" s="82">
        <v>68.290999999999997</v>
      </c>
      <c r="E15" s="82">
        <v>101.807</v>
      </c>
      <c r="F15" s="82">
        <v>135.09899999999999</v>
      </c>
      <c r="G15" s="82">
        <v>68.225999999999999</v>
      </c>
      <c r="H15" s="82">
        <v>74.980999999999995</v>
      </c>
      <c r="I15" s="82">
        <v>183.61500000000001</v>
      </c>
      <c r="J15" s="82">
        <v>378.19900000000001</v>
      </c>
      <c r="K15" s="82">
        <v>365.76299999999998</v>
      </c>
      <c r="L15" s="82">
        <v>311.99299999999999</v>
      </c>
      <c r="M15" s="82">
        <v>388.22300000000001</v>
      </c>
      <c r="N15" s="83">
        <v>427.93900000000002</v>
      </c>
      <c r="O15" s="86">
        <v>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6" spans="1:56" ht="21" customHeight="1">
      <c r="A16" s="85">
        <v>7</v>
      </c>
      <c r="B16" s="21" t="s">
        <v>20</v>
      </c>
      <c r="C16" s="82">
        <v>3368.3359999999998</v>
      </c>
      <c r="D16" s="82">
        <v>104.21</v>
      </c>
      <c r="E16" s="82">
        <v>153.60300000000001</v>
      </c>
      <c r="F16" s="82">
        <v>202.74700000000001</v>
      </c>
      <c r="G16" s="82">
        <v>105.899</v>
      </c>
      <c r="H16" s="82">
        <v>113.258</v>
      </c>
      <c r="I16" s="82">
        <v>273.95499999999998</v>
      </c>
      <c r="J16" s="82">
        <v>554.69299999999998</v>
      </c>
      <c r="K16" s="82">
        <v>497.80200000000002</v>
      </c>
      <c r="L16" s="82">
        <v>421.71100000000001</v>
      </c>
      <c r="M16" s="82">
        <v>439.18</v>
      </c>
      <c r="N16" s="83">
        <v>501.27800000000002</v>
      </c>
      <c r="O16" s="86">
        <v>7</v>
      </c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spans="1:56" ht="21" customHeight="1">
      <c r="A17" s="85">
        <v>8</v>
      </c>
      <c r="B17" s="21" t="s">
        <v>21</v>
      </c>
      <c r="C17" s="82">
        <v>5334.5110000000004</v>
      </c>
      <c r="D17" s="82">
        <v>169.178</v>
      </c>
      <c r="E17" s="82">
        <v>247.00800000000001</v>
      </c>
      <c r="F17" s="82">
        <v>316.721</v>
      </c>
      <c r="G17" s="82">
        <v>150.93799999999999</v>
      </c>
      <c r="H17" s="82">
        <v>159.12700000000001</v>
      </c>
      <c r="I17" s="82">
        <v>380.01400000000001</v>
      </c>
      <c r="J17" s="82">
        <v>857.47299999999996</v>
      </c>
      <c r="K17" s="82">
        <v>824.49800000000005</v>
      </c>
      <c r="L17" s="82">
        <v>629.35199999999998</v>
      </c>
      <c r="M17" s="82">
        <v>757.22799999999995</v>
      </c>
      <c r="N17" s="83">
        <v>842.97400000000005</v>
      </c>
      <c r="O17" s="86">
        <v>8</v>
      </c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spans="1:56" ht="21" customHeight="1">
      <c r="A18" s="85">
        <v>9</v>
      </c>
      <c r="B18" s="21" t="s">
        <v>22</v>
      </c>
      <c r="C18" s="82">
        <v>1000.8579999999999</v>
      </c>
      <c r="D18" s="82">
        <v>25.478999999999999</v>
      </c>
      <c r="E18" s="82">
        <v>37.298000000000002</v>
      </c>
      <c r="F18" s="82">
        <v>51.164999999999999</v>
      </c>
      <c r="G18" s="82">
        <v>27.515000000000001</v>
      </c>
      <c r="H18" s="82">
        <v>30.972000000000001</v>
      </c>
      <c r="I18" s="82">
        <v>75.694999999999993</v>
      </c>
      <c r="J18" s="82">
        <v>159.38499999999999</v>
      </c>
      <c r="K18" s="82">
        <v>146.839</v>
      </c>
      <c r="L18" s="82">
        <v>140.85</v>
      </c>
      <c r="M18" s="82">
        <v>146.733</v>
      </c>
      <c r="N18" s="83">
        <v>158.92699999999999</v>
      </c>
      <c r="O18" s="86">
        <v>9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spans="1:56" ht="21" customHeight="1">
      <c r="A19" s="85">
        <v>10</v>
      </c>
      <c r="B19" s="87" t="s">
        <v>23</v>
      </c>
      <c r="C19" s="82">
        <v>2129.1869999999999</v>
      </c>
      <c r="D19" s="82">
        <v>61.112000000000002</v>
      </c>
      <c r="E19" s="82">
        <v>91.393000000000001</v>
      </c>
      <c r="F19" s="82">
        <v>128.751</v>
      </c>
      <c r="G19" s="82">
        <v>69.643000000000001</v>
      </c>
      <c r="H19" s="82">
        <v>76.53</v>
      </c>
      <c r="I19" s="82">
        <v>182.899</v>
      </c>
      <c r="J19" s="82">
        <v>347.81</v>
      </c>
      <c r="K19" s="82">
        <v>310.88</v>
      </c>
      <c r="L19" s="82">
        <v>272.59300000000002</v>
      </c>
      <c r="M19" s="82">
        <v>279.61</v>
      </c>
      <c r="N19" s="83">
        <v>307.96600000000001</v>
      </c>
      <c r="O19" s="86">
        <v>10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21" customHeight="1">
      <c r="A20" s="85">
        <v>11</v>
      </c>
      <c r="B20" s="21" t="s">
        <v>24</v>
      </c>
      <c r="C20" s="82">
        <v>1191.9179999999999</v>
      </c>
      <c r="D20" s="82">
        <v>32.374000000000002</v>
      </c>
      <c r="E20" s="82">
        <v>48.588999999999999</v>
      </c>
      <c r="F20" s="82">
        <v>67.507000000000005</v>
      </c>
      <c r="G20" s="82">
        <v>35.747999999999998</v>
      </c>
      <c r="H20" s="82">
        <v>40.435000000000002</v>
      </c>
      <c r="I20" s="82">
        <v>99.649000000000001</v>
      </c>
      <c r="J20" s="82">
        <v>190.691</v>
      </c>
      <c r="K20" s="82">
        <v>168.20400000000001</v>
      </c>
      <c r="L20" s="82">
        <v>159.62899999999999</v>
      </c>
      <c r="M20" s="82">
        <v>161.78200000000001</v>
      </c>
      <c r="N20" s="83">
        <v>187.31</v>
      </c>
      <c r="O20" s="86">
        <v>11</v>
      </c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1" spans="1:56" ht="21" customHeight="1">
      <c r="A21" s="85">
        <v>12</v>
      </c>
      <c r="B21" s="21" t="s">
        <v>25</v>
      </c>
      <c r="C21" s="82">
        <v>2302.0770000000002</v>
      </c>
      <c r="D21" s="82">
        <v>73.762</v>
      </c>
      <c r="E21" s="82">
        <v>110.374</v>
      </c>
      <c r="F21" s="82">
        <v>143.78399999999999</v>
      </c>
      <c r="G21" s="82">
        <v>70.876999999999995</v>
      </c>
      <c r="H21" s="82">
        <v>75.022999999999996</v>
      </c>
      <c r="I21" s="82">
        <v>178.61</v>
      </c>
      <c r="J21" s="82">
        <v>377.27499999999998</v>
      </c>
      <c r="K21" s="82">
        <v>343.65300000000002</v>
      </c>
      <c r="L21" s="82">
        <v>279.39</v>
      </c>
      <c r="M21" s="82">
        <v>325.05599999999998</v>
      </c>
      <c r="N21" s="83">
        <v>324.27300000000002</v>
      </c>
      <c r="O21" s="86">
        <v>12</v>
      </c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56" ht="21" customHeight="1">
      <c r="A22" s="85">
        <v>13</v>
      </c>
      <c r="B22" s="21" t="s">
        <v>26</v>
      </c>
      <c r="C22" s="82">
        <v>4585.924</v>
      </c>
      <c r="D22" s="82">
        <v>129.309</v>
      </c>
      <c r="E22" s="82">
        <v>189.05</v>
      </c>
      <c r="F22" s="82">
        <v>243.78</v>
      </c>
      <c r="G22" s="82">
        <v>122.291</v>
      </c>
      <c r="H22" s="82">
        <v>133.18</v>
      </c>
      <c r="I22" s="82">
        <v>327.41500000000002</v>
      </c>
      <c r="J22" s="82">
        <v>724.47299999999996</v>
      </c>
      <c r="K22" s="82">
        <v>674.12300000000005</v>
      </c>
      <c r="L22" s="82">
        <v>605.09799999999996</v>
      </c>
      <c r="M22" s="82">
        <v>701.00699999999995</v>
      </c>
      <c r="N22" s="83">
        <v>736.19799999999998</v>
      </c>
      <c r="O22" s="86">
        <v>13</v>
      </c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56" ht="21" customHeight="1">
      <c r="A23" s="85">
        <v>14</v>
      </c>
      <c r="B23" s="21" t="s">
        <v>27</v>
      </c>
      <c r="C23" s="82">
        <v>1263.1759999999999</v>
      </c>
      <c r="D23" s="82">
        <v>32.600999999999999</v>
      </c>
      <c r="E23" s="82">
        <v>49.932000000000002</v>
      </c>
      <c r="F23" s="82">
        <v>68.686999999999998</v>
      </c>
      <c r="G23" s="82">
        <v>36.911999999999999</v>
      </c>
      <c r="H23" s="82">
        <v>41.6</v>
      </c>
      <c r="I23" s="82">
        <v>100.229</v>
      </c>
      <c r="J23" s="82">
        <v>194.374</v>
      </c>
      <c r="K23" s="82">
        <v>179.672</v>
      </c>
      <c r="L23" s="82">
        <v>158.73400000000001</v>
      </c>
      <c r="M23" s="82">
        <v>190.727</v>
      </c>
      <c r="N23" s="83">
        <v>209.708</v>
      </c>
      <c r="O23" s="86">
        <v>14</v>
      </c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56" ht="21" customHeight="1">
      <c r="A24" s="85">
        <v>15</v>
      </c>
      <c r="B24" s="25" t="s">
        <v>28</v>
      </c>
      <c r="C24" s="82">
        <v>1443.9670000000001</v>
      </c>
      <c r="D24" s="82">
        <v>41.706000000000003</v>
      </c>
      <c r="E24" s="82">
        <v>64.228999999999999</v>
      </c>
      <c r="F24" s="82">
        <v>87.564999999999998</v>
      </c>
      <c r="G24" s="82">
        <v>45.183999999999997</v>
      </c>
      <c r="H24" s="82">
        <v>49.563000000000002</v>
      </c>
      <c r="I24" s="82">
        <v>120.07299999999999</v>
      </c>
      <c r="J24" s="82">
        <v>234.48099999999999</v>
      </c>
      <c r="K24" s="82">
        <v>208.96299999999999</v>
      </c>
      <c r="L24" s="82">
        <v>187.494</v>
      </c>
      <c r="M24" s="82">
        <v>210.72800000000001</v>
      </c>
      <c r="N24" s="83">
        <v>193.98099999999999</v>
      </c>
      <c r="O24" s="86">
        <v>15</v>
      </c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56" ht="21" customHeight="1">
      <c r="A25" s="85">
        <v>16</v>
      </c>
      <c r="B25" s="21" t="s">
        <v>29</v>
      </c>
      <c r="C25" s="82">
        <v>3472.5790000000002</v>
      </c>
      <c r="D25" s="82">
        <v>110.69199999999999</v>
      </c>
      <c r="E25" s="82">
        <v>163.91</v>
      </c>
      <c r="F25" s="82">
        <v>212.62299999999999</v>
      </c>
      <c r="G25" s="82">
        <v>105.325</v>
      </c>
      <c r="H25" s="82">
        <v>113.533</v>
      </c>
      <c r="I25" s="82">
        <v>273.58600000000001</v>
      </c>
      <c r="J25" s="82">
        <v>573.64</v>
      </c>
      <c r="K25" s="82">
        <v>522.98199999999997</v>
      </c>
      <c r="L25" s="82">
        <v>422.50099999999998</v>
      </c>
      <c r="M25" s="82">
        <v>484.49599999999998</v>
      </c>
      <c r="N25" s="83">
        <v>489.291</v>
      </c>
      <c r="O25" s="86">
        <v>16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56" ht="21" customHeight="1">
      <c r="A26" s="85">
        <v>17</v>
      </c>
      <c r="B26" s="21" t="s">
        <v>30</v>
      </c>
      <c r="C26" s="82">
        <v>1715.431</v>
      </c>
      <c r="D26" s="82">
        <v>46.725999999999999</v>
      </c>
      <c r="E26" s="82">
        <v>71.546000000000006</v>
      </c>
      <c r="F26" s="82">
        <v>97.350999999999999</v>
      </c>
      <c r="G26" s="82">
        <v>49.253</v>
      </c>
      <c r="H26" s="82">
        <v>53.753999999999998</v>
      </c>
      <c r="I26" s="82">
        <v>131.33500000000001</v>
      </c>
      <c r="J26" s="82">
        <v>272.447</v>
      </c>
      <c r="K26" s="82">
        <v>255.53399999999999</v>
      </c>
      <c r="L26" s="82">
        <v>212.23599999999999</v>
      </c>
      <c r="M26" s="82">
        <v>274.01299999999998</v>
      </c>
      <c r="N26" s="83">
        <v>251.23599999999999</v>
      </c>
      <c r="O26" s="86">
        <v>17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ht="21" customHeight="1">
      <c r="A27" s="88"/>
      <c r="B27" s="89" t="s">
        <v>58</v>
      </c>
      <c r="C27" s="90"/>
      <c r="D27" s="33"/>
      <c r="E27" s="33"/>
      <c r="F27" s="90"/>
      <c r="G27" s="33"/>
      <c r="H27" s="34"/>
      <c r="I27" s="33"/>
      <c r="J27" s="33"/>
      <c r="K27" s="34"/>
      <c r="L27" s="33"/>
      <c r="M27" s="33"/>
      <c r="N27" s="33"/>
      <c r="O27" s="88"/>
    </row>
    <row r="28" spans="1:56" ht="21" customHeight="1">
      <c r="A28" s="85">
        <v>18</v>
      </c>
      <c r="B28" s="15" t="s">
        <v>59</v>
      </c>
      <c r="C28" s="75">
        <v>18619.809000000001</v>
      </c>
      <c r="D28" s="75">
        <v>578.35799999999995</v>
      </c>
      <c r="E28" s="75">
        <v>860.202</v>
      </c>
      <c r="F28" s="75">
        <v>1138.3040000000001</v>
      </c>
      <c r="G28" s="75">
        <v>576.20799999999997</v>
      </c>
      <c r="H28" s="75">
        <v>626.95500000000004</v>
      </c>
      <c r="I28" s="75">
        <v>1508.1279999999999</v>
      </c>
      <c r="J28" s="76">
        <v>3136.4949999999999</v>
      </c>
      <c r="K28" s="77">
        <v>2881.933</v>
      </c>
      <c r="L28" s="78">
        <v>2392.607</v>
      </c>
      <c r="M28" s="78">
        <v>2647.1979999999999</v>
      </c>
      <c r="N28" s="79">
        <v>2273.4209999999998</v>
      </c>
      <c r="O28" s="86">
        <v>18</v>
      </c>
    </row>
    <row r="29" spans="1:56" ht="21" customHeight="1">
      <c r="A29" s="91">
        <v>19</v>
      </c>
      <c r="B29" s="21" t="s">
        <v>15</v>
      </c>
      <c r="C29" s="92">
        <v>1398.5540000000001</v>
      </c>
      <c r="D29" s="82">
        <v>41.216999999999999</v>
      </c>
      <c r="E29" s="82">
        <v>62.027999999999999</v>
      </c>
      <c r="F29" s="82">
        <v>79.652000000000001</v>
      </c>
      <c r="G29" s="82">
        <v>39.277000000000001</v>
      </c>
      <c r="H29" s="82">
        <v>43.39</v>
      </c>
      <c r="I29" s="82">
        <v>106.337</v>
      </c>
      <c r="J29" s="82">
        <v>241.50299999999999</v>
      </c>
      <c r="K29" s="82">
        <v>221.512</v>
      </c>
      <c r="L29" s="82">
        <v>174.12299999999999</v>
      </c>
      <c r="M29" s="82">
        <v>218.392</v>
      </c>
      <c r="N29" s="83">
        <v>171.12299999999999</v>
      </c>
      <c r="O29" s="93">
        <v>19</v>
      </c>
    </row>
    <row r="30" spans="1:56" ht="21" customHeight="1">
      <c r="A30" s="85">
        <v>20</v>
      </c>
      <c r="B30" s="25" t="s">
        <v>16</v>
      </c>
      <c r="C30" s="92">
        <v>1012.878</v>
      </c>
      <c r="D30" s="82">
        <v>30.974</v>
      </c>
      <c r="E30" s="82">
        <v>46.915999999999997</v>
      </c>
      <c r="F30" s="82">
        <v>63.122999999999998</v>
      </c>
      <c r="G30" s="82">
        <v>32.357999999999997</v>
      </c>
      <c r="H30" s="82">
        <v>35.948999999999998</v>
      </c>
      <c r="I30" s="82">
        <v>84.381</v>
      </c>
      <c r="J30" s="82">
        <v>169.33500000000001</v>
      </c>
      <c r="K30" s="82">
        <v>155.095</v>
      </c>
      <c r="L30" s="82">
        <v>130.13</v>
      </c>
      <c r="M30" s="82">
        <v>145.38300000000001</v>
      </c>
      <c r="N30" s="83">
        <v>119.23399999999999</v>
      </c>
      <c r="O30" s="86">
        <v>20</v>
      </c>
    </row>
    <row r="31" spans="1:56" ht="21" customHeight="1">
      <c r="A31" s="85">
        <v>21</v>
      </c>
      <c r="B31" s="21" t="s">
        <v>17</v>
      </c>
      <c r="C31" s="92">
        <v>1040.99</v>
      </c>
      <c r="D31" s="82">
        <v>30.321999999999999</v>
      </c>
      <c r="E31" s="82">
        <v>45.838999999999999</v>
      </c>
      <c r="F31" s="82">
        <v>63.984999999999999</v>
      </c>
      <c r="G31" s="82">
        <v>34.073999999999998</v>
      </c>
      <c r="H31" s="82">
        <v>37.588000000000001</v>
      </c>
      <c r="I31" s="82">
        <v>90.3</v>
      </c>
      <c r="J31" s="82">
        <v>175.75800000000001</v>
      </c>
      <c r="K31" s="82">
        <v>156.10900000000001</v>
      </c>
      <c r="L31" s="82">
        <v>134.19300000000001</v>
      </c>
      <c r="M31" s="82">
        <v>144.14699999999999</v>
      </c>
      <c r="N31" s="83">
        <v>128.67500000000001</v>
      </c>
      <c r="O31" s="86">
        <v>21</v>
      </c>
    </row>
    <row r="32" spans="1:56" ht="21" customHeight="1">
      <c r="A32" s="85">
        <v>22</v>
      </c>
      <c r="B32" s="21" t="s">
        <v>18</v>
      </c>
      <c r="C32" s="92">
        <v>496.666</v>
      </c>
      <c r="D32" s="82">
        <v>15.143000000000001</v>
      </c>
      <c r="E32" s="82">
        <v>23.225999999999999</v>
      </c>
      <c r="F32" s="82">
        <v>30.776</v>
      </c>
      <c r="G32" s="82">
        <v>15.257</v>
      </c>
      <c r="H32" s="82">
        <v>17.006</v>
      </c>
      <c r="I32" s="82">
        <v>39.581000000000003</v>
      </c>
      <c r="J32" s="82">
        <v>84.698999999999998</v>
      </c>
      <c r="K32" s="82">
        <v>77.95</v>
      </c>
      <c r="L32" s="82">
        <v>62.456000000000003</v>
      </c>
      <c r="M32" s="82">
        <v>75.153000000000006</v>
      </c>
      <c r="N32" s="83">
        <v>55.418999999999997</v>
      </c>
      <c r="O32" s="86">
        <v>22</v>
      </c>
    </row>
    <row r="33" spans="1:17" ht="21" customHeight="1">
      <c r="A33" s="85">
        <v>23</v>
      </c>
      <c r="B33" s="21" t="s">
        <v>19</v>
      </c>
      <c r="C33" s="92">
        <v>1193.4179999999999</v>
      </c>
      <c r="D33" s="82">
        <v>35.131</v>
      </c>
      <c r="E33" s="82">
        <v>52.401000000000003</v>
      </c>
      <c r="F33" s="82">
        <v>69.378</v>
      </c>
      <c r="G33" s="82">
        <v>35.146999999999998</v>
      </c>
      <c r="H33" s="82">
        <v>38.546999999999997</v>
      </c>
      <c r="I33" s="82">
        <v>93.832999999999998</v>
      </c>
      <c r="J33" s="82">
        <v>193.36199999999999</v>
      </c>
      <c r="K33" s="82">
        <v>184.70500000000001</v>
      </c>
      <c r="L33" s="82">
        <v>152.684</v>
      </c>
      <c r="M33" s="82">
        <v>179.69800000000001</v>
      </c>
      <c r="N33" s="83">
        <v>158.53200000000001</v>
      </c>
      <c r="O33" s="86">
        <v>23</v>
      </c>
    </row>
    <row r="34" spans="1:17" ht="21" customHeight="1">
      <c r="A34" s="85">
        <v>24</v>
      </c>
      <c r="B34" s="21" t="s">
        <v>20</v>
      </c>
      <c r="C34" s="92">
        <v>1634.2660000000001</v>
      </c>
      <c r="D34" s="82">
        <v>53.643999999999998</v>
      </c>
      <c r="E34" s="82">
        <v>78.835999999999999</v>
      </c>
      <c r="F34" s="82">
        <v>103.837</v>
      </c>
      <c r="G34" s="82">
        <v>54.234999999999999</v>
      </c>
      <c r="H34" s="82">
        <v>57.792000000000002</v>
      </c>
      <c r="I34" s="82">
        <v>139.72200000000001</v>
      </c>
      <c r="J34" s="82">
        <v>278.71899999999999</v>
      </c>
      <c r="K34" s="82">
        <v>250.21299999999999</v>
      </c>
      <c r="L34" s="82">
        <v>210.74700000000001</v>
      </c>
      <c r="M34" s="82">
        <v>210.215</v>
      </c>
      <c r="N34" s="83">
        <v>196.30600000000001</v>
      </c>
      <c r="O34" s="86">
        <v>24</v>
      </c>
    </row>
    <row r="35" spans="1:17" ht="21" customHeight="1">
      <c r="A35" s="85">
        <v>25</v>
      </c>
      <c r="B35" s="21" t="s">
        <v>21</v>
      </c>
      <c r="C35" s="92">
        <v>2552.0909999999999</v>
      </c>
      <c r="D35" s="82">
        <v>87.075999999999993</v>
      </c>
      <c r="E35" s="82">
        <v>126.794</v>
      </c>
      <c r="F35" s="82">
        <v>162.27799999999999</v>
      </c>
      <c r="G35" s="82">
        <v>77.33</v>
      </c>
      <c r="H35" s="82">
        <v>81.605999999999995</v>
      </c>
      <c r="I35" s="82">
        <v>193.43700000000001</v>
      </c>
      <c r="J35" s="82">
        <v>427.05700000000002</v>
      </c>
      <c r="K35" s="82">
        <v>410.423</v>
      </c>
      <c r="L35" s="82">
        <v>310.85599999999999</v>
      </c>
      <c r="M35" s="82">
        <v>352.923</v>
      </c>
      <c r="N35" s="83">
        <v>322.31099999999998</v>
      </c>
      <c r="O35" s="86">
        <v>25</v>
      </c>
    </row>
    <row r="36" spans="1:17">
      <c r="A36" s="88"/>
      <c r="C36" s="19"/>
      <c r="N36" s="27"/>
      <c r="O36" s="88"/>
      <c r="Q36" s="19"/>
    </row>
    <row r="37" spans="1:17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Q37" s="19"/>
    </row>
    <row r="38" spans="1:17">
      <c r="C38" s="19"/>
      <c r="N38" s="27"/>
      <c r="Q38" s="19"/>
    </row>
    <row r="39" spans="1:17">
      <c r="C39" s="19"/>
      <c r="N39" s="27"/>
      <c r="Q39" s="19"/>
    </row>
    <row r="40" spans="1:17">
      <c r="C40" s="19"/>
      <c r="N40" s="27"/>
      <c r="Q40" s="19"/>
    </row>
    <row r="41" spans="1:17">
      <c r="C41" s="19"/>
      <c r="N41" s="27"/>
      <c r="Q41" s="19"/>
    </row>
    <row r="42" spans="1:17">
      <c r="C42" s="19"/>
      <c r="N42" s="27"/>
      <c r="Q42" s="19"/>
    </row>
    <row r="43" spans="1:17">
      <c r="C43" s="19"/>
      <c r="N43" s="27"/>
      <c r="Q43" s="19"/>
    </row>
    <row r="44" spans="1:17">
      <c r="C44" s="19"/>
      <c r="N44" s="27"/>
      <c r="Q44" s="19"/>
    </row>
    <row r="45" spans="1:17">
      <c r="C45" s="19"/>
      <c r="N45" s="27"/>
      <c r="Q45" s="19"/>
    </row>
    <row r="46" spans="1:17">
      <c r="C46" s="19"/>
      <c r="N46" s="27"/>
      <c r="Q46" s="19"/>
    </row>
    <row r="47" spans="1:17">
      <c r="C47" s="19"/>
      <c r="N47" s="27"/>
      <c r="Q47" s="19"/>
    </row>
    <row r="48" spans="1:17">
      <c r="C48" s="19"/>
      <c r="N48" s="27"/>
      <c r="Q48" s="19"/>
    </row>
    <row r="49" spans="3:14">
      <c r="C49" s="19"/>
      <c r="N49" s="27"/>
    </row>
    <row r="50" spans="3:14">
      <c r="C50" s="19"/>
      <c r="N50" s="27"/>
    </row>
    <row r="51" spans="3:14">
      <c r="C51" s="19"/>
      <c r="N51" s="27"/>
    </row>
    <row r="52" spans="3:14">
      <c r="C52" s="19"/>
      <c r="N52" s="27"/>
    </row>
    <row r="53" spans="3:14">
      <c r="C53" s="19"/>
      <c r="N53" s="27"/>
    </row>
    <row r="54" spans="3:14">
      <c r="C54" s="19"/>
      <c r="N54" s="27"/>
    </row>
    <row r="55" spans="3:14">
      <c r="C55" s="19"/>
      <c r="N55" s="27"/>
    </row>
    <row r="56" spans="3:14">
      <c r="C56" s="19"/>
      <c r="N56" s="27"/>
    </row>
    <row r="57" spans="3:14">
      <c r="C57" s="19"/>
      <c r="N57" s="27"/>
    </row>
    <row r="58" spans="3:14">
      <c r="C58" s="19"/>
      <c r="N58" s="27"/>
    </row>
    <row r="59" spans="3:14">
      <c r="N59" s="27"/>
    </row>
    <row r="60" spans="3:14">
      <c r="N60" s="27"/>
    </row>
    <row r="61" spans="3:14">
      <c r="N61" s="27"/>
    </row>
    <row r="62" spans="3:14">
      <c r="N62" s="27"/>
    </row>
    <row r="63" spans="3:14">
      <c r="N63" s="27"/>
    </row>
    <row r="64" spans="3:14">
      <c r="N64" s="27"/>
    </row>
    <row r="65" spans="14:14">
      <c r="N65" s="27"/>
    </row>
    <row r="66" spans="14:14">
      <c r="N66" s="27"/>
    </row>
    <row r="67" spans="14:14">
      <c r="N67" s="27"/>
    </row>
    <row r="68" spans="14:14">
      <c r="N68" s="27"/>
    </row>
    <row r="69" spans="14:14">
      <c r="N69" s="27"/>
    </row>
    <row r="70" spans="14:14">
      <c r="N70" s="27"/>
    </row>
    <row r="71" spans="14:14">
      <c r="N71" s="27"/>
    </row>
    <row r="72" spans="14:14">
      <c r="N72" s="27"/>
    </row>
    <row r="73" spans="14:14">
      <c r="N73" s="27"/>
    </row>
    <row r="74" spans="14:14">
      <c r="N74" s="27"/>
    </row>
    <row r="75" spans="14:14">
      <c r="N75" s="27"/>
    </row>
    <row r="76" spans="14:14">
      <c r="N76" s="27"/>
    </row>
    <row r="77" spans="14:14">
      <c r="N77" s="27"/>
    </row>
    <row r="78" spans="14:14">
      <c r="N78" s="27"/>
    </row>
    <row r="79" spans="14:14">
      <c r="N79" s="27"/>
    </row>
    <row r="80" spans="14:14">
      <c r="N80" s="27"/>
    </row>
    <row r="81" spans="14:14">
      <c r="N81" s="27"/>
    </row>
    <row r="82" spans="14:14">
      <c r="N82" s="27"/>
    </row>
    <row r="83" spans="14:14">
      <c r="N83" s="27"/>
    </row>
    <row r="84" spans="14:14">
      <c r="N84" s="27"/>
    </row>
    <row r="85" spans="14:14">
      <c r="N85" s="27"/>
    </row>
    <row r="86" spans="14:14">
      <c r="N86" s="27"/>
    </row>
    <row r="87" spans="14:14">
      <c r="N87" s="27"/>
    </row>
    <row r="88" spans="14:14">
      <c r="N88" s="27"/>
    </row>
    <row r="89" spans="14:14">
      <c r="N89" s="27"/>
    </row>
    <row r="90" spans="14:14">
      <c r="N90" s="27"/>
    </row>
    <row r="91" spans="14:14">
      <c r="N91" s="27"/>
    </row>
    <row r="92" spans="14:14">
      <c r="N92" s="27"/>
    </row>
    <row r="93" spans="14:14">
      <c r="N93" s="27"/>
    </row>
    <row r="94" spans="14:14">
      <c r="N94" s="27"/>
    </row>
    <row r="95" spans="14:14">
      <c r="N95" s="27"/>
    </row>
    <row r="96" spans="14:14">
      <c r="N96" s="27"/>
    </row>
    <row r="97" spans="14:14">
      <c r="N97" s="27"/>
    </row>
    <row r="98" spans="14:14">
      <c r="N98" s="27"/>
    </row>
    <row r="99" spans="14:14">
      <c r="N99" s="27"/>
    </row>
    <row r="100" spans="14:14">
      <c r="N100" s="27"/>
    </row>
    <row r="101" spans="14:14">
      <c r="N101" s="27"/>
    </row>
    <row r="102" spans="14:14">
      <c r="N102" s="27"/>
    </row>
    <row r="103" spans="14:14">
      <c r="N103" s="27"/>
    </row>
    <row r="104" spans="14:14">
      <c r="N104" s="27"/>
    </row>
    <row r="105" spans="14:14">
      <c r="N105" s="27"/>
    </row>
    <row r="106" spans="14:14">
      <c r="N106" s="27"/>
    </row>
    <row r="107" spans="14:14">
      <c r="N107" s="27"/>
    </row>
    <row r="108" spans="14:14">
      <c r="N108" s="27"/>
    </row>
    <row r="109" spans="14:14">
      <c r="N109" s="27"/>
    </row>
    <row r="110" spans="14:14">
      <c r="N110" s="27"/>
    </row>
    <row r="111" spans="14:14">
      <c r="N111" s="27"/>
    </row>
    <row r="112" spans="14:14">
      <c r="N112" s="27"/>
    </row>
    <row r="113" spans="14:14">
      <c r="N113" s="27"/>
    </row>
    <row r="114" spans="14:14">
      <c r="N114" s="27"/>
    </row>
    <row r="115" spans="14:14">
      <c r="N115" s="27"/>
    </row>
    <row r="116" spans="14:14">
      <c r="N116" s="27"/>
    </row>
    <row r="117" spans="14:14">
      <c r="N117" s="27"/>
    </row>
    <row r="118" spans="14:14">
      <c r="N118" s="27"/>
    </row>
    <row r="119" spans="14:14">
      <c r="N119" s="27"/>
    </row>
    <row r="120" spans="14:14">
      <c r="N120" s="27"/>
    </row>
    <row r="121" spans="14:14">
      <c r="N121" s="27"/>
    </row>
    <row r="122" spans="14:14">
      <c r="N122" s="27"/>
    </row>
    <row r="123" spans="14:14">
      <c r="N123" s="27"/>
    </row>
    <row r="124" spans="14:14">
      <c r="N124" s="27"/>
    </row>
    <row r="125" spans="14:14">
      <c r="N125" s="27"/>
    </row>
    <row r="126" spans="14:14">
      <c r="N126" s="27"/>
    </row>
    <row r="127" spans="14:14">
      <c r="N127" s="27"/>
    </row>
    <row r="128" spans="14:14">
      <c r="N128" s="27"/>
    </row>
    <row r="129" spans="14:14">
      <c r="N129" s="27"/>
    </row>
    <row r="130" spans="14:14">
      <c r="N130" s="27"/>
    </row>
    <row r="131" spans="14:14">
      <c r="N131" s="27"/>
    </row>
    <row r="132" spans="14:14">
      <c r="N132" s="27"/>
    </row>
    <row r="133" spans="14:14">
      <c r="N133" s="27"/>
    </row>
    <row r="134" spans="14:14">
      <c r="N134" s="27"/>
    </row>
    <row r="135" spans="14:14">
      <c r="N135" s="27"/>
    </row>
    <row r="136" spans="14:14">
      <c r="N136" s="27"/>
    </row>
    <row r="137" spans="14:14">
      <c r="N137" s="27"/>
    </row>
    <row r="138" spans="14:14">
      <c r="N138" s="27"/>
    </row>
    <row r="139" spans="14:14">
      <c r="N139" s="27"/>
    </row>
    <row r="140" spans="14:14">
      <c r="N140" s="27"/>
    </row>
    <row r="141" spans="14:14">
      <c r="N141" s="27"/>
    </row>
    <row r="142" spans="14:14">
      <c r="N142" s="27"/>
    </row>
    <row r="143" spans="14:14">
      <c r="N143" s="27"/>
    </row>
    <row r="144" spans="14:14">
      <c r="N144" s="27"/>
    </row>
    <row r="145" spans="14:14">
      <c r="N145" s="27"/>
    </row>
    <row r="146" spans="14:14">
      <c r="N146" s="27"/>
    </row>
    <row r="147" spans="14:14">
      <c r="N147" s="27"/>
    </row>
    <row r="148" spans="14:14">
      <c r="N148" s="27"/>
    </row>
    <row r="149" spans="14:14">
      <c r="N149" s="27"/>
    </row>
    <row r="150" spans="14:14">
      <c r="N150" s="27"/>
    </row>
    <row r="151" spans="14:14">
      <c r="N151" s="27"/>
    </row>
    <row r="152" spans="14:14">
      <c r="N152" s="27"/>
    </row>
    <row r="153" spans="14:14">
      <c r="N153" s="27"/>
    </row>
    <row r="154" spans="14:14">
      <c r="N154" s="27"/>
    </row>
    <row r="155" spans="14:14">
      <c r="N155" s="27"/>
    </row>
    <row r="156" spans="14:14">
      <c r="N156" s="27"/>
    </row>
    <row r="157" spans="14:14">
      <c r="N157" s="27"/>
    </row>
    <row r="158" spans="14:14">
      <c r="N158" s="27"/>
    </row>
    <row r="159" spans="14:14">
      <c r="N159" s="27"/>
    </row>
    <row r="160" spans="14:14">
      <c r="N160" s="27"/>
    </row>
    <row r="161" spans="14:14">
      <c r="N161" s="27"/>
    </row>
    <row r="162" spans="14:14">
      <c r="N162" s="27"/>
    </row>
    <row r="163" spans="14:14">
      <c r="N163" s="27"/>
    </row>
    <row r="164" spans="14:14">
      <c r="N164" s="27"/>
    </row>
    <row r="165" spans="14:14">
      <c r="N165" s="27"/>
    </row>
    <row r="166" spans="14:14">
      <c r="N166" s="27"/>
    </row>
    <row r="167" spans="14:14">
      <c r="N167" s="27"/>
    </row>
    <row r="168" spans="14:14">
      <c r="N168" s="27"/>
    </row>
    <row r="169" spans="14:14">
      <c r="N169" s="27"/>
    </row>
    <row r="170" spans="14:14">
      <c r="N170" s="27"/>
    </row>
    <row r="171" spans="14:14">
      <c r="N171" s="27"/>
    </row>
    <row r="172" spans="14:14">
      <c r="N172" s="27"/>
    </row>
    <row r="173" spans="14:14">
      <c r="N173" s="27"/>
    </row>
    <row r="174" spans="14:14">
      <c r="N174" s="27"/>
    </row>
    <row r="175" spans="14:14">
      <c r="N175" s="27"/>
    </row>
    <row r="176" spans="14:14">
      <c r="N176" s="27"/>
    </row>
    <row r="177" spans="14:14">
      <c r="N177" s="27"/>
    </row>
    <row r="178" spans="14:14">
      <c r="N178" s="27"/>
    </row>
    <row r="179" spans="14:14">
      <c r="N179" s="27"/>
    </row>
    <row r="180" spans="14:14">
      <c r="N180" s="27"/>
    </row>
    <row r="181" spans="14:14">
      <c r="N181" s="27"/>
    </row>
    <row r="182" spans="14:14">
      <c r="N182" s="27"/>
    </row>
    <row r="183" spans="14:14">
      <c r="N183" s="27"/>
    </row>
    <row r="184" spans="14:14">
      <c r="N184" s="27"/>
    </row>
    <row r="185" spans="14:14">
      <c r="N185" s="27"/>
    </row>
    <row r="186" spans="14:14">
      <c r="N186" s="27"/>
    </row>
    <row r="187" spans="14:14">
      <c r="N187" s="27"/>
    </row>
    <row r="188" spans="14:14">
      <c r="N188" s="27"/>
    </row>
    <row r="189" spans="14:14">
      <c r="N189" s="27"/>
    </row>
    <row r="190" spans="14:14">
      <c r="N190" s="27"/>
    </row>
    <row r="191" spans="14:14">
      <c r="N191" s="27"/>
    </row>
    <row r="192" spans="14:14">
      <c r="N192" s="27"/>
    </row>
    <row r="193" spans="14:14">
      <c r="N193" s="27"/>
    </row>
    <row r="194" spans="14:14">
      <c r="N194" s="27"/>
    </row>
    <row r="195" spans="14:14">
      <c r="N195" s="27"/>
    </row>
    <row r="196" spans="14:14">
      <c r="N196" s="27"/>
    </row>
    <row r="197" spans="14:14">
      <c r="N197" s="27"/>
    </row>
    <row r="198" spans="14:14">
      <c r="N198" s="27"/>
    </row>
    <row r="199" spans="14:14">
      <c r="N199" s="27"/>
    </row>
    <row r="200" spans="14:14">
      <c r="N200" s="27"/>
    </row>
    <row r="201" spans="14:14">
      <c r="N201" s="27"/>
    </row>
    <row r="202" spans="14:14">
      <c r="N202" s="27"/>
    </row>
    <row r="203" spans="14:14">
      <c r="N203" s="27"/>
    </row>
    <row r="204" spans="14:14">
      <c r="N204" s="27"/>
    </row>
    <row r="205" spans="14:14">
      <c r="N205" s="27"/>
    </row>
    <row r="206" spans="14:14">
      <c r="N206" s="27"/>
    </row>
    <row r="207" spans="14:14">
      <c r="N207" s="27"/>
    </row>
    <row r="208" spans="14:14">
      <c r="N208" s="27"/>
    </row>
    <row r="209" spans="14:14">
      <c r="N209" s="27"/>
    </row>
    <row r="210" spans="14:14">
      <c r="N210" s="27"/>
    </row>
    <row r="211" spans="14:14">
      <c r="N211" s="27"/>
    </row>
    <row r="212" spans="14:14">
      <c r="N212" s="27"/>
    </row>
    <row r="213" spans="14:14">
      <c r="N213" s="27"/>
    </row>
    <row r="214" spans="14:14">
      <c r="N214" s="27"/>
    </row>
    <row r="215" spans="14:14">
      <c r="N215" s="27"/>
    </row>
    <row r="216" spans="14:14">
      <c r="N216" s="27"/>
    </row>
    <row r="217" spans="14:14">
      <c r="N217" s="27"/>
    </row>
    <row r="218" spans="14:14">
      <c r="N218" s="27"/>
    </row>
    <row r="219" spans="14:14">
      <c r="N219" s="27"/>
    </row>
    <row r="220" spans="14:14">
      <c r="N220" s="27"/>
    </row>
    <row r="221" spans="14:14">
      <c r="N221" s="27"/>
    </row>
    <row r="222" spans="14:14">
      <c r="N222" s="27"/>
    </row>
    <row r="223" spans="14:14">
      <c r="N223" s="27"/>
    </row>
    <row r="224" spans="14:14">
      <c r="N224" s="27"/>
    </row>
    <row r="225" spans="14:14">
      <c r="N225" s="27"/>
    </row>
    <row r="226" spans="14:14">
      <c r="N226" s="27"/>
    </row>
    <row r="227" spans="14:14">
      <c r="N227" s="27"/>
    </row>
    <row r="228" spans="14:14">
      <c r="N228" s="27"/>
    </row>
    <row r="229" spans="14:14">
      <c r="N229" s="27"/>
    </row>
    <row r="230" spans="14:14">
      <c r="N230" s="27"/>
    </row>
    <row r="231" spans="14:14">
      <c r="N231" s="27"/>
    </row>
    <row r="232" spans="14:14">
      <c r="N232" s="27"/>
    </row>
    <row r="233" spans="14:14">
      <c r="N233" s="27"/>
    </row>
    <row r="234" spans="14:14">
      <c r="N234" s="27"/>
    </row>
    <row r="235" spans="14:14">
      <c r="N235" s="27"/>
    </row>
    <row r="236" spans="14:14">
      <c r="N236" s="27"/>
    </row>
    <row r="237" spans="14:14">
      <c r="N237" s="27"/>
    </row>
    <row r="238" spans="14:14">
      <c r="N238" s="27"/>
    </row>
    <row r="239" spans="14:14">
      <c r="N239" s="27"/>
    </row>
    <row r="240" spans="14:14">
      <c r="N240" s="27"/>
    </row>
    <row r="241" spans="14:14">
      <c r="N241" s="27"/>
    </row>
    <row r="242" spans="14:14">
      <c r="N242" s="27"/>
    </row>
    <row r="243" spans="14:14">
      <c r="N243" s="27"/>
    </row>
    <row r="244" spans="14:14">
      <c r="N244" s="27"/>
    </row>
    <row r="245" spans="14:14">
      <c r="N245" s="27"/>
    </row>
    <row r="246" spans="14:14">
      <c r="N246" s="27"/>
    </row>
    <row r="247" spans="14:14">
      <c r="N247" s="27"/>
    </row>
    <row r="248" spans="14:14">
      <c r="N248" s="27"/>
    </row>
    <row r="249" spans="14:14">
      <c r="N249" s="27"/>
    </row>
    <row r="250" spans="14:14">
      <c r="N250" s="27"/>
    </row>
    <row r="251" spans="14:14">
      <c r="N251" s="27"/>
    </row>
    <row r="252" spans="14:14">
      <c r="N252" s="27"/>
    </row>
    <row r="253" spans="14:14">
      <c r="N253" s="27"/>
    </row>
    <row r="254" spans="14:14">
      <c r="N254" s="27"/>
    </row>
    <row r="255" spans="14:14">
      <c r="N255" s="27"/>
    </row>
    <row r="256" spans="14:14">
      <c r="N256" s="27"/>
    </row>
    <row r="257" spans="14:14">
      <c r="N257" s="27"/>
    </row>
    <row r="258" spans="14:14">
      <c r="N258" s="27"/>
    </row>
    <row r="259" spans="14:14">
      <c r="N259" s="27"/>
    </row>
    <row r="260" spans="14:14">
      <c r="N260" s="27"/>
    </row>
    <row r="261" spans="14:14">
      <c r="N261" s="27"/>
    </row>
    <row r="262" spans="14:14">
      <c r="N262" s="27"/>
    </row>
    <row r="263" spans="14:14">
      <c r="N263" s="27"/>
    </row>
    <row r="264" spans="14:14">
      <c r="N264" s="27"/>
    </row>
    <row r="265" spans="14:14">
      <c r="N265" s="27"/>
    </row>
    <row r="266" spans="14:14">
      <c r="N266" s="27"/>
    </row>
    <row r="267" spans="14:14">
      <c r="N267" s="27"/>
    </row>
    <row r="268" spans="14:14">
      <c r="N268" s="27"/>
    </row>
    <row r="269" spans="14:14">
      <c r="N269" s="27"/>
    </row>
    <row r="270" spans="14:14">
      <c r="N270" s="27"/>
    </row>
    <row r="271" spans="14:14">
      <c r="N271" s="27"/>
    </row>
    <row r="272" spans="14:14">
      <c r="N272" s="27"/>
    </row>
    <row r="273" spans="14:14">
      <c r="N273" s="27"/>
    </row>
    <row r="274" spans="14:14">
      <c r="N274" s="27"/>
    </row>
    <row r="275" spans="14:14">
      <c r="N275" s="27"/>
    </row>
    <row r="276" spans="14:14">
      <c r="N276" s="27"/>
    </row>
    <row r="277" spans="14:14">
      <c r="N277" s="27"/>
    </row>
    <row r="278" spans="14:14">
      <c r="N278" s="27"/>
    </row>
    <row r="279" spans="14:14">
      <c r="N279" s="27"/>
    </row>
    <row r="280" spans="14:14">
      <c r="N280" s="27"/>
    </row>
    <row r="281" spans="14:14">
      <c r="N281" s="27"/>
    </row>
    <row r="282" spans="14:14">
      <c r="N282" s="27"/>
    </row>
    <row r="283" spans="14:14">
      <c r="N283" s="27"/>
    </row>
    <row r="284" spans="14:14">
      <c r="N284" s="27"/>
    </row>
    <row r="285" spans="14:14">
      <c r="N285" s="27"/>
    </row>
    <row r="286" spans="14:14">
      <c r="N286" s="27"/>
    </row>
    <row r="287" spans="14:14">
      <c r="N287" s="27"/>
    </row>
    <row r="288" spans="14:14">
      <c r="N288" s="27"/>
    </row>
    <row r="289" spans="14:14">
      <c r="N289" s="27"/>
    </row>
    <row r="290" spans="14:14">
      <c r="N290" s="27"/>
    </row>
    <row r="291" spans="14:14">
      <c r="N291" s="27"/>
    </row>
    <row r="292" spans="14:14">
      <c r="N292" s="27"/>
    </row>
    <row r="293" spans="14:14">
      <c r="N293" s="27"/>
    </row>
    <row r="294" spans="14:14">
      <c r="N294" s="27"/>
    </row>
    <row r="295" spans="14:14">
      <c r="N295" s="27"/>
    </row>
    <row r="296" spans="14:14">
      <c r="N296" s="27"/>
    </row>
    <row r="297" spans="14:14">
      <c r="N297" s="27"/>
    </row>
    <row r="298" spans="14:14">
      <c r="N298" s="27"/>
    </row>
    <row r="299" spans="14:14">
      <c r="N299" s="27"/>
    </row>
    <row r="300" spans="14:14">
      <c r="N300" s="27"/>
    </row>
    <row r="301" spans="14:14">
      <c r="N301" s="27"/>
    </row>
    <row r="302" spans="14:14">
      <c r="N302" s="27"/>
    </row>
    <row r="303" spans="14:14">
      <c r="N303" s="27"/>
    </row>
    <row r="304" spans="14:14">
      <c r="N304" s="27"/>
    </row>
    <row r="305" spans="14:14">
      <c r="N305" s="27"/>
    </row>
    <row r="306" spans="14:14">
      <c r="N306" s="27"/>
    </row>
    <row r="307" spans="14:14">
      <c r="N307" s="27"/>
    </row>
    <row r="308" spans="14:14">
      <c r="N308" s="27"/>
    </row>
    <row r="309" spans="14:14">
      <c r="N309" s="27"/>
    </row>
    <row r="310" spans="14:14">
      <c r="N310" s="27"/>
    </row>
    <row r="311" spans="14:14">
      <c r="N311" s="27"/>
    </row>
    <row r="312" spans="14:14">
      <c r="N312" s="27"/>
    </row>
    <row r="313" spans="14:14">
      <c r="N313" s="27"/>
    </row>
    <row r="314" spans="14:14">
      <c r="N314" s="27"/>
    </row>
    <row r="315" spans="14:14">
      <c r="N315" s="27"/>
    </row>
    <row r="316" spans="14:14">
      <c r="N316" s="27"/>
    </row>
    <row r="317" spans="14:14">
      <c r="N317" s="27"/>
    </row>
    <row r="318" spans="14:14">
      <c r="N318" s="27"/>
    </row>
    <row r="319" spans="14:14">
      <c r="N319" s="27"/>
    </row>
    <row r="320" spans="14:14">
      <c r="N320" s="27"/>
    </row>
    <row r="321" spans="14:14">
      <c r="N321" s="27"/>
    </row>
    <row r="322" spans="14:14">
      <c r="N322" s="27"/>
    </row>
    <row r="323" spans="14:14">
      <c r="N323" s="27"/>
    </row>
    <row r="324" spans="14:14">
      <c r="N324" s="27"/>
    </row>
    <row r="325" spans="14:14">
      <c r="N325" s="27"/>
    </row>
    <row r="326" spans="14:14">
      <c r="N326" s="27"/>
    </row>
    <row r="327" spans="14:14">
      <c r="N327" s="27"/>
    </row>
    <row r="328" spans="14:14">
      <c r="N328" s="27"/>
    </row>
    <row r="329" spans="14:14">
      <c r="N329" s="27"/>
    </row>
    <row r="330" spans="14:14">
      <c r="N330" s="27"/>
    </row>
    <row r="331" spans="14:14">
      <c r="N331" s="27"/>
    </row>
    <row r="332" spans="14:14">
      <c r="N332" s="27"/>
    </row>
    <row r="333" spans="14:14">
      <c r="N333" s="27"/>
    </row>
    <row r="334" spans="14:14">
      <c r="N334" s="27"/>
    </row>
    <row r="335" spans="14:14">
      <c r="N335" s="27"/>
    </row>
    <row r="336" spans="14:14">
      <c r="N336" s="27"/>
    </row>
    <row r="337" spans="14:14">
      <c r="N337" s="27"/>
    </row>
    <row r="338" spans="14:14">
      <c r="N338" s="27"/>
    </row>
    <row r="339" spans="14:14">
      <c r="N339" s="27"/>
    </row>
    <row r="340" spans="14:14">
      <c r="N340" s="27"/>
    </row>
    <row r="341" spans="14:14">
      <c r="N341" s="27"/>
    </row>
    <row r="342" spans="14:14">
      <c r="N342" s="27"/>
    </row>
    <row r="343" spans="14:14">
      <c r="N343" s="27"/>
    </row>
    <row r="344" spans="14:14">
      <c r="N344" s="27"/>
    </row>
    <row r="345" spans="14:14">
      <c r="N345" s="27"/>
    </row>
    <row r="346" spans="14:14">
      <c r="N346" s="27"/>
    </row>
    <row r="347" spans="14:14">
      <c r="N347" s="27"/>
    </row>
    <row r="348" spans="14:14">
      <c r="N348" s="27"/>
    </row>
    <row r="349" spans="14:14">
      <c r="N349" s="27"/>
    </row>
    <row r="350" spans="14:14">
      <c r="N350" s="27"/>
    </row>
    <row r="351" spans="14:14">
      <c r="N351" s="27"/>
    </row>
    <row r="352" spans="14:14">
      <c r="N352" s="27"/>
    </row>
    <row r="353" spans="14:14">
      <c r="N353" s="27"/>
    </row>
    <row r="354" spans="14:14">
      <c r="N354" s="27"/>
    </row>
    <row r="355" spans="14:14">
      <c r="N355" s="27"/>
    </row>
    <row r="356" spans="14:14">
      <c r="N356" s="27"/>
    </row>
    <row r="357" spans="14:14">
      <c r="N357" s="27"/>
    </row>
    <row r="358" spans="14:14">
      <c r="N358" s="27"/>
    </row>
    <row r="359" spans="14:14">
      <c r="N359" s="27"/>
    </row>
    <row r="360" spans="14:14">
      <c r="N360" s="27"/>
    </row>
    <row r="361" spans="14:14">
      <c r="N361" s="27"/>
    </row>
    <row r="362" spans="14:14">
      <c r="N362" s="27"/>
    </row>
    <row r="363" spans="14:14">
      <c r="N363" s="27"/>
    </row>
    <row r="364" spans="14:14">
      <c r="N364" s="27"/>
    </row>
    <row r="365" spans="14:14">
      <c r="N365" s="27"/>
    </row>
    <row r="366" spans="14:14">
      <c r="N366" s="27"/>
    </row>
    <row r="367" spans="14:14">
      <c r="N367" s="27"/>
    </row>
    <row r="368" spans="14:14">
      <c r="N368" s="27"/>
    </row>
    <row r="369" spans="14:14">
      <c r="N369" s="27"/>
    </row>
    <row r="370" spans="14:14">
      <c r="N370" s="27"/>
    </row>
    <row r="371" spans="14:14">
      <c r="N371" s="27"/>
    </row>
    <row r="372" spans="14:14">
      <c r="N372" s="27"/>
    </row>
    <row r="373" spans="14:14">
      <c r="N373" s="27"/>
    </row>
    <row r="374" spans="14:14">
      <c r="N374" s="27"/>
    </row>
    <row r="375" spans="14:14">
      <c r="N375" s="27"/>
    </row>
    <row r="376" spans="14:14">
      <c r="N376" s="27"/>
    </row>
    <row r="377" spans="14:14">
      <c r="N377" s="27"/>
    </row>
    <row r="378" spans="14:14">
      <c r="N378" s="27"/>
    </row>
    <row r="379" spans="14:14">
      <c r="N379" s="27"/>
    </row>
    <row r="380" spans="14:14">
      <c r="N380" s="27"/>
    </row>
    <row r="381" spans="14:14">
      <c r="N381" s="27"/>
    </row>
    <row r="382" spans="14:14">
      <c r="N382" s="27"/>
    </row>
    <row r="383" spans="14:14">
      <c r="N383" s="27"/>
    </row>
    <row r="384" spans="14:14">
      <c r="N384" s="27"/>
    </row>
    <row r="385" spans="14:14">
      <c r="N385" s="27"/>
    </row>
    <row r="386" spans="14:14">
      <c r="N386" s="27"/>
    </row>
    <row r="387" spans="14:14">
      <c r="N387" s="27"/>
    </row>
    <row r="388" spans="14:14">
      <c r="N388" s="27"/>
    </row>
    <row r="389" spans="14:14">
      <c r="N389" s="27"/>
    </row>
    <row r="390" spans="14:14">
      <c r="N390" s="27"/>
    </row>
    <row r="391" spans="14:14">
      <c r="N391" s="27"/>
    </row>
    <row r="392" spans="14:14">
      <c r="N392" s="27"/>
    </row>
    <row r="393" spans="14:14">
      <c r="N393" s="27"/>
    </row>
    <row r="394" spans="14:14">
      <c r="N394" s="27"/>
    </row>
    <row r="395" spans="14:14">
      <c r="N395" s="27"/>
    </row>
    <row r="396" spans="14:14">
      <c r="N396" s="27"/>
    </row>
    <row r="397" spans="14:14">
      <c r="N397" s="27"/>
    </row>
    <row r="398" spans="14:14">
      <c r="N398" s="27"/>
    </row>
    <row r="399" spans="14:14">
      <c r="N399" s="27"/>
    </row>
    <row r="400" spans="14:14">
      <c r="N400" s="27"/>
    </row>
    <row r="401" spans="14:14">
      <c r="N401" s="27"/>
    </row>
    <row r="402" spans="14:14">
      <c r="N402" s="27"/>
    </row>
    <row r="403" spans="14:14">
      <c r="N403" s="27"/>
    </row>
    <row r="404" spans="14:14">
      <c r="N404" s="27"/>
    </row>
    <row r="405" spans="14:14">
      <c r="N405" s="27"/>
    </row>
    <row r="406" spans="14:14">
      <c r="N406" s="27"/>
    </row>
    <row r="407" spans="14:14">
      <c r="N407" s="27"/>
    </row>
    <row r="408" spans="14:14">
      <c r="N408" s="27"/>
    </row>
    <row r="409" spans="14:14">
      <c r="N409" s="27"/>
    </row>
    <row r="410" spans="14:14">
      <c r="N410" s="27"/>
    </row>
    <row r="411" spans="14:14">
      <c r="N411" s="27"/>
    </row>
    <row r="412" spans="14:14">
      <c r="N412" s="27"/>
    </row>
    <row r="413" spans="14:14">
      <c r="N413" s="27"/>
    </row>
    <row r="414" spans="14:14">
      <c r="N414" s="27"/>
    </row>
    <row r="415" spans="14:14">
      <c r="N415" s="27"/>
    </row>
    <row r="416" spans="14:14">
      <c r="N416" s="27"/>
    </row>
    <row r="417" spans="14:14">
      <c r="N417" s="27"/>
    </row>
    <row r="418" spans="14:14">
      <c r="N418" s="27"/>
    </row>
    <row r="419" spans="14:14">
      <c r="N419" s="27"/>
    </row>
    <row r="420" spans="14:14">
      <c r="N420" s="27"/>
    </row>
    <row r="421" spans="14:14">
      <c r="N421" s="27"/>
    </row>
    <row r="422" spans="14:14">
      <c r="N422" s="27"/>
    </row>
    <row r="423" spans="14:14">
      <c r="N423" s="27"/>
    </row>
    <row r="424" spans="14:14">
      <c r="N424" s="27"/>
    </row>
    <row r="425" spans="14:14">
      <c r="N425" s="27"/>
    </row>
    <row r="426" spans="14:14">
      <c r="N426" s="27"/>
    </row>
    <row r="427" spans="14:14">
      <c r="N427" s="27"/>
    </row>
    <row r="428" spans="14:14">
      <c r="N428" s="27"/>
    </row>
    <row r="429" spans="14:14">
      <c r="N429" s="27"/>
    </row>
    <row r="430" spans="14:14">
      <c r="N430" s="27"/>
    </row>
    <row r="431" spans="14:14">
      <c r="N431" s="27"/>
    </row>
    <row r="432" spans="14:14">
      <c r="N432" s="27"/>
    </row>
    <row r="433" spans="14:14">
      <c r="N433" s="27"/>
    </row>
    <row r="434" spans="14:14">
      <c r="N434" s="27"/>
    </row>
    <row r="435" spans="14:14">
      <c r="N435" s="27"/>
    </row>
    <row r="436" spans="14:14">
      <c r="N436" s="27"/>
    </row>
    <row r="437" spans="14:14">
      <c r="N437" s="27"/>
    </row>
    <row r="438" spans="14:14">
      <c r="N438" s="27"/>
    </row>
    <row r="439" spans="14:14">
      <c r="N439" s="27"/>
    </row>
    <row r="440" spans="14:14">
      <c r="N440" s="27"/>
    </row>
    <row r="441" spans="14:14">
      <c r="N441" s="27"/>
    </row>
    <row r="442" spans="14:14">
      <c r="N442" s="27"/>
    </row>
    <row r="443" spans="14:14">
      <c r="N443" s="27"/>
    </row>
    <row r="444" spans="14:14">
      <c r="N444" s="27"/>
    </row>
    <row r="445" spans="14:14">
      <c r="N445" s="27"/>
    </row>
    <row r="446" spans="14:14">
      <c r="N446" s="27"/>
    </row>
    <row r="447" spans="14:14">
      <c r="N447" s="27"/>
    </row>
    <row r="448" spans="14:14">
      <c r="N448" s="27"/>
    </row>
    <row r="449" spans="14:14">
      <c r="N449" s="27"/>
    </row>
    <row r="450" spans="14:14">
      <c r="N450" s="27"/>
    </row>
    <row r="451" spans="14:14">
      <c r="N451" s="27"/>
    </row>
    <row r="452" spans="14:14">
      <c r="N452" s="27"/>
    </row>
    <row r="453" spans="14:14">
      <c r="N453" s="27"/>
    </row>
    <row r="454" spans="14:14">
      <c r="N454" s="27"/>
    </row>
    <row r="455" spans="14:14">
      <c r="N455" s="27"/>
    </row>
    <row r="456" spans="14:14">
      <c r="N456" s="27"/>
    </row>
    <row r="457" spans="14:14">
      <c r="N457" s="27"/>
    </row>
    <row r="458" spans="14:14">
      <c r="N458" s="27"/>
    </row>
    <row r="459" spans="14:14">
      <c r="N459" s="27"/>
    </row>
    <row r="460" spans="14:14">
      <c r="N460" s="27"/>
    </row>
    <row r="461" spans="14:14">
      <c r="N461" s="27"/>
    </row>
    <row r="462" spans="14:14">
      <c r="N462" s="27"/>
    </row>
    <row r="463" spans="14:14">
      <c r="N463" s="27"/>
    </row>
    <row r="464" spans="14:14">
      <c r="N464" s="27"/>
    </row>
    <row r="465" spans="14:14">
      <c r="N465" s="27"/>
    </row>
    <row r="466" spans="14:14">
      <c r="N466" s="27"/>
    </row>
    <row r="467" spans="14:14">
      <c r="N467" s="27"/>
    </row>
    <row r="468" spans="14:14">
      <c r="N468" s="27"/>
    </row>
    <row r="469" spans="14:14">
      <c r="N469" s="27"/>
    </row>
    <row r="470" spans="14:14">
      <c r="N470" s="27"/>
    </row>
    <row r="471" spans="14:14">
      <c r="N471" s="27"/>
    </row>
    <row r="472" spans="14:14">
      <c r="N472" s="27"/>
    </row>
    <row r="473" spans="14:14">
      <c r="N473" s="27"/>
    </row>
    <row r="474" spans="14:14">
      <c r="N474" s="27"/>
    </row>
    <row r="475" spans="14:14">
      <c r="N475" s="27"/>
    </row>
    <row r="476" spans="14:14">
      <c r="N476" s="27"/>
    </row>
    <row r="477" spans="14:14">
      <c r="N477" s="27"/>
    </row>
    <row r="478" spans="14:14">
      <c r="N478" s="27"/>
    </row>
    <row r="479" spans="14:14">
      <c r="N479" s="27"/>
    </row>
    <row r="480" spans="14:14">
      <c r="N480" s="27"/>
    </row>
    <row r="481" spans="14:14">
      <c r="N481" s="27"/>
    </row>
    <row r="482" spans="14:14">
      <c r="N482" s="27"/>
    </row>
    <row r="483" spans="14:14">
      <c r="N483" s="27"/>
    </row>
    <row r="484" spans="14:14">
      <c r="N484" s="27"/>
    </row>
    <row r="485" spans="14:14">
      <c r="N485" s="27"/>
    </row>
    <row r="486" spans="14:14">
      <c r="N486" s="27"/>
    </row>
    <row r="487" spans="14:14">
      <c r="N487" s="27"/>
    </row>
    <row r="488" spans="14:14">
      <c r="N488" s="27"/>
    </row>
    <row r="489" spans="14:14">
      <c r="N489" s="27"/>
    </row>
    <row r="490" spans="14:14">
      <c r="N490" s="27"/>
    </row>
    <row r="491" spans="14:14">
      <c r="N491" s="27"/>
    </row>
    <row r="492" spans="14:14">
      <c r="N492" s="27"/>
    </row>
    <row r="493" spans="14:14">
      <c r="N493" s="27"/>
    </row>
    <row r="494" spans="14:14">
      <c r="N494" s="27"/>
    </row>
    <row r="495" spans="14:14">
      <c r="N495" s="27"/>
    </row>
    <row r="496" spans="14:14">
      <c r="N496" s="27"/>
    </row>
    <row r="497" spans="14:14">
      <c r="N497" s="27"/>
    </row>
    <row r="498" spans="14:14">
      <c r="N498" s="27"/>
    </row>
    <row r="499" spans="14:14">
      <c r="N499" s="27"/>
    </row>
    <row r="500" spans="14:14">
      <c r="N500" s="27"/>
    </row>
    <row r="501" spans="14:14">
      <c r="N501" s="27"/>
    </row>
    <row r="502" spans="14:14">
      <c r="N502" s="27"/>
    </row>
    <row r="503" spans="14:14">
      <c r="N503" s="27"/>
    </row>
    <row r="504" spans="14:14">
      <c r="N504" s="27"/>
    </row>
    <row r="505" spans="14:14">
      <c r="N505" s="27"/>
    </row>
    <row r="506" spans="14:14">
      <c r="N506" s="27"/>
    </row>
    <row r="507" spans="14:14">
      <c r="N507" s="27"/>
    </row>
    <row r="508" spans="14:14">
      <c r="N508" s="27"/>
    </row>
    <row r="509" spans="14:14">
      <c r="N509" s="27"/>
    </row>
    <row r="510" spans="14:14">
      <c r="N510" s="27"/>
    </row>
    <row r="511" spans="14:14">
      <c r="N511" s="27"/>
    </row>
    <row r="512" spans="14:14">
      <c r="N512" s="27"/>
    </row>
    <row r="513" spans="14:14">
      <c r="N513" s="27"/>
    </row>
    <row r="514" spans="14:14">
      <c r="N514" s="27"/>
    </row>
    <row r="515" spans="14:14">
      <c r="N515" s="27"/>
    </row>
    <row r="516" spans="14:14">
      <c r="N516" s="27"/>
    </row>
    <row r="517" spans="14:14">
      <c r="N517" s="27"/>
    </row>
    <row r="518" spans="14:14">
      <c r="N518" s="27"/>
    </row>
    <row r="519" spans="14:14">
      <c r="N519" s="27"/>
    </row>
    <row r="520" spans="14:14">
      <c r="N520" s="27"/>
    </row>
    <row r="521" spans="14:14">
      <c r="N521" s="27"/>
    </row>
    <row r="522" spans="14:14">
      <c r="N522" s="27"/>
    </row>
    <row r="523" spans="14:14">
      <c r="N523" s="27"/>
    </row>
    <row r="524" spans="14:14">
      <c r="N524" s="27"/>
    </row>
    <row r="525" spans="14:14">
      <c r="N525" s="27"/>
    </row>
    <row r="526" spans="14:14">
      <c r="N526" s="27"/>
    </row>
    <row r="527" spans="14:14">
      <c r="N527" s="27"/>
    </row>
    <row r="528" spans="14:14">
      <c r="N528" s="27"/>
    </row>
    <row r="529" spans="14:14">
      <c r="N529" s="27"/>
    </row>
    <row r="530" spans="14:14">
      <c r="N530" s="27"/>
    </row>
  </sheetData>
  <mergeCells count="5">
    <mergeCell ref="B9:O9"/>
    <mergeCell ref="A6:A8"/>
    <mergeCell ref="B6:B8"/>
    <mergeCell ref="C6:C7"/>
    <mergeCell ref="O6:O8"/>
  </mergeCells>
  <phoneticPr fontId="56" type="noConversion"/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7"/>
  <sheetViews>
    <sheetView zoomScaleNormal="100" zoomScaleSheetLayoutView="100" workbookViewId="0"/>
  </sheetViews>
  <sheetFormatPr defaultRowHeight="12.75"/>
  <cols>
    <col min="1" max="1" width="3.42578125" style="98" customWidth="1"/>
    <col min="2" max="2" width="21.85546875" customWidth="1"/>
    <col min="3" max="7" width="11.140625" customWidth="1"/>
    <col min="8" max="14" width="11.85546875" customWidth="1"/>
    <col min="15" max="15" width="3.42578125" style="99" customWidth="1"/>
  </cols>
  <sheetData>
    <row r="1" spans="1:16" ht="15.75">
      <c r="A1" s="94"/>
      <c r="B1" s="1" t="s">
        <v>335</v>
      </c>
      <c r="C1" s="3"/>
      <c r="D1" s="3"/>
      <c r="E1" s="3"/>
      <c r="F1" s="3"/>
      <c r="G1" s="3"/>
      <c r="H1" s="56"/>
      <c r="I1" s="3"/>
      <c r="J1" s="3"/>
      <c r="K1" s="3"/>
      <c r="L1" s="3"/>
      <c r="M1" s="3"/>
      <c r="N1" s="3"/>
      <c r="O1" s="94"/>
    </row>
    <row r="2" spans="1:16" ht="15.75">
      <c r="A2" s="95"/>
      <c r="B2" s="58" t="s">
        <v>60</v>
      </c>
      <c r="C2" s="3"/>
      <c r="D2" s="3"/>
      <c r="E2" s="3"/>
      <c r="F2" s="3"/>
      <c r="G2" s="3"/>
      <c r="H2" s="56"/>
      <c r="I2" s="3"/>
      <c r="J2" s="3"/>
      <c r="K2" s="3"/>
      <c r="L2" s="3"/>
      <c r="M2" s="3"/>
      <c r="N2" s="3"/>
      <c r="O2" s="96"/>
    </row>
    <row r="3" spans="1:16" ht="15.75">
      <c r="A3" s="97"/>
      <c r="B3" s="47" t="s">
        <v>258</v>
      </c>
      <c r="C3" s="3"/>
      <c r="D3" s="3"/>
      <c r="E3" s="3"/>
      <c r="F3" s="3"/>
      <c r="G3" s="3"/>
      <c r="H3" s="56"/>
      <c r="I3" s="3"/>
      <c r="J3" s="3"/>
      <c r="K3" s="3"/>
      <c r="L3" s="3"/>
      <c r="M3" s="3"/>
      <c r="N3" s="3"/>
      <c r="O3" s="97"/>
    </row>
    <row r="4" spans="1:16" ht="15.75">
      <c r="A4" s="95"/>
      <c r="B4" s="47" t="s">
        <v>49</v>
      </c>
      <c r="C4" s="3"/>
      <c r="D4" s="3"/>
      <c r="E4" s="3"/>
      <c r="F4" s="3"/>
      <c r="G4" s="3"/>
      <c r="H4" s="56"/>
      <c r="I4" s="3"/>
      <c r="J4" s="3"/>
      <c r="K4" s="3"/>
      <c r="L4" s="3"/>
      <c r="M4" s="3"/>
      <c r="N4" s="3"/>
      <c r="O4" s="96"/>
    </row>
    <row r="5" spans="1:16" ht="15.75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6" ht="12.75" customHeight="1">
      <c r="A6" s="496" t="s">
        <v>50</v>
      </c>
      <c r="B6" s="499" t="s">
        <v>51</v>
      </c>
      <c r="C6" s="502" t="s">
        <v>52</v>
      </c>
      <c r="D6" s="61" t="s">
        <v>61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504" t="s">
        <v>50</v>
      </c>
    </row>
    <row r="7" spans="1:16" ht="48">
      <c r="A7" s="497"/>
      <c r="B7" s="500"/>
      <c r="C7" s="503"/>
      <c r="D7" s="63" t="s">
        <v>387</v>
      </c>
      <c r="E7" s="64" t="s">
        <v>388</v>
      </c>
      <c r="F7" s="64" t="s">
        <v>389</v>
      </c>
      <c r="G7" s="64" t="s">
        <v>390</v>
      </c>
      <c r="H7" s="65" t="s">
        <v>391</v>
      </c>
      <c r="I7" s="65" t="s">
        <v>392</v>
      </c>
      <c r="J7" s="66" t="s">
        <v>393</v>
      </c>
      <c r="K7" s="65" t="s">
        <v>394</v>
      </c>
      <c r="L7" s="65" t="s">
        <v>395</v>
      </c>
      <c r="M7" s="67" t="s">
        <v>396</v>
      </c>
      <c r="N7" s="68" t="s">
        <v>54</v>
      </c>
      <c r="O7" s="505"/>
    </row>
    <row r="8" spans="1:16" ht="13.5" thickBot="1">
      <c r="A8" s="498"/>
      <c r="B8" s="501"/>
      <c r="C8" s="69" t="s">
        <v>62</v>
      </c>
      <c r="D8" s="70"/>
      <c r="E8" s="12"/>
      <c r="F8" s="70"/>
      <c r="G8" s="70"/>
      <c r="H8" s="70"/>
      <c r="I8" s="70"/>
      <c r="J8" s="70"/>
      <c r="K8" s="70"/>
      <c r="L8" s="12"/>
      <c r="M8" s="70"/>
      <c r="N8" s="71"/>
      <c r="O8" s="506"/>
    </row>
    <row r="9" spans="1:16" ht="19.5" customHeight="1">
      <c r="A9" s="508" t="s">
        <v>63</v>
      </c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72"/>
      <c r="P9" s="100"/>
    </row>
    <row r="10" spans="1:16" ht="19.5" customHeight="1">
      <c r="A10" s="74">
        <v>1</v>
      </c>
      <c r="B10" s="21" t="s">
        <v>22</v>
      </c>
      <c r="C10" s="101">
        <v>484.18200000000002</v>
      </c>
      <c r="D10" s="102">
        <v>13.164999999999999</v>
      </c>
      <c r="E10" s="102">
        <v>19.053000000000001</v>
      </c>
      <c r="F10" s="102">
        <v>26.385999999999999</v>
      </c>
      <c r="G10" s="102">
        <v>14.215</v>
      </c>
      <c r="H10" s="102">
        <v>15.781000000000001</v>
      </c>
      <c r="I10" s="102">
        <v>38.441000000000003</v>
      </c>
      <c r="J10" s="102">
        <v>80.031000000000006</v>
      </c>
      <c r="K10" s="102">
        <v>73.662000000000006</v>
      </c>
      <c r="L10" s="102">
        <v>71.203999999999994</v>
      </c>
      <c r="M10" s="102">
        <v>70.498000000000005</v>
      </c>
      <c r="N10" s="20">
        <v>61.746000000000002</v>
      </c>
      <c r="O10" s="80">
        <v>1</v>
      </c>
    </row>
    <row r="11" spans="1:16" ht="19.5" customHeight="1">
      <c r="A11" s="103">
        <v>2</v>
      </c>
      <c r="B11" s="21" t="s">
        <v>23</v>
      </c>
      <c r="C11" s="101">
        <v>1042.683</v>
      </c>
      <c r="D11" s="102">
        <v>31.381</v>
      </c>
      <c r="E11" s="102">
        <v>46.805999999999997</v>
      </c>
      <c r="F11" s="102">
        <v>66.141000000000005</v>
      </c>
      <c r="G11" s="102">
        <v>35.677999999999997</v>
      </c>
      <c r="H11" s="102">
        <v>39.350999999999999</v>
      </c>
      <c r="I11" s="102">
        <v>93.177999999999997</v>
      </c>
      <c r="J11" s="102">
        <v>178.45599999999999</v>
      </c>
      <c r="K11" s="102">
        <v>158.47800000000001</v>
      </c>
      <c r="L11" s="102">
        <v>137.26499999999999</v>
      </c>
      <c r="M11" s="102">
        <v>135.28800000000001</v>
      </c>
      <c r="N11" s="20">
        <v>120.661</v>
      </c>
      <c r="O11" s="84">
        <v>2</v>
      </c>
    </row>
    <row r="12" spans="1:16" ht="19.5" customHeight="1">
      <c r="A12" s="85">
        <v>3</v>
      </c>
      <c r="B12" s="21" t="s">
        <v>24</v>
      </c>
      <c r="C12" s="101">
        <v>581.16399999999999</v>
      </c>
      <c r="D12" s="102">
        <v>16.855</v>
      </c>
      <c r="E12" s="102">
        <v>24.972999999999999</v>
      </c>
      <c r="F12" s="102">
        <v>34.548999999999999</v>
      </c>
      <c r="G12" s="102">
        <v>18.221</v>
      </c>
      <c r="H12" s="102">
        <v>20.797999999999998</v>
      </c>
      <c r="I12" s="102">
        <v>51.140999999999998</v>
      </c>
      <c r="J12" s="102">
        <v>98.778000000000006</v>
      </c>
      <c r="K12" s="102">
        <v>85.653999999999996</v>
      </c>
      <c r="L12" s="102">
        <v>80.094999999999999</v>
      </c>
      <c r="M12" s="102">
        <v>78.084999999999994</v>
      </c>
      <c r="N12" s="20">
        <v>72.015000000000001</v>
      </c>
      <c r="O12" s="86">
        <v>3</v>
      </c>
    </row>
    <row r="13" spans="1:16" ht="19.5" customHeight="1">
      <c r="A13" s="85">
        <v>4</v>
      </c>
      <c r="B13" s="21" t="s">
        <v>25</v>
      </c>
      <c r="C13" s="101">
        <v>1121.9870000000001</v>
      </c>
      <c r="D13" s="102">
        <v>37.901000000000003</v>
      </c>
      <c r="E13" s="102">
        <v>56.887</v>
      </c>
      <c r="F13" s="102">
        <v>73.731999999999999</v>
      </c>
      <c r="G13" s="102">
        <v>36.32</v>
      </c>
      <c r="H13" s="102">
        <v>38.472999999999999</v>
      </c>
      <c r="I13" s="102">
        <v>91.167000000000002</v>
      </c>
      <c r="J13" s="102">
        <v>189.708</v>
      </c>
      <c r="K13" s="102">
        <v>173.26599999999999</v>
      </c>
      <c r="L13" s="102">
        <v>139.84299999999999</v>
      </c>
      <c r="M13" s="102">
        <v>154.74199999999999</v>
      </c>
      <c r="N13" s="20">
        <v>129.94800000000001</v>
      </c>
      <c r="O13" s="86">
        <v>4</v>
      </c>
    </row>
    <row r="14" spans="1:16" ht="19.5" customHeight="1">
      <c r="A14" s="85">
        <v>5</v>
      </c>
      <c r="B14" s="21" t="s">
        <v>26</v>
      </c>
      <c r="C14" s="101">
        <v>2212.7170000000001</v>
      </c>
      <c r="D14" s="102">
        <v>66.152000000000001</v>
      </c>
      <c r="E14" s="102">
        <v>96.781000000000006</v>
      </c>
      <c r="F14" s="102">
        <v>124.815</v>
      </c>
      <c r="G14" s="102">
        <v>62.43</v>
      </c>
      <c r="H14" s="102">
        <v>68.313000000000002</v>
      </c>
      <c r="I14" s="102">
        <v>166.98699999999999</v>
      </c>
      <c r="J14" s="102">
        <v>367.5</v>
      </c>
      <c r="K14" s="102">
        <v>339.923</v>
      </c>
      <c r="L14" s="102">
        <v>299.55200000000002</v>
      </c>
      <c r="M14" s="102">
        <v>329.15800000000002</v>
      </c>
      <c r="N14" s="20">
        <v>291.10599999999999</v>
      </c>
      <c r="O14" s="86">
        <v>5</v>
      </c>
    </row>
    <row r="15" spans="1:16" ht="19.5" customHeight="1">
      <c r="A15" s="85">
        <v>6</v>
      </c>
      <c r="B15" s="27" t="s">
        <v>27</v>
      </c>
      <c r="C15" s="101">
        <v>616.66999999999996</v>
      </c>
      <c r="D15" s="102">
        <v>16.872</v>
      </c>
      <c r="E15" s="102">
        <v>25.690999999999999</v>
      </c>
      <c r="F15" s="102">
        <v>35.017000000000003</v>
      </c>
      <c r="G15" s="102">
        <v>19.033999999999999</v>
      </c>
      <c r="H15" s="102">
        <v>21.245999999999999</v>
      </c>
      <c r="I15" s="102">
        <v>51.313000000000002</v>
      </c>
      <c r="J15" s="102">
        <v>100.886</v>
      </c>
      <c r="K15" s="102">
        <v>92.664000000000001</v>
      </c>
      <c r="L15" s="102">
        <v>79.912000000000006</v>
      </c>
      <c r="M15" s="102">
        <v>92.527000000000001</v>
      </c>
      <c r="N15" s="20">
        <v>81.507999999999996</v>
      </c>
      <c r="O15" s="86">
        <v>6</v>
      </c>
    </row>
    <row r="16" spans="1:16" ht="19.5" customHeight="1">
      <c r="A16" s="85">
        <v>7</v>
      </c>
      <c r="B16" s="104" t="s">
        <v>28</v>
      </c>
      <c r="C16" s="101">
        <v>706.98800000000006</v>
      </c>
      <c r="D16" s="102">
        <v>21.47</v>
      </c>
      <c r="E16" s="102">
        <v>33.084000000000003</v>
      </c>
      <c r="F16" s="102">
        <v>44.994</v>
      </c>
      <c r="G16" s="102">
        <v>23.14</v>
      </c>
      <c r="H16" s="102">
        <v>25.286999999999999</v>
      </c>
      <c r="I16" s="102">
        <v>61.456000000000003</v>
      </c>
      <c r="J16" s="102">
        <v>120.85899999999999</v>
      </c>
      <c r="K16" s="102">
        <v>107.315</v>
      </c>
      <c r="L16" s="102">
        <v>93.903000000000006</v>
      </c>
      <c r="M16" s="102">
        <v>101.20099999999999</v>
      </c>
      <c r="N16" s="20">
        <v>74.278999999999996</v>
      </c>
      <c r="O16" s="86">
        <v>7</v>
      </c>
    </row>
    <row r="17" spans="1:15" ht="19.5" customHeight="1">
      <c r="A17" s="85">
        <v>8</v>
      </c>
      <c r="B17" s="27" t="s">
        <v>29</v>
      </c>
      <c r="C17" s="101">
        <v>1689.4860000000001</v>
      </c>
      <c r="D17" s="102">
        <v>57.040999999999997</v>
      </c>
      <c r="E17" s="102">
        <v>84.373000000000005</v>
      </c>
      <c r="F17" s="102">
        <v>109.589</v>
      </c>
      <c r="G17" s="102">
        <v>54.19</v>
      </c>
      <c r="H17" s="102">
        <v>58.328000000000003</v>
      </c>
      <c r="I17" s="102">
        <v>139.804</v>
      </c>
      <c r="J17" s="102">
        <v>290.57400000000001</v>
      </c>
      <c r="K17" s="102">
        <v>264.92099999999999</v>
      </c>
      <c r="L17" s="102">
        <v>209.31100000000001</v>
      </c>
      <c r="M17" s="102">
        <v>229.22200000000001</v>
      </c>
      <c r="N17" s="20">
        <v>192.13300000000001</v>
      </c>
      <c r="O17" s="86">
        <v>8</v>
      </c>
    </row>
    <row r="18" spans="1:15" ht="19.5" customHeight="1">
      <c r="A18" s="85">
        <v>9</v>
      </c>
      <c r="B18" s="27" t="s">
        <v>30</v>
      </c>
      <c r="C18" s="105">
        <v>835.06899999999996</v>
      </c>
      <c r="D18" s="82">
        <v>24.013999999999999</v>
      </c>
      <c r="E18" s="82">
        <v>36.514000000000003</v>
      </c>
      <c r="F18" s="82">
        <v>50.052</v>
      </c>
      <c r="G18" s="82">
        <v>25.302</v>
      </c>
      <c r="H18" s="82">
        <v>27.5</v>
      </c>
      <c r="I18" s="82">
        <v>67.05</v>
      </c>
      <c r="J18" s="82">
        <v>139.27000000000001</v>
      </c>
      <c r="K18" s="82">
        <v>130.04300000000001</v>
      </c>
      <c r="L18" s="82">
        <v>106.333</v>
      </c>
      <c r="M18" s="82">
        <v>130.566</v>
      </c>
      <c r="N18" s="83">
        <v>98.424999999999997</v>
      </c>
      <c r="O18" s="86">
        <v>9</v>
      </c>
    </row>
    <row r="19" spans="1:15" ht="19.5" customHeight="1">
      <c r="A19" s="507" t="s">
        <v>64</v>
      </c>
      <c r="B19" s="507"/>
      <c r="C19" s="507"/>
      <c r="D19" s="507"/>
      <c r="E19" s="507"/>
      <c r="F19" s="507"/>
      <c r="G19" s="507"/>
      <c r="H19" s="507"/>
      <c r="I19" s="507"/>
      <c r="J19" s="507"/>
      <c r="K19" s="507"/>
      <c r="L19" s="507"/>
      <c r="M19" s="507"/>
      <c r="N19" s="507"/>
      <c r="O19" s="507"/>
    </row>
    <row r="20" spans="1:15" ht="19.5" customHeight="1">
      <c r="A20" s="85">
        <v>10</v>
      </c>
      <c r="B20" s="15" t="s">
        <v>65</v>
      </c>
      <c r="C20" s="75">
        <v>19858.793000000001</v>
      </c>
      <c r="D20" s="75">
        <v>546.49599999999998</v>
      </c>
      <c r="E20" s="75">
        <v>816.25</v>
      </c>
      <c r="F20" s="75">
        <v>1080.712</v>
      </c>
      <c r="G20" s="75">
        <v>547.69799999999998</v>
      </c>
      <c r="H20" s="106">
        <v>595.88300000000004</v>
      </c>
      <c r="I20" s="75">
        <v>1449.7619999999999</v>
      </c>
      <c r="J20" s="76">
        <v>3044.982</v>
      </c>
      <c r="K20" s="77">
        <v>2816.7530000000002</v>
      </c>
      <c r="L20" s="78">
        <v>2417.5369999999998</v>
      </c>
      <c r="M20" s="78">
        <v>2942.0940000000001</v>
      </c>
      <c r="N20" s="79">
        <v>3600.6260000000002</v>
      </c>
      <c r="O20" s="86">
        <v>10</v>
      </c>
    </row>
    <row r="21" spans="1:15" ht="19.5" customHeight="1">
      <c r="A21" s="85">
        <v>11</v>
      </c>
      <c r="B21" s="21" t="s">
        <v>15</v>
      </c>
      <c r="C21" s="92">
        <v>1509.903</v>
      </c>
      <c r="D21" s="92">
        <v>38.841999999999999</v>
      </c>
      <c r="E21" s="92">
        <v>59.011000000000003</v>
      </c>
      <c r="F21" s="92">
        <v>75.659000000000006</v>
      </c>
      <c r="G21" s="92">
        <v>37.613</v>
      </c>
      <c r="H21" s="107">
        <v>41.164999999999999</v>
      </c>
      <c r="I21" s="92">
        <v>103.233</v>
      </c>
      <c r="J21" s="92">
        <v>237.11799999999999</v>
      </c>
      <c r="K21" s="92">
        <v>214.71799999999999</v>
      </c>
      <c r="L21" s="92">
        <v>177.26900000000001</v>
      </c>
      <c r="M21" s="92">
        <v>244.92</v>
      </c>
      <c r="N21" s="108">
        <v>280.35500000000002</v>
      </c>
      <c r="O21" s="86">
        <v>11</v>
      </c>
    </row>
    <row r="22" spans="1:15" ht="19.5" customHeight="1">
      <c r="A22" s="85">
        <v>12</v>
      </c>
      <c r="B22" s="25" t="s">
        <v>16</v>
      </c>
      <c r="C22" s="92">
        <v>1077.114</v>
      </c>
      <c r="D22" s="92">
        <v>29.02</v>
      </c>
      <c r="E22" s="92">
        <v>44.646000000000001</v>
      </c>
      <c r="F22" s="92">
        <v>60.015999999999998</v>
      </c>
      <c r="G22" s="92">
        <v>30.724</v>
      </c>
      <c r="H22" s="107">
        <v>33.792000000000002</v>
      </c>
      <c r="I22" s="92">
        <v>82.418000000000006</v>
      </c>
      <c r="J22" s="92">
        <v>162.84700000000001</v>
      </c>
      <c r="K22" s="92">
        <v>151.40299999999999</v>
      </c>
      <c r="L22" s="92">
        <v>133.31100000000001</v>
      </c>
      <c r="M22" s="92">
        <v>161.12200000000001</v>
      </c>
      <c r="N22" s="108">
        <v>187.815</v>
      </c>
      <c r="O22" s="86">
        <v>12</v>
      </c>
    </row>
    <row r="23" spans="1:15" ht="19.5" customHeight="1">
      <c r="A23" s="85">
        <v>13</v>
      </c>
      <c r="B23" s="21" t="s">
        <v>17</v>
      </c>
      <c r="C23" s="92">
        <v>1106.7560000000001</v>
      </c>
      <c r="D23" s="92">
        <v>29.3</v>
      </c>
      <c r="E23" s="92">
        <v>43.841999999999999</v>
      </c>
      <c r="F23" s="92">
        <v>60.832999999999998</v>
      </c>
      <c r="G23" s="92">
        <v>32.293999999999997</v>
      </c>
      <c r="H23" s="107">
        <v>36.045000000000002</v>
      </c>
      <c r="I23" s="92">
        <v>86.301000000000002</v>
      </c>
      <c r="J23" s="92">
        <v>163.666</v>
      </c>
      <c r="K23" s="92">
        <v>148.44900000000001</v>
      </c>
      <c r="L23" s="92">
        <v>134.453</v>
      </c>
      <c r="M23" s="92">
        <v>159.38300000000001</v>
      </c>
      <c r="N23" s="108">
        <v>212.19</v>
      </c>
      <c r="O23" s="86">
        <v>13</v>
      </c>
    </row>
    <row r="24" spans="1:15" ht="19.5" customHeight="1">
      <c r="A24" s="85">
        <v>14</v>
      </c>
      <c r="B24" s="21" t="s">
        <v>18</v>
      </c>
      <c r="C24" s="92">
        <v>523.64099999999996</v>
      </c>
      <c r="D24" s="92">
        <v>14.596</v>
      </c>
      <c r="E24" s="92">
        <v>22.204999999999998</v>
      </c>
      <c r="F24" s="92">
        <v>29.192</v>
      </c>
      <c r="G24" s="92">
        <v>14.497999999999999</v>
      </c>
      <c r="H24" s="107">
        <v>15.946999999999999</v>
      </c>
      <c r="I24" s="92">
        <v>38.264000000000003</v>
      </c>
      <c r="J24" s="92">
        <v>81.61</v>
      </c>
      <c r="K24" s="92">
        <v>74.537000000000006</v>
      </c>
      <c r="L24" s="92">
        <v>62.628</v>
      </c>
      <c r="M24" s="92">
        <v>82.009</v>
      </c>
      <c r="N24" s="108">
        <v>88.155000000000001</v>
      </c>
      <c r="O24" s="86">
        <v>14</v>
      </c>
    </row>
    <row r="25" spans="1:15" ht="19.5" customHeight="1">
      <c r="A25" s="85">
        <v>15</v>
      </c>
      <c r="B25" s="21" t="s">
        <v>19</v>
      </c>
      <c r="C25" s="92">
        <v>1310.7180000000001</v>
      </c>
      <c r="D25" s="92">
        <v>33.159999999999997</v>
      </c>
      <c r="E25" s="92">
        <v>49.405999999999999</v>
      </c>
      <c r="F25" s="92">
        <v>65.721000000000004</v>
      </c>
      <c r="G25" s="92">
        <v>33.079000000000001</v>
      </c>
      <c r="H25" s="107">
        <v>36.433999999999997</v>
      </c>
      <c r="I25" s="92">
        <v>89.781999999999996</v>
      </c>
      <c r="J25" s="92">
        <v>184.83699999999999</v>
      </c>
      <c r="K25" s="92">
        <v>181.05799999999999</v>
      </c>
      <c r="L25" s="92">
        <v>159.309</v>
      </c>
      <c r="M25" s="92">
        <v>208.52500000000001</v>
      </c>
      <c r="N25" s="108">
        <v>269.40699999999998</v>
      </c>
      <c r="O25" s="86">
        <v>15</v>
      </c>
    </row>
    <row r="26" spans="1:15" ht="19.5" customHeight="1">
      <c r="A26" s="85">
        <v>16</v>
      </c>
      <c r="B26" s="21" t="s">
        <v>20</v>
      </c>
      <c r="C26" s="92">
        <v>1734.07</v>
      </c>
      <c r="D26" s="92">
        <v>50.566000000000003</v>
      </c>
      <c r="E26" s="92">
        <v>74.766999999999996</v>
      </c>
      <c r="F26" s="92">
        <v>98.91</v>
      </c>
      <c r="G26" s="92">
        <v>51.664000000000001</v>
      </c>
      <c r="H26" s="107">
        <v>55.466000000000001</v>
      </c>
      <c r="I26" s="92">
        <v>134.233</v>
      </c>
      <c r="J26" s="92">
        <v>275.97399999999999</v>
      </c>
      <c r="K26" s="92">
        <v>247.589</v>
      </c>
      <c r="L26" s="92">
        <v>210.964</v>
      </c>
      <c r="M26" s="92">
        <v>228.965</v>
      </c>
      <c r="N26" s="108">
        <v>304.97199999999998</v>
      </c>
      <c r="O26" s="86">
        <v>16</v>
      </c>
    </row>
    <row r="27" spans="1:15" ht="19.5" customHeight="1">
      <c r="A27" s="85">
        <v>17</v>
      </c>
      <c r="B27" s="21" t="s">
        <v>21</v>
      </c>
      <c r="C27" s="92">
        <v>2782.42</v>
      </c>
      <c r="D27" s="92">
        <v>82.102000000000004</v>
      </c>
      <c r="E27" s="92">
        <v>120.214</v>
      </c>
      <c r="F27" s="92">
        <v>154.44300000000001</v>
      </c>
      <c r="G27" s="92">
        <v>73.608000000000004</v>
      </c>
      <c r="H27" s="107">
        <v>77.521000000000001</v>
      </c>
      <c r="I27" s="92">
        <v>186.577</v>
      </c>
      <c r="J27" s="92">
        <v>430.416</v>
      </c>
      <c r="K27" s="92">
        <v>414.07499999999999</v>
      </c>
      <c r="L27" s="92">
        <v>318.49599999999998</v>
      </c>
      <c r="M27" s="92">
        <v>404.30500000000001</v>
      </c>
      <c r="N27" s="108">
        <v>520.66300000000001</v>
      </c>
      <c r="O27" s="86">
        <v>17</v>
      </c>
    </row>
    <row r="28" spans="1:15" ht="19.5" customHeight="1">
      <c r="A28" s="85">
        <v>18</v>
      </c>
      <c r="B28" s="21" t="s">
        <v>22</v>
      </c>
      <c r="C28" s="92">
        <v>516.67600000000004</v>
      </c>
      <c r="D28" s="92">
        <v>12.314</v>
      </c>
      <c r="E28" s="92">
        <v>18.245000000000001</v>
      </c>
      <c r="F28" s="92">
        <v>24.779</v>
      </c>
      <c r="G28" s="92">
        <v>13.3</v>
      </c>
      <c r="H28" s="107">
        <v>15.191000000000001</v>
      </c>
      <c r="I28" s="92">
        <v>37.253999999999998</v>
      </c>
      <c r="J28" s="92">
        <v>79.353999999999999</v>
      </c>
      <c r="K28" s="92">
        <v>73.177000000000007</v>
      </c>
      <c r="L28" s="92">
        <v>69.646000000000001</v>
      </c>
      <c r="M28" s="92">
        <v>76.234999999999999</v>
      </c>
      <c r="N28" s="108">
        <v>97.180999999999997</v>
      </c>
      <c r="O28" s="86">
        <v>18</v>
      </c>
    </row>
    <row r="29" spans="1:15" ht="19.5" customHeight="1">
      <c r="A29" s="91">
        <v>19</v>
      </c>
      <c r="B29" s="87" t="s">
        <v>23</v>
      </c>
      <c r="C29" s="92">
        <v>1086.5039999999999</v>
      </c>
      <c r="D29" s="92">
        <v>29.731000000000002</v>
      </c>
      <c r="E29" s="92">
        <v>44.587000000000003</v>
      </c>
      <c r="F29" s="92">
        <v>62.61</v>
      </c>
      <c r="G29" s="92">
        <v>33.965000000000003</v>
      </c>
      <c r="H29" s="107">
        <v>37.179000000000002</v>
      </c>
      <c r="I29" s="92">
        <v>89.721000000000004</v>
      </c>
      <c r="J29" s="92">
        <v>169.35400000000001</v>
      </c>
      <c r="K29" s="92">
        <v>152.40199999999999</v>
      </c>
      <c r="L29" s="92">
        <v>135.328</v>
      </c>
      <c r="M29" s="92">
        <v>144.322</v>
      </c>
      <c r="N29" s="108">
        <v>187.30500000000001</v>
      </c>
      <c r="O29" s="93">
        <v>19</v>
      </c>
    </row>
    <row r="30" spans="1:15" ht="19.5" customHeight="1">
      <c r="A30" s="85">
        <v>20</v>
      </c>
      <c r="B30" s="21" t="s">
        <v>24</v>
      </c>
      <c r="C30" s="92">
        <v>610.75400000000002</v>
      </c>
      <c r="D30" s="92">
        <v>15.519</v>
      </c>
      <c r="E30" s="92">
        <v>23.616</v>
      </c>
      <c r="F30" s="92">
        <v>32.957999999999998</v>
      </c>
      <c r="G30" s="92">
        <v>17.527000000000001</v>
      </c>
      <c r="H30" s="107">
        <v>19.637</v>
      </c>
      <c r="I30" s="92">
        <v>48.508000000000003</v>
      </c>
      <c r="J30" s="92">
        <v>91.912999999999997</v>
      </c>
      <c r="K30" s="92">
        <v>82.55</v>
      </c>
      <c r="L30" s="92">
        <v>79.534000000000006</v>
      </c>
      <c r="M30" s="92">
        <v>83.697000000000003</v>
      </c>
      <c r="N30" s="108">
        <v>115.295</v>
      </c>
      <c r="O30" s="86">
        <v>20</v>
      </c>
    </row>
    <row r="31" spans="1:15" ht="19.5" customHeight="1">
      <c r="A31" s="85">
        <v>21</v>
      </c>
      <c r="B31" s="21" t="s">
        <v>25</v>
      </c>
      <c r="C31" s="92">
        <v>1180.0899999999999</v>
      </c>
      <c r="D31" s="92">
        <v>35.860999999999997</v>
      </c>
      <c r="E31" s="92">
        <v>53.487000000000002</v>
      </c>
      <c r="F31" s="92">
        <v>70.052000000000007</v>
      </c>
      <c r="G31" s="92">
        <v>34.557000000000002</v>
      </c>
      <c r="H31" s="107">
        <v>36.549999999999997</v>
      </c>
      <c r="I31" s="92">
        <v>87.442999999999998</v>
      </c>
      <c r="J31" s="92">
        <v>187.56700000000001</v>
      </c>
      <c r="K31" s="92">
        <v>170.387</v>
      </c>
      <c r="L31" s="92">
        <v>139.547</v>
      </c>
      <c r="M31" s="92">
        <v>170.31399999999999</v>
      </c>
      <c r="N31" s="108">
        <v>194.32499999999999</v>
      </c>
      <c r="O31" s="86">
        <v>21</v>
      </c>
    </row>
    <row r="32" spans="1:15" ht="19.5" customHeight="1">
      <c r="A32" s="85">
        <v>22</v>
      </c>
      <c r="B32" s="21" t="s">
        <v>26</v>
      </c>
      <c r="C32" s="92">
        <v>2373.2069999999999</v>
      </c>
      <c r="D32" s="92">
        <v>63.156999999999996</v>
      </c>
      <c r="E32" s="92">
        <v>92.269000000000005</v>
      </c>
      <c r="F32" s="92">
        <v>118.965</v>
      </c>
      <c r="G32" s="92">
        <v>59.860999999999997</v>
      </c>
      <c r="H32" s="107">
        <v>64.867000000000004</v>
      </c>
      <c r="I32" s="92">
        <v>160.428</v>
      </c>
      <c r="J32" s="92">
        <v>356.97300000000001</v>
      </c>
      <c r="K32" s="92">
        <v>334.2</v>
      </c>
      <c r="L32" s="92">
        <v>305.54599999999999</v>
      </c>
      <c r="M32" s="92">
        <v>371.84899999999999</v>
      </c>
      <c r="N32" s="108">
        <v>445.09199999999998</v>
      </c>
      <c r="O32" s="86">
        <v>22</v>
      </c>
    </row>
    <row r="33" spans="1:15" ht="19.5" customHeight="1">
      <c r="A33" s="85">
        <v>23</v>
      </c>
      <c r="B33" s="21" t="s">
        <v>27</v>
      </c>
      <c r="C33" s="92">
        <v>646.50599999999997</v>
      </c>
      <c r="D33" s="92">
        <v>15.728999999999999</v>
      </c>
      <c r="E33" s="92">
        <v>24.241</v>
      </c>
      <c r="F33" s="92">
        <v>33.67</v>
      </c>
      <c r="G33" s="92">
        <v>17.878</v>
      </c>
      <c r="H33" s="107">
        <v>20.353999999999999</v>
      </c>
      <c r="I33" s="92">
        <v>48.915999999999997</v>
      </c>
      <c r="J33" s="92">
        <v>93.488</v>
      </c>
      <c r="K33" s="92">
        <v>87.007999999999996</v>
      </c>
      <c r="L33" s="92">
        <v>78.822000000000003</v>
      </c>
      <c r="M33" s="92">
        <v>98.2</v>
      </c>
      <c r="N33" s="108">
        <v>128.19999999999999</v>
      </c>
      <c r="O33" s="86">
        <v>23</v>
      </c>
    </row>
    <row r="34" spans="1:15" ht="19.5" customHeight="1">
      <c r="A34" s="85">
        <v>24</v>
      </c>
      <c r="B34" s="25" t="s">
        <v>28</v>
      </c>
      <c r="C34" s="92">
        <v>736.97900000000004</v>
      </c>
      <c r="D34" s="92">
        <v>20.236000000000001</v>
      </c>
      <c r="E34" s="92">
        <v>31.145</v>
      </c>
      <c r="F34" s="92">
        <v>42.570999999999998</v>
      </c>
      <c r="G34" s="92">
        <v>22.044</v>
      </c>
      <c r="H34" s="107">
        <v>24.276</v>
      </c>
      <c r="I34" s="92">
        <v>58.616999999999997</v>
      </c>
      <c r="J34" s="92">
        <v>113.622</v>
      </c>
      <c r="K34" s="92">
        <v>101.648</v>
      </c>
      <c r="L34" s="92">
        <v>93.590999999999994</v>
      </c>
      <c r="M34" s="92">
        <v>109.527</v>
      </c>
      <c r="N34" s="108">
        <v>119.702</v>
      </c>
      <c r="O34" s="86">
        <v>24</v>
      </c>
    </row>
    <row r="35" spans="1:15" ht="19.5" customHeight="1">
      <c r="A35" s="85">
        <v>25</v>
      </c>
      <c r="B35" s="21" t="s">
        <v>29</v>
      </c>
      <c r="C35" s="92">
        <v>1783.0930000000001</v>
      </c>
      <c r="D35" s="92">
        <v>53.651000000000003</v>
      </c>
      <c r="E35" s="92">
        <v>79.537000000000006</v>
      </c>
      <c r="F35" s="92">
        <v>103.03400000000001</v>
      </c>
      <c r="G35" s="92">
        <v>51.134999999999998</v>
      </c>
      <c r="H35" s="107">
        <v>55.204999999999998</v>
      </c>
      <c r="I35" s="92">
        <v>133.78200000000001</v>
      </c>
      <c r="J35" s="92">
        <v>283.06599999999997</v>
      </c>
      <c r="K35" s="92">
        <v>258.06099999999998</v>
      </c>
      <c r="L35" s="92">
        <v>213.19</v>
      </c>
      <c r="M35" s="92">
        <v>255.274</v>
      </c>
      <c r="N35" s="108">
        <v>297.15800000000002</v>
      </c>
      <c r="O35" s="86">
        <v>25</v>
      </c>
    </row>
    <row r="36" spans="1:15" ht="19.5" customHeight="1">
      <c r="A36" s="85">
        <v>26</v>
      </c>
      <c r="B36" s="21" t="s">
        <v>30</v>
      </c>
      <c r="C36" s="92">
        <v>880.36200000000008</v>
      </c>
      <c r="D36" s="92">
        <v>22.712</v>
      </c>
      <c r="E36" s="92">
        <v>35.032000000000004</v>
      </c>
      <c r="F36" s="92">
        <v>47.298999999999999</v>
      </c>
      <c r="G36" s="92">
        <v>23.951000000000001</v>
      </c>
      <c r="H36" s="92">
        <v>26.253999999999998</v>
      </c>
      <c r="I36" s="92">
        <v>64.285000000000011</v>
      </c>
      <c r="J36" s="92">
        <v>133.17699999999999</v>
      </c>
      <c r="K36" s="92">
        <v>125.49099999999999</v>
      </c>
      <c r="L36" s="92">
        <v>105.90299999999999</v>
      </c>
      <c r="M36" s="92">
        <v>143.44699999999997</v>
      </c>
      <c r="N36" s="92">
        <v>152.81099999999998</v>
      </c>
      <c r="O36" s="86">
        <v>26</v>
      </c>
    </row>
    <row r="37" spans="1:15">
      <c r="A37" s="88"/>
      <c r="B37" s="100"/>
      <c r="O37" s="88"/>
    </row>
  </sheetData>
  <mergeCells count="6">
    <mergeCell ref="A19:O19"/>
    <mergeCell ref="A6:A8"/>
    <mergeCell ref="B6:B8"/>
    <mergeCell ref="C6:C7"/>
    <mergeCell ref="O6:O8"/>
    <mergeCell ref="A9:N9"/>
  </mergeCells>
  <phoneticPr fontId="56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T32"/>
  <sheetViews>
    <sheetView zoomScaleNormal="100" zoomScaleSheetLayoutView="100" workbookViewId="0"/>
  </sheetViews>
  <sheetFormatPr defaultColWidth="9.140625" defaultRowHeight="15"/>
  <cols>
    <col min="1" max="1" width="18.5703125" style="2" customWidth="1"/>
    <col min="2" max="2" width="7.42578125" style="2" customWidth="1"/>
    <col min="3" max="3" width="7.28515625" style="2" customWidth="1"/>
    <col min="4" max="4" width="8.28515625" style="2" customWidth="1"/>
    <col min="5" max="5" width="7.85546875" style="2" customWidth="1"/>
    <col min="6" max="6" width="8.5703125" style="2" customWidth="1"/>
    <col min="7" max="7" width="7.5703125" style="2" customWidth="1"/>
    <col min="8" max="8" width="8.5703125" style="2" customWidth="1"/>
    <col min="9" max="9" width="7.5703125" style="2" customWidth="1"/>
    <col min="10" max="10" width="7.140625" style="2" customWidth="1"/>
    <col min="11" max="12" width="7.5703125" style="2" customWidth="1"/>
    <col min="13" max="13" width="17.5703125" style="2" customWidth="1"/>
    <col min="14" max="14" width="7.7109375" style="2" customWidth="1"/>
    <col min="15" max="15" width="7.28515625" style="2" customWidth="1"/>
    <col min="16" max="16" width="8.7109375" style="2" customWidth="1"/>
    <col min="17" max="17" width="7.7109375" style="2" customWidth="1"/>
    <col min="18" max="18" width="9.140625" style="2"/>
    <col min="19" max="19" width="7" style="2" customWidth="1"/>
    <col min="20" max="20" width="9.28515625" style="2" customWidth="1"/>
    <col min="21" max="24" width="7.42578125" style="2" customWidth="1"/>
    <col min="25" max="25" width="18" style="2" customWidth="1"/>
    <col min="26" max="26" width="7.7109375" style="2" customWidth="1"/>
    <col min="27" max="27" width="7.140625" style="2" customWidth="1"/>
    <col min="28" max="28" width="8.7109375" style="2" customWidth="1"/>
    <col min="29" max="29" width="7" style="2" customWidth="1"/>
    <col min="30" max="30" width="9.140625" style="2"/>
    <col min="31" max="31" width="7" style="2" customWidth="1"/>
    <col min="32" max="32" width="9.28515625" style="2" customWidth="1"/>
    <col min="33" max="33" width="7.85546875" style="2" customWidth="1"/>
    <col min="34" max="34" width="7.28515625" style="2" customWidth="1"/>
    <col min="35" max="35" width="7.7109375" style="2" customWidth="1"/>
    <col min="36" max="36" width="7.42578125" style="2" customWidth="1"/>
    <col min="37" max="16384" width="9.140625" style="2"/>
  </cols>
  <sheetData>
    <row r="1" spans="1:46" ht="18.75">
      <c r="A1" s="1" t="s">
        <v>336</v>
      </c>
      <c r="M1" s="1" t="s">
        <v>337</v>
      </c>
      <c r="Y1" s="1" t="s">
        <v>338</v>
      </c>
    </row>
    <row r="2" spans="1:46">
      <c r="A2" s="109" t="s">
        <v>60</v>
      </c>
      <c r="M2" s="109" t="s">
        <v>206</v>
      </c>
      <c r="Y2" s="109" t="s">
        <v>31</v>
      </c>
    </row>
    <row r="3" spans="1:46" s="3" customFormat="1" ht="15.75">
      <c r="A3" s="47" t="s">
        <v>259</v>
      </c>
      <c r="M3" s="47" t="s">
        <v>260</v>
      </c>
      <c r="Y3" s="47" t="s">
        <v>260</v>
      </c>
    </row>
    <row r="4" spans="1:46" s="3" customFormat="1" ht="14.45" customHeight="1">
      <c r="A4" s="47" t="s">
        <v>241</v>
      </c>
      <c r="M4" s="47" t="s">
        <v>241</v>
      </c>
      <c r="Y4" s="47" t="s">
        <v>241</v>
      </c>
    </row>
    <row r="5" spans="1:46" ht="21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46" s="10" customFormat="1" ht="24.75" customHeight="1">
      <c r="A6" s="499" t="s">
        <v>66</v>
      </c>
      <c r="B6" s="492" t="s">
        <v>67</v>
      </c>
      <c r="C6" s="61" t="s">
        <v>68</v>
      </c>
      <c r="D6" s="110"/>
      <c r="E6" s="110"/>
      <c r="F6" s="110"/>
      <c r="G6" s="110"/>
      <c r="H6" s="111"/>
      <c r="I6" s="510" t="s">
        <v>246</v>
      </c>
      <c r="J6" s="511"/>
      <c r="K6" s="511"/>
      <c r="L6" s="511"/>
      <c r="M6" s="499" t="s">
        <v>66</v>
      </c>
      <c r="N6" s="492" t="s">
        <v>67</v>
      </c>
      <c r="O6" s="61" t="s">
        <v>69</v>
      </c>
      <c r="P6" s="110"/>
      <c r="Q6" s="110"/>
      <c r="R6" s="110"/>
      <c r="S6" s="110"/>
      <c r="T6" s="111"/>
      <c r="U6" s="510" t="s">
        <v>246</v>
      </c>
      <c r="V6" s="511"/>
      <c r="W6" s="511"/>
      <c r="X6" s="511"/>
      <c r="Y6" s="499" t="s">
        <v>66</v>
      </c>
      <c r="Z6" s="492" t="s">
        <v>67</v>
      </c>
      <c r="AA6" s="61" t="s">
        <v>69</v>
      </c>
      <c r="AB6" s="110"/>
      <c r="AC6" s="110"/>
      <c r="AD6" s="110"/>
      <c r="AE6" s="110"/>
      <c r="AF6" s="111"/>
      <c r="AG6" s="510" t="s">
        <v>246</v>
      </c>
      <c r="AH6" s="511"/>
      <c r="AI6" s="511"/>
      <c r="AJ6" s="511"/>
    </row>
    <row r="7" spans="1:46" s="10" customFormat="1" ht="34.5" customHeight="1">
      <c r="A7" s="500"/>
      <c r="B7" s="509"/>
      <c r="C7" s="61" t="s">
        <v>70</v>
      </c>
      <c r="D7" s="112"/>
      <c r="E7" s="112" t="s">
        <v>71</v>
      </c>
      <c r="F7" s="112"/>
      <c r="G7" s="113" t="s">
        <v>72</v>
      </c>
      <c r="H7" s="112"/>
      <c r="I7" s="512"/>
      <c r="J7" s="513"/>
      <c r="K7" s="513"/>
      <c r="L7" s="513"/>
      <c r="M7" s="500"/>
      <c r="N7" s="509"/>
      <c r="O7" s="61" t="s">
        <v>70</v>
      </c>
      <c r="P7" s="112"/>
      <c r="Q7" s="112" t="s">
        <v>71</v>
      </c>
      <c r="R7" s="112"/>
      <c r="S7" s="113" t="s">
        <v>72</v>
      </c>
      <c r="T7" s="112"/>
      <c r="U7" s="512"/>
      <c r="V7" s="513"/>
      <c r="W7" s="513"/>
      <c r="X7" s="513"/>
      <c r="Y7" s="500"/>
      <c r="Z7" s="509"/>
      <c r="AA7" s="61" t="s">
        <v>70</v>
      </c>
      <c r="AB7" s="112"/>
      <c r="AC7" s="112" t="s">
        <v>71</v>
      </c>
      <c r="AD7" s="112"/>
      <c r="AE7" s="113" t="s">
        <v>72</v>
      </c>
      <c r="AF7" s="112"/>
      <c r="AG7" s="512"/>
      <c r="AH7" s="513"/>
      <c r="AI7" s="513"/>
      <c r="AJ7" s="513"/>
    </row>
    <row r="8" spans="1:46" s="10" customFormat="1" ht="50.25" customHeight="1">
      <c r="A8" s="500"/>
      <c r="B8" s="489"/>
      <c r="C8" s="65" t="s">
        <v>73</v>
      </c>
      <c r="D8" s="63" t="s">
        <v>74</v>
      </c>
      <c r="E8" s="65" t="s">
        <v>73</v>
      </c>
      <c r="F8" s="63" t="s">
        <v>74</v>
      </c>
      <c r="G8" s="65" t="s">
        <v>73</v>
      </c>
      <c r="H8" s="63" t="s">
        <v>74</v>
      </c>
      <c r="I8" s="514" t="s">
        <v>75</v>
      </c>
      <c r="J8" s="61" t="s">
        <v>76</v>
      </c>
      <c r="K8" s="114"/>
      <c r="L8" s="516" t="s">
        <v>77</v>
      </c>
      <c r="M8" s="500"/>
      <c r="N8" s="489"/>
      <c r="O8" s="65" t="s">
        <v>73</v>
      </c>
      <c r="P8" s="63" t="s">
        <v>74</v>
      </c>
      <c r="Q8" s="65" t="s">
        <v>73</v>
      </c>
      <c r="R8" s="63" t="s">
        <v>74</v>
      </c>
      <c r="S8" s="65" t="s">
        <v>73</v>
      </c>
      <c r="T8" s="63" t="s">
        <v>74</v>
      </c>
      <c r="U8" s="514" t="s">
        <v>78</v>
      </c>
      <c r="V8" s="61" t="s">
        <v>76</v>
      </c>
      <c r="W8" s="114"/>
      <c r="X8" s="516" t="s">
        <v>77</v>
      </c>
      <c r="Y8" s="500"/>
      <c r="Z8" s="489"/>
      <c r="AA8" s="65" t="s">
        <v>73</v>
      </c>
      <c r="AB8" s="63" t="s">
        <v>74</v>
      </c>
      <c r="AC8" s="65" t="s">
        <v>73</v>
      </c>
      <c r="AD8" s="63" t="s">
        <v>74</v>
      </c>
      <c r="AE8" s="65" t="s">
        <v>73</v>
      </c>
      <c r="AF8" s="63" t="s">
        <v>74</v>
      </c>
      <c r="AG8" s="514" t="s">
        <v>79</v>
      </c>
      <c r="AH8" s="61" t="s">
        <v>76</v>
      </c>
      <c r="AI8" s="114"/>
      <c r="AJ8" s="516" t="s">
        <v>77</v>
      </c>
    </row>
    <row r="9" spans="1:46" s="10" customFormat="1" ht="63" customHeight="1" thickBot="1">
      <c r="A9" s="501"/>
      <c r="B9" s="69" t="s">
        <v>62</v>
      </c>
      <c r="C9" s="115"/>
      <c r="D9" s="115"/>
      <c r="E9" s="115"/>
      <c r="F9" s="115"/>
      <c r="G9" s="115"/>
      <c r="H9" s="116"/>
      <c r="I9" s="515"/>
      <c r="J9" s="117" t="s">
        <v>73</v>
      </c>
      <c r="K9" s="118" t="s">
        <v>397</v>
      </c>
      <c r="L9" s="517"/>
      <c r="M9" s="501"/>
      <c r="N9" s="69" t="s">
        <v>62</v>
      </c>
      <c r="O9" s="115"/>
      <c r="P9" s="115"/>
      <c r="Q9" s="115"/>
      <c r="R9" s="115"/>
      <c r="S9" s="115"/>
      <c r="T9" s="116"/>
      <c r="U9" s="515"/>
      <c r="V9" s="117" t="s">
        <v>73</v>
      </c>
      <c r="W9" s="118" t="s">
        <v>397</v>
      </c>
      <c r="X9" s="517"/>
      <c r="Y9" s="501"/>
      <c r="Z9" s="69" t="s">
        <v>62</v>
      </c>
      <c r="AA9" s="115"/>
      <c r="AB9" s="115"/>
      <c r="AC9" s="115"/>
      <c r="AD9" s="115"/>
      <c r="AE9" s="115"/>
      <c r="AF9" s="116"/>
      <c r="AG9" s="515"/>
      <c r="AH9" s="117" t="s">
        <v>73</v>
      </c>
      <c r="AI9" s="118" t="s">
        <v>397</v>
      </c>
      <c r="AJ9" s="517"/>
    </row>
    <row r="10" spans="1:46" s="10" customFormat="1" ht="25.5" customHeight="1">
      <c r="A10" s="34" t="s">
        <v>80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4" t="s">
        <v>81</v>
      </c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34" t="s">
        <v>82</v>
      </c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</row>
    <row r="11" spans="1:46" ht="15" customHeight="1">
      <c r="A11" s="15" t="s">
        <v>65</v>
      </c>
      <c r="B11" s="342">
        <v>38478.601999999999</v>
      </c>
      <c r="C11" s="349">
        <v>6942.9960000000001</v>
      </c>
      <c r="D11" s="349">
        <v>3562.65</v>
      </c>
      <c r="E11" s="349">
        <v>24230.162</v>
      </c>
      <c r="F11" s="349">
        <v>12783.737999999999</v>
      </c>
      <c r="G11" s="349">
        <v>7305.4440000000004</v>
      </c>
      <c r="H11" s="349">
        <v>2273.4209999999998</v>
      </c>
      <c r="I11" s="350">
        <v>94.882910193255015</v>
      </c>
      <c r="J11" s="351">
        <v>89.538943930171286</v>
      </c>
      <c r="K11" s="351">
        <v>96.875963387043129</v>
      </c>
      <c r="L11" s="350">
        <v>221.34144973588261</v>
      </c>
      <c r="M11" s="15" t="s">
        <v>65</v>
      </c>
      <c r="N11" s="342">
        <v>23216.351999999999</v>
      </c>
      <c r="O11" s="349">
        <v>3875.6709999999998</v>
      </c>
      <c r="P11" s="349">
        <v>1987.5139999999999</v>
      </c>
      <c r="Q11" s="349">
        <v>14568.489</v>
      </c>
      <c r="R11" s="349">
        <v>7567.2520000000004</v>
      </c>
      <c r="S11" s="349">
        <v>4772.192</v>
      </c>
      <c r="T11" s="349">
        <v>1455.4</v>
      </c>
      <c r="U11" s="350">
        <v>95.000940873875606</v>
      </c>
      <c r="V11" s="351">
        <v>92.520204163942211</v>
      </c>
      <c r="W11" s="351">
        <v>99.035289567874798</v>
      </c>
      <c r="X11" s="350">
        <v>227.89556135770235</v>
      </c>
      <c r="Y11" s="15" t="s">
        <v>65</v>
      </c>
      <c r="Z11" s="342">
        <v>15262.25</v>
      </c>
      <c r="AA11" s="349">
        <v>3067.3249999999998</v>
      </c>
      <c r="AB11" s="349">
        <v>1575.136</v>
      </c>
      <c r="AC11" s="349">
        <v>9661.6730000000007</v>
      </c>
      <c r="AD11" s="349">
        <v>5216.4859999999999</v>
      </c>
      <c r="AE11" s="349">
        <v>2533.252</v>
      </c>
      <c r="AF11" s="349">
        <v>818.02099999999996</v>
      </c>
      <c r="AG11" s="350">
        <v>94.733978526298685</v>
      </c>
      <c r="AH11" s="351">
        <v>85.214203584558646</v>
      </c>
      <c r="AI11" s="351">
        <v>93.775071110786953</v>
      </c>
      <c r="AJ11" s="350">
        <v>209.68055832307485</v>
      </c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32.1" customHeight="1">
      <c r="A12" s="21" t="s">
        <v>15</v>
      </c>
      <c r="B12" s="22">
        <v>2908.4569999999999</v>
      </c>
      <c r="C12" s="119">
        <v>488.42200000000003</v>
      </c>
      <c r="D12" s="119">
        <v>250.41800000000001</v>
      </c>
      <c r="E12" s="119">
        <v>1846.7550000000001</v>
      </c>
      <c r="F12" s="119">
        <v>977.01300000000003</v>
      </c>
      <c r="G12" s="119">
        <v>573.28</v>
      </c>
      <c r="H12" s="119">
        <v>171.12299999999999</v>
      </c>
      <c r="I12" s="24">
        <v>95.042688624619629</v>
      </c>
      <c r="J12" s="120">
        <v>89.020514568383433</v>
      </c>
      <c r="K12" s="120">
        <v>97.499488996388905</v>
      </c>
      <c r="L12" s="24">
        <v>235.0104895309222</v>
      </c>
      <c r="M12" s="21" t="s">
        <v>15</v>
      </c>
      <c r="N12" s="22">
        <v>2014.847</v>
      </c>
      <c r="O12" s="22">
        <v>316.98099999999999</v>
      </c>
      <c r="P12" s="22">
        <v>162.393</v>
      </c>
      <c r="Q12" s="22">
        <v>1265.7339999999999</v>
      </c>
      <c r="R12" s="22">
        <v>662.66899999999998</v>
      </c>
      <c r="S12" s="22">
        <v>432.13200000000001</v>
      </c>
      <c r="T12" s="22">
        <v>128.33099999999999</v>
      </c>
      <c r="U12" s="24">
        <v>95.193758351653088</v>
      </c>
      <c r="V12" s="120">
        <v>91.005464266473908</v>
      </c>
      <c r="W12" s="120">
        <v>98.84690255005512</v>
      </c>
      <c r="X12" s="24">
        <v>236.73235617270964</v>
      </c>
      <c r="Y12" s="21" t="s">
        <v>15</v>
      </c>
      <c r="Z12" s="22">
        <v>893.61</v>
      </c>
      <c r="AA12" s="22">
        <v>171.441</v>
      </c>
      <c r="AB12" s="22">
        <v>88.025000000000006</v>
      </c>
      <c r="AC12" s="22">
        <v>581.02099999999996</v>
      </c>
      <c r="AD12" s="22">
        <v>314.34399999999999</v>
      </c>
      <c r="AE12" s="22">
        <v>141.148</v>
      </c>
      <c r="AF12" s="22">
        <v>42.792000000000002</v>
      </c>
      <c r="AG12" s="24">
        <v>94.763987503550126</v>
      </c>
      <c r="AH12" s="120">
        <v>84.836039498129438</v>
      </c>
      <c r="AI12" s="120">
        <v>94.63799708488655</v>
      </c>
      <c r="AJ12" s="24">
        <v>229.84670031781641</v>
      </c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32.1" customHeight="1">
      <c r="A13" s="25" t="s">
        <v>16</v>
      </c>
      <c r="B13" s="22">
        <v>2089.9920000000002</v>
      </c>
      <c r="C13" s="119">
        <v>383.17700000000002</v>
      </c>
      <c r="D13" s="119">
        <v>196.76400000000001</v>
      </c>
      <c r="E13" s="119">
        <v>1321.9549999999999</v>
      </c>
      <c r="F13" s="119">
        <v>696.88</v>
      </c>
      <c r="G13" s="119">
        <v>384.86</v>
      </c>
      <c r="H13" s="119">
        <v>119.23399999999999</v>
      </c>
      <c r="I13" s="24">
        <v>94.739383220507818</v>
      </c>
      <c r="J13" s="120">
        <v>89.696217426242683</v>
      </c>
      <c r="K13" s="120">
        <v>96.628865802155744</v>
      </c>
      <c r="L13" s="24">
        <v>222.77706023449687</v>
      </c>
      <c r="M13" s="25" t="s">
        <v>16</v>
      </c>
      <c r="N13" s="22">
        <v>1250.502</v>
      </c>
      <c r="O13" s="22">
        <v>208.791</v>
      </c>
      <c r="P13" s="22">
        <v>106.997</v>
      </c>
      <c r="Q13" s="22">
        <v>785.97400000000005</v>
      </c>
      <c r="R13" s="22">
        <v>407.666</v>
      </c>
      <c r="S13" s="22">
        <v>255.73699999999999</v>
      </c>
      <c r="T13" s="22">
        <v>77.391000000000005</v>
      </c>
      <c r="U13" s="24">
        <v>95.137246838696413</v>
      </c>
      <c r="V13" s="120">
        <v>92.798516432569798</v>
      </c>
      <c r="W13" s="120">
        <v>98.730939449794491</v>
      </c>
      <c r="X13" s="24">
        <v>230.44798490780582</v>
      </c>
      <c r="Y13" s="25" t="s">
        <v>16</v>
      </c>
      <c r="Z13" s="22">
        <v>839.49</v>
      </c>
      <c r="AA13" s="22">
        <v>174.386</v>
      </c>
      <c r="AB13" s="22">
        <v>89.766999999999996</v>
      </c>
      <c r="AC13" s="22">
        <v>535.98099999999999</v>
      </c>
      <c r="AD13" s="22">
        <v>289.214</v>
      </c>
      <c r="AE13" s="22">
        <v>129.12299999999999</v>
      </c>
      <c r="AF13" s="22">
        <v>41.843000000000004</v>
      </c>
      <c r="AG13" s="24">
        <v>94.265153118629343</v>
      </c>
      <c r="AH13" s="120">
        <v>85.323324597011208</v>
      </c>
      <c r="AI13" s="120">
        <v>93.7097922198801</v>
      </c>
      <c r="AJ13" s="24">
        <v>208.58925029276102</v>
      </c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32.1" customHeight="1">
      <c r="A14" s="21" t="s">
        <v>17</v>
      </c>
      <c r="B14" s="22">
        <v>2147.7460000000001</v>
      </c>
      <c r="C14" s="119">
        <v>388.60700000000003</v>
      </c>
      <c r="D14" s="119">
        <v>198.846</v>
      </c>
      <c r="E14" s="119">
        <v>1340.617</v>
      </c>
      <c r="F14" s="119">
        <v>713.46900000000005</v>
      </c>
      <c r="G14" s="119">
        <v>418.52199999999999</v>
      </c>
      <c r="H14" s="119">
        <v>128.67500000000001</v>
      </c>
      <c r="I14" s="24">
        <v>95.431137664323145</v>
      </c>
      <c r="J14" s="120">
        <v>87.901226262108096</v>
      </c>
      <c r="K14" s="120">
        <v>93.979957129914041</v>
      </c>
      <c r="L14" s="24">
        <v>225.25510005828639</v>
      </c>
      <c r="M14" s="21" t="s">
        <v>17</v>
      </c>
      <c r="N14" s="22">
        <v>992.78700000000003</v>
      </c>
      <c r="O14" s="22">
        <v>168.27199999999999</v>
      </c>
      <c r="P14" s="22">
        <v>85.992999999999995</v>
      </c>
      <c r="Q14" s="22">
        <v>626.21199999999999</v>
      </c>
      <c r="R14" s="22">
        <v>323.22899999999998</v>
      </c>
      <c r="S14" s="22">
        <v>198.303</v>
      </c>
      <c r="T14" s="22">
        <v>59.033999999999999</v>
      </c>
      <c r="U14" s="24">
        <v>95.681043805891179</v>
      </c>
      <c r="V14" s="120">
        <v>93.736329351636144</v>
      </c>
      <c r="W14" s="120">
        <v>97.541869424787677</v>
      </c>
      <c r="X14" s="24">
        <v>235.91320256123589</v>
      </c>
      <c r="Y14" s="21" t="s">
        <v>17</v>
      </c>
      <c r="Z14" s="22">
        <v>1154.9590000000001</v>
      </c>
      <c r="AA14" s="22">
        <v>220.33500000000001</v>
      </c>
      <c r="AB14" s="22">
        <v>112.85299999999999</v>
      </c>
      <c r="AC14" s="22">
        <v>714.40499999999997</v>
      </c>
      <c r="AD14" s="22">
        <v>390.24</v>
      </c>
      <c r="AE14" s="22">
        <v>220.21899999999999</v>
      </c>
      <c r="AF14" s="22">
        <v>69.641000000000005</v>
      </c>
      <c r="AG14" s="24">
        <v>95.240711367885652</v>
      </c>
      <c r="AH14" s="120">
        <v>83.068111931119304</v>
      </c>
      <c r="AI14" s="120">
        <v>91.037171927098839</v>
      </c>
      <c r="AJ14" s="24">
        <v>216.22032997803018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32.1" customHeight="1">
      <c r="A15" s="21" t="s">
        <v>18</v>
      </c>
      <c r="B15" s="22">
        <v>1020.307</v>
      </c>
      <c r="C15" s="119">
        <v>186.48099999999999</v>
      </c>
      <c r="D15" s="119">
        <v>95.55</v>
      </c>
      <c r="E15" s="119">
        <v>650.53599999999994</v>
      </c>
      <c r="F15" s="119">
        <v>345.697</v>
      </c>
      <c r="G15" s="119">
        <v>183.29</v>
      </c>
      <c r="H15" s="119">
        <v>55.418999999999997</v>
      </c>
      <c r="I15" s="24">
        <v>95.165881737310315</v>
      </c>
      <c r="J15" s="120">
        <v>88.180979296898727</v>
      </c>
      <c r="K15" s="120">
        <v>96.059409837583786</v>
      </c>
      <c r="L15" s="24">
        <v>230.73494649849329</v>
      </c>
      <c r="M15" s="21" t="s">
        <v>18</v>
      </c>
      <c r="N15" s="22">
        <v>643.74199999999996</v>
      </c>
      <c r="O15" s="22">
        <v>111.917</v>
      </c>
      <c r="P15" s="22">
        <v>57.326000000000001</v>
      </c>
      <c r="Q15" s="22">
        <v>406.09899999999999</v>
      </c>
      <c r="R15" s="22">
        <v>213.08199999999999</v>
      </c>
      <c r="S15" s="22">
        <v>125.726</v>
      </c>
      <c r="T15" s="22">
        <v>37.594999999999999</v>
      </c>
      <c r="U15" s="24">
        <v>95.229040923839094</v>
      </c>
      <c r="V15" s="120">
        <v>90.583437362142277</v>
      </c>
      <c r="W15" s="120">
        <v>97.647566431861037</v>
      </c>
      <c r="X15" s="24">
        <v>234.42213060247374</v>
      </c>
      <c r="Y15" s="21" t="s">
        <v>18</v>
      </c>
      <c r="Z15" s="22">
        <v>376.565</v>
      </c>
      <c r="AA15" s="22">
        <v>74.563999999999993</v>
      </c>
      <c r="AB15" s="22">
        <v>38.223999999999997</v>
      </c>
      <c r="AC15" s="22">
        <v>244.43700000000001</v>
      </c>
      <c r="AD15" s="22">
        <v>132.61500000000001</v>
      </c>
      <c r="AE15" s="22">
        <v>57.564</v>
      </c>
      <c r="AF15" s="22">
        <v>17.824000000000002</v>
      </c>
      <c r="AG15" s="24">
        <v>95.071159480954378</v>
      </c>
      <c r="AH15" s="120">
        <v>84.320778192512165</v>
      </c>
      <c r="AI15" s="120">
        <v>93.499916859401694</v>
      </c>
      <c r="AJ15" s="24">
        <v>222.95780969479353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32.1" customHeight="1">
      <c r="A16" s="21" t="s">
        <v>19</v>
      </c>
      <c r="B16" s="22">
        <v>2504.136</v>
      </c>
      <c r="C16" s="119">
        <v>422.06900000000002</v>
      </c>
      <c r="D16" s="119">
        <v>216.875</v>
      </c>
      <c r="E16" s="119">
        <v>1550.9169999999999</v>
      </c>
      <c r="F16" s="119">
        <v>818.01099999999997</v>
      </c>
      <c r="G16" s="119">
        <v>531.15</v>
      </c>
      <c r="H16" s="119">
        <v>158.53200000000001</v>
      </c>
      <c r="I16" s="24">
        <v>94.613948126801148</v>
      </c>
      <c r="J16" s="120">
        <v>89.596105675840548</v>
      </c>
      <c r="K16" s="120">
        <v>95.901825884494869</v>
      </c>
      <c r="L16" s="24">
        <v>235.0427673908107</v>
      </c>
      <c r="M16" s="21" t="s">
        <v>19</v>
      </c>
      <c r="N16" s="22">
        <v>1583.3889999999999</v>
      </c>
      <c r="O16" s="22">
        <v>247.51499999999999</v>
      </c>
      <c r="P16" s="22">
        <v>127.158</v>
      </c>
      <c r="Q16" s="22">
        <v>979.36199999999997</v>
      </c>
      <c r="R16" s="22">
        <v>506.64100000000002</v>
      </c>
      <c r="S16" s="22">
        <v>356.512</v>
      </c>
      <c r="T16" s="22">
        <v>102.504</v>
      </c>
      <c r="U16" s="24">
        <v>94.651535884490158</v>
      </c>
      <c r="V16" s="120">
        <v>93.304923999439438</v>
      </c>
      <c r="W16" s="120">
        <v>98.120075229417296</v>
      </c>
      <c r="X16" s="24">
        <v>247.8030125653633</v>
      </c>
      <c r="Y16" s="21" t="s">
        <v>19</v>
      </c>
      <c r="Z16" s="22">
        <v>920.74699999999996</v>
      </c>
      <c r="AA16" s="22">
        <v>174.554</v>
      </c>
      <c r="AB16" s="22">
        <v>89.716999999999999</v>
      </c>
      <c r="AC16" s="22">
        <v>571.55499999999995</v>
      </c>
      <c r="AD16" s="22">
        <v>311.37</v>
      </c>
      <c r="AE16" s="22">
        <v>174.63800000000001</v>
      </c>
      <c r="AF16" s="22">
        <v>56.027999999999999</v>
      </c>
      <c r="AG16" s="24">
        <v>94.560674119732042</v>
      </c>
      <c r="AH16" s="120">
        <v>83.561357870058131</v>
      </c>
      <c r="AI16" s="120">
        <v>92.32838608152845</v>
      </c>
      <c r="AJ16" s="24">
        <v>211.6977225672878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32.1" customHeight="1">
      <c r="A17" s="21" t="s">
        <v>20</v>
      </c>
      <c r="B17" s="22">
        <v>3368.3359999999998</v>
      </c>
      <c r="C17" s="119">
        <v>640.83500000000004</v>
      </c>
      <c r="D17" s="119">
        <v>328.45600000000002</v>
      </c>
      <c r="E17" s="119">
        <v>2115.8809999999999</v>
      </c>
      <c r="F17" s="119">
        <v>1109.5039999999999</v>
      </c>
      <c r="G17" s="119">
        <v>611.62</v>
      </c>
      <c r="H17" s="119">
        <v>196.30600000000001</v>
      </c>
      <c r="I17" s="24">
        <v>95.10528046374553</v>
      </c>
      <c r="J17" s="120">
        <v>90.705125894093214</v>
      </c>
      <c r="K17" s="120">
        <v>98.040174672489087</v>
      </c>
      <c r="L17" s="24">
        <v>211.56459812741332</v>
      </c>
      <c r="M17" s="21" t="s">
        <v>20</v>
      </c>
      <c r="N17" s="22">
        <v>1637.6189999999999</v>
      </c>
      <c r="O17" s="22">
        <v>273.22000000000003</v>
      </c>
      <c r="P17" s="22">
        <v>140.26400000000001</v>
      </c>
      <c r="Q17" s="22">
        <v>1025.8630000000001</v>
      </c>
      <c r="R17" s="22">
        <v>528.58299999999997</v>
      </c>
      <c r="S17" s="22">
        <v>338.536</v>
      </c>
      <c r="T17" s="22">
        <v>105.90600000000001</v>
      </c>
      <c r="U17" s="24">
        <v>94.789824901614097</v>
      </c>
      <c r="V17" s="120">
        <v>94.07794045589813</v>
      </c>
      <c r="W17" s="120">
        <v>100.55483088681082</v>
      </c>
      <c r="X17" s="24">
        <v>219.65705436896872</v>
      </c>
      <c r="Y17" s="21" t="s">
        <v>20</v>
      </c>
      <c r="Z17" s="22">
        <v>1730.7170000000001</v>
      </c>
      <c r="AA17" s="22">
        <v>367.61500000000001</v>
      </c>
      <c r="AB17" s="22">
        <v>188.19200000000001</v>
      </c>
      <c r="AC17" s="22">
        <v>1090.018</v>
      </c>
      <c r="AD17" s="22">
        <v>580.92100000000005</v>
      </c>
      <c r="AE17" s="22">
        <v>273.084</v>
      </c>
      <c r="AF17" s="22">
        <v>90.4</v>
      </c>
      <c r="AG17" s="24">
        <v>95.340397041319505</v>
      </c>
      <c r="AH17" s="120">
        <v>87.63618461029985</v>
      </c>
      <c r="AI17" s="120">
        <v>95.761540894637832</v>
      </c>
      <c r="AJ17" s="24">
        <v>202.08407079646017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32.1" customHeight="1">
      <c r="A18" s="21" t="s">
        <v>21</v>
      </c>
      <c r="B18" s="22">
        <v>5334.5110000000004</v>
      </c>
      <c r="C18" s="119">
        <v>988.01099999999997</v>
      </c>
      <c r="D18" s="119">
        <v>507.06400000000002</v>
      </c>
      <c r="E18" s="119">
        <v>3304.741</v>
      </c>
      <c r="F18" s="119">
        <v>1722.7159999999999</v>
      </c>
      <c r="G18" s="119">
        <v>1041.759</v>
      </c>
      <c r="H18" s="119">
        <v>322.31099999999998</v>
      </c>
      <c r="I18" s="24">
        <v>94.84936812710032</v>
      </c>
      <c r="J18" s="120">
        <v>91.833186665706947</v>
      </c>
      <c r="K18" s="120">
        <v>99.865713011159244</v>
      </c>
      <c r="L18" s="24">
        <v>223.21546580786881</v>
      </c>
      <c r="M18" s="21" t="s">
        <v>21</v>
      </c>
      <c r="N18" s="22">
        <v>3427.4810000000002</v>
      </c>
      <c r="O18" s="22">
        <v>598.29200000000003</v>
      </c>
      <c r="P18" s="22">
        <v>306.73899999999998</v>
      </c>
      <c r="Q18" s="22">
        <v>2113.9470000000001</v>
      </c>
      <c r="R18" s="22">
        <v>1077.704</v>
      </c>
      <c r="S18" s="22">
        <v>715.24199999999996</v>
      </c>
      <c r="T18" s="22">
        <v>216.61199999999999</v>
      </c>
      <c r="U18" s="24">
        <v>95.049211218658215</v>
      </c>
      <c r="V18" s="120">
        <v>96.152839740782255</v>
      </c>
      <c r="W18" s="120">
        <v>103.90151729733581</v>
      </c>
      <c r="X18" s="24">
        <v>230.19500304692261</v>
      </c>
      <c r="Y18" s="21" t="s">
        <v>21</v>
      </c>
      <c r="Z18" s="22">
        <v>1907.03</v>
      </c>
      <c r="AA18" s="22">
        <v>389.71899999999999</v>
      </c>
      <c r="AB18" s="22">
        <v>200.32499999999999</v>
      </c>
      <c r="AC18" s="22">
        <v>1190.7940000000001</v>
      </c>
      <c r="AD18" s="22">
        <v>645.01199999999994</v>
      </c>
      <c r="AE18" s="22">
        <v>326.517</v>
      </c>
      <c r="AF18" s="22">
        <v>105.699</v>
      </c>
      <c r="AG18" s="24">
        <v>94.543367028578558</v>
      </c>
      <c r="AH18" s="120">
        <v>84.615790093827712</v>
      </c>
      <c r="AI18" s="120">
        <v>93.065981095477071</v>
      </c>
      <c r="AJ18" s="24">
        <v>208.91209945221809</v>
      </c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32.1" customHeight="1">
      <c r="A19" s="21" t="s">
        <v>22</v>
      </c>
      <c r="B19" s="22">
        <v>1000.8579999999999</v>
      </c>
      <c r="C19" s="119">
        <v>161.70400000000001</v>
      </c>
      <c r="D19" s="119">
        <v>83.091999999999999</v>
      </c>
      <c r="E19" s="119">
        <v>643.27700000000004</v>
      </c>
      <c r="F19" s="119">
        <v>339.34399999999999</v>
      </c>
      <c r="G19" s="119">
        <v>195.87700000000001</v>
      </c>
      <c r="H19" s="119">
        <v>61.746000000000002</v>
      </c>
      <c r="I19" s="24">
        <v>94.608385885524484</v>
      </c>
      <c r="J19" s="120">
        <v>89.564866330331469</v>
      </c>
      <c r="K19" s="120">
        <v>98.359698970972204</v>
      </c>
      <c r="L19" s="24">
        <v>217.23026592815728</v>
      </c>
      <c r="M19" s="21" t="s">
        <v>22</v>
      </c>
      <c r="N19" s="22">
        <v>520.61800000000005</v>
      </c>
      <c r="O19" s="22">
        <v>80.671000000000006</v>
      </c>
      <c r="P19" s="22">
        <v>41.460999999999999</v>
      </c>
      <c r="Q19" s="22">
        <v>330.142</v>
      </c>
      <c r="R19" s="22">
        <v>172.709</v>
      </c>
      <c r="S19" s="22">
        <v>109.80500000000001</v>
      </c>
      <c r="T19" s="22">
        <v>33.875999999999998</v>
      </c>
      <c r="U19" s="24">
        <v>94.570801476085961</v>
      </c>
      <c r="V19" s="120">
        <v>91.155064298907405</v>
      </c>
      <c r="W19" s="120">
        <v>97.902506498771785</v>
      </c>
      <c r="X19" s="24">
        <v>224.13803282559925</v>
      </c>
      <c r="Y19" s="21" t="s">
        <v>22</v>
      </c>
      <c r="Z19" s="22">
        <v>480.24</v>
      </c>
      <c r="AA19" s="22">
        <v>81.033000000000001</v>
      </c>
      <c r="AB19" s="22">
        <v>41.631</v>
      </c>
      <c r="AC19" s="22">
        <v>313.13499999999999</v>
      </c>
      <c r="AD19" s="22">
        <v>166.63499999999999</v>
      </c>
      <c r="AE19" s="22">
        <v>86.072000000000003</v>
      </c>
      <c r="AF19" s="22">
        <v>27.87</v>
      </c>
      <c r="AG19" s="24">
        <v>94.645816819197236</v>
      </c>
      <c r="AH19" s="120">
        <v>87.916704173793022</v>
      </c>
      <c r="AI19" s="120">
        <v>98.84556410223918</v>
      </c>
      <c r="AJ19" s="24">
        <v>208.83387154646573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32.1" customHeight="1">
      <c r="A20" s="21" t="s">
        <v>23</v>
      </c>
      <c r="B20" s="22">
        <v>2129.1869999999999</v>
      </c>
      <c r="C20" s="119">
        <v>400.84699999999998</v>
      </c>
      <c r="D20" s="119">
        <v>205.636</v>
      </c>
      <c r="E20" s="119">
        <v>1351.3420000000001</v>
      </c>
      <c r="F20" s="119">
        <v>716.38599999999997</v>
      </c>
      <c r="G20" s="119">
        <v>376.99799999999999</v>
      </c>
      <c r="H20" s="119">
        <v>120.661</v>
      </c>
      <c r="I20" s="24">
        <v>94.93036238790873</v>
      </c>
      <c r="J20" s="120">
        <v>88.633222871468732</v>
      </c>
      <c r="K20" s="120">
        <v>95.419843196475298</v>
      </c>
      <c r="L20" s="24">
        <v>212.4439545503518</v>
      </c>
      <c r="M20" s="21" t="s">
        <v>23</v>
      </c>
      <c r="N20" s="22">
        <v>880.32799999999997</v>
      </c>
      <c r="O20" s="22">
        <v>150.947</v>
      </c>
      <c r="P20" s="22">
        <v>77.332999999999998</v>
      </c>
      <c r="Q20" s="22">
        <v>562.26599999999996</v>
      </c>
      <c r="R20" s="22">
        <v>291.89800000000002</v>
      </c>
      <c r="S20" s="22">
        <v>167.11500000000001</v>
      </c>
      <c r="T20" s="22">
        <v>52.051000000000002</v>
      </c>
      <c r="U20" s="24">
        <v>95.190927547101495</v>
      </c>
      <c r="V20" s="120">
        <v>92.624135828268777</v>
      </c>
      <c r="W20" s="120">
        <v>97.735193964078249</v>
      </c>
      <c r="X20" s="24">
        <v>221.06011411884498</v>
      </c>
      <c r="Y20" s="21" t="s">
        <v>23</v>
      </c>
      <c r="Z20" s="22">
        <v>1248.8589999999999</v>
      </c>
      <c r="AA20" s="22">
        <v>249.9</v>
      </c>
      <c r="AB20" s="22">
        <v>128.303</v>
      </c>
      <c r="AC20" s="22">
        <v>789.07600000000002</v>
      </c>
      <c r="AD20" s="22">
        <v>424.488</v>
      </c>
      <c r="AE20" s="22">
        <v>209.88300000000001</v>
      </c>
      <c r="AF20" s="22">
        <v>68.61</v>
      </c>
      <c r="AG20" s="24">
        <v>94.773310055103934</v>
      </c>
      <c r="AH20" s="120">
        <v>85.888882606811023</v>
      </c>
      <c r="AI20" s="120">
        <v>93.841728976003125</v>
      </c>
      <c r="AJ20" s="24">
        <v>205.90730214254481</v>
      </c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32.1" customHeight="1">
      <c r="A21" s="21" t="s">
        <v>24</v>
      </c>
      <c r="B21" s="22">
        <v>1191.9179999999999</v>
      </c>
      <c r="C21" s="119">
        <v>210.46</v>
      </c>
      <c r="D21" s="119">
        <v>108.143</v>
      </c>
      <c r="E21" s="119">
        <v>755.55700000000002</v>
      </c>
      <c r="F21" s="119">
        <v>401.00599999999997</v>
      </c>
      <c r="G21" s="119">
        <v>225.90100000000001</v>
      </c>
      <c r="H21" s="119">
        <v>72.015000000000001</v>
      </c>
      <c r="I21" s="24">
        <v>94.612688754704422</v>
      </c>
      <c r="J21" s="120">
        <v>88.415385305955525</v>
      </c>
      <c r="K21" s="120">
        <v>94.167314192951281</v>
      </c>
      <c r="L21" s="24">
        <v>213.68603763104909</v>
      </c>
      <c r="M21" s="21" t="s">
        <v>24</v>
      </c>
      <c r="N21" s="22">
        <v>720.9</v>
      </c>
      <c r="O21" s="22">
        <v>123.851</v>
      </c>
      <c r="P21" s="22">
        <v>63.311</v>
      </c>
      <c r="Q21" s="22">
        <v>467.37700000000001</v>
      </c>
      <c r="R21" s="22">
        <v>240.84100000000001</v>
      </c>
      <c r="S21" s="22">
        <v>129.672</v>
      </c>
      <c r="T21" s="22">
        <v>38.987000000000002</v>
      </c>
      <c r="U21" s="24">
        <v>95.623193441897939</v>
      </c>
      <c r="V21" s="120">
        <v>94.060396693254049</v>
      </c>
      <c r="W21" s="120">
        <v>97.257956966513248</v>
      </c>
      <c r="X21" s="24">
        <v>232.60317541744683</v>
      </c>
      <c r="Y21" s="21" t="s">
        <v>24</v>
      </c>
      <c r="Z21" s="22">
        <v>471.01799999999997</v>
      </c>
      <c r="AA21" s="22">
        <v>86.608999999999995</v>
      </c>
      <c r="AB21" s="22">
        <v>44.832000000000001</v>
      </c>
      <c r="AC21" s="22">
        <v>288.18</v>
      </c>
      <c r="AD21" s="22">
        <v>160.16499999999999</v>
      </c>
      <c r="AE21" s="22">
        <v>96.228999999999999</v>
      </c>
      <c r="AF21" s="22">
        <v>33.027999999999999</v>
      </c>
      <c r="AG21" s="24">
        <v>93.185670949321917</v>
      </c>
      <c r="AH21" s="120">
        <v>79.926950332469644</v>
      </c>
      <c r="AI21" s="120">
        <v>89.361002567118121</v>
      </c>
      <c r="AJ21" s="24">
        <v>191.35581930483227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32.1" customHeight="1">
      <c r="A22" s="21" t="s">
        <v>25</v>
      </c>
      <c r="B22" s="22">
        <v>2302.0770000000002</v>
      </c>
      <c r="C22" s="119">
        <v>448.19299999999998</v>
      </c>
      <c r="D22" s="119">
        <v>230.07</v>
      </c>
      <c r="E22" s="119">
        <v>1446.0989999999999</v>
      </c>
      <c r="F22" s="119">
        <v>761.96900000000005</v>
      </c>
      <c r="G22" s="119">
        <v>407.78500000000003</v>
      </c>
      <c r="H22" s="119">
        <v>129.94800000000001</v>
      </c>
      <c r="I22" s="24">
        <v>94.807232581388277</v>
      </c>
      <c r="J22" s="120">
        <v>89.784492544972295</v>
      </c>
      <c r="K22" s="120">
        <v>97.895709352919013</v>
      </c>
      <c r="L22" s="24">
        <v>213.80629174746821</v>
      </c>
      <c r="M22" s="21" t="s">
        <v>25</v>
      </c>
      <c r="N22" s="22">
        <v>1493.2860000000001</v>
      </c>
      <c r="O22" s="22">
        <v>259.10199999999998</v>
      </c>
      <c r="P22" s="22">
        <v>133.28</v>
      </c>
      <c r="Q22" s="22">
        <v>929.32</v>
      </c>
      <c r="R22" s="22">
        <v>484.34100000000001</v>
      </c>
      <c r="S22" s="22">
        <v>304.86399999999998</v>
      </c>
      <c r="T22" s="22">
        <v>96.007999999999996</v>
      </c>
      <c r="U22" s="24">
        <v>94.404261704681872</v>
      </c>
      <c r="V22" s="120">
        <v>91.873081155632079</v>
      </c>
      <c r="W22" s="120">
        <v>99.757544429675576</v>
      </c>
      <c r="X22" s="24">
        <v>217.54020498291808</v>
      </c>
      <c r="Y22" s="21" t="s">
        <v>25</v>
      </c>
      <c r="Z22" s="22">
        <v>808.79100000000005</v>
      </c>
      <c r="AA22" s="22">
        <v>189.09100000000001</v>
      </c>
      <c r="AB22" s="22">
        <v>96.79</v>
      </c>
      <c r="AC22" s="22">
        <v>516.779</v>
      </c>
      <c r="AD22" s="22">
        <v>277.62799999999999</v>
      </c>
      <c r="AE22" s="22">
        <v>102.92100000000001</v>
      </c>
      <c r="AF22" s="22">
        <v>33.94</v>
      </c>
      <c r="AG22" s="24">
        <v>95.362124186382886</v>
      </c>
      <c r="AH22" s="120">
        <v>86.14080712320083</v>
      </c>
      <c r="AI22" s="120">
        <v>94.738343374751281</v>
      </c>
      <c r="AJ22" s="24">
        <v>203.24395992928697</v>
      </c>
      <c r="AK22" s="20"/>
      <c r="AL22" s="20"/>
      <c r="AM22" s="20"/>
      <c r="AN22" s="20"/>
      <c r="AO22" s="20"/>
      <c r="AP22" s="20"/>
      <c r="AQ22" s="20"/>
      <c r="AR22" s="20"/>
      <c r="AS22" s="20"/>
      <c r="AT22" s="20"/>
    </row>
    <row r="23" spans="1:46" ht="32.1" customHeight="1">
      <c r="A23" s="21" t="s">
        <v>26</v>
      </c>
      <c r="B23" s="22">
        <v>4585.924</v>
      </c>
      <c r="C23" s="119">
        <v>771.20100000000002</v>
      </c>
      <c r="D23" s="119">
        <v>394.76600000000002</v>
      </c>
      <c r="E23" s="119">
        <v>2898.05</v>
      </c>
      <c r="F23" s="119">
        <v>1526.845</v>
      </c>
      <c r="G23" s="119">
        <v>916.673</v>
      </c>
      <c r="H23" s="119">
        <v>291.10599999999999</v>
      </c>
      <c r="I23" s="24">
        <v>95.356489667296572</v>
      </c>
      <c r="J23" s="120">
        <v>89.806430908179934</v>
      </c>
      <c r="K23" s="120">
        <v>97.051996818808462</v>
      </c>
      <c r="L23" s="24">
        <v>214.89320041496913</v>
      </c>
      <c r="M23" s="21" t="s">
        <v>26</v>
      </c>
      <c r="N23" s="22">
        <v>3542.8739999999998</v>
      </c>
      <c r="O23" s="22">
        <v>575.28899999999999</v>
      </c>
      <c r="P23" s="22">
        <v>294.28300000000002</v>
      </c>
      <c r="Q23" s="22">
        <v>2234.837</v>
      </c>
      <c r="R23" s="22">
        <v>1174.8399999999999</v>
      </c>
      <c r="S23" s="22">
        <v>732.74800000000005</v>
      </c>
      <c r="T23" s="22">
        <v>231.01300000000001</v>
      </c>
      <c r="U23" s="24">
        <v>95.488356446006051</v>
      </c>
      <c r="V23" s="120">
        <v>90.224796568043303</v>
      </c>
      <c r="W23" s="120">
        <v>97.150171098815065</v>
      </c>
      <c r="X23" s="24">
        <v>217.18907593944928</v>
      </c>
      <c r="Y23" s="21" t="s">
        <v>26</v>
      </c>
      <c r="Z23" s="22">
        <v>1043.05</v>
      </c>
      <c r="AA23" s="22">
        <v>195.91200000000001</v>
      </c>
      <c r="AB23" s="22">
        <v>100.483</v>
      </c>
      <c r="AC23" s="22">
        <v>663.21299999999997</v>
      </c>
      <c r="AD23" s="22">
        <v>352.005</v>
      </c>
      <c r="AE23" s="22">
        <v>183.92500000000001</v>
      </c>
      <c r="AF23" s="22">
        <v>60.093000000000004</v>
      </c>
      <c r="AG23" s="24">
        <v>94.970293482479619</v>
      </c>
      <c r="AH23" s="120">
        <v>88.410107810968597</v>
      </c>
      <c r="AI23" s="120">
        <v>96.727984298969915</v>
      </c>
      <c r="AJ23" s="24">
        <v>206.06726240993126</v>
      </c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ht="32.1" customHeight="1">
      <c r="A24" s="21" t="s">
        <v>27</v>
      </c>
      <c r="B24" s="22">
        <v>1263.1759999999999</v>
      </c>
      <c r="C24" s="119">
        <v>215.21</v>
      </c>
      <c r="D24" s="119">
        <v>110.496</v>
      </c>
      <c r="E24" s="119">
        <v>790.19500000000005</v>
      </c>
      <c r="F24" s="119">
        <v>424.666</v>
      </c>
      <c r="G24" s="119">
        <v>257.77100000000002</v>
      </c>
      <c r="H24" s="119">
        <v>81.507999999999996</v>
      </c>
      <c r="I24" s="24">
        <v>94.767231392991604</v>
      </c>
      <c r="J24" s="120">
        <v>86.074467934800523</v>
      </c>
      <c r="K24" s="120">
        <v>93.566236250597797</v>
      </c>
      <c r="L24" s="24">
        <v>216.25239240319968</v>
      </c>
      <c r="M24" s="21" t="s">
        <v>27</v>
      </c>
      <c r="N24" s="22">
        <v>563.84199999999998</v>
      </c>
      <c r="O24" s="22">
        <v>87.275000000000006</v>
      </c>
      <c r="P24" s="22">
        <v>45.012999999999998</v>
      </c>
      <c r="Q24" s="22">
        <v>351.82900000000001</v>
      </c>
      <c r="R24" s="22">
        <v>184.40100000000001</v>
      </c>
      <c r="S24" s="22">
        <v>124.738</v>
      </c>
      <c r="T24" s="22">
        <v>38.549999999999997</v>
      </c>
      <c r="U24" s="24">
        <v>93.888432230688906</v>
      </c>
      <c r="V24" s="120">
        <v>90.795603060720936</v>
      </c>
      <c r="W24" s="120">
        <v>95.935756212200531</v>
      </c>
      <c r="X24" s="24">
        <v>223.57457846952011</v>
      </c>
      <c r="Y24" s="21" t="s">
        <v>27</v>
      </c>
      <c r="Z24" s="22">
        <v>699.33399999999995</v>
      </c>
      <c r="AA24" s="22">
        <v>127.935</v>
      </c>
      <c r="AB24" s="22">
        <v>65.483000000000004</v>
      </c>
      <c r="AC24" s="22">
        <v>438.36599999999999</v>
      </c>
      <c r="AD24" s="22">
        <v>240.26499999999999</v>
      </c>
      <c r="AE24" s="22">
        <v>133.03299999999999</v>
      </c>
      <c r="AF24" s="22">
        <v>42.957999999999998</v>
      </c>
      <c r="AG24" s="24">
        <v>95.371317746590719</v>
      </c>
      <c r="AH24" s="120">
        <v>82.451043639314918</v>
      </c>
      <c r="AI24" s="120">
        <v>91.783232900592537</v>
      </c>
      <c r="AJ24" s="24">
        <v>209.68154942036406</v>
      </c>
      <c r="AK24" s="20"/>
      <c r="AL24" s="20"/>
      <c r="AM24" s="20"/>
      <c r="AN24" s="20"/>
      <c r="AO24" s="20"/>
      <c r="AP24" s="20"/>
      <c r="AQ24" s="20"/>
      <c r="AR24" s="20"/>
      <c r="AS24" s="20"/>
      <c r="AT24" s="20"/>
    </row>
    <row r="25" spans="1:46" ht="32.1" customHeight="1">
      <c r="A25" s="25" t="s">
        <v>28</v>
      </c>
      <c r="B25" s="22">
        <v>1443.9670000000001</v>
      </c>
      <c r="C25" s="119">
        <v>270.84800000000001</v>
      </c>
      <c r="D25" s="119">
        <v>139.19</v>
      </c>
      <c r="E25" s="119">
        <v>927.42899999999997</v>
      </c>
      <c r="F25" s="119">
        <v>493.51900000000001</v>
      </c>
      <c r="G25" s="119">
        <v>245.69</v>
      </c>
      <c r="H25" s="119">
        <v>74.278999999999996</v>
      </c>
      <c r="I25" s="24">
        <v>94.588691716358937</v>
      </c>
      <c r="J25" s="120">
        <v>87.921640301589193</v>
      </c>
      <c r="K25" s="120">
        <v>94.543225261803784</v>
      </c>
      <c r="L25" s="24">
        <v>230.7664346585172</v>
      </c>
      <c r="M25" s="25" t="s">
        <v>28</v>
      </c>
      <c r="N25" s="22">
        <v>854.26499999999999</v>
      </c>
      <c r="O25" s="22">
        <v>148.547</v>
      </c>
      <c r="P25" s="22">
        <v>76.379000000000005</v>
      </c>
      <c r="Q25" s="22">
        <v>545.827</v>
      </c>
      <c r="R25" s="22">
        <v>284.16699999999997</v>
      </c>
      <c r="S25" s="22">
        <v>159.89099999999999</v>
      </c>
      <c r="T25" s="22">
        <v>47.273000000000003</v>
      </c>
      <c r="U25" s="24">
        <v>94.486704460650174</v>
      </c>
      <c r="V25" s="120">
        <v>92.079657384566119</v>
      </c>
      <c r="W25" s="120">
        <v>97.50663427135045</v>
      </c>
      <c r="X25" s="24">
        <v>238.22901021724874</v>
      </c>
      <c r="Y25" s="25" t="s">
        <v>28</v>
      </c>
      <c r="Z25" s="22">
        <v>589.702</v>
      </c>
      <c r="AA25" s="22">
        <v>122.301</v>
      </c>
      <c r="AB25" s="22">
        <v>62.811</v>
      </c>
      <c r="AC25" s="22">
        <v>381.60199999999998</v>
      </c>
      <c r="AD25" s="22">
        <v>209.352</v>
      </c>
      <c r="AE25" s="22">
        <v>85.799000000000007</v>
      </c>
      <c r="AF25" s="22">
        <v>27.006</v>
      </c>
      <c r="AG25" s="24">
        <v>94.712709557243159</v>
      </c>
      <c r="AH25" s="120">
        <v>82.277694982613014</v>
      </c>
      <c r="AI25" s="120">
        <v>90.548066757287415</v>
      </c>
      <c r="AJ25" s="24">
        <v>217.70347330222913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</row>
    <row r="26" spans="1:46" ht="32.1" customHeight="1">
      <c r="A26" s="21" t="s">
        <v>29</v>
      </c>
      <c r="B26" s="22">
        <v>3472.5790000000002</v>
      </c>
      <c r="C26" s="119">
        <v>667.17600000000004</v>
      </c>
      <c r="D26" s="119">
        <v>343.56</v>
      </c>
      <c r="E26" s="119">
        <v>2192.1559999999999</v>
      </c>
      <c r="F26" s="119">
        <v>1153.7929999999999</v>
      </c>
      <c r="G26" s="119">
        <v>613.24699999999996</v>
      </c>
      <c r="H26" s="119">
        <v>192.13300000000001</v>
      </c>
      <c r="I26" s="24">
        <v>94.194900454069156</v>
      </c>
      <c r="J26" s="120">
        <v>89.995605797573745</v>
      </c>
      <c r="K26" s="120">
        <v>96.838958933930016</v>
      </c>
      <c r="L26" s="24">
        <v>219.17838164188348</v>
      </c>
      <c r="M26" s="21" t="s">
        <v>29</v>
      </c>
      <c r="N26" s="22">
        <v>1912.222</v>
      </c>
      <c r="O26" s="22">
        <v>332.95400000000001</v>
      </c>
      <c r="P26" s="22">
        <v>171.05500000000001</v>
      </c>
      <c r="Q26" s="22">
        <v>1199.8510000000001</v>
      </c>
      <c r="R26" s="22">
        <v>622.9</v>
      </c>
      <c r="S26" s="22">
        <v>379.41699999999997</v>
      </c>
      <c r="T26" s="22">
        <v>116.33</v>
      </c>
      <c r="U26" s="24">
        <v>94.647335652275586</v>
      </c>
      <c r="V26" s="120">
        <v>92.623374538449184</v>
      </c>
      <c r="W26" s="120">
        <v>98.512282067052425</v>
      </c>
      <c r="X26" s="24">
        <v>226.15576377546634</v>
      </c>
      <c r="Y26" s="21" t="s">
        <v>29</v>
      </c>
      <c r="Z26" s="22">
        <v>1560.357</v>
      </c>
      <c r="AA26" s="22">
        <v>334.22199999999998</v>
      </c>
      <c r="AB26" s="22">
        <v>172.505</v>
      </c>
      <c r="AC26" s="22">
        <v>992.30499999999995</v>
      </c>
      <c r="AD26" s="22">
        <v>530.89300000000003</v>
      </c>
      <c r="AE26" s="22">
        <v>233.83</v>
      </c>
      <c r="AF26" s="22">
        <v>75.802999999999997</v>
      </c>
      <c r="AG26" s="24">
        <v>93.746268224109443</v>
      </c>
      <c r="AH26" s="120">
        <v>86.912428681485721</v>
      </c>
      <c r="AI26" s="120">
        <v>94.898683190760863</v>
      </c>
      <c r="AJ26" s="24">
        <v>208.47064100365421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</row>
    <row r="27" spans="1:46" ht="32.1" customHeight="1">
      <c r="A27" s="21" t="s">
        <v>30</v>
      </c>
      <c r="B27" s="22">
        <v>1715.431</v>
      </c>
      <c r="C27" s="119">
        <v>299.755</v>
      </c>
      <c r="D27" s="119">
        <v>153.72399999999999</v>
      </c>
      <c r="E27" s="119">
        <v>1094.655</v>
      </c>
      <c r="F27" s="119">
        <v>582.91999999999996</v>
      </c>
      <c r="G27" s="119">
        <v>321.02100000000002</v>
      </c>
      <c r="H27" s="119">
        <v>98.424999999999997</v>
      </c>
      <c r="I27" s="24">
        <v>94.995576487731256</v>
      </c>
      <c r="J27" s="120">
        <v>87.788204213271115</v>
      </c>
      <c r="K27" s="120">
        <v>95.837084179454436</v>
      </c>
      <c r="L27" s="24">
        <v>226.15798831597664</v>
      </c>
      <c r="M27" s="21" t="s">
        <v>30</v>
      </c>
      <c r="N27" s="22">
        <v>1177.6500000000001</v>
      </c>
      <c r="O27" s="22">
        <v>192.047</v>
      </c>
      <c r="P27" s="22">
        <v>98.528999999999996</v>
      </c>
      <c r="Q27" s="22">
        <v>743.84900000000005</v>
      </c>
      <c r="R27" s="22">
        <v>391.58100000000002</v>
      </c>
      <c r="S27" s="22">
        <v>241.75399999999999</v>
      </c>
      <c r="T27" s="22">
        <v>73.938999999999993</v>
      </c>
      <c r="U27" s="24">
        <v>94.914187701082923</v>
      </c>
      <c r="V27" s="120">
        <v>89.9604424116594</v>
      </c>
      <c r="W27" s="120">
        <v>97.640645783886697</v>
      </c>
      <c r="X27" s="24">
        <v>226.96411907112619</v>
      </c>
      <c r="Y27" s="21" t="s">
        <v>30</v>
      </c>
      <c r="Z27" s="22">
        <v>537.78099999999995</v>
      </c>
      <c r="AA27" s="22">
        <v>107.708</v>
      </c>
      <c r="AB27" s="22">
        <v>55.195</v>
      </c>
      <c r="AC27" s="22">
        <v>350.80599999999998</v>
      </c>
      <c r="AD27" s="22">
        <v>191.339</v>
      </c>
      <c r="AE27" s="22">
        <v>79.266999999999996</v>
      </c>
      <c r="AF27" s="22">
        <v>24.486000000000001</v>
      </c>
      <c r="AG27" s="24">
        <v>95.140864208714561</v>
      </c>
      <c r="AH27" s="120">
        <v>83.342653614788418</v>
      </c>
      <c r="AI27" s="120">
        <v>92.193641527129415</v>
      </c>
      <c r="AJ27" s="24">
        <v>223.72376051621336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</row>
    <row r="28" spans="1:46" ht="13.5" customHeight="1"/>
    <row r="29" spans="1:46" ht="13.5" customHeight="1"/>
    <row r="30" spans="1:46" ht="9" customHeight="1"/>
    <row r="31" spans="1:46" ht="15" customHeight="1"/>
    <row r="32" spans="1:46" ht="15" customHeight="1"/>
  </sheetData>
  <mergeCells count="15">
    <mergeCell ref="A6:A9"/>
    <mergeCell ref="B6:B8"/>
    <mergeCell ref="I6:L7"/>
    <mergeCell ref="M6:M9"/>
    <mergeCell ref="I8:I9"/>
    <mergeCell ref="L8:L9"/>
    <mergeCell ref="N6:N8"/>
    <mergeCell ref="Y6:Y9"/>
    <mergeCell ref="Z6:Z8"/>
    <mergeCell ref="AG6:AJ7"/>
    <mergeCell ref="U8:U9"/>
    <mergeCell ref="X8:X9"/>
    <mergeCell ref="AG8:AG9"/>
    <mergeCell ref="AJ8:AJ9"/>
    <mergeCell ref="U6:X7"/>
  </mergeCells>
  <phoneticPr fontId="56" type="noConversion"/>
  <pageMargins left="0.45" right="0.49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4"/>
  <sheetViews>
    <sheetView zoomScaleNormal="100" zoomScaleSheetLayoutView="130" workbookViewId="0"/>
  </sheetViews>
  <sheetFormatPr defaultColWidth="9.140625" defaultRowHeight="12.75"/>
  <cols>
    <col min="1" max="1" width="18.28515625" style="10" customWidth="1"/>
    <col min="2" max="10" width="7.85546875" style="10" customWidth="1"/>
    <col min="11" max="16384" width="9.140625" style="10"/>
  </cols>
  <sheetData>
    <row r="1" spans="1:10" ht="15">
      <c r="A1" s="109" t="s">
        <v>339</v>
      </c>
    </row>
    <row r="2" spans="1:10" s="3" customFormat="1" ht="18" customHeight="1">
      <c r="A2" s="2" t="s">
        <v>261</v>
      </c>
      <c r="B2" s="121"/>
    </row>
    <row r="3" spans="1:10" ht="13.5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30.75" customHeight="1">
      <c r="A4" s="499" t="s">
        <v>83</v>
      </c>
      <c r="B4" s="492" t="s">
        <v>84</v>
      </c>
      <c r="C4" s="518" t="s">
        <v>85</v>
      </c>
      <c r="D4" s="520" t="s">
        <v>86</v>
      </c>
      <c r="E4" s="122" t="s">
        <v>87</v>
      </c>
      <c r="F4" s="123"/>
      <c r="G4" s="124"/>
      <c r="H4" s="122" t="s">
        <v>88</v>
      </c>
      <c r="I4" s="123"/>
      <c r="J4" s="123"/>
    </row>
    <row r="5" spans="1:10" ht="52.5" customHeight="1" thickBot="1">
      <c r="A5" s="501"/>
      <c r="B5" s="493"/>
      <c r="C5" s="519"/>
      <c r="D5" s="519"/>
      <c r="E5" s="31" t="s">
        <v>89</v>
      </c>
      <c r="F5" s="125" t="s">
        <v>90</v>
      </c>
      <c r="G5" s="126" t="s">
        <v>91</v>
      </c>
      <c r="H5" s="31" t="s">
        <v>89</v>
      </c>
      <c r="I5" s="125" t="s">
        <v>90</v>
      </c>
      <c r="J5" s="127" t="s">
        <v>91</v>
      </c>
    </row>
    <row r="6" spans="1:10" ht="6" customHeight="1">
      <c r="A6" s="128"/>
      <c r="B6" s="129"/>
      <c r="C6" s="129"/>
      <c r="D6" s="129"/>
      <c r="E6" s="129"/>
      <c r="F6" s="129"/>
      <c r="G6" s="129"/>
      <c r="H6" s="129"/>
      <c r="I6" s="129"/>
      <c r="J6" s="129"/>
    </row>
    <row r="7" spans="1:10" ht="36.950000000000003" customHeight="1">
      <c r="A7" s="15" t="s">
        <v>65</v>
      </c>
      <c r="B7" s="352">
        <v>39.4</v>
      </c>
      <c r="C7" s="354">
        <v>37.799999999999997</v>
      </c>
      <c r="D7" s="353">
        <v>41.2</v>
      </c>
      <c r="E7" s="354">
        <v>40.6</v>
      </c>
      <c r="F7" s="353">
        <v>38.6</v>
      </c>
      <c r="G7" s="354">
        <v>42.9</v>
      </c>
      <c r="H7" s="353">
        <v>37.700000000000003</v>
      </c>
      <c r="I7" s="354">
        <v>36.6</v>
      </c>
      <c r="J7" s="352">
        <v>38.799999999999997</v>
      </c>
    </row>
    <row r="8" spans="1:10" ht="36.950000000000003" customHeight="1">
      <c r="A8" s="21" t="s">
        <v>15</v>
      </c>
      <c r="B8" s="130">
        <v>40.200000000000003</v>
      </c>
      <c r="C8" s="44">
        <v>38.5</v>
      </c>
      <c r="D8" s="44">
        <v>42.1</v>
      </c>
      <c r="E8" s="44">
        <v>41.2</v>
      </c>
      <c r="F8" s="44">
        <v>39.1</v>
      </c>
      <c r="G8" s="44">
        <v>43.7</v>
      </c>
      <c r="H8" s="44">
        <v>38.200000000000003</v>
      </c>
      <c r="I8" s="44">
        <v>37.299999999999997</v>
      </c>
      <c r="J8" s="130">
        <v>39.200000000000003</v>
      </c>
    </row>
    <row r="9" spans="1:10" ht="36.950000000000003" customHeight="1">
      <c r="A9" s="25" t="s">
        <v>16</v>
      </c>
      <c r="B9" s="130">
        <v>39.200000000000003</v>
      </c>
      <c r="C9" s="44">
        <v>37.6</v>
      </c>
      <c r="D9" s="44">
        <v>41</v>
      </c>
      <c r="E9" s="44">
        <v>40.700000000000003</v>
      </c>
      <c r="F9" s="44">
        <v>38.5</v>
      </c>
      <c r="G9" s="44">
        <v>43.1</v>
      </c>
      <c r="H9" s="44">
        <v>37.1</v>
      </c>
      <c r="I9" s="44">
        <v>36.200000000000003</v>
      </c>
      <c r="J9" s="130">
        <v>38.1</v>
      </c>
    </row>
    <row r="10" spans="1:10" ht="36.950000000000003" customHeight="1">
      <c r="A10" s="21" t="s">
        <v>17</v>
      </c>
      <c r="B10" s="130">
        <v>39.5</v>
      </c>
      <c r="C10" s="44">
        <v>37.5</v>
      </c>
      <c r="D10" s="44">
        <v>41.6</v>
      </c>
      <c r="E10" s="44">
        <v>40.299999999999997</v>
      </c>
      <c r="F10" s="44">
        <v>38</v>
      </c>
      <c r="G10" s="44">
        <v>42.9</v>
      </c>
      <c r="H10" s="44">
        <v>38.700000000000003</v>
      </c>
      <c r="I10" s="44">
        <v>37.1</v>
      </c>
      <c r="J10" s="130">
        <v>40.4</v>
      </c>
    </row>
    <row r="11" spans="1:10" ht="36.950000000000003" customHeight="1">
      <c r="A11" s="21" t="s">
        <v>18</v>
      </c>
      <c r="B11" s="130">
        <v>39</v>
      </c>
      <c r="C11" s="44">
        <v>37.6</v>
      </c>
      <c r="D11" s="44">
        <v>40.700000000000003</v>
      </c>
      <c r="E11" s="44">
        <v>39.9</v>
      </c>
      <c r="F11" s="44">
        <v>38.1</v>
      </c>
      <c r="G11" s="44">
        <v>42</v>
      </c>
      <c r="H11" s="44">
        <v>37.6</v>
      </c>
      <c r="I11" s="44">
        <v>36.700000000000003</v>
      </c>
      <c r="J11" s="130">
        <v>38.5</v>
      </c>
    </row>
    <row r="12" spans="1:10" ht="36.950000000000003" customHeight="1">
      <c r="A12" s="21" t="s">
        <v>19</v>
      </c>
      <c r="B12" s="130">
        <v>41.3</v>
      </c>
      <c r="C12" s="44">
        <v>39</v>
      </c>
      <c r="D12" s="44">
        <v>43.9</v>
      </c>
      <c r="E12" s="44">
        <v>42.5</v>
      </c>
      <c r="F12" s="44">
        <v>39.5</v>
      </c>
      <c r="G12" s="44">
        <v>45.8</v>
      </c>
      <c r="H12" s="44">
        <v>39.4</v>
      </c>
      <c r="I12" s="44">
        <v>38</v>
      </c>
      <c r="J12" s="130">
        <v>40.799999999999997</v>
      </c>
    </row>
    <row r="13" spans="1:10" ht="36.950000000000003" customHeight="1">
      <c r="A13" s="21" t="s">
        <v>20</v>
      </c>
      <c r="B13" s="130">
        <v>38.299999999999997</v>
      </c>
      <c r="C13" s="44">
        <v>36.799999999999997</v>
      </c>
      <c r="D13" s="44">
        <v>39.700000000000003</v>
      </c>
      <c r="E13" s="44">
        <v>40</v>
      </c>
      <c r="F13" s="44">
        <v>38.1</v>
      </c>
      <c r="G13" s="44">
        <v>42.1</v>
      </c>
      <c r="H13" s="44">
        <v>36.5</v>
      </c>
      <c r="I13" s="44">
        <v>35.6</v>
      </c>
      <c r="J13" s="130">
        <v>37.5</v>
      </c>
    </row>
    <row r="14" spans="1:10" ht="36.950000000000003" customHeight="1">
      <c r="A14" s="21" t="s">
        <v>21</v>
      </c>
      <c r="B14" s="130">
        <v>39.299999999999997</v>
      </c>
      <c r="C14" s="44">
        <v>37.700000000000003</v>
      </c>
      <c r="D14" s="44">
        <v>41</v>
      </c>
      <c r="E14" s="44">
        <v>40</v>
      </c>
      <c r="F14" s="44">
        <v>38.1</v>
      </c>
      <c r="G14" s="44">
        <v>42</v>
      </c>
      <c r="H14" s="44">
        <v>37.799999999999997</v>
      </c>
      <c r="I14" s="44">
        <v>36.700000000000003</v>
      </c>
      <c r="J14" s="130">
        <v>39</v>
      </c>
    </row>
    <row r="15" spans="1:10" ht="36.950000000000003" customHeight="1">
      <c r="A15" s="21" t="s">
        <v>22</v>
      </c>
      <c r="B15" s="130">
        <v>41.1</v>
      </c>
      <c r="C15" s="44">
        <v>39.5</v>
      </c>
      <c r="D15" s="44">
        <v>42.8</v>
      </c>
      <c r="E15" s="44">
        <v>41.9</v>
      </c>
      <c r="F15" s="44">
        <v>39.700000000000003</v>
      </c>
      <c r="G15" s="44">
        <v>44.2</v>
      </c>
      <c r="H15" s="44">
        <v>40.299999999999997</v>
      </c>
      <c r="I15" s="44">
        <v>39.299999999999997</v>
      </c>
      <c r="J15" s="130">
        <v>41.3</v>
      </c>
    </row>
    <row r="16" spans="1:10" ht="36.950000000000003" customHeight="1">
      <c r="A16" s="21" t="s">
        <v>23</v>
      </c>
      <c r="B16" s="130">
        <v>38.200000000000003</v>
      </c>
      <c r="C16" s="44">
        <v>36.799999999999997</v>
      </c>
      <c r="D16" s="44">
        <v>39.700000000000003</v>
      </c>
      <c r="E16" s="44">
        <v>39.5</v>
      </c>
      <c r="F16" s="44">
        <v>37.6</v>
      </c>
      <c r="G16" s="44">
        <v>41.6</v>
      </c>
      <c r="H16" s="44">
        <v>37.299999999999997</v>
      </c>
      <c r="I16" s="44">
        <v>36.1</v>
      </c>
      <c r="J16" s="130">
        <v>38.5</v>
      </c>
    </row>
    <row r="17" spans="1:10" ht="36.950000000000003" customHeight="1">
      <c r="A17" s="21" t="s">
        <v>24</v>
      </c>
      <c r="B17" s="130">
        <v>39.6</v>
      </c>
      <c r="C17" s="44">
        <v>37.799999999999997</v>
      </c>
      <c r="D17" s="44">
        <v>41.6</v>
      </c>
      <c r="E17" s="44">
        <v>39.4</v>
      </c>
      <c r="F17" s="44">
        <v>37.299999999999997</v>
      </c>
      <c r="G17" s="44">
        <v>41.7</v>
      </c>
      <c r="H17" s="44">
        <v>39.9</v>
      </c>
      <c r="I17" s="44">
        <v>38.6</v>
      </c>
      <c r="J17" s="130">
        <v>41.3</v>
      </c>
    </row>
    <row r="18" spans="1:10" ht="36.950000000000003" customHeight="1">
      <c r="A18" s="21" t="s">
        <v>25</v>
      </c>
      <c r="B18" s="130">
        <v>38.200000000000003</v>
      </c>
      <c r="C18" s="44">
        <v>36.9</v>
      </c>
      <c r="D18" s="44">
        <v>39.6</v>
      </c>
      <c r="E18" s="44">
        <v>40</v>
      </c>
      <c r="F18" s="44">
        <v>38.299999999999997</v>
      </c>
      <c r="G18" s="44">
        <v>41.9</v>
      </c>
      <c r="H18" s="44">
        <v>34.799999999999997</v>
      </c>
      <c r="I18" s="44">
        <v>34.299999999999997</v>
      </c>
      <c r="J18" s="130">
        <v>35.299999999999997</v>
      </c>
    </row>
    <row r="19" spans="1:10" ht="36.950000000000003" customHeight="1">
      <c r="A19" s="21" t="s">
        <v>26</v>
      </c>
      <c r="B19" s="130">
        <v>40.9</v>
      </c>
      <c r="C19" s="44">
        <v>39.200000000000003</v>
      </c>
      <c r="D19" s="44">
        <v>42.9</v>
      </c>
      <c r="E19" s="44">
        <v>41.5</v>
      </c>
      <c r="F19" s="44">
        <v>39.5</v>
      </c>
      <c r="G19" s="44">
        <v>43.7</v>
      </c>
      <c r="H19" s="44">
        <v>39.200000000000003</v>
      </c>
      <c r="I19" s="44">
        <v>38</v>
      </c>
      <c r="J19" s="130">
        <v>40.4</v>
      </c>
    </row>
    <row r="20" spans="1:10" ht="36.950000000000003" customHeight="1">
      <c r="A20" s="21" t="s">
        <v>27</v>
      </c>
      <c r="B20" s="130">
        <v>40.6</v>
      </c>
      <c r="C20" s="44">
        <v>38.799999999999997</v>
      </c>
      <c r="D20" s="44">
        <v>42.7</v>
      </c>
      <c r="E20" s="44">
        <v>42.4</v>
      </c>
      <c r="F20" s="44">
        <v>39.799999999999997</v>
      </c>
      <c r="G20" s="44">
        <v>45.4</v>
      </c>
      <c r="H20" s="44">
        <v>39.299999999999997</v>
      </c>
      <c r="I20" s="44">
        <v>38</v>
      </c>
      <c r="J20" s="130">
        <v>40.700000000000003</v>
      </c>
    </row>
    <row r="21" spans="1:10" ht="36.950000000000003" customHeight="1">
      <c r="A21" s="25" t="s">
        <v>28</v>
      </c>
      <c r="B21" s="130">
        <v>38.5</v>
      </c>
      <c r="C21" s="44">
        <v>37</v>
      </c>
      <c r="D21" s="44">
        <v>40.200000000000003</v>
      </c>
      <c r="E21" s="44">
        <v>39.700000000000003</v>
      </c>
      <c r="F21" s="44">
        <v>37.700000000000003</v>
      </c>
      <c r="G21" s="44">
        <v>42</v>
      </c>
      <c r="H21" s="44">
        <v>36.6</v>
      </c>
      <c r="I21" s="44">
        <v>35.799999999999997</v>
      </c>
      <c r="J21" s="130">
        <v>37.5</v>
      </c>
    </row>
    <row r="22" spans="1:10" ht="36.950000000000003" customHeight="1">
      <c r="A22" s="21" t="s">
        <v>29</v>
      </c>
      <c r="B22" s="130">
        <v>38.200000000000003</v>
      </c>
      <c r="C22" s="44">
        <v>36.700000000000003</v>
      </c>
      <c r="D22" s="44">
        <v>39.700000000000003</v>
      </c>
      <c r="E22" s="44">
        <v>39.700000000000003</v>
      </c>
      <c r="F22" s="44">
        <v>37.700000000000003</v>
      </c>
      <c r="G22" s="44">
        <v>41.8</v>
      </c>
      <c r="H22" s="44">
        <v>36.4</v>
      </c>
      <c r="I22" s="44">
        <v>35.5</v>
      </c>
      <c r="J22" s="130">
        <v>37.4</v>
      </c>
    </row>
    <row r="23" spans="1:10" ht="36.950000000000003" customHeight="1">
      <c r="A23" s="21" t="s">
        <v>30</v>
      </c>
      <c r="B23" s="130">
        <v>39.9</v>
      </c>
      <c r="C23" s="44">
        <v>38.4</v>
      </c>
      <c r="D23" s="44">
        <v>41.6</v>
      </c>
      <c r="E23" s="44">
        <v>41</v>
      </c>
      <c r="F23" s="44">
        <v>39.1</v>
      </c>
      <c r="G23" s="44">
        <v>43.2</v>
      </c>
      <c r="H23" s="44">
        <v>37.4</v>
      </c>
      <c r="I23" s="44">
        <v>36.6</v>
      </c>
      <c r="J23" s="130">
        <v>38.299999999999997</v>
      </c>
    </row>
    <row r="24" spans="1:10" ht="14.1" customHeight="1"/>
  </sheetData>
  <mergeCells count="4">
    <mergeCell ref="A4:A5"/>
    <mergeCell ref="B4:B5"/>
    <mergeCell ref="C4:C5"/>
    <mergeCell ref="D4:D5"/>
  </mergeCells>
  <phoneticPr fontId="56" type="noConversion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Q28"/>
  <sheetViews>
    <sheetView zoomScaleNormal="100" zoomScaleSheetLayoutView="100" workbookViewId="0"/>
  </sheetViews>
  <sheetFormatPr defaultColWidth="9.140625" defaultRowHeight="12.75"/>
  <cols>
    <col min="1" max="1" width="17.85546875" style="10" customWidth="1"/>
    <col min="2" max="2" width="7" style="10" customWidth="1"/>
    <col min="3" max="3" width="6.7109375" style="10" customWidth="1"/>
    <col min="4" max="4" width="7.140625" style="10" customWidth="1"/>
    <col min="5" max="5" width="7" style="10" customWidth="1"/>
    <col min="6" max="11" width="6.7109375" style="10" customWidth="1"/>
    <col min="12" max="12" width="17.85546875" style="10" customWidth="1"/>
    <col min="13" max="13" width="7" style="10" customWidth="1"/>
    <col min="14" max="14" width="6.7109375" style="10" customWidth="1"/>
    <col min="15" max="16" width="7" style="10" customWidth="1"/>
    <col min="17" max="22" width="6.7109375" style="10" customWidth="1"/>
    <col min="23" max="23" width="17.85546875" style="10" customWidth="1"/>
    <col min="24" max="25" width="6.7109375" style="10" customWidth="1"/>
    <col min="26" max="26" width="7" style="10" customWidth="1"/>
    <col min="27" max="27" width="7.140625" style="10" customWidth="1"/>
    <col min="28" max="33" width="6.7109375" style="10" customWidth="1"/>
    <col min="34" max="35" width="9.140625" style="10"/>
    <col min="36" max="36" width="17.85546875" style="10" customWidth="1"/>
    <col min="37" max="38" width="6.7109375" style="10" customWidth="1"/>
    <col min="39" max="39" width="7" style="10" customWidth="1"/>
    <col min="40" max="40" width="7.140625" style="10" customWidth="1"/>
    <col min="41" max="41" width="6.7109375" style="10" customWidth="1"/>
    <col min="42" max="16384" width="9.140625" style="10"/>
  </cols>
  <sheetData>
    <row r="1" spans="1:43" ht="15.75">
      <c r="A1" s="1" t="s">
        <v>340</v>
      </c>
      <c r="L1" s="1" t="s">
        <v>341</v>
      </c>
      <c r="U1" s="19"/>
      <c r="W1" s="1" t="s">
        <v>342</v>
      </c>
    </row>
    <row r="2" spans="1:43" s="2" customFormat="1" ht="15.6" customHeight="1">
      <c r="A2" s="3" t="s">
        <v>262</v>
      </c>
      <c r="B2" s="131"/>
      <c r="L2" s="3" t="s">
        <v>263</v>
      </c>
      <c r="M2" s="131"/>
      <c r="W2" s="3" t="s">
        <v>264</v>
      </c>
      <c r="X2" s="131"/>
      <c r="AJ2" s="10"/>
      <c r="AK2" s="10"/>
      <c r="AL2" s="10"/>
      <c r="AM2" s="10"/>
      <c r="AN2" s="10"/>
      <c r="AO2" s="10"/>
      <c r="AP2" s="10"/>
      <c r="AQ2" s="10"/>
    </row>
    <row r="3" spans="1:43" ht="12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132"/>
      <c r="Y3" s="132"/>
      <c r="Z3" s="132"/>
      <c r="AA3" s="132"/>
      <c r="AB3" s="132"/>
      <c r="AC3" s="28"/>
      <c r="AD3" s="28"/>
      <c r="AE3" s="28"/>
      <c r="AF3" s="28"/>
      <c r="AG3" s="28"/>
    </row>
    <row r="4" spans="1:43" ht="90" customHeight="1">
      <c r="A4" s="499" t="s">
        <v>92</v>
      </c>
      <c r="B4" s="133" t="s">
        <v>93</v>
      </c>
      <c r="C4" s="134" t="s">
        <v>94</v>
      </c>
      <c r="D4" s="135" t="s">
        <v>95</v>
      </c>
      <c r="E4" s="136" t="s">
        <v>96</v>
      </c>
      <c r="F4" s="137" t="s">
        <v>97</v>
      </c>
      <c r="G4" s="133" t="s">
        <v>93</v>
      </c>
      <c r="H4" s="134" t="s">
        <v>98</v>
      </c>
      <c r="I4" s="135" t="s">
        <v>99</v>
      </c>
      <c r="J4" s="136" t="s">
        <v>96</v>
      </c>
      <c r="K4" s="61" t="s">
        <v>100</v>
      </c>
      <c r="L4" s="499" t="s">
        <v>92</v>
      </c>
      <c r="M4" s="133" t="s">
        <v>93</v>
      </c>
      <c r="N4" s="134" t="s">
        <v>94</v>
      </c>
      <c r="O4" s="135" t="s">
        <v>95</v>
      </c>
      <c r="P4" s="136" t="s">
        <v>96</v>
      </c>
      <c r="Q4" s="137" t="s">
        <v>97</v>
      </c>
      <c r="R4" s="133" t="s">
        <v>93</v>
      </c>
      <c r="S4" s="134" t="s">
        <v>98</v>
      </c>
      <c r="T4" s="135" t="s">
        <v>99</v>
      </c>
      <c r="U4" s="136" t="s">
        <v>96</v>
      </c>
      <c r="V4" s="61" t="s">
        <v>100</v>
      </c>
      <c r="W4" s="499" t="s">
        <v>92</v>
      </c>
      <c r="X4" s="133" t="s">
        <v>93</v>
      </c>
      <c r="Y4" s="134" t="s">
        <v>94</v>
      </c>
      <c r="Z4" s="135" t="s">
        <v>95</v>
      </c>
      <c r="AA4" s="136" t="s">
        <v>96</v>
      </c>
      <c r="AB4" s="137" t="s">
        <v>97</v>
      </c>
      <c r="AC4" s="133" t="s">
        <v>93</v>
      </c>
      <c r="AD4" s="134" t="s">
        <v>98</v>
      </c>
      <c r="AE4" s="135" t="s">
        <v>99</v>
      </c>
      <c r="AF4" s="136" t="s">
        <v>96</v>
      </c>
      <c r="AG4" s="61" t="s">
        <v>100</v>
      </c>
    </row>
    <row r="5" spans="1:43" ht="33" customHeight="1" thickBot="1">
      <c r="A5" s="521"/>
      <c r="B5" s="138" t="s">
        <v>101</v>
      </c>
      <c r="C5" s="139"/>
      <c r="D5" s="140"/>
      <c r="E5" s="141"/>
      <c r="F5" s="142"/>
      <c r="G5" s="143" t="s">
        <v>102</v>
      </c>
      <c r="H5" s="141"/>
      <c r="I5" s="142"/>
      <c r="J5" s="141"/>
      <c r="K5" s="141"/>
      <c r="L5" s="501"/>
      <c r="M5" s="138" t="s">
        <v>103</v>
      </c>
      <c r="N5" s="139"/>
      <c r="O5" s="140"/>
      <c r="P5" s="141"/>
      <c r="Q5" s="142"/>
      <c r="R5" s="143" t="s">
        <v>104</v>
      </c>
      <c r="S5" s="141"/>
      <c r="T5" s="142"/>
      <c r="U5" s="141"/>
      <c r="V5" s="141"/>
      <c r="W5" s="501"/>
      <c r="X5" s="138" t="s">
        <v>105</v>
      </c>
      <c r="Y5" s="139"/>
      <c r="Z5" s="140"/>
      <c r="AA5" s="141"/>
      <c r="AB5" s="142"/>
      <c r="AC5" s="143" t="s">
        <v>106</v>
      </c>
      <c r="AD5" s="141"/>
      <c r="AE5" s="142"/>
      <c r="AF5" s="141"/>
      <c r="AG5" s="141"/>
    </row>
    <row r="6" spans="1:43" ht="27" customHeight="1">
      <c r="A6" s="32" t="s">
        <v>107</v>
      </c>
      <c r="B6" s="39"/>
      <c r="C6" s="34"/>
      <c r="D6" s="144"/>
      <c r="E6" s="39"/>
      <c r="F6" s="145"/>
      <c r="G6" s="39"/>
      <c r="H6" s="39"/>
      <c r="I6" s="145"/>
      <c r="J6" s="39"/>
      <c r="K6" s="39"/>
      <c r="L6" s="32" t="s">
        <v>108</v>
      </c>
      <c r="M6" s="39"/>
      <c r="N6" s="34"/>
      <c r="O6" s="144"/>
      <c r="P6" s="39"/>
      <c r="Q6" s="145"/>
      <c r="R6" s="39"/>
      <c r="S6" s="39"/>
      <c r="T6" s="145"/>
      <c r="U6" s="39"/>
      <c r="V6" s="39"/>
      <c r="W6" s="32" t="s">
        <v>109</v>
      </c>
      <c r="X6" s="39"/>
      <c r="Y6" s="34"/>
      <c r="Z6" s="144"/>
      <c r="AA6" s="39"/>
      <c r="AB6" s="145"/>
      <c r="AC6" s="39"/>
      <c r="AD6" s="39"/>
      <c r="AE6" s="145"/>
      <c r="AF6" s="39"/>
      <c r="AG6" s="39"/>
    </row>
    <row r="7" spans="1:43" s="8" customFormat="1" ht="15.75" customHeight="1">
      <c r="A7" s="15" t="s">
        <v>110</v>
      </c>
      <c r="B7" s="345">
        <v>188488</v>
      </c>
      <c r="C7" s="345">
        <v>65761</v>
      </c>
      <c r="D7" s="345">
        <v>375160</v>
      </c>
      <c r="E7" s="345">
        <v>376467</v>
      </c>
      <c r="F7" s="345">
        <v>-1307</v>
      </c>
      <c r="G7" s="473">
        <v>4.9000000000000004</v>
      </c>
      <c r="H7" s="354">
        <v>1.7090000000000001</v>
      </c>
      <c r="I7" s="354">
        <v>9.6999999999999993</v>
      </c>
      <c r="J7" s="354">
        <v>9.8000000000000007</v>
      </c>
      <c r="K7" s="381">
        <v>0</v>
      </c>
      <c r="L7" s="15" t="s">
        <v>110</v>
      </c>
      <c r="M7" s="345">
        <v>110030</v>
      </c>
      <c r="N7" s="345">
        <v>48490</v>
      </c>
      <c r="O7" s="345">
        <v>217699</v>
      </c>
      <c r="P7" s="345">
        <v>229697</v>
      </c>
      <c r="Q7" s="345">
        <v>-11998</v>
      </c>
      <c r="R7" s="475">
        <v>4.7</v>
      </c>
      <c r="S7" s="354">
        <v>2.0859999999999999</v>
      </c>
      <c r="T7" s="354">
        <v>9.4</v>
      </c>
      <c r="U7" s="354">
        <v>9.9</v>
      </c>
      <c r="V7" s="343">
        <v>-0.5</v>
      </c>
      <c r="W7" s="15" t="s">
        <v>110</v>
      </c>
      <c r="X7" s="345">
        <v>78458</v>
      </c>
      <c r="Y7" s="345">
        <v>16632</v>
      </c>
      <c r="Z7" s="345">
        <v>157461</v>
      </c>
      <c r="AA7" s="345">
        <v>146770</v>
      </c>
      <c r="AB7" s="345">
        <v>10691</v>
      </c>
      <c r="AC7" s="475">
        <v>5.0999999999999996</v>
      </c>
      <c r="AD7" s="354">
        <v>1.091</v>
      </c>
      <c r="AE7" s="354">
        <v>10.3</v>
      </c>
      <c r="AF7" s="354">
        <v>9.6</v>
      </c>
      <c r="AG7" s="343">
        <v>0.7</v>
      </c>
      <c r="AJ7" s="10"/>
      <c r="AK7" s="10"/>
      <c r="AL7" s="10"/>
      <c r="AM7" s="10"/>
      <c r="AN7" s="10"/>
      <c r="AO7" s="10"/>
      <c r="AP7" s="10"/>
      <c r="AQ7" s="10"/>
    </row>
    <row r="8" spans="1:43" s="8" customFormat="1" ht="9" customHeight="1">
      <c r="A8" s="15"/>
      <c r="B8" s="35"/>
      <c r="C8" s="35"/>
      <c r="D8" s="35"/>
      <c r="E8" s="35"/>
      <c r="F8" s="35"/>
      <c r="H8" s="35"/>
      <c r="I8" s="35"/>
      <c r="J8" s="35"/>
      <c r="K8" s="36"/>
      <c r="L8" s="294"/>
      <c r="M8" s="293"/>
      <c r="N8" s="35"/>
      <c r="O8" s="35"/>
      <c r="P8" s="35"/>
      <c r="Q8" s="35"/>
      <c r="R8" s="475"/>
      <c r="S8" s="35"/>
      <c r="T8" s="35"/>
      <c r="U8" s="35"/>
      <c r="V8" s="36"/>
      <c r="W8" s="293"/>
      <c r="X8" s="35"/>
      <c r="Y8" s="35"/>
      <c r="Z8" s="35"/>
      <c r="AA8" s="35"/>
      <c r="AB8" s="35"/>
      <c r="AC8" s="475"/>
      <c r="AD8" s="49"/>
      <c r="AE8" s="49"/>
      <c r="AF8" s="49"/>
      <c r="AG8" s="17"/>
      <c r="AJ8" s="10"/>
      <c r="AK8" s="10"/>
      <c r="AL8" s="10"/>
      <c r="AM8" s="10"/>
      <c r="AN8" s="10"/>
      <c r="AO8" s="10"/>
      <c r="AP8" s="10"/>
      <c r="AQ8" s="10"/>
    </row>
    <row r="9" spans="1:43" ht="27" customHeight="1">
      <c r="A9" s="21" t="s">
        <v>15</v>
      </c>
      <c r="B9" s="37">
        <v>13599</v>
      </c>
      <c r="C9" s="37">
        <v>5786</v>
      </c>
      <c r="D9" s="37">
        <v>27174</v>
      </c>
      <c r="E9" s="37">
        <v>29910</v>
      </c>
      <c r="F9" s="146">
        <v>-2736</v>
      </c>
      <c r="G9" s="474">
        <v>4.7</v>
      </c>
      <c r="H9" s="23">
        <v>1.9890000000000001</v>
      </c>
      <c r="I9" s="50">
        <v>9.3000000000000007</v>
      </c>
      <c r="J9" s="50">
        <v>10.3</v>
      </c>
      <c r="K9" s="130">
        <v>-0.9</v>
      </c>
      <c r="L9" s="21" t="s">
        <v>15</v>
      </c>
      <c r="M9" s="147">
        <v>9348</v>
      </c>
      <c r="N9" s="148">
        <v>4622</v>
      </c>
      <c r="O9" s="148">
        <v>18333</v>
      </c>
      <c r="P9" s="148">
        <v>21376</v>
      </c>
      <c r="Q9" s="148">
        <v>-3043</v>
      </c>
      <c r="R9" s="474">
        <v>4.5999999999999996</v>
      </c>
      <c r="S9" s="50">
        <v>2.2919999999999998</v>
      </c>
      <c r="T9" s="50">
        <v>9.1</v>
      </c>
      <c r="U9" s="50">
        <v>10.6</v>
      </c>
      <c r="V9" s="23">
        <v>-1.5</v>
      </c>
      <c r="W9" s="21" t="s">
        <v>15</v>
      </c>
      <c r="X9" s="147">
        <v>4251</v>
      </c>
      <c r="Y9" s="148">
        <v>1164</v>
      </c>
      <c r="Z9" s="148">
        <v>8841</v>
      </c>
      <c r="AA9" s="148">
        <v>8534</v>
      </c>
      <c r="AB9" s="148">
        <v>307</v>
      </c>
      <c r="AC9" s="474">
        <v>4.8</v>
      </c>
      <c r="AD9" s="50">
        <v>1.3049999999999999</v>
      </c>
      <c r="AE9" s="50">
        <v>9.9</v>
      </c>
      <c r="AF9" s="50">
        <v>9.6</v>
      </c>
      <c r="AG9" s="23">
        <v>0.3</v>
      </c>
    </row>
    <row r="10" spans="1:43" ht="27" customHeight="1">
      <c r="A10" s="25" t="s">
        <v>16</v>
      </c>
      <c r="B10" s="37">
        <v>10294</v>
      </c>
      <c r="C10" s="37">
        <v>4303</v>
      </c>
      <c r="D10" s="37">
        <v>20031</v>
      </c>
      <c r="E10" s="37">
        <v>20028</v>
      </c>
      <c r="F10" s="146">
        <v>3</v>
      </c>
      <c r="G10" s="474">
        <v>4.9000000000000004</v>
      </c>
      <c r="H10" s="23">
        <v>2.0579999999999998</v>
      </c>
      <c r="I10" s="50">
        <v>9.6</v>
      </c>
      <c r="J10" s="50">
        <v>9.6</v>
      </c>
      <c r="K10" s="130">
        <v>0</v>
      </c>
      <c r="L10" s="25" t="s">
        <v>16</v>
      </c>
      <c r="M10" s="147">
        <v>5910</v>
      </c>
      <c r="N10" s="148">
        <v>3037</v>
      </c>
      <c r="O10" s="148">
        <v>11170</v>
      </c>
      <c r="P10" s="148">
        <v>12667</v>
      </c>
      <c r="Q10" s="148">
        <v>-1497</v>
      </c>
      <c r="R10" s="474">
        <v>4.7</v>
      </c>
      <c r="S10" s="50">
        <v>2.423</v>
      </c>
      <c r="T10" s="50">
        <v>8.9</v>
      </c>
      <c r="U10" s="50">
        <v>10.1</v>
      </c>
      <c r="V10" s="23">
        <v>-1.2</v>
      </c>
      <c r="W10" s="25" t="s">
        <v>16</v>
      </c>
      <c r="X10" s="147">
        <v>4384</v>
      </c>
      <c r="Y10" s="148">
        <v>1266</v>
      </c>
      <c r="Z10" s="148">
        <v>8861</v>
      </c>
      <c r="AA10" s="148">
        <v>7361</v>
      </c>
      <c r="AB10" s="148">
        <v>1500</v>
      </c>
      <c r="AC10" s="474">
        <v>5.2</v>
      </c>
      <c r="AD10" s="50">
        <v>1.512</v>
      </c>
      <c r="AE10" s="50">
        <v>10.6</v>
      </c>
      <c r="AF10" s="50">
        <v>8.8000000000000007</v>
      </c>
      <c r="AG10" s="343">
        <v>1.8</v>
      </c>
    </row>
    <row r="11" spans="1:43" ht="27" customHeight="1">
      <c r="A11" s="21" t="s">
        <v>17</v>
      </c>
      <c r="B11" s="37">
        <v>10911</v>
      </c>
      <c r="C11" s="37">
        <v>3175</v>
      </c>
      <c r="D11" s="37">
        <v>19828</v>
      </c>
      <c r="E11" s="37">
        <v>22107</v>
      </c>
      <c r="F11" s="146">
        <v>-2279</v>
      </c>
      <c r="G11" s="474">
        <v>5.0999999999999996</v>
      </c>
      <c r="H11" s="23">
        <v>1.4750000000000001</v>
      </c>
      <c r="I11" s="50">
        <v>9.1999999999999993</v>
      </c>
      <c r="J11" s="50">
        <v>10.3</v>
      </c>
      <c r="K11" s="130">
        <v>-1.1000000000000001</v>
      </c>
      <c r="L11" s="21" t="s">
        <v>17</v>
      </c>
      <c r="M11" s="147">
        <v>4841</v>
      </c>
      <c r="N11" s="148">
        <v>1999</v>
      </c>
      <c r="O11" s="148">
        <v>9029</v>
      </c>
      <c r="P11" s="148">
        <v>8777</v>
      </c>
      <c r="Q11" s="148">
        <v>252</v>
      </c>
      <c r="R11" s="474">
        <v>4.9000000000000004</v>
      </c>
      <c r="S11" s="50">
        <v>2.0059999999999998</v>
      </c>
      <c r="T11" s="50">
        <v>9.1</v>
      </c>
      <c r="U11" s="50">
        <v>8.8000000000000007</v>
      </c>
      <c r="V11" s="23">
        <v>0.3</v>
      </c>
      <c r="W11" s="21" t="s">
        <v>17</v>
      </c>
      <c r="X11" s="147">
        <v>6070</v>
      </c>
      <c r="Y11" s="148">
        <v>1176</v>
      </c>
      <c r="Z11" s="148">
        <v>10799</v>
      </c>
      <c r="AA11" s="148">
        <v>13330</v>
      </c>
      <c r="AB11" s="148">
        <v>-2531</v>
      </c>
      <c r="AC11" s="474">
        <v>5.3</v>
      </c>
      <c r="AD11" s="50">
        <v>1.018</v>
      </c>
      <c r="AE11" s="50">
        <v>9.3000000000000007</v>
      </c>
      <c r="AF11" s="50">
        <v>11.5</v>
      </c>
      <c r="AG11" s="23">
        <v>-2.2000000000000002</v>
      </c>
    </row>
    <row r="12" spans="1:43" ht="27" customHeight="1">
      <c r="A12" s="21" t="s">
        <v>18</v>
      </c>
      <c r="B12" s="37">
        <v>4875</v>
      </c>
      <c r="C12" s="37">
        <v>2116</v>
      </c>
      <c r="D12" s="37">
        <v>9716</v>
      </c>
      <c r="E12" s="37">
        <v>9553</v>
      </c>
      <c r="F12" s="146">
        <v>163</v>
      </c>
      <c r="G12" s="474">
        <v>4.8</v>
      </c>
      <c r="H12" s="23">
        <v>2.073</v>
      </c>
      <c r="I12" s="50">
        <v>9.5</v>
      </c>
      <c r="J12" s="50">
        <v>9.4</v>
      </c>
      <c r="K12" s="130">
        <v>0.2</v>
      </c>
      <c r="L12" s="21" t="s">
        <v>18</v>
      </c>
      <c r="M12" s="147">
        <v>3050</v>
      </c>
      <c r="N12" s="148">
        <v>1539</v>
      </c>
      <c r="O12" s="148">
        <v>5923</v>
      </c>
      <c r="P12" s="148">
        <v>6061</v>
      </c>
      <c r="Q12" s="148">
        <v>-138</v>
      </c>
      <c r="R12" s="474">
        <v>4.7</v>
      </c>
      <c r="S12" s="50">
        <v>2.3879999999999999</v>
      </c>
      <c r="T12" s="50">
        <v>9.1999999999999993</v>
      </c>
      <c r="U12" s="50">
        <v>9.4</v>
      </c>
      <c r="V12" s="23">
        <v>-0.2</v>
      </c>
      <c r="W12" s="21" t="s">
        <v>18</v>
      </c>
      <c r="X12" s="147">
        <v>1825</v>
      </c>
      <c r="Y12" s="148">
        <v>577</v>
      </c>
      <c r="Z12" s="148">
        <v>3793</v>
      </c>
      <c r="AA12" s="148">
        <v>3492</v>
      </c>
      <c r="AB12" s="148">
        <v>301</v>
      </c>
      <c r="AC12" s="474">
        <v>4.9000000000000004</v>
      </c>
      <c r="AD12" s="50">
        <v>1.534</v>
      </c>
      <c r="AE12" s="50">
        <v>10.1</v>
      </c>
      <c r="AF12" s="50">
        <v>9.3000000000000007</v>
      </c>
      <c r="AG12" s="23">
        <v>0.8</v>
      </c>
    </row>
    <row r="13" spans="1:43" ht="27" customHeight="1">
      <c r="A13" s="21" t="s">
        <v>19</v>
      </c>
      <c r="B13" s="37">
        <v>11405</v>
      </c>
      <c r="C13" s="37">
        <v>4396</v>
      </c>
      <c r="D13" s="37">
        <v>22704</v>
      </c>
      <c r="E13" s="37">
        <v>29727</v>
      </c>
      <c r="F13" s="146">
        <v>-7023</v>
      </c>
      <c r="G13" s="474">
        <v>4.5</v>
      </c>
      <c r="H13" s="23">
        <v>1.752</v>
      </c>
      <c r="I13" s="50">
        <v>9.1</v>
      </c>
      <c r="J13" s="50">
        <v>11.9</v>
      </c>
      <c r="K13" s="130">
        <v>-2.8</v>
      </c>
      <c r="L13" s="21" t="s">
        <v>19</v>
      </c>
      <c r="M13" s="147">
        <v>7050</v>
      </c>
      <c r="N13" s="148">
        <v>3350</v>
      </c>
      <c r="O13" s="148">
        <v>13818</v>
      </c>
      <c r="P13" s="148">
        <v>19023</v>
      </c>
      <c r="Q13" s="148">
        <v>-5205</v>
      </c>
      <c r="R13" s="474">
        <v>4.4000000000000004</v>
      </c>
      <c r="S13" s="50">
        <v>2.109</v>
      </c>
      <c r="T13" s="50">
        <v>8.6999999999999993</v>
      </c>
      <c r="U13" s="50">
        <v>12</v>
      </c>
      <c r="V13" s="23">
        <v>-3.3</v>
      </c>
      <c r="W13" s="21" t="s">
        <v>19</v>
      </c>
      <c r="X13" s="147">
        <v>4355</v>
      </c>
      <c r="Y13" s="148">
        <v>1046</v>
      </c>
      <c r="Z13" s="148">
        <v>8886</v>
      </c>
      <c r="AA13" s="148">
        <v>10704</v>
      </c>
      <c r="AB13" s="148">
        <v>-1818</v>
      </c>
      <c r="AC13" s="474">
        <v>4.7</v>
      </c>
      <c r="AD13" s="50">
        <v>1.137</v>
      </c>
      <c r="AE13" s="50">
        <v>9.6999999999999993</v>
      </c>
      <c r="AF13" s="50">
        <v>11.6</v>
      </c>
      <c r="AG13" s="23">
        <v>-2</v>
      </c>
    </row>
    <row r="14" spans="1:43" ht="27" customHeight="1">
      <c r="A14" s="21" t="s">
        <v>20</v>
      </c>
      <c r="B14" s="37">
        <v>17361</v>
      </c>
      <c r="C14" s="37">
        <v>4404</v>
      </c>
      <c r="D14" s="37">
        <v>34419</v>
      </c>
      <c r="E14" s="37">
        <v>29611</v>
      </c>
      <c r="F14" s="146">
        <v>4808</v>
      </c>
      <c r="G14" s="474">
        <v>5.2</v>
      </c>
      <c r="H14" s="23">
        <v>1.3089999999999999</v>
      </c>
      <c r="I14" s="50">
        <v>10.199999999999999</v>
      </c>
      <c r="J14" s="50">
        <v>8.8000000000000007</v>
      </c>
      <c r="K14" s="130">
        <v>1.4</v>
      </c>
      <c r="L14" s="21" t="s">
        <v>20</v>
      </c>
      <c r="M14" s="147">
        <v>7996</v>
      </c>
      <c r="N14" s="148">
        <v>2935</v>
      </c>
      <c r="O14" s="148">
        <v>15566</v>
      </c>
      <c r="P14" s="148">
        <v>15105</v>
      </c>
      <c r="Q14" s="148">
        <v>461</v>
      </c>
      <c r="R14" s="474">
        <v>4.9000000000000004</v>
      </c>
      <c r="S14" s="50">
        <v>1.7929999999999999</v>
      </c>
      <c r="T14" s="50">
        <v>9.5</v>
      </c>
      <c r="U14" s="50">
        <v>9.1999999999999993</v>
      </c>
      <c r="V14" s="149">
        <v>0.3</v>
      </c>
      <c r="W14" s="21" t="s">
        <v>20</v>
      </c>
      <c r="X14" s="147">
        <v>9365</v>
      </c>
      <c r="Y14" s="148">
        <v>1469</v>
      </c>
      <c r="Z14" s="148">
        <v>18853</v>
      </c>
      <c r="AA14" s="148">
        <v>14506</v>
      </c>
      <c r="AB14" s="148">
        <v>4347</v>
      </c>
      <c r="AC14" s="474">
        <v>5.4</v>
      </c>
      <c r="AD14" s="50">
        <v>0.85</v>
      </c>
      <c r="AE14" s="50">
        <v>10.9</v>
      </c>
      <c r="AF14" s="50">
        <v>8.4</v>
      </c>
      <c r="AG14" s="23">
        <v>2.5</v>
      </c>
    </row>
    <row r="15" spans="1:43" ht="27" customHeight="1">
      <c r="A15" s="21" t="s">
        <v>21</v>
      </c>
      <c r="B15" s="37">
        <v>24924</v>
      </c>
      <c r="C15" s="37">
        <v>9761</v>
      </c>
      <c r="D15" s="37">
        <v>57139</v>
      </c>
      <c r="E15" s="37">
        <v>53494</v>
      </c>
      <c r="F15" s="146">
        <v>3645</v>
      </c>
      <c r="G15" s="474">
        <v>4.7</v>
      </c>
      <c r="H15" s="23">
        <v>1.833</v>
      </c>
      <c r="I15" s="50">
        <v>10.7</v>
      </c>
      <c r="J15" s="50">
        <v>10</v>
      </c>
      <c r="K15" s="130">
        <v>0.7</v>
      </c>
      <c r="L15" s="21" t="s">
        <v>21</v>
      </c>
      <c r="M15" s="147">
        <v>15341</v>
      </c>
      <c r="N15" s="148">
        <v>7676</v>
      </c>
      <c r="O15" s="148">
        <v>37130</v>
      </c>
      <c r="P15" s="148">
        <v>33664</v>
      </c>
      <c r="Q15" s="148">
        <v>3466</v>
      </c>
      <c r="R15" s="474">
        <v>4.5</v>
      </c>
      <c r="S15" s="50">
        <v>2.2440000000000002</v>
      </c>
      <c r="T15" s="50">
        <v>10.9</v>
      </c>
      <c r="U15" s="50">
        <v>9.8000000000000007</v>
      </c>
      <c r="V15" s="23">
        <v>1</v>
      </c>
      <c r="W15" s="21" t="s">
        <v>21</v>
      </c>
      <c r="X15" s="147">
        <v>9583</v>
      </c>
      <c r="Y15" s="148">
        <v>2085</v>
      </c>
      <c r="Z15" s="148">
        <v>20009</v>
      </c>
      <c r="AA15" s="148">
        <v>19830</v>
      </c>
      <c r="AB15" s="148">
        <v>179</v>
      </c>
      <c r="AC15" s="474">
        <v>5</v>
      </c>
      <c r="AD15" s="50">
        <v>1.095</v>
      </c>
      <c r="AE15" s="50">
        <v>10.5</v>
      </c>
      <c r="AF15" s="50">
        <v>10.4</v>
      </c>
      <c r="AG15" s="23">
        <v>0.1</v>
      </c>
    </row>
    <row r="16" spans="1:43" ht="27" customHeight="1">
      <c r="A16" s="21" t="s">
        <v>22</v>
      </c>
      <c r="B16" s="37">
        <v>4822</v>
      </c>
      <c r="C16" s="37">
        <v>1676</v>
      </c>
      <c r="D16" s="37">
        <v>8593</v>
      </c>
      <c r="E16" s="37">
        <v>9808</v>
      </c>
      <c r="F16" s="146">
        <v>-1215</v>
      </c>
      <c r="G16" s="474">
        <v>4.8</v>
      </c>
      <c r="H16" s="23">
        <v>1.6719999999999999</v>
      </c>
      <c r="I16" s="50">
        <v>8.6</v>
      </c>
      <c r="J16" s="50">
        <v>9.8000000000000007</v>
      </c>
      <c r="K16" s="130">
        <v>-1.2</v>
      </c>
      <c r="L16" s="21" t="s">
        <v>22</v>
      </c>
      <c r="M16" s="147">
        <v>2420</v>
      </c>
      <c r="N16" s="148">
        <v>1133</v>
      </c>
      <c r="O16" s="148">
        <v>4344</v>
      </c>
      <c r="P16" s="148">
        <v>5022</v>
      </c>
      <c r="Q16" s="148">
        <v>-678</v>
      </c>
      <c r="R16" s="474">
        <v>4.5999999999999996</v>
      </c>
      <c r="S16" s="50">
        <v>2.17</v>
      </c>
      <c r="T16" s="50">
        <v>8.3000000000000007</v>
      </c>
      <c r="U16" s="50">
        <v>9.6</v>
      </c>
      <c r="V16" s="19">
        <v>-1.3</v>
      </c>
      <c r="W16" s="21" t="s">
        <v>22</v>
      </c>
      <c r="X16" s="147">
        <v>2402</v>
      </c>
      <c r="Y16" s="148">
        <v>543</v>
      </c>
      <c r="Z16" s="148">
        <v>4249</v>
      </c>
      <c r="AA16" s="148">
        <v>4786</v>
      </c>
      <c r="AB16" s="148">
        <v>-537</v>
      </c>
      <c r="AC16" s="474">
        <v>5</v>
      </c>
      <c r="AD16" s="50">
        <v>1.1299999999999999</v>
      </c>
      <c r="AE16" s="50">
        <v>8.8000000000000007</v>
      </c>
      <c r="AF16" s="50">
        <v>10</v>
      </c>
      <c r="AG16" s="23">
        <v>-1.1000000000000001</v>
      </c>
    </row>
    <row r="17" spans="1:33" ht="27" customHeight="1">
      <c r="A17" s="21" t="s">
        <v>23</v>
      </c>
      <c r="B17" s="37">
        <v>11287</v>
      </c>
      <c r="C17" s="37">
        <v>2322</v>
      </c>
      <c r="D17" s="37">
        <v>19953</v>
      </c>
      <c r="E17" s="37">
        <v>18361</v>
      </c>
      <c r="F17" s="146">
        <v>1592</v>
      </c>
      <c r="G17" s="474">
        <v>5.3</v>
      </c>
      <c r="H17" s="23">
        <v>1.091</v>
      </c>
      <c r="I17" s="50">
        <v>9.4</v>
      </c>
      <c r="J17" s="50">
        <v>8.6</v>
      </c>
      <c r="K17" s="130">
        <v>0.7</v>
      </c>
      <c r="L17" s="21" t="s">
        <v>23</v>
      </c>
      <c r="M17" s="147">
        <v>4574</v>
      </c>
      <c r="N17" s="148">
        <v>1416</v>
      </c>
      <c r="O17" s="148">
        <v>7803</v>
      </c>
      <c r="P17" s="148">
        <v>7089</v>
      </c>
      <c r="Q17" s="148">
        <v>714</v>
      </c>
      <c r="R17" s="474">
        <v>5.2</v>
      </c>
      <c r="S17" s="50">
        <v>1.6080000000000001</v>
      </c>
      <c r="T17" s="50">
        <v>8.9</v>
      </c>
      <c r="U17" s="50">
        <v>8.1</v>
      </c>
      <c r="V17" s="23">
        <v>0.8</v>
      </c>
      <c r="W17" s="21" t="s">
        <v>23</v>
      </c>
      <c r="X17" s="147">
        <v>6713</v>
      </c>
      <c r="Y17" s="148">
        <v>906</v>
      </c>
      <c r="Z17" s="148">
        <v>12150</v>
      </c>
      <c r="AA17" s="148">
        <v>11272</v>
      </c>
      <c r="AB17" s="148">
        <v>878</v>
      </c>
      <c r="AC17" s="474">
        <v>5.4</v>
      </c>
      <c r="AD17" s="50">
        <v>0.72599999999999998</v>
      </c>
      <c r="AE17" s="50">
        <v>9.6999999999999993</v>
      </c>
      <c r="AF17" s="50">
        <v>9</v>
      </c>
      <c r="AG17" s="23">
        <v>0.7</v>
      </c>
    </row>
    <row r="18" spans="1:33" ht="27" customHeight="1">
      <c r="A18" s="21" t="s">
        <v>24</v>
      </c>
      <c r="B18" s="37">
        <v>6135</v>
      </c>
      <c r="C18" s="37">
        <v>1905</v>
      </c>
      <c r="D18" s="37">
        <v>11029</v>
      </c>
      <c r="E18" s="37">
        <v>11850</v>
      </c>
      <c r="F18" s="146">
        <v>-821</v>
      </c>
      <c r="G18" s="474">
        <v>5.0999999999999996</v>
      </c>
      <c r="H18" s="23">
        <v>1.5960000000000001</v>
      </c>
      <c r="I18" s="50">
        <v>9.1999999999999993</v>
      </c>
      <c r="J18" s="50">
        <v>9.9</v>
      </c>
      <c r="K18" s="130">
        <v>-0.7</v>
      </c>
      <c r="L18" s="21" t="s">
        <v>24</v>
      </c>
      <c r="M18" s="147">
        <v>3684</v>
      </c>
      <c r="N18" s="148">
        <v>1466</v>
      </c>
      <c r="O18" s="148">
        <v>6652</v>
      </c>
      <c r="P18" s="148">
        <v>5973</v>
      </c>
      <c r="Q18" s="148">
        <v>679</v>
      </c>
      <c r="R18" s="474">
        <v>5.0999999999999996</v>
      </c>
      <c r="S18" s="50">
        <v>2.0329999999999999</v>
      </c>
      <c r="T18" s="50">
        <v>9.1999999999999993</v>
      </c>
      <c r="U18" s="50">
        <v>8.3000000000000007</v>
      </c>
      <c r="V18" s="23">
        <v>0.9</v>
      </c>
      <c r="W18" s="21" t="s">
        <v>24</v>
      </c>
      <c r="X18" s="147">
        <v>2451</v>
      </c>
      <c r="Y18" s="148">
        <v>439</v>
      </c>
      <c r="Z18" s="148">
        <v>4377</v>
      </c>
      <c r="AA18" s="148">
        <v>5877</v>
      </c>
      <c r="AB18" s="148">
        <v>-1500</v>
      </c>
      <c r="AC18" s="474">
        <v>5.2</v>
      </c>
      <c r="AD18" s="50">
        <v>0.93</v>
      </c>
      <c r="AE18" s="50">
        <v>9.3000000000000007</v>
      </c>
      <c r="AF18" s="50">
        <v>12.4</v>
      </c>
      <c r="AG18" s="23">
        <v>-3.2</v>
      </c>
    </row>
    <row r="19" spans="1:33" ht="27" customHeight="1">
      <c r="A19" s="21" t="s">
        <v>25</v>
      </c>
      <c r="B19" s="37">
        <v>11461</v>
      </c>
      <c r="C19" s="37">
        <v>3211</v>
      </c>
      <c r="D19" s="37">
        <v>24610</v>
      </c>
      <c r="E19" s="37">
        <v>20126</v>
      </c>
      <c r="F19" s="146">
        <v>4484</v>
      </c>
      <c r="G19" s="474">
        <v>5</v>
      </c>
      <c r="H19" s="23">
        <v>1.397</v>
      </c>
      <c r="I19" s="50">
        <v>10.7</v>
      </c>
      <c r="J19" s="50">
        <v>8.8000000000000007</v>
      </c>
      <c r="K19" s="130">
        <v>2</v>
      </c>
      <c r="L19" s="21" t="s">
        <v>25</v>
      </c>
      <c r="M19" s="147">
        <v>7140</v>
      </c>
      <c r="N19" s="148">
        <v>2492</v>
      </c>
      <c r="O19" s="148">
        <v>14583</v>
      </c>
      <c r="P19" s="148">
        <v>14280</v>
      </c>
      <c r="Q19" s="148">
        <v>303</v>
      </c>
      <c r="R19" s="474">
        <v>4.8</v>
      </c>
      <c r="S19" s="50">
        <v>1.6679999999999999</v>
      </c>
      <c r="T19" s="50">
        <v>9.8000000000000007</v>
      </c>
      <c r="U19" s="50">
        <v>9.6</v>
      </c>
      <c r="V19" s="23">
        <v>0.2</v>
      </c>
      <c r="W19" s="21" t="s">
        <v>25</v>
      </c>
      <c r="X19" s="147">
        <v>4321</v>
      </c>
      <c r="Y19" s="148">
        <v>719</v>
      </c>
      <c r="Z19" s="148">
        <v>10027</v>
      </c>
      <c r="AA19" s="148">
        <v>5846</v>
      </c>
      <c r="AB19" s="148">
        <v>4181</v>
      </c>
      <c r="AC19" s="474">
        <v>5.4</v>
      </c>
      <c r="AD19" s="50">
        <v>0.89400000000000002</v>
      </c>
      <c r="AE19" s="50">
        <v>12.5</v>
      </c>
      <c r="AF19" s="50">
        <v>7.3</v>
      </c>
      <c r="AG19" s="23">
        <v>5.2</v>
      </c>
    </row>
    <row r="20" spans="1:33" ht="27" customHeight="1">
      <c r="A20" s="21" t="s">
        <v>26</v>
      </c>
      <c r="B20" s="37">
        <v>22765</v>
      </c>
      <c r="C20" s="37">
        <v>8230</v>
      </c>
      <c r="D20" s="37">
        <v>42720</v>
      </c>
      <c r="E20" s="37">
        <v>47831</v>
      </c>
      <c r="F20" s="146">
        <v>-5111</v>
      </c>
      <c r="G20" s="474">
        <v>5</v>
      </c>
      <c r="H20" s="23">
        <v>1.792</v>
      </c>
      <c r="I20" s="50">
        <v>9.3000000000000007</v>
      </c>
      <c r="J20" s="50">
        <v>10.4</v>
      </c>
      <c r="K20" s="130">
        <v>-1.1000000000000001</v>
      </c>
      <c r="L20" s="21" t="s">
        <v>26</v>
      </c>
      <c r="M20" s="147">
        <v>17413</v>
      </c>
      <c r="N20" s="148">
        <v>7006</v>
      </c>
      <c r="O20" s="148">
        <v>32261</v>
      </c>
      <c r="P20" s="148">
        <v>37841</v>
      </c>
      <c r="Q20" s="148">
        <v>-5580</v>
      </c>
      <c r="R20" s="474">
        <v>4.9000000000000004</v>
      </c>
      <c r="S20" s="50">
        <v>1.972</v>
      </c>
      <c r="T20" s="50">
        <v>9.1</v>
      </c>
      <c r="U20" s="50">
        <v>10.7</v>
      </c>
      <c r="V20" s="23">
        <v>-1.6</v>
      </c>
      <c r="W20" s="21" t="s">
        <v>26</v>
      </c>
      <c r="X20" s="147">
        <v>5352</v>
      </c>
      <c r="Y20" s="148">
        <v>1224</v>
      </c>
      <c r="Z20" s="148">
        <v>10459</v>
      </c>
      <c r="AA20" s="148">
        <v>9990</v>
      </c>
      <c r="AB20" s="148">
        <v>469</v>
      </c>
      <c r="AC20" s="474">
        <v>5.0999999999999996</v>
      </c>
      <c r="AD20" s="50">
        <v>1.1759999999999999</v>
      </c>
      <c r="AE20" s="50">
        <v>10</v>
      </c>
      <c r="AF20" s="50">
        <v>9.6</v>
      </c>
      <c r="AG20" s="23">
        <v>0.5</v>
      </c>
    </row>
    <row r="21" spans="1:33" ht="27" customHeight="1">
      <c r="A21" s="21" t="s">
        <v>27</v>
      </c>
      <c r="B21" s="37">
        <v>6051</v>
      </c>
      <c r="C21" s="37">
        <v>1913</v>
      </c>
      <c r="D21" s="37">
        <v>10756</v>
      </c>
      <c r="E21" s="37">
        <v>13627</v>
      </c>
      <c r="F21" s="146">
        <v>-2871</v>
      </c>
      <c r="G21" s="474">
        <v>4.8</v>
      </c>
      <c r="H21" s="23">
        <v>1.512</v>
      </c>
      <c r="I21" s="50">
        <v>8.5</v>
      </c>
      <c r="J21" s="50">
        <v>10.8</v>
      </c>
      <c r="K21" s="130">
        <v>-2.2999999999999998</v>
      </c>
      <c r="L21" s="21" t="s">
        <v>27</v>
      </c>
      <c r="M21" s="147">
        <v>2509</v>
      </c>
      <c r="N21" s="148">
        <v>1184</v>
      </c>
      <c r="O21" s="148">
        <v>4428</v>
      </c>
      <c r="P21" s="148">
        <v>5724</v>
      </c>
      <c r="Q21" s="148">
        <v>-1296</v>
      </c>
      <c r="R21" s="474">
        <v>4.4000000000000004</v>
      </c>
      <c r="S21" s="50">
        <v>2.0920000000000001</v>
      </c>
      <c r="T21" s="50">
        <v>7.8</v>
      </c>
      <c r="U21" s="50">
        <v>10.1</v>
      </c>
      <c r="V21" s="23">
        <v>-2.2999999999999998</v>
      </c>
      <c r="W21" s="21" t="s">
        <v>27</v>
      </c>
      <c r="X21" s="147">
        <v>3542</v>
      </c>
      <c r="Y21" s="148">
        <v>729</v>
      </c>
      <c r="Z21" s="148">
        <v>6328</v>
      </c>
      <c r="AA21" s="148">
        <v>7903</v>
      </c>
      <c r="AB21" s="148">
        <v>-1575</v>
      </c>
      <c r="AC21" s="474">
        <v>5.0999999999999996</v>
      </c>
      <c r="AD21" s="50">
        <v>1.042</v>
      </c>
      <c r="AE21" s="50">
        <v>9</v>
      </c>
      <c r="AF21" s="50">
        <v>11.3</v>
      </c>
      <c r="AG21" s="23">
        <v>-2.2999999999999998</v>
      </c>
    </row>
    <row r="22" spans="1:33" ht="27" customHeight="1">
      <c r="A22" s="25" t="s">
        <v>28</v>
      </c>
      <c r="B22" s="37">
        <v>6978</v>
      </c>
      <c r="C22" s="37">
        <v>2690</v>
      </c>
      <c r="D22" s="37">
        <v>13958</v>
      </c>
      <c r="E22" s="37">
        <v>13098</v>
      </c>
      <c r="F22" s="146">
        <v>860</v>
      </c>
      <c r="G22" s="474">
        <v>4.8</v>
      </c>
      <c r="H22" s="23">
        <v>1.861</v>
      </c>
      <c r="I22" s="50">
        <v>9.6999999999999993</v>
      </c>
      <c r="J22" s="50">
        <v>9.1</v>
      </c>
      <c r="K22" s="130">
        <v>0.6</v>
      </c>
      <c r="L22" s="25" t="s">
        <v>28</v>
      </c>
      <c r="M22" s="147">
        <v>3961</v>
      </c>
      <c r="N22" s="148">
        <v>1900</v>
      </c>
      <c r="O22" s="148">
        <v>7584</v>
      </c>
      <c r="P22" s="148">
        <v>7734</v>
      </c>
      <c r="Q22" s="148">
        <v>-150</v>
      </c>
      <c r="R22" s="474">
        <v>4.5999999999999996</v>
      </c>
      <c r="S22" s="50">
        <v>2.2189999999999999</v>
      </c>
      <c r="T22" s="50">
        <v>8.9</v>
      </c>
      <c r="U22" s="50">
        <v>9</v>
      </c>
      <c r="V22" s="23">
        <v>-0.2</v>
      </c>
      <c r="W22" s="25" t="s">
        <v>28</v>
      </c>
      <c r="X22" s="147">
        <v>3017</v>
      </c>
      <c r="Y22" s="148">
        <v>790</v>
      </c>
      <c r="Z22" s="148">
        <v>6374</v>
      </c>
      <c r="AA22" s="148">
        <v>5364</v>
      </c>
      <c r="AB22" s="148">
        <v>1010</v>
      </c>
      <c r="AC22" s="474">
        <v>5.0999999999999996</v>
      </c>
      <c r="AD22" s="50">
        <v>1.341</v>
      </c>
      <c r="AE22" s="50">
        <v>10.8</v>
      </c>
      <c r="AF22" s="50">
        <v>9.1</v>
      </c>
      <c r="AG22" s="23">
        <v>1.7</v>
      </c>
    </row>
    <row r="23" spans="1:33" ht="27" customHeight="1">
      <c r="A23" s="21" t="s">
        <v>29</v>
      </c>
      <c r="B23" s="37">
        <v>17437</v>
      </c>
      <c r="C23" s="37">
        <v>5892</v>
      </c>
      <c r="D23" s="37">
        <v>37000</v>
      </c>
      <c r="E23" s="37">
        <v>31057</v>
      </c>
      <c r="F23" s="146">
        <v>5943</v>
      </c>
      <c r="G23" s="474">
        <v>5</v>
      </c>
      <c r="H23" s="23">
        <v>1.698</v>
      </c>
      <c r="I23" s="50">
        <v>10.7</v>
      </c>
      <c r="J23" s="50">
        <v>9</v>
      </c>
      <c r="K23" s="130">
        <v>1.7</v>
      </c>
      <c r="L23" s="21" t="s">
        <v>29</v>
      </c>
      <c r="M23" s="147">
        <v>9281</v>
      </c>
      <c r="N23" s="148">
        <v>4060</v>
      </c>
      <c r="O23" s="148">
        <v>18984</v>
      </c>
      <c r="P23" s="148">
        <v>17957</v>
      </c>
      <c r="Q23" s="148">
        <v>1027</v>
      </c>
      <c r="R23" s="474">
        <v>4.8</v>
      </c>
      <c r="S23" s="50">
        <v>2.12</v>
      </c>
      <c r="T23" s="50">
        <v>9.9</v>
      </c>
      <c r="U23" s="50">
        <v>9.4</v>
      </c>
      <c r="V23" s="149">
        <v>0.5</v>
      </c>
      <c r="W23" s="21" t="s">
        <v>29</v>
      </c>
      <c r="X23" s="147">
        <v>8156</v>
      </c>
      <c r="Y23" s="148">
        <v>1832</v>
      </c>
      <c r="Z23" s="148">
        <v>18016</v>
      </c>
      <c r="AA23" s="148">
        <v>13100</v>
      </c>
      <c r="AB23" s="148">
        <v>4916</v>
      </c>
      <c r="AC23" s="474">
        <v>5.2</v>
      </c>
      <c r="AD23" s="50">
        <v>1.1779999999999999</v>
      </c>
      <c r="AE23" s="50">
        <v>11.6</v>
      </c>
      <c r="AF23" s="50">
        <v>8.4</v>
      </c>
      <c r="AG23" s="23">
        <v>3.2</v>
      </c>
    </row>
    <row r="24" spans="1:33" ht="27" customHeight="1">
      <c r="A24" s="21" t="s">
        <v>30</v>
      </c>
      <c r="B24" s="37">
        <v>8183</v>
      </c>
      <c r="C24" s="37">
        <v>3342</v>
      </c>
      <c r="D24" s="37">
        <v>15530</v>
      </c>
      <c r="E24" s="37">
        <v>16279</v>
      </c>
      <c r="F24" s="146">
        <v>-749</v>
      </c>
      <c r="G24" s="474">
        <v>4.8</v>
      </c>
      <c r="H24" s="23">
        <v>1.9450000000000001</v>
      </c>
      <c r="I24" s="50">
        <v>9</v>
      </c>
      <c r="J24" s="50">
        <v>9.5</v>
      </c>
      <c r="K24" s="130">
        <v>-0.4</v>
      </c>
      <c r="L24" s="21" t="s">
        <v>30</v>
      </c>
      <c r="M24" s="147">
        <v>5512</v>
      </c>
      <c r="N24" s="148">
        <v>2675</v>
      </c>
      <c r="O24" s="148">
        <v>10091</v>
      </c>
      <c r="P24" s="148">
        <v>11404</v>
      </c>
      <c r="Q24" s="148">
        <v>-1313</v>
      </c>
      <c r="R24" s="474">
        <v>4.7</v>
      </c>
      <c r="S24" s="50">
        <v>2.2650000000000001</v>
      </c>
      <c r="T24" s="50">
        <v>8.5</v>
      </c>
      <c r="U24" s="50">
        <v>9.6999999999999993</v>
      </c>
      <c r="V24" s="23">
        <v>-1.1000000000000001</v>
      </c>
      <c r="W24" s="21" t="s">
        <v>30</v>
      </c>
      <c r="X24" s="147">
        <v>2671</v>
      </c>
      <c r="Y24" s="148">
        <v>667</v>
      </c>
      <c r="Z24" s="148">
        <v>5439</v>
      </c>
      <c r="AA24" s="148">
        <v>4875</v>
      </c>
      <c r="AB24" s="148">
        <v>564</v>
      </c>
      <c r="AC24" s="474">
        <v>5</v>
      </c>
      <c r="AD24" s="50">
        <v>1.242</v>
      </c>
      <c r="AE24" s="50">
        <v>10.1</v>
      </c>
      <c r="AF24" s="50">
        <v>9.1</v>
      </c>
      <c r="AG24" s="23">
        <v>1.1000000000000001</v>
      </c>
    </row>
    <row r="25" spans="1:33" s="150" customFormat="1" ht="24.75" customHeight="1">
      <c r="A25" s="51" t="s">
        <v>111</v>
      </c>
      <c r="H25" s="151"/>
      <c r="L25" s="51" t="s">
        <v>111</v>
      </c>
      <c r="W25" s="51" t="s">
        <v>111</v>
      </c>
    </row>
    <row r="26" spans="1:33" s="150" customFormat="1" ht="15" customHeight="1">
      <c r="A26" s="152" t="s">
        <v>281</v>
      </c>
      <c r="L26" s="152" t="s">
        <v>281</v>
      </c>
      <c r="W26" s="152" t="s">
        <v>281</v>
      </c>
    </row>
    <row r="27" spans="1:33" s="53" customFormat="1" ht="12">
      <c r="A27" s="53" t="s">
        <v>112</v>
      </c>
      <c r="L27" s="53" t="s">
        <v>112</v>
      </c>
      <c r="W27" s="53" t="s">
        <v>112</v>
      </c>
    </row>
    <row r="28" spans="1:33" s="53" customFormat="1" ht="12">
      <c r="A28" s="53" t="s">
        <v>282</v>
      </c>
      <c r="L28" s="53" t="s">
        <v>282</v>
      </c>
      <c r="W28" s="53" t="s">
        <v>282</v>
      </c>
    </row>
  </sheetData>
  <mergeCells count="3">
    <mergeCell ref="A4:A5"/>
    <mergeCell ref="L4:L5"/>
    <mergeCell ref="W4:W5"/>
  </mergeCells>
  <phoneticPr fontId="56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0"/>
  <sheetViews>
    <sheetView zoomScaleNormal="100" zoomScaleSheetLayoutView="100" workbookViewId="0"/>
  </sheetViews>
  <sheetFormatPr defaultColWidth="9.140625" defaultRowHeight="12.75"/>
  <cols>
    <col min="1" max="1" width="21.7109375" style="10" customWidth="1"/>
    <col min="2" max="3" width="11.28515625" style="10" customWidth="1"/>
    <col min="4" max="4" width="11.5703125" style="10" customWidth="1"/>
    <col min="5" max="5" width="10.5703125" style="10" customWidth="1"/>
    <col min="6" max="6" width="11" style="10" customWidth="1"/>
    <col min="7" max="7" width="12.7109375" style="10" customWidth="1"/>
    <col min="8" max="16384" width="9.140625" style="10"/>
  </cols>
  <sheetData>
    <row r="1" spans="1:8" ht="15.75">
      <c r="A1" s="1" t="s">
        <v>343</v>
      </c>
    </row>
    <row r="2" spans="1:8" ht="15.75">
      <c r="A2" s="47" t="s">
        <v>265</v>
      </c>
      <c r="B2" s="121"/>
      <c r="C2" s="3"/>
      <c r="D2" s="3"/>
      <c r="E2" s="3"/>
      <c r="F2" s="3"/>
      <c r="G2" s="3"/>
    </row>
    <row r="3" spans="1:8" ht="13.5" thickBot="1">
      <c r="A3" s="28"/>
      <c r="B3" s="28"/>
      <c r="C3" s="28"/>
      <c r="D3" s="28"/>
      <c r="E3" s="28"/>
      <c r="F3" s="28"/>
      <c r="G3" s="28"/>
    </row>
    <row r="4" spans="1:8" ht="40.5" customHeight="1">
      <c r="A4" s="485" t="s">
        <v>113</v>
      </c>
      <c r="B4" s="492" t="s">
        <v>114</v>
      </c>
      <c r="C4" s="122" t="s">
        <v>115</v>
      </c>
      <c r="D4" s="154"/>
      <c r="E4" s="154"/>
      <c r="F4" s="154"/>
      <c r="G4" s="522" t="s">
        <v>116</v>
      </c>
    </row>
    <row r="5" spans="1:8" ht="39.75" customHeight="1">
      <c r="A5" s="486"/>
      <c r="B5" s="509"/>
      <c r="C5" s="490" t="s">
        <v>117</v>
      </c>
      <c r="D5" s="122" t="s">
        <v>118</v>
      </c>
      <c r="E5" s="155"/>
      <c r="F5" s="490" t="s">
        <v>119</v>
      </c>
      <c r="G5" s="483"/>
    </row>
    <row r="6" spans="1:8" ht="59.25" customHeight="1" thickBot="1">
      <c r="A6" s="487"/>
      <c r="B6" s="493"/>
      <c r="C6" s="523"/>
      <c r="D6" s="126" t="s">
        <v>120</v>
      </c>
      <c r="E6" s="31" t="s">
        <v>121</v>
      </c>
      <c r="F6" s="523"/>
      <c r="G6" s="484"/>
    </row>
    <row r="7" spans="1:8">
      <c r="A7" s="15"/>
      <c r="B7" s="156"/>
      <c r="C7" s="156"/>
      <c r="D7" s="156"/>
      <c r="E7" s="156"/>
      <c r="F7" s="129"/>
      <c r="G7" s="129"/>
    </row>
    <row r="8" spans="1:8" ht="30" customHeight="1">
      <c r="A8" s="15" t="s">
        <v>65</v>
      </c>
      <c r="B8" s="297">
        <v>188488</v>
      </c>
      <c r="C8" s="298">
        <v>219724</v>
      </c>
      <c r="D8" s="298">
        <v>112203</v>
      </c>
      <c r="E8" s="298">
        <v>41760</v>
      </c>
      <c r="F8" s="298">
        <v>65761</v>
      </c>
      <c r="G8" s="380">
        <v>-35200</v>
      </c>
      <c r="H8" s="295"/>
    </row>
    <row r="9" spans="1:8" ht="30" customHeight="1">
      <c r="A9" s="21" t="s">
        <v>15</v>
      </c>
      <c r="B9" s="299">
        <v>13599</v>
      </c>
      <c r="C9" s="300">
        <v>17356</v>
      </c>
      <c r="D9" s="300">
        <v>8360</v>
      </c>
      <c r="E9" s="300">
        <v>3210</v>
      </c>
      <c r="F9" s="300">
        <v>5786</v>
      </c>
      <c r="G9" s="301">
        <v>-3469</v>
      </c>
      <c r="H9" s="296"/>
    </row>
    <row r="10" spans="1:8" ht="30" customHeight="1">
      <c r="A10" s="25" t="s">
        <v>16</v>
      </c>
      <c r="B10" s="302">
        <v>10294</v>
      </c>
      <c r="C10" s="288">
        <v>12909</v>
      </c>
      <c r="D10" s="288">
        <v>6297</v>
      </c>
      <c r="E10" s="288">
        <v>2309</v>
      </c>
      <c r="F10" s="288">
        <v>4303</v>
      </c>
      <c r="G10" s="303">
        <v>-3241</v>
      </c>
      <c r="H10" s="296"/>
    </row>
    <row r="11" spans="1:8" ht="30" customHeight="1">
      <c r="A11" s="21" t="s">
        <v>17</v>
      </c>
      <c r="B11" s="302">
        <v>10911</v>
      </c>
      <c r="C11" s="288">
        <v>12121</v>
      </c>
      <c r="D11" s="288">
        <v>6762</v>
      </c>
      <c r="E11" s="288">
        <v>2184</v>
      </c>
      <c r="F11" s="288">
        <v>3175</v>
      </c>
      <c r="G11" s="303">
        <v>-2840</v>
      </c>
      <c r="H11" s="296"/>
    </row>
    <row r="12" spans="1:8" ht="30" customHeight="1">
      <c r="A12" s="21" t="s">
        <v>18</v>
      </c>
      <c r="B12" s="302">
        <v>4875</v>
      </c>
      <c r="C12" s="288">
        <v>5958</v>
      </c>
      <c r="D12" s="288">
        <v>2751</v>
      </c>
      <c r="E12" s="288">
        <v>1091</v>
      </c>
      <c r="F12" s="288">
        <v>2116</v>
      </c>
      <c r="G12" s="303">
        <v>-1454</v>
      </c>
      <c r="H12" s="296"/>
    </row>
    <row r="13" spans="1:8" ht="30" customHeight="1">
      <c r="A13" s="21" t="s">
        <v>19</v>
      </c>
      <c r="B13" s="302">
        <v>11405</v>
      </c>
      <c r="C13" s="288">
        <v>15775</v>
      </c>
      <c r="D13" s="288">
        <v>8383</v>
      </c>
      <c r="E13" s="288">
        <v>2996</v>
      </c>
      <c r="F13" s="288">
        <v>4396</v>
      </c>
      <c r="G13" s="303">
        <v>-5041</v>
      </c>
      <c r="H13" s="296"/>
    </row>
    <row r="14" spans="1:8" ht="30" customHeight="1">
      <c r="A14" s="21" t="s">
        <v>20</v>
      </c>
      <c r="B14" s="302">
        <v>17361</v>
      </c>
      <c r="C14" s="288">
        <v>16700</v>
      </c>
      <c r="D14" s="288">
        <v>8953</v>
      </c>
      <c r="E14" s="288">
        <v>3343</v>
      </c>
      <c r="F14" s="288">
        <v>4404</v>
      </c>
      <c r="G14" s="303">
        <v>1537</v>
      </c>
      <c r="H14" s="296"/>
    </row>
    <row r="15" spans="1:8" ht="30" customHeight="1">
      <c r="A15" s="21" t="s">
        <v>21</v>
      </c>
      <c r="B15" s="302">
        <v>24924</v>
      </c>
      <c r="C15" s="288">
        <v>30896</v>
      </c>
      <c r="D15" s="288">
        <v>15568</v>
      </c>
      <c r="E15" s="288">
        <v>5567</v>
      </c>
      <c r="F15" s="288">
        <v>9761</v>
      </c>
      <c r="G15" s="303">
        <v>-2154</v>
      </c>
      <c r="H15" s="296"/>
    </row>
    <row r="16" spans="1:8" ht="30" customHeight="1">
      <c r="A16" s="21" t="s">
        <v>22</v>
      </c>
      <c r="B16" s="302">
        <v>4822</v>
      </c>
      <c r="C16" s="288">
        <v>5676</v>
      </c>
      <c r="D16" s="288">
        <v>2890</v>
      </c>
      <c r="E16" s="288">
        <v>1110</v>
      </c>
      <c r="F16" s="288">
        <v>1676</v>
      </c>
      <c r="G16" s="303">
        <v>-1405</v>
      </c>
      <c r="H16" s="296"/>
    </row>
    <row r="17" spans="1:8" ht="30" customHeight="1">
      <c r="A17" s="21" t="s">
        <v>23</v>
      </c>
      <c r="B17" s="302">
        <v>11287</v>
      </c>
      <c r="C17" s="288">
        <v>9932</v>
      </c>
      <c r="D17" s="288">
        <v>5673</v>
      </c>
      <c r="E17" s="288">
        <v>1937</v>
      </c>
      <c r="F17" s="288">
        <v>2322</v>
      </c>
      <c r="G17" s="303">
        <v>672</v>
      </c>
      <c r="H17" s="296"/>
    </row>
    <row r="18" spans="1:8" ht="30" customHeight="1">
      <c r="A18" s="21" t="s">
        <v>24</v>
      </c>
      <c r="B18" s="302">
        <v>6135</v>
      </c>
      <c r="C18" s="288">
        <v>6687</v>
      </c>
      <c r="D18" s="288">
        <v>3574</v>
      </c>
      <c r="E18" s="288">
        <v>1208</v>
      </c>
      <c r="F18" s="288">
        <v>1905</v>
      </c>
      <c r="G18" s="303">
        <v>-1171</v>
      </c>
      <c r="H18" s="296"/>
    </row>
    <row r="19" spans="1:8" ht="30" customHeight="1">
      <c r="A19" s="21" t="s">
        <v>25</v>
      </c>
      <c r="B19" s="302">
        <v>11461</v>
      </c>
      <c r="C19" s="288">
        <v>11707</v>
      </c>
      <c r="D19" s="288">
        <v>6073</v>
      </c>
      <c r="E19" s="288">
        <v>2423</v>
      </c>
      <c r="F19" s="288">
        <v>3211</v>
      </c>
      <c r="G19" s="303">
        <v>234</v>
      </c>
      <c r="H19" s="296"/>
    </row>
    <row r="20" spans="1:8" ht="30" customHeight="1">
      <c r="A20" s="21" t="s">
        <v>26</v>
      </c>
      <c r="B20" s="302">
        <v>22765</v>
      </c>
      <c r="C20" s="288">
        <v>28637</v>
      </c>
      <c r="D20" s="288">
        <v>14496</v>
      </c>
      <c r="E20" s="288">
        <v>5911</v>
      </c>
      <c r="F20" s="288">
        <v>8230</v>
      </c>
      <c r="G20" s="303">
        <v>-7693</v>
      </c>
      <c r="H20" s="296"/>
    </row>
    <row r="21" spans="1:8" ht="30" customHeight="1">
      <c r="A21" s="21" t="s">
        <v>27</v>
      </c>
      <c r="B21" s="302">
        <v>6051</v>
      </c>
      <c r="C21" s="288">
        <v>7466</v>
      </c>
      <c r="D21" s="288">
        <v>4098</v>
      </c>
      <c r="E21" s="288">
        <v>1455</v>
      </c>
      <c r="F21" s="288">
        <v>1913</v>
      </c>
      <c r="G21" s="303">
        <v>-2159</v>
      </c>
      <c r="H21" s="296"/>
    </row>
    <row r="22" spans="1:8" ht="30" customHeight="1">
      <c r="A22" s="25" t="s">
        <v>28</v>
      </c>
      <c r="B22" s="302">
        <v>6978</v>
      </c>
      <c r="C22" s="288">
        <v>8060</v>
      </c>
      <c r="D22" s="288">
        <v>3839</v>
      </c>
      <c r="E22" s="288">
        <v>1531</v>
      </c>
      <c r="F22" s="288">
        <v>2690</v>
      </c>
      <c r="G22" s="303">
        <v>-2135</v>
      </c>
      <c r="H22" s="296"/>
    </row>
    <row r="23" spans="1:8" ht="30" customHeight="1">
      <c r="A23" s="21" t="s">
        <v>29</v>
      </c>
      <c r="B23" s="302">
        <v>17437</v>
      </c>
      <c r="C23" s="288">
        <v>19262</v>
      </c>
      <c r="D23" s="288">
        <v>9748</v>
      </c>
      <c r="E23" s="288">
        <v>3622</v>
      </c>
      <c r="F23" s="288">
        <v>5892</v>
      </c>
      <c r="G23" s="303">
        <v>-1663</v>
      </c>
      <c r="H23" s="296"/>
    </row>
    <row r="24" spans="1:8" ht="30" customHeight="1">
      <c r="A24" s="21" t="s">
        <v>30</v>
      </c>
      <c r="B24" s="302">
        <v>8183</v>
      </c>
      <c r="C24" s="288">
        <v>9943</v>
      </c>
      <c r="D24" s="288">
        <v>4738</v>
      </c>
      <c r="E24" s="288">
        <v>1863</v>
      </c>
      <c r="F24" s="288">
        <v>3342</v>
      </c>
      <c r="G24" s="303">
        <v>-2578</v>
      </c>
      <c r="H24" s="296"/>
    </row>
    <row r="25" spans="1:8" ht="24.75" customHeight="1">
      <c r="A25" s="157" t="s">
        <v>284</v>
      </c>
      <c r="H25" s="296"/>
    </row>
    <row r="26" spans="1:8" ht="15" customHeight="1">
      <c r="A26" s="157" t="s">
        <v>285</v>
      </c>
    </row>
    <row r="27" spans="1:8" ht="15" customHeight="1">
      <c r="A27" s="158" t="s">
        <v>283</v>
      </c>
    </row>
    <row r="28" spans="1:8" ht="12.2" customHeight="1">
      <c r="A28" s="150" t="s">
        <v>286</v>
      </c>
      <c r="B28" s="150"/>
      <c r="C28" s="150"/>
      <c r="D28" s="150"/>
      <c r="E28" s="150"/>
      <c r="F28" s="150"/>
      <c r="G28" s="150"/>
    </row>
    <row r="29" spans="1:8">
      <c r="A29" s="53" t="s">
        <v>287</v>
      </c>
    </row>
    <row r="30" spans="1:8" s="53" customFormat="1" ht="12"/>
  </sheetData>
  <mergeCells count="5">
    <mergeCell ref="A4:A6"/>
    <mergeCell ref="B4:B6"/>
    <mergeCell ref="G4:G6"/>
    <mergeCell ref="C5:C6"/>
    <mergeCell ref="F5:F6"/>
  </mergeCells>
  <phoneticPr fontId="56" type="noConversion"/>
  <pageMargins left="0.75" right="0.65" top="1" bottom="1" header="0.5" footer="0.5"/>
  <pageSetup paperSize="9" scale="9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STAT\MINTZBERGE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RSW_2015_Dział_IV.xlsx.xlsx</NazwaPliku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EBD061D-8ACC-4402-AFFD-F59320B924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F3AF46-030E-4B9F-B0BF-5FE738D3892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2</vt:i4>
      </vt:variant>
    </vt:vector>
  </HeadingPairs>
  <TitlesOfParts>
    <vt:vector size="27" baseType="lpstr">
      <vt:lpstr>Tabl.1</vt:lpstr>
      <vt:lpstr>Tabl.2</vt:lpstr>
      <vt:lpstr>Tabl.3</vt:lpstr>
      <vt:lpstr>Tabl.4</vt:lpstr>
      <vt:lpstr>Tabl.4(dok.)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 </vt:lpstr>
      <vt:lpstr>Tabl.16(dok.) </vt:lpstr>
      <vt:lpstr>Tabl.17 </vt:lpstr>
      <vt:lpstr>Tabl.17(cd.) </vt:lpstr>
      <vt:lpstr>Tabl.17(dok.) </vt:lpstr>
      <vt:lpstr>Tabl.18</vt:lpstr>
      <vt:lpstr>Tabl.19</vt:lpstr>
      <vt:lpstr>Tabl.20</vt:lpstr>
      <vt:lpstr>Tabl.21</vt:lpstr>
      <vt:lpstr>'Tabl.17(cd.) '!Obszar_wydruku</vt:lpstr>
      <vt:lpstr>Tabl.8!Obszar_wydruku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Poświata  Joanna</cp:lastModifiedBy>
  <cp:lastPrinted>2015-08-03T13:29:44Z</cp:lastPrinted>
  <dcterms:created xsi:type="dcterms:W3CDTF">2014-07-30T12:59:36Z</dcterms:created>
  <dcterms:modified xsi:type="dcterms:W3CDTF">2015-12-30T10:30:47Z</dcterms:modified>
</cp:coreProperties>
</file>